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5.関東整備局\"/>
    </mc:Choice>
  </mc:AlternateContent>
  <xr:revisionPtr revIDLastSave="0" documentId="13_ncr:1_{2B5F1A69-CF17-4699-8FB8-32AF67503992}"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関東地方整備局①" sheetId="435" r:id="rId2"/>
    <sheet name="関東地方整備局②" sheetId="436" r:id="rId3"/>
    <sheet name="関東地方整備局③" sheetId="437" r:id="rId4"/>
    <sheet name="関東地方整備局④" sheetId="438" r:id="rId5"/>
    <sheet name="関東地方整備局⑤" sheetId="439" r:id="rId6"/>
    <sheet name="関東地方整備局⑥" sheetId="440" r:id="rId7"/>
    <sheet name="関東地方整備局⑦" sheetId="441" r:id="rId8"/>
    <sheet name="関東地方整備局⑧" sheetId="442" r:id="rId9"/>
    <sheet name="関東地方整備局⑨" sheetId="443" r:id="rId10"/>
    <sheet name="関東地方整備局⑩" sheetId="444" r:id="rId11"/>
    <sheet name="関東地方整備局⑪" sheetId="445" r:id="rId12"/>
    <sheet name="関東地方整備局⑫" sheetId="446" r:id="rId13"/>
    <sheet name="関東地方整備局⑬" sheetId="447" r:id="rId14"/>
    <sheet name="関東地方整備局⑭" sheetId="448" r:id="rId15"/>
    <sheet name="関東地方整備局⑮" sheetId="449" r:id="rId16"/>
    <sheet name="関東地方整備局⑯" sheetId="450" r:id="rId17"/>
    <sheet name="関東地方整備局⑰" sheetId="451" r:id="rId18"/>
    <sheet name="関東地方整備局⑱" sheetId="452" r:id="rId19"/>
    <sheet name="関東地方整備局⑲" sheetId="453" r:id="rId20"/>
    <sheet name="関東地方整備局⑳" sheetId="454" r:id="rId21"/>
    <sheet name="関東地方整備局㉑" sheetId="507" r:id="rId22"/>
    <sheet name="関東地方整備局㉒" sheetId="508" r:id="rId23"/>
    <sheet name="関東地方整備局㉓" sheetId="509" r:id="rId24"/>
    <sheet name="関東地方整備局㉔" sheetId="510" r:id="rId25"/>
    <sheet name="関東地方整備局㉕" sheetId="530" r:id="rId26"/>
    <sheet name="関東地方整備局㉖" sheetId="531" r:id="rId27"/>
    <sheet name="関東地方整備局㉗" sheetId="532" r:id="rId28"/>
    <sheet name="関東地方整備局㉘" sheetId="533" r:id="rId29"/>
    <sheet name="関東地方整備局㉙" sheetId="534" r:id="rId30"/>
    <sheet name="関東地方整備局㉚" sheetId="535" r:id="rId31"/>
  </sheets>
  <externalReferences>
    <externalReference r:id="rId32"/>
  </externalReferences>
  <definedNames>
    <definedName name="_xlnm.Print_Area" localSheetId="1">関東地方整備局①!$A$1:$G$31</definedName>
    <definedName name="_xlnm.Print_Area" localSheetId="21">関東地方整備局㉑!$A$1:$G$31</definedName>
    <definedName name="_xlnm.Print_Area" localSheetId="22">関東地方整備局㉒!$A$1:$G$31</definedName>
    <definedName name="_xlnm.Print_Area" localSheetId="23">関東地方整備局㉓!$A$1:$G$31</definedName>
    <definedName name="_xlnm.Print_Area" localSheetId="24">関東地方整備局㉔!$A$1:$G$31</definedName>
    <definedName name="_xlnm.Print_Area" localSheetId="25">関東地方整備局㉕!$A$1:$G$34</definedName>
    <definedName name="_xlnm.Print_Area" localSheetId="26">関東地方整備局㉖!$A$1:$G$37</definedName>
    <definedName name="_xlnm.Print_Area" localSheetId="27">関東地方整備局㉗!$A$1:$G$31</definedName>
    <definedName name="_xlnm.Print_Area" localSheetId="28">関東地方整備局㉘!$A$1:$G$31</definedName>
    <definedName name="_xlnm.Print_Area" localSheetId="29">関東地方整備局㉙!$A$1:$G$31</definedName>
    <definedName name="_xlnm.Print_Area" localSheetId="30">関東地方整備局㉚!$A$1:$G$31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34" l="1"/>
  <c r="G9" i="533"/>
  <c r="G9" i="532"/>
  <c r="G9" i="508"/>
  <c r="G9" i="507"/>
  <c r="G9" i="454"/>
  <c r="G9" i="453"/>
  <c r="G9" i="449"/>
  <c r="G9" i="447"/>
  <c r="G9" i="446"/>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I20" authorId="0" shapeId="0" xr:uid="{1AD83BD4-1978-4CFE-B9D6-B00250C2F7B6}">
      <text>
        <r>
          <rPr>
            <sz val="11"/>
            <color theme="1"/>
            <rFont val="Meiryo UI"/>
            <family val="3"/>
            <charset val="128"/>
          </rPr>
          <t>【例】
・参加要件の緩和
・業務内容が、小規模であり手間がかかる内容
・業務の実施場所や内容の特殊性</t>
        </r>
      </text>
    </comment>
    <comment ref="J20" authorId="0" shapeId="0" xr:uid="{97CB2A81-3929-4A4F-9580-0EEF388207E5}">
      <text>
        <r>
          <rPr>
            <sz val="11"/>
            <color theme="1"/>
            <rFont val="Meiryo UI"/>
            <family val="3"/>
            <charset val="128"/>
          </rPr>
          <t>【例】
・同種の業務内容の発注時期の重複
・発注時期による業者の確保難
・公告の時期
・準備期間・公示期間の不足</t>
        </r>
      </text>
    </comment>
    <comment ref="K20" authorId="1" shapeId="0" xr:uid="{2F9F3952-795F-46B5-B5FB-D3078E622361}">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L21" authorId="1" shapeId="0" xr:uid="{DDF07A15-5A87-4BE3-B4B9-FD0467E9F884}">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<sst xmlns="http://schemas.openxmlformats.org/spreadsheetml/2006/main" count="1732" uniqueCount="422">
  <si>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</si>
  <si>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</si>
  <si>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</si>
  <si>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</si>
  <si>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</si>
  <si>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</si>
  <si>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</si>
  <si>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</si>
  <si>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</si>
  <si>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</si>
  <si>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</si>
  <si>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</si>
  <si>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</si>
  <si>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</si>
  <si>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建設工事</t>
  </si>
  <si>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</si>
  <si>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</si>
  <si>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</si>
  <si>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</si>
  <si>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</si>
  <si>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</si>
  <si>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</si>
  <si>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</si>
  <si>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</si>
  <si>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</si>
  <si>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</si>
  <si>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</si>
  <si>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</si>
  <si>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</si>
  <si>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発注者側の要因</t>
    <rPh sb="0" eb="3">
      <t>ハッチュウシャ</t>
    </rPh>
    <rPh sb="3" eb="4">
      <t>ガワ</t>
    </rPh>
    <rPh sb="5" eb="7">
      <t>ヨウイン</t>
    </rPh>
    <phoneticPr fontId="5"/>
  </si>
  <si>
    <t>無</t>
  </si>
  <si>
    <t>【今後の対応策】</t>
  </si>
  <si>
    <t>有</t>
  </si>
  <si>
    <t>○</t>
  </si>
  <si>
    <t>３ その他</t>
    <rPh sb="4" eb="5">
      <t>タ</t>
    </rPh>
    <phoneticPr fontId="5"/>
  </si>
  <si>
    <t>原因分析の結果及び
今後の対応策</t>
  </si>
  <si>
    <t>【原因分析】</t>
    <rPh sb="1" eb="3">
      <t>ゲンイン</t>
    </rPh>
    <rPh sb="3" eb="5">
      <t>ブンセキ</t>
    </rPh>
    <phoneticPr fontId="5"/>
  </si>
  <si>
    <t>応札者数</t>
  </si>
  <si>
    <t>契約年度</t>
  </si>
  <si>
    <t>○受注者の観点</t>
    <rPh sb="1" eb="4">
      <t>ジュチュウシャ</t>
    </rPh>
    <rPh sb="5" eb="7">
      <t>カンテン</t>
    </rPh>
    <phoneticPr fontId="5"/>
  </si>
  <si>
    <t>○発注者の観点</t>
    <rPh sb="1" eb="4">
      <t>ハッチュウシャ</t>
    </rPh>
    <rPh sb="5" eb="7">
      <t>カンテン</t>
    </rPh>
    <phoneticPr fontId="5"/>
  </si>
  <si>
    <t>１ 発注内容の不十分等</t>
    <rPh sb="2" eb="4">
      <t>ハッチュウ</t>
    </rPh>
    <rPh sb="4" eb="6">
      <t>ナイヨウ</t>
    </rPh>
    <rPh sb="7" eb="10">
      <t>フジュウブン</t>
    </rPh>
    <rPh sb="10" eb="11">
      <t>トウ</t>
    </rPh>
    <phoneticPr fontId="5"/>
  </si>
  <si>
    <t>２ 発注時期等</t>
    <rPh sb="2" eb="4">
      <t>ハッチュウ</t>
    </rPh>
    <rPh sb="4" eb="6">
      <t>ジキ</t>
    </rPh>
    <rPh sb="6" eb="7">
      <t>トウ</t>
    </rPh>
    <phoneticPr fontId="5"/>
  </si>
  <si>
    <t>令和2年度</t>
    <rPh sb="0" eb="2">
      <t>レイワ</t>
    </rPh>
    <rPh sb="3" eb="5">
      <t>ネンド</t>
    </rPh>
    <phoneticPr fontId="5"/>
  </si>
  <si>
    <t>1者</t>
    <rPh sb="1" eb="2">
      <t>シャ</t>
    </rPh>
    <phoneticPr fontId="5"/>
  </si>
  <si>
    <t>１者</t>
    <rPh sb="1" eb="2">
      <t>シャ</t>
    </rPh>
    <phoneticPr fontId="5"/>
  </si>
  <si>
    <t>令和3年度</t>
    <rPh sb="0" eb="2">
      <t>レイワ</t>
    </rPh>
    <rPh sb="3" eb="5">
      <t>ネンド</t>
    </rPh>
    <phoneticPr fontId="5"/>
  </si>
  <si>
    <t>落札者名及び住所</t>
    <phoneticPr fontId="5"/>
  </si>
  <si>
    <t>国土交通省競争参加資格（全省庁統一資格）「役務の提供等」のＡ、Ｂ、Ｃ又はＤ等級に格付けされた関東・甲信越地域の競争参加資格を有すること</t>
    <phoneticPr fontId="25"/>
  </si>
  <si>
    <t>令和３年度</t>
    <rPh sb="0" eb="2">
      <t>レイワ</t>
    </rPh>
    <rPh sb="3" eb="5">
      <t>ネンド</t>
    </rPh>
    <phoneticPr fontId="25"/>
  </si>
  <si>
    <t>令和３年度</t>
    <rPh sb="0" eb="2">
      <t>レイワ</t>
    </rPh>
    <rPh sb="3" eb="5">
      <t>ネンド</t>
    </rPh>
    <phoneticPr fontId="5"/>
  </si>
  <si>
    <t>１者</t>
    <rPh sb="1" eb="2">
      <t>シャ</t>
    </rPh>
    <phoneticPr fontId="25"/>
  </si>
  <si>
    <t>令和2年度</t>
    <rPh sb="0" eb="2">
      <t>レイワ</t>
    </rPh>
    <rPh sb="3" eb="5">
      <t>ネンド</t>
    </rPh>
    <phoneticPr fontId="25"/>
  </si>
  <si>
    <t>令和3年度</t>
    <rPh sb="0" eb="2">
      <t>レイワ</t>
    </rPh>
    <rPh sb="3" eb="5">
      <t>ネンド</t>
    </rPh>
    <phoneticPr fontId="25"/>
  </si>
  <si>
    <t>令和3年度</t>
    <phoneticPr fontId="5"/>
  </si>
  <si>
    <t>国土交通省競争参加資格（全省庁統一資格）「役務の提供等」のＡ、Ｂ、Ｃ又はＤ等級に格付けされた関東・甲信越地域の競争参加資格を有すること</t>
    <phoneticPr fontId="5"/>
  </si>
  <si>
    <t>【今後の対応策】</t>
    <phoneticPr fontId="5"/>
  </si>
  <si>
    <t>荒川下流河川事務所</t>
    <rPh sb="0" eb="2">
      <t>アラカワ</t>
    </rPh>
    <rPh sb="2" eb="4">
      <t>カリュウ</t>
    </rPh>
    <rPh sb="4" eb="6">
      <t>カセン</t>
    </rPh>
    <rPh sb="6" eb="9">
      <t>ジムショ</t>
    </rPh>
    <phoneticPr fontId="5"/>
  </si>
  <si>
    <t>　本業務は、荒川下流河川事務所が管理する綾瀬川・芝川等浄化導水施設及び菖蒲川・笹目川等浄化導水施設の運転管理、機能保持を目的として、設備全般の点検整備及び運転管理を行うものである。
　また併せて、津波対応等緊急時に水門及び排水機場の運転管理を遠隔操作により行うものである。</t>
    <phoneticPr fontId="5"/>
  </si>
  <si>
    <t>（名称）株式会社荏原製作所　東京支社</t>
    <rPh sb="1" eb="3">
      <t>メイショウ</t>
    </rPh>
    <rPh sb="4" eb="8">
      <t>カブシキガイシャ</t>
    </rPh>
    <rPh sb="8" eb="10">
      <t>エバラ</t>
    </rPh>
    <rPh sb="10" eb="13">
      <t>セイサクショ</t>
    </rPh>
    <rPh sb="14" eb="16">
      <t>トウキョウ</t>
    </rPh>
    <rPh sb="16" eb="18">
      <t>シシャ</t>
    </rPh>
    <phoneticPr fontId="5"/>
  </si>
  <si>
    <t>（住所）東京都大田区羽田旭町１１番１号</t>
    <rPh sb="1" eb="3">
      <t>ジュウショ</t>
    </rPh>
    <rPh sb="4" eb="7">
      <t>トウキョウト</t>
    </rPh>
    <rPh sb="7" eb="10">
      <t>オオタク</t>
    </rPh>
    <rPh sb="10" eb="12">
      <t>ハネダ</t>
    </rPh>
    <rPh sb="12" eb="13">
      <t>アサヒ</t>
    </rPh>
    <rPh sb="13" eb="14">
      <t>マチ</t>
    </rPh>
    <rPh sb="16" eb="17">
      <t>バン</t>
    </rPh>
    <rPh sb="18" eb="19">
      <t>ゴウ</t>
    </rPh>
    <phoneticPr fontId="5"/>
  </si>
  <si>
    <t>契約手続き開始前に、下記の「改善措置」の検討を行った。
・仕様の見直し、明確化等
・参入可能者の把握
・準備期間の確保</t>
    <rPh sb="0" eb="2">
      <t>ケイヤク</t>
    </rPh>
    <rPh sb="2" eb="4">
      <t>テツヅ</t>
    </rPh>
    <rPh sb="5" eb="8">
      <t>カイシマエ</t>
    </rPh>
    <rPh sb="10" eb="12">
      <t>カキ</t>
    </rPh>
    <rPh sb="14" eb="16">
      <t>カイゼン</t>
    </rPh>
    <rPh sb="16" eb="18">
      <t>ソチ</t>
    </rPh>
    <rPh sb="20" eb="22">
      <t>ケントウ</t>
    </rPh>
    <rPh sb="23" eb="24">
      <t>オコナ</t>
    </rPh>
    <rPh sb="29" eb="31">
      <t>シヨウ</t>
    </rPh>
    <rPh sb="32" eb="34">
      <t>ミナオ</t>
    </rPh>
    <rPh sb="36" eb="39">
      <t>メイカクカ</t>
    </rPh>
    <rPh sb="39" eb="40">
      <t>トウ</t>
    </rPh>
    <rPh sb="42" eb="44">
      <t>サンニュウ</t>
    </rPh>
    <rPh sb="44" eb="46">
      <t>カノウ</t>
    </rPh>
    <rPh sb="46" eb="47">
      <t>シャ</t>
    </rPh>
    <rPh sb="48" eb="50">
      <t>ハアク</t>
    </rPh>
    <rPh sb="52" eb="54">
      <t>ジュンビ</t>
    </rPh>
    <rPh sb="54" eb="56">
      <t>キカン</t>
    </rPh>
    <rPh sb="57" eb="59">
      <t>カクホ</t>
    </rPh>
    <phoneticPr fontId="5"/>
  </si>
  <si>
    <t>・対象施設の特殊性
・技術者・人員の確保が困難</t>
    <rPh sb="1" eb="3">
      <t>タイショウ</t>
    </rPh>
    <rPh sb="3" eb="5">
      <t>シセツ</t>
    </rPh>
    <rPh sb="6" eb="8">
      <t>トクシュ</t>
    </rPh>
    <rPh sb="8" eb="9">
      <t>セイ</t>
    </rPh>
    <rPh sb="11" eb="14">
      <t>ギジュツシャ</t>
    </rPh>
    <rPh sb="15" eb="17">
      <t>ジンイン</t>
    </rPh>
    <rPh sb="18" eb="20">
      <t>カクホ</t>
    </rPh>
    <rPh sb="21" eb="23">
      <t>コンナン</t>
    </rPh>
    <phoneticPr fontId="5"/>
  </si>
  <si>
    <t>対象施設の特殊性</t>
    <rPh sb="0" eb="2">
      <t>タイショウ</t>
    </rPh>
    <rPh sb="2" eb="4">
      <t>シセツ</t>
    </rPh>
    <rPh sb="5" eb="7">
      <t>トクシュ</t>
    </rPh>
    <rPh sb="7" eb="8">
      <t>セイ</t>
    </rPh>
    <phoneticPr fontId="5"/>
  </si>
  <si>
    <t>引き続き、実施可能な資格要件の緩和、準備期間の確保、仕様の見直し・明確化等を検討し、公平性の確保を努めて参りたい。</t>
    <phoneticPr fontId="5"/>
  </si>
  <si>
    <t>1者</t>
  </si>
  <si>
    <t>令和３年度</t>
    <phoneticPr fontId="5"/>
  </si>
  <si>
    <t>（住所）　東京都港区芝大門２－４－８</t>
    <rPh sb="1" eb="3">
      <t>ジュウショ</t>
    </rPh>
    <rPh sb="5" eb="8">
      <t>トウキョウト</t>
    </rPh>
    <rPh sb="8" eb="10">
      <t>ミナトク</t>
    </rPh>
    <rPh sb="10" eb="13">
      <t>シバダイモン</t>
    </rPh>
    <phoneticPr fontId="5"/>
  </si>
  <si>
    <t>技術者が不足している。技術者を増やすため、募集しているが応募が無い。
また、受注前の段階で技術者を増やすのはコスト面でのリスクが大きい。</t>
    <phoneticPr fontId="5"/>
  </si>
  <si>
    <t>本業務は、対象設備の種別が多岐にわたり、かつ設備が管内に点在しており、受注者に対して幅広い対応力が求められる。この事が企業が参加を躊躇する要因として想定される。</t>
    <phoneticPr fontId="5"/>
  </si>
  <si>
    <t>（名称）　（株）ケーネス　関東支社</t>
    <rPh sb="1" eb="3">
      <t>メイショウ</t>
    </rPh>
    <rPh sb="6" eb="7">
      <t>カブ</t>
    </rPh>
    <rPh sb="13" eb="15">
      <t>カントウ</t>
    </rPh>
    <rPh sb="15" eb="17">
      <t>シシャ</t>
    </rPh>
    <phoneticPr fontId="5"/>
  </si>
  <si>
    <t>関東地方整備局
長野国道事務所</t>
    <rPh sb="0" eb="2">
      <t>カントウ</t>
    </rPh>
    <rPh sb="2" eb="4">
      <t>チホウ</t>
    </rPh>
    <rPh sb="4" eb="7">
      <t>セイビキョク</t>
    </rPh>
    <rPh sb="8" eb="10">
      <t>ナガノ</t>
    </rPh>
    <rPh sb="10" eb="12">
      <t>コクドウ</t>
    </rPh>
    <rPh sb="12" eb="15">
      <t>ジムショ</t>
    </rPh>
    <phoneticPr fontId="5"/>
  </si>
  <si>
    <t>緊急かつ突発的事象への対応、除雪対応において多くの労務の確保・拘束が必要となる。</t>
    <rPh sb="0" eb="2">
      <t>キンキュウ</t>
    </rPh>
    <rPh sb="4" eb="6">
      <t>トッパツ</t>
    </rPh>
    <rPh sb="6" eb="7">
      <t>テキ</t>
    </rPh>
    <rPh sb="7" eb="9">
      <t>ジショウ</t>
    </rPh>
    <rPh sb="11" eb="13">
      <t>タイオウ</t>
    </rPh>
    <rPh sb="14" eb="16">
      <t>ジョセツ</t>
    </rPh>
    <rPh sb="16" eb="18">
      <t>タイオウ</t>
    </rPh>
    <rPh sb="22" eb="23">
      <t>オオ</t>
    </rPh>
    <rPh sb="25" eb="27">
      <t>ロウム</t>
    </rPh>
    <rPh sb="28" eb="30">
      <t>カクホ</t>
    </rPh>
    <rPh sb="31" eb="33">
      <t>コウソク</t>
    </rPh>
    <rPh sb="34" eb="36">
      <t>ヒツヨウ</t>
    </rPh>
    <phoneticPr fontId="5"/>
  </si>
  <si>
    <t>緊急対応等24時間拘束での作業となり技術者から敬遠される。</t>
    <rPh sb="0" eb="2">
      <t>キンキュウ</t>
    </rPh>
    <rPh sb="2" eb="4">
      <t>タイオウ</t>
    </rPh>
    <rPh sb="4" eb="5">
      <t>トウ</t>
    </rPh>
    <rPh sb="7" eb="9">
      <t>ジカン</t>
    </rPh>
    <rPh sb="9" eb="11">
      <t>コウソク</t>
    </rPh>
    <rPh sb="13" eb="15">
      <t>サギョウ</t>
    </rPh>
    <rPh sb="18" eb="21">
      <t>ギジュツシャ</t>
    </rPh>
    <rPh sb="23" eb="25">
      <t>ケイエン</t>
    </rPh>
    <phoneticPr fontId="5"/>
  </si>
  <si>
    <t>緊急対応及び作業量が多い割に利益率が低く、常時24時間体制での対応も必要でり、技術者の拘束期間も長くなる。
今後も複数年契約を継続し、工事量の安定的確保を図る。</t>
    <rPh sb="0" eb="2">
      <t>キンキュウ</t>
    </rPh>
    <rPh sb="2" eb="4">
      <t>タイオウ</t>
    </rPh>
    <rPh sb="4" eb="5">
      <t>オヨ</t>
    </rPh>
    <rPh sb="6" eb="9">
      <t>サギョウリョウ</t>
    </rPh>
    <rPh sb="10" eb="11">
      <t>オオ</t>
    </rPh>
    <rPh sb="12" eb="13">
      <t>ワリ</t>
    </rPh>
    <rPh sb="14" eb="16">
      <t>リエキ</t>
    </rPh>
    <rPh sb="16" eb="17">
      <t>リツ</t>
    </rPh>
    <rPh sb="18" eb="19">
      <t>ヒク</t>
    </rPh>
    <rPh sb="21" eb="23">
      <t>ジョウジ</t>
    </rPh>
    <rPh sb="25" eb="27">
      <t>ジカン</t>
    </rPh>
    <rPh sb="27" eb="29">
      <t>タイセイ</t>
    </rPh>
    <rPh sb="31" eb="33">
      <t>タイオウ</t>
    </rPh>
    <rPh sb="34" eb="36">
      <t>ヒツヨウ</t>
    </rPh>
    <rPh sb="39" eb="42">
      <t>ギジュツシャ</t>
    </rPh>
    <rPh sb="43" eb="45">
      <t>コウソク</t>
    </rPh>
    <rPh sb="45" eb="47">
      <t>キカン</t>
    </rPh>
    <rPh sb="48" eb="49">
      <t>ナガ</t>
    </rPh>
    <rPh sb="54" eb="56">
      <t>コンゴ</t>
    </rPh>
    <rPh sb="57" eb="60">
      <t>フクスウネン</t>
    </rPh>
    <rPh sb="60" eb="62">
      <t>ケイヤク</t>
    </rPh>
    <rPh sb="63" eb="65">
      <t>ケイゾク</t>
    </rPh>
    <rPh sb="67" eb="69">
      <t>コウジ</t>
    </rPh>
    <rPh sb="69" eb="70">
      <t>リョウ</t>
    </rPh>
    <rPh sb="71" eb="73">
      <t>アンテイ</t>
    </rPh>
    <rPh sb="73" eb="74">
      <t>テキ</t>
    </rPh>
    <rPh sb="74" eb="76">
      <t>カクホ</t>
    </rPh>
    <rPh sb="77" eb="78">
      <t>ハカ</t>
    </rPh>
    <phoneticPr fontId="5"/>
  </si>
  <si>
    <t>本業務は、長野国道事務所管内の電気通信設備の点検整備を行うものである。</t>
    <rPh sb="17" eb="19">
      <t>ツウシン</t>
    </rPh>
    <phoneticPr fontId="5"/>
  </si>
  <si>
    <t>（名称）株式会社エフコム</t>
    <rPh sb="1" eb="3">
      <t>メイショウ</t>
    </rPh>
    <rPh sb="4" eb="8">
      <t>カブシキガイシャ</t>
    </rPh>
    <phoneticPr fontId="5"/>
  </si>
  <si>
    <t>（住所）長野県長野市中御所４－１－４</t>
    <rPh sb="1" eb="3">
      <t>ジュウショ</t>
    </rPh>
    <phoneticPr fontId="5"/>
  </si>
  <si>
    <t>国土交通省競争参加資格（全省庁統一資格）「役務の提供等」のＡ・Ｂ・Ｃ又はＤ等級に格付けされた関東・甲信越地域の競争参加資格を有する者であること。</t>
    <phoneticPr fontId="5"/>
  </si>
  <si>
    <t>・保守業務又は点検業務の履行実績（ 再委託受注によるものを含むものとする）
・設置工事の施工実績（ 下請負受注によるものを含むものとする。共同企業体における施工実績においては、出資比率2 0％ 以上のものに限る。）
・製造又は購入の納入実績（ 再委託受注によるものを含むものとし、据付・調整を含むものに限る。）</t>
    <phoneticPr fontId="5"/>
  </si>
  <si>
    <t>契約手続き開始前に、下記の「改善措置」の検討を行った。
・仕様の見直し・明確化等
・参入可能者の把握
・準備期間の確保</t>
    <phoneticPr fontId="5"/>
  </si>
  <si>
    <t>参入市場の醸成度不十分、事業者側の施行能力不足（技術者の人手不足）がある。</t>
    <rPh sb="24" eb="27">
      <t>ギジュツシャ</t>
    </rPh>
    <rPh sb="28" eb="30">
      <t>ヒトデ</t>
    </rPh>
    <rPh sb="30" eb="32">
      <t>ブソク</t>
    </rPh>
    <phoneticPr fontId="5"/>
  </si>
  <si>
    <t>地方都市であり、本業務を実施可能な会社及び人員が限定される。</t>
    <rPh sb="2" eb="4">
      <t>トシ</t>
    </rPh>
    <rPh sb="8" eb="9">
      <t>ホン</t>
    </rPh>
    <rPh sb="9" eb="11">
      <t>ギョウム</t>
    </rPh>
    <rPh sb="12" eb="14">
      <t>ジッシ</t>
    </rPh>
    <rPh sb="14" eb="16">
      <t>カノウ</t>
    </rPh>
    <rPh sb="17" eb="19">
      <t>カイシャ</t>
    </rPh>
    <rPh sb="19" eb="20">
      <t>オヨ</t>
    </rPh>
    <rPh sb="21" eb="23">
      <t>ジンイン</t>
    </rPh>
    <rPh sb="24" eb="26">
      <t>ゲンテイ</t>
    </rPh>
    <phoneticPr fontId="5"/>
  </si>
  <si>
    <t>（住所）長野県長野市中御所４－１－４</t>
    <phoneticPr fontId="5"/>
  </si>
  <si>
    <t>（名称）株式会社ケーネス　関東支社</t>
    <rPh sb="1" eb="3">
      <t>メイショウ</t>
    </rPh>
    <rPh sb="4" eb="8">
      <t>カブシキガイシャ</t>
    </rPh>
    <rPh sb="13" eb="15">
      <t>カントウ</t>
    </rPh>
    <rPh sb="15" eb="17">
      <t>シシャ</t>
    </rPh>
    <phoneticPr fontId="5"/>
  </si>
  <si>
    <t>（住所）東京都港区芝大門二丁目４番８号</t>
    <rPh sb="1" eb="3">
      <t>ジュウショ</t>
    </rPh>
    <rPh sb="4" eb="7">
      <t>トウキョウト</t>
    </rPh>
    <rPh sb="7" eb="9">
      <t>ミナトク</t>
    </rPh>
    <rPh sb="9" eb="12">
      <t>シバダイモン</t>
    </rPh>
    <rPh sb="12" eb="15">
      <t>ニチョウメ</t>
    </rPh>
    <rPh sb="16" eb="17">
      <t>バン</t>
    </rPh>
    <rPh sb="18" eb="19">
      <t>ゴウ</t>
    </rPh>
    <phoneticPr fontId="5"/>
  </si>
  <si>
    <t>国土交通省競争参加資格（ 全省庁統一資格） 「役務の提供等」のＡ 、Ｂ 、Ｃ 又はＤ 等級に格付けされた関東・甲信越地域の競争参加資格を有する者であること。</t>
    <phoneticPr fontId="25"/>
  </si>
  <si>
    <t>他事務所の同様業務に参加している事業者にヒアリングを行った。</t>
    <phoneticPr fontId="25"/>
  </si>
  <si>
    <t>　電気通信分野の技術者が不足している。</t>
    <phoneticPr fontId="25"/>
  </si>
  <si>
    <t>　本業務は、対象設備の種別が多岐に亘り、かつ設備が管内に点在しているため、受注者に対して幅広い対応力が求められる。この事が企業が参加を躊躇する要因として想定される。</t>
    <phoneticPr fontId="25"/>
  </si>
  <si>
    <t>（名称）株式会社ケーネス　関東支社</t>
    <rPh sb="1" eb="3">
      <t>メイショウ</t>
    </rPh>
    <phoneticPr fontId="5"/>
  </si>
  <si>
    <t>（住所）東京都港区芝大門二丁目４番８号</t>
    <rPh sb="1" eb="3">
      <t>ジュウショ</t>
    </rPh>
    <phoneticPr fontId="5"/>
  </si>
  <si>
    <t>発注担当課において、契約手続き終了後、一者応札となった原因及び事前措置のさらなる改善余地の有無について事後検証を行った。</t>
    <phoneticPr fontId="5"/>
  </si>
  <si>
    <t>技術者・人員の確保ができない。
作業地域が広域等により採算がとれない
ことが原因と推測される。</t>
    <rPh sb="0" eb="3">
      <t>ギジュツシャ</t>
    </rPh>
    <rPh sb="4" eb="6">
      <t>ジンイン</t>
    </rPh>
    <rPh sb="7" eb="9">
      <t>カクホ</t>
    </rPh>
    <rPh sb="38" eb="40">
      <t>ゲンイン</t>
    </rPh>
    <rPh sb="41" eb="43">
      <t>スイソク</t>
    </rPh>
    <phoneticPr fontId="5"/>
  </si>
  <si>
    <t>令和04・05・06年度国土交通省競争参加資格（全省庁統一資格）「役務の提供等」のＡ、Ｂ、Ｃ又はＤ等級に格付けされた関東・甲信越地域の競争参加資格を有する者であること。</t>
    <phoneticPr fontId="5"/>
  </si>
  <si>
    <t>発注担当課において、契約手続き終了後、一者応札となった原因及び事前措置の更なる改善の余地の有無について事後検証を行った。</t>
    <rPh sb="20" eb="21">
      <t>シャ</t>
    </rPh>
    <phoneticPr fontId="5"/>
  </si>
  <si>
    <t>企業に求められる類似業務の実績、保守対応が影響していると推測される。</t>
    <rPh sb="0" eb="2">
      <t>キギョウ</t>
    </rPh>
    <rPh sb="3" eb="4">
      <t>モト</t>
    </rPh>
    <rPh sb="8" eb="10">
      <t>ルイジ</t>
    </rPh>
    <rPh sb="10" eb="12">
      <t>ギョウム</t>
    </rPh>
    <rPh sb="13" eb="15">
      <t>ジッセキ</t>
    </rPh>
    <rPh sb="16" eb="18">
      <t>ホシュ</t>
    </rPh>
    <rPh sb="18" eb="20">
      <t>タイオウ</t>
    </rPh>
    <rPh sb="21" eb="23">
      <t>エイキョウ</t>
    </rPh>
    <rPh sb="28" eb="30">
      <t>スイソク</t>
    </rPh>
    <phoneticPr fontId="5"/>
  </si>
  <si>
    <t>業務内容を踏まえた技術者の資格要件の実績、業務内容の特殊性が影響していると推測される。</t>
    <rPh sb="0" eb="2">
      <t>ギョウム</t>
    </rPh>
    <rPh sb="2" eb="4">
      <t>ナイヨウ</t>
    </rPh>
    <rPh sb="5" eb="6">
      <t>フ</t>
    </rPh>
    <rPh sb="9" eb="12">
      <t>ギジュツシャ</t>
    </rPh>
    <rPh sb="13" eb="15">
      <t>シカク</t>
    </rPh>
    <rPh sb="15" eb="17">
      <t>ヨウケン</t>
    </rPh>
    <rPh sb="18" eb="20">
      <t>ジッセキ</t>
    </rPh>
    <rPh sb="21" eb="23">
      <t>ギョウム</t>
    </rPh>
    <rPh sb="23" eb="25">
      <t>ナイヨウ</t>
    </rPh>
    <rPh sb="26" eb="29">
      <t>トクシュセイ</t>
    </rPh>
    <rPh sb="30" eb="32">
      <t>エイキョウ</t>
    </rPh>
    <rPh sb="37" eb="39">
      <t>スイソク</t>
    </rPh>
    <phoneticPr fontId="5"/>
  </si>
  <si>
    <t>関東地方整備局
江戸川河川事務所</t>
    <rPh sb="0" eb="7">
      <t>カントウチホウセイビキョク</t>
    </rPh>
    <rPh sb="8" eb="16">
      <t>エドガワカセンジムショ</t>
    </rPh>
    <phoneticPr fontId="25"/>
  </si>
  <si>
    <t>江戸川河川事務所が管理する水門設備の機能保持を目的として、設備全般の点検並びに整備、運転管理等を行うものである。</t>
    <phoneticPr fontId="25"/>
  </si>
  <si>
    <t>（名称）（株）ＩＨＩインフラ建設　関東支店</t>
    <rPh sb="1" eb="3">
      <t>メイショウ</t>
    </rPh>
    <rPh sb="4" eb="7">
      <t>カブ</t>
    </rPh>
    <phoneticPr fontId="5"/>
  </si>
  <si>
    <t>（住所）東京都江東区東陽七丁目１番１号</t>
    <rPh sb="1" eb="3">
      <t>ジュウショ</t>
    </rPh>
    <phoneticPr fontId="5"/>
  </si>
  <si>
    <t>可能な限り早期に公告し、準備期間の確保をしている。</t>
    <rPh sb="0" eb="2">
      <t>カノウ</t>
    </rPh>
    <rPh sb="3" eb="4">
      <t>カギ</t>
    </rPh>
    <rPh sb="5" eb="7">
      <t>ソウキ</t>
    </rPh>
    <rPh sb="8" eb="10">
      <t>コウコク</t>
    </rPh>
    <rPh sb="12" eb="14">
      <t>ジュンビ</t>
    </rPh>
    <rPh sb="14" eb="16">
      <t>キカン</t>
    </rPh>
    <rPh sb="17" eb="19">
      <t>カクホ</t>
    </rPh>
    <phoneticPr fontId="27"/>
  </si>
  <si>
    <t>契約手続き終了後、参加可能者へヒアリングを行うことにより、一者応札となった原因及び事前措置の更なる改善の余地の有無について事後検証を行った。</t>
    <rPh sb="9" eb="11">
      <t>サンカ</t>
    </rPh>
    <rPh sb="11" eb="13">
      <t>カノウ</t>
    </rPh>
    <rPh sb="13" eb="14">
      <t>シャ</t>
    </rPh>
    <rPh sb="21" eb="22">
      <t>オコナ</t>
    </rPh>
    <rPh sb="30" eb="31">
      <t>シャ</t>
    </rPh>
    <phoneticPr fontId="5"/>
  </si>
  <si>
    <t>本業務は各機械設備に対する知識と習熟した技術力が必要であり、対応できる有資格者が少数であったためと推察される。</t>
  </si>
  <si>
    <t>配置技術者の高齢化による減少や他事務所発注業務との兼ね合いもある。</t>
    <rPh sb="0" eb="2">
      <t>ハイチ</t>
    </rPh>
    <rPh sb="2" eb="5">
      <t>ギジュツシャ</t>
    </rPh>
    <rPh sb="6" eb="9">
      <t>コウレイカ</t>
    </rPh>
    <rPh sb="12" eb="14">
      <t>ゲンショウ</t>
    </rPh>
    <rPh sb="15" eb="16">
      <t>ホカ</t>
    </rPh>
    <rPh sb="16" eb="19">
      <t>ジムショ</t>
    </rPh>
    <rPh sb="19" eb="21">
      <t>ハッチュウ</t>
    </rPh>
    <rPh sb="21" eb="23">
      <t>ギョウム</t>
    </rPh>
    <rPh sb="25" eb="26">
      <t>カ</t>
    </rPh>
    <rPh sb="27" eb="28">
      <t>ア</t>
    </rPh>
    <phoneticPr fontId="27"/>
  </si>
  <si>
    <t>可能な限り早期に公告し準備期間を確保するなど、引き続き一者応札の防止に努めてまいりたい。</t>
  </si>
  <si>
    <t>（名称）（株）ＩＨＩインフラ建設　関東支店</t>
    <rPh sb="1" eb="3">
      <t>メイショウ</t>
    </rPh>
    <phoneticPr fontId="5"/>
  </si>
  <si>
    <t>江戸川河川事務所が管理する三郷排水機場等の機械設備の機能保持を目的として、設備全般の点検並びに整備、運転管理等を行うものである。</t>
    <phoneticPr fontId="5"/>
  </si>
  <si>
    <t>（名称）（株）日立テクノロジーアンドサービス</t>
    <rPh sb="1" eb="3">
      <t>メイショウ</t>
    </rPh>
    <rPh sb="4" eb="7">
      <t>カブ</t>
    </rPh>
    <phoneticPr fontId="5"/>
  </si>
  <si>
    <t>（住所）茨城県土浦市神立町６０３</t>
    <rPh sb="1" eb="3">
      <t>ジュウショ</t>
    </rPh>
    <phoneticPr fontId="5"/>
  </si>
  <si>
    <t>可能な限り早期に公告し、準備期間の確保をしている。</t>
    <phoneticPr fontId="5"/>
  </si>
  <si>
    <t>可能な限り早期に公告し準備期間を確保するなど、引き続き一者応札の防止に努めてまいりたい。</t>
    <phoneticPr fontId="5"/>
  </si>
  <si>
    <t>（名称）（株）日立テクノロジーアンドサービス</t>
    <rPh sb="1" eb="3">
      <t>メイショウ</t>
    </rPh>
    <phoneticPr fontId="5"/>
  </si>
  <si>
    <t>（住所）東京都江東区豊洲３ー３ー３</t>
    <rPh sb="1" eb="3">
      <t>ジュウショ</t>
    </rPh>
    <phoneticPr fontId="5"/>
  </si>
  <si>
    <t>令和４年度</t>
    <rPh sb="0" eb="2">
      <t>レイワ</t>
    </rPh>
    <rPh sb="3" eb="5">
      <t>ネンド</t>
    </rPh>
    <phoneticPr fontId="5"/>
  </si>
  <si>
    <t>本業務は、鬼怒川ダム統合管理事務所ほか６１箇所の電気通信施設について、ダム管理業務等に資する電気設備、ダム堰制御処理設備及びネットワーク設備等の円滑な運用を図るため、点検、障害対応及び故障機器の修理等を行うものである。</t>
    <phoneticPr fontId="5"/>
  </si>
  <si>
    <t>（名称）株式会社　ケーネス</t>
    <phoneticPr fontId="5"/>
  </si>
  <si>
    <t>（住所）東京都港区芝大門二丁目４番８号</t>
    <phoneticPr fontId="5"/>
  </si>
  <si>
    <t>発注担当課において、契約手続き終了後、一社応札となった原因及び事前措置の更なる改善の余地の有無について事後検証を行った。</t>
    <phoneticPr fontId="5"/>
  </si>
  <si>
    <t>・供給する機械が特殊、専門的技能保有者がいない
・作業地域が広域等により採算がとれない
・技術者・人員の確保ができない</t>
    <phoneticPr fontId="5"/>
  </si>
  <si>
    <t>・履行場所が山間部であり、市街地から離れているのに加え、広範囲に点在している。
・対象施設の種類が多く、業務管理に関わる作業量が比較的多い。</t>
    <phoneticPr fontId="5"/>
  </si>
  <si>
    <t>仕様書等の内容を工夫することにより、業務内容の理解促進を図るとともに、準備期間を十分に確保し、引き続き一者応札の防止に努めて参りたい。</t>
    <phoneticPr fontId="5"/>
  </si>
  <si>
    <t>鬼怒川ダム統合管理事務所管内の放流設備等の点検整備を行うもの</t>
    <phoneticPr fontId="26"/>
  </si>
  <si>
    <t>（名称）株式会社ＩＨＩインフラ建設</t>
    <rPh sb="1" eb="3">
      <t>メイショウ</t>
    </rPh>
    <rPh sb="15" eb="17">
      <t>ケンセツ</t>
    </rPh>
    <phoneticPr fontId="26"/>
  </si>
  <si>
    <t>（住所）東京都江東区東陽７丁目１番１号</t>
    <rPh sb="1" eb="3">
      <t>ジュウショ</t>
    </rPh>
    <phoneticPr fontId="26"/>
  </si>
  <si>
    <t>準備期間の確保を行った。</t>
    <phoneticPr fontId="26"/>
  </si>
  <si>
    <t>発注担当課において、契約手続き終了後、一社応札となった原因及び事前措置の更なる改善の余地の有無について事後検証を行った。</t>
    <phoneticPr fontId="26"/>
  </si>
  <si>
    <t>技術者不足により、各社業務を受注した後は他の入札に参加しないためと思われる。</t>
    <phoneticPr fontId="25"/>
  </si>
  <si>
    <t>通年業務であることから同種の業務と発注時期が重複するため、受注者の技術者の確保が難しいと思われる。</t>
    <rPh sb="0" eb="2">
      <t>ツウネン</t>
    </rPh>
    <rPh sb="2" eb="4">
      <t>ギョウム</t>
    </rPh>
    <rPh sb="11" eb="13">
      <t>ドウシュ</t>
    </rPh>
    <rPh sb="14" eb="16">
      <t>ギョウム</t>
    </rPh>
    <rPh sb="17" eb="19">
      <t>ハッチュウ</t>
    </rPh>
    <rPh sb="19" eb="21">
      <t>ジキ</t>
    </rPh>
    <rPh sb="22" eb="24">
      <t>チョウフク</t>
    </rPh>
    <rPh sb="29" eb="31">
      <t>ジュチュウ</t>
    </rPh>
    <rPh sb="33" eb="36">
      <t>ギジュツシャ</t>
    </rPh>
    <rPh sb="40" eb="41">
      <t>ムズカ</t>
    </rPh>
    <rPh sb="44" eb="45">
      <t>オモ</t>
    </rPh>
    <phoneticPr fontId="25"/>
  </si>
  <si>
    <t>仕様書等の内容を工夫することにより、業務内容の理解促進を図るとともに、準備期間を十分に確保することにより、引き続き一者応札の防止に努めて参りたい。</t>
    <phoneticPr fontId="26"/>
  </si>
  <si>
    <t>（名称）株式会社ＩＨＩインフラ建設</t>
    <rPh sb="1" eb="3">
      <t>メイショウ</t>
    </rPh>
    <phoneticPr fontId="5"/>
  </si>
  <si>
    <t>（住所）東京都江東区東陽７丁目１番１号</t>
    <rPh sb="1" eb="3">
      <t>ジュウショ</t>
    </rPh>
    <phoneticPr fontId="5"/>
  </si>
  <si>
    <t>本業務は、利根川下流河川事務所が管理する北千葉導水路のポンプ設備・ゲート設備等の運用、機能保持を目的とし、設備全般の運転管理、各設備全般の月点検、運転時点検、臨時点検、臨時整備等を行うものである。</t>
    <phoneticPr fontId="5"/>
  </si>
  <si>
    <t>（名称）　（株）荏原製作所　東京支社</t>
    <rPh sb="1" eb="3">
      <t>メイショウ</t>
    </rPh>
    <rPh sb="5" eb="8">
      <t>カブ</t>
    </rPh>
    <rPh sb="8" eb="13">
      <t>エバラセイサクジョ</t>
    </rPh>
    <rPh sb="14" eb="16">
      <t>トウキョウ</t>
    </rPh>
    <rPh sb="16" eb="18">
      <t>シシャ</t>
    </rPh>
    <phoneticPr fontId="32"/>
  </si>
  <si>
    <t>（住所）　東京都大田区羽田旭町１１番１号</t>
    <rPh sb="1" eb="3">
      <t>ジュウショ</t>
    </rPh>
    <rPh sb="5" eb="11">
      <t>144-0000</t>
    </rPh>
    <rPh sb="11" eb="13">
      <t>ハネダ</t>
    </rPh>
    <rPh sb="13" eb="15">
      <t>アサヒチョウ</t>
    </rPh>
    <rPh sb="17" eb="18">
      <t>バン</t>
    </rPh>
    <rPh sb="19" eb="20">
      <t>ゴウ</t>
    </rPh>
    <phoneticPr fontId="32"/>
  </si>
  <si>
    <t>　令和04・05・06年度国土交通省競争参加資格（全省庁統一資格）「役務の提供等」のＡ、Ｂ、Ｃ又はＤ等級に格付けされた関東・甲信越地域の競争参加資格を有する者であること。</t>
    <phoneticPr fontId="5"/>
  </si>
  <si>
    <t>・同時期に受注する契約との兼ね合い
・技術者・人員の確保ができない
・緊急対応ができない</t>
    <phoneticPr fontId="5"/>
  </si>
  <si>
    <t>・発注時期による業者の確保難
・業務の実施場所や内容の特殊性</t>
    <phoneticPr fontId="5"/>
  </si>
  <si>
    <t>本業務における点検整備・運転管理は必要不可欠なものであり、これらを分割することは効率性を著しく損ない機能維持が困難となることが懸念される。
　応札業者の公平性を確保し、資格要件の緩和、仕様書等の内容を工夫することにより、業務内容の理解促進を図るとともに、準備期間を十分に確保するため、公告期間の延長等を実施するなど、引き続き一者応札の防止に努める。</t>
    <phoneticPr fontId="5"/>
  </si>
  <si>
    <t>（名称）　（株）荏原製作所　東京支社</t>
    <rPh sb="1" eb="3">
      <t>メイショウ</t>
    </rPh>
    <rPh sb="5" eb="8">
      <t>カブ</t>
    </rPh>
    <rPh sb="8" eb="13">
      <t>エバラセイサクジョ</t>
    </rPh>
    <phoneticPr fontId="32"/>
  </si>
  <si>
    <t>発注担当課において、契約手続き終了後、一社応札となった原因及び事前措置の更なる改善の余地の有無について事後検証を行った。</t>
  </si>
  <si>
    <t>平成３１年度</t>
    <rPh sb="0" eb="2">
      <t>ヘイセイ</t>
    </rPh>
    <rPh sb="4" eb="6">
      <t>ネンド</t>
    </rPh>
    <phoneticPr fontId="25"/>
  </si>
  <si>
    <t>令和4年度</t>
    <rPh sb="0" eb="2">
      <t>レイワ</t>
    </rPh>
    <rPh sb="3" eb="5">
      <t>ネンド</t>
    </rPh>
    <phoneticPr fontId="5"/>
  </si>
  <si>
    <t>令和４年度</t>
    <phoneticPr fontId="5"/>
  </si>
  <si>
    <t>関東地方整備局</t>
    <phoneticPr fontId="5"/>
  </si>
  <si>
    <t>Ｒ５建設事業予算執行管理システムの運用管理及び保守等業務</t>
    <phoneticPr fontId="5"/>
  </si>
  <si>
    <t>本業務は、システムの安定的かつ効率的な運用を図るために、CAMSⅡを利用する8地方整備局（以下、「各地方整備局」という。）の運用担当職員からの問合せや障害等に対して技術支援を行うほか、システム運用管理に係る各種作業支援やプログラム保守、ネットワーク回線提供、クラウドサービス提供、クラウド運用保守、基盤ソフトウェア保守を実施することを主目的とする。</t>
    <phoneticPr fontId="5"/>
  </si>
  <si>
    <t>（名称）（株）エヌ・ティ・ティ・データ</t>
    <rPh sb="1" eb="3">
      <t>メイショウ</t>
    </rPh>
    <phoneticPr fontId="5"/>
  </si>
  <si>
    <t>下記に示される内容の業務において、平成2 4年度以降公示日までに完了した１件以上の実績を有すること。（ 再委託による業務の実績は含まない）
・官公庁の情報システムにおける開発、改良、運用又は保守の業務
配置予定技術者（ 主任技術者） は、以下のⅠ 及びⅡ の条件を満たす者であること。
Ⅰ 以下のいずれかの資格を有する者
・技術士（ 情報工学部門）
・プロジェクトマネージャ
・システムアーキテクト
・プロジェクトマネジメントプロフェッショナル（ Ｐ Ｍ Ｐ ）
・Ｉ Ｔ サービスマネージャ
・Ｉ Ｔ Ｉ Ｌ インターミディエイト
Ⅱ 情報処理に関する実務経験を通算５年以上有している者
公益財団法人日本適合性認定協会、又は、海外の認定機関により認定された審査登録機関によるI S 0 9 0 0 1の認証、又はこれと同等の品質システムを有している組織・部門が、その品質システムに基づき作業すること。また、その証明する書類の写しを添付すること。</t>
    <phoneticPr fontId="5"/>
  </si>
  <si>
    <t>契約手続き開始前に、下記の「改善措置」の検討を行った。
・仕様の見直し・明確化
・参入可能者の把握
・準備期間の確保
・競争参加資格要件の見直し</t>
    <rPh sb="60" eb="62">
      <t>キョウソウ</t>
    </rPh>
    <rPh sb="62" eb="64">
      <t>サンカ</t>
    </rPh>
    <rPh sb="64" eb="66">
      <t>シカク</t>
    </rPh>
    <rPh sb="66" eb="68">
      <t>ヨウケン</t>
    </rPh>
    <rPh sb="69" eb="71">
      <t>ミナオ</t>
    </rPh>
    <phoneticPr fontId="5"/>
  </si>
  <si>
    <t>企業が競争に参加しなかった理由として、企業に求められる業務の実績や技術者・人員の確保ができないことが影響していると推測される。</t>
    <rPh sb="33" eb="36">
      <t>ギジュツシャ</t>
    </rPh>
    <rPh sb="37" eb="39">
      <t>ジンイン</t>
    </rPh>
    <rPh sb="40" eb="42">
      <t>カクホ</t>
    </rPh>
    <phoneticPr fontId="5"/>
  </si>
  <si>
    <t>官庁会計システムを始め複数の府省共通システムと連携する会計システムであることから、業務内容の特殊性が影響していると推測される。</t>
    <rPh sb="0" eb="2">
      <t>カンチョウ</t>
    </rPh>
    <rPh sb="2" eb="4">
      <t>カイケイ</t>
    </rPh>
    <rPh sb="9" eb="10">
      <t>ハジ</t>
    </rPh>
    <rPh sb="11" eb="13">
      <t>フクスウ</t>
    </rPh>
    <rPh sb="14" eb="16">
      <t>フショウ</t>
    </rPh>
    <rPh sb="16" eb="18">
      <t>キョウツウ</t>
    </rPh>
    <rPh sb="23" eb="25">
      <t>レンケイ</t>
    </rPh>
    <rPh sb="27" eb="29">
      <t>カイケイ</t>
    </rPh>
    <rPh sb="41" eb="43">
      <t>ギョウム</t>
    </rPh>
    <rPh sb="43" eb="45">
      <t>ナイヨウ</t>
    </rPh>
    <rPh sb="46" eb="49">
      <t>トクシュセイ</t>
    </rPh>
    <rPh sb="50" eb="52">
      <t>エイキョウ</t>
    </rPh>
    <rPh sb="57" eb="59">
      <t>スイソク</t>
    </rPh>
    <phoneticPr fontId="5"/>
  </si>
  <si>
    <t>引き続き、仕様の見直し・明確化（意見招請）、準備期間の確保、複数年契約等について検討を行い、競争参加資格要件の緩和についても可能な限り、見直しを行う。公平性の確保を努めるとともに、一者応札の防止に努めて参りたい。</t>
    <rPh sb="0" eb="1">
      <t>ヒ</t>
    </rPh>
    <rPh sb="2" eb="3">
      <t>ツヅ</t>
    </rPh>
    <rPh sb="30" eb="33">
      <t>フクスウネン</t>
    </rPh>
    <rPh sb="33" eb="35">
      <t>ケイヤク</t>
    </rPh>
    <rPh sb="35" eb="36">
      <t>トウ</t>
    </rPh>
    <rPh sb="40" eb="42">
      <t>ケントウ</t>
    </rPh>
    <rPh sb="43" eb="44">
      <t>オコナ</t>
    </rPh>
    <rPh sb="46" eb="48">
      <t>キョウソウ</t>
    </rPh>
    <rPh sb="48" eb="50">
      <t>サンカ</t>
    </rPh>
    <rPh sb="50" eb="52">
      <t>シカク</t>
    </rPh>
    <rPh sb="52" eb="54">
      <t>ヨウケン</t>
    </rPh>
    <rPh sb="55" eb="57">
      <t>カンワ</t>
    </rPh>
    <rPh sb="62" eb="64">
      <t>カノウ</t>
    </rPh>
    <rPh sb="65" eb="66">
      <t>カギ</t>
    </rPh>
    <rPh sb="68" eb="70">
      <t>ミナオ</t>
    </rPh>
    <rPh sb="72" eb="73">
      <t>オコナ</t>
    </rPh>
    <rPh sb="75" eb="77">
      <t>コウヘイ</t>
    </rPh>
    <rPh sb="91" eb="92">
      <t>シャ</t>
    </rPh>
    <phoneticPr fontId="5"/>
  </si>
  <si>
    <t>（名称）（株）エヌ・ティ・ティ・データ第一公共事業本部第二公共事業部</t>
    <rPh sb="1" eb="3">
      <t>メイショウ</t>
    </rPh>
    <phoneticPr fontId="5"/>
  </si>
  <si>
    <t>（名称）（株）エヌ・ティ・ティ・データ第一公共事業本部第二公共事業部</t>
    <phoneticPr fontId="5"/>
  </si>
  <si>
    <t>（住所）東京都江東区豊洲３丁目３番３号</t>
    <phoneticPr fontId="5"/>
  </si>
  <si>
    <t>Ｒ５特殊車両オンライン通行許可・確認システム運用保守業務</t>
    <phoneticPr fontId="5"/>
  </si>
  <si>
    <t>本業務は、道路の構造を保全し、道路の危険を防止するために行う特殊車両通行許可事務の円滑な運用に寄与するため、現在稼動している特殊車両オンライン通行許可システムにおける利用者への運用支援（ヘルプデスク）及び、特殊車両オンライン通行確認システムを含む特殊車両オンライン関連システムの監視を目的とした運用業務、並びにアプリケーションに関する技術対応を目的とした保守業務を行うもの。</t>
    <rPh sb="0" eb="1">
      <t>ホン</t>
    </rPh>
    <phoneticPr fontId="5"/>
  </si>
  <si>
    <t>（名称）（株）建設技術研究所東京本社</t>
    <rPh sb="1" eb="3">
      <t>メイショウ</t>
    </rPh>
    <phoneticPr fontId="5"/>
  </si>
  <si>
    <t>（住所）東京都中央区日本橋浜町３－２１－１</t>
    <rPh sb="1" eb="3">
      <t>ジュウショ</t>
    </rPh>
    <phoneticPr fontId="5"/>
  </si>
  <si>
    <t>「役務の提供等」のＡ 、Ｂ 、Ｃ 又はＤ等級に格付けされた関東・甲信越地域の競争参加資格を有する者であること。</t>
    <phoneticPr fontId="5"/>
  </si>
  <si>
    <t>平成24年度以降、証明書等の提出期限日までに引渡しが完了した業務で以下に示す業務について１件以上の実績を有する者で、契約書の写し等の証明する書面を提出できるものであること。
・国、地方公共団体、特殊法人等、地方公社、公益法人におけるオンライン申請システムの運用保守に関する業務
本業務の業務管理責任者は、競争参加資格確認申請書提出日の時点で下記に掲げるいずれかの資格を保有し、かつ実務経験を有する者であり、条件を満たすことを証明する書面を提出出来るものであること。
（資格）
ⅰ）技術士（電気電子部門、情報工学部門、建設部門または総合技術監理部門（選択科目を「電気電子」、「情報工学」または「建設」とするものに限る））
ⅱ）情報処理技術者（ﾌﾟﾛﾌｪｯｼｮﾅﾙ試験：ST/SA/PM/NW/DB/ES/SC/SM/AU）
旧資格の同等レベルも含む
ⅲ）民間資格（PMP（Project Management Professional）、ITｺｰﾃﾞｨﾈｰﾀｰ補以上、ISMS審査員資格以上）
（実務経験）
情報処理に関する技術者として、実務経験年数が１年以上の者。
本業務に関し、緊急時の連絡体制が確保されていること。</t>
    <phoneticPr fontId="5"/>
  </si>
  <si>
    <t>契約手続き開始前に、下記の「改善措置」の検討を行った。
・仕様の明確化
・公告期間の確保
・資格要件の最大限の緩和</t>
    <rPh sb="46" eb="48">
      <t>シカク</t>
    </rPh>
    <rPh sb="48" eb="50">
      <t>ヨウケン</t>
    </rPh>
    <rPh sb="51" eb="54">
      <t>サイダイゲン</t>
    </rPh>
    <rPh sb="55" eb="57">
      <t>カンワ</t>
    </rPh>
    <phoneticPr fontId="5"/>
  </si>
  <si>
    <t>契約手続終了後、事後検証として資料取得業者に対してヒアリングを実施した。</t>
    <rPh sb="0" eb="2">
      <t>ケイヤク</t>
    </rPh>
    <rPh sb="2" eb="4">
      <t>テツヅキ</t>
    </rPh>
    <rPh sb="4" eb="7">
      <t>シュウリョウゴ</t>
    </rPh>
    <rPh sb="8" eb="10">
      <t>ジゴ</t>
    </rPh>
    <rPh sb="10" eb="12">
      <t>ケンショウ</t>
    </rPh>
    <rPh sb="15" eb="17">
      <t>シリョウ</t>
    </rPh>
    <rPh sb="17" eb="19">
      <t>シュトク</t>
    </rPh>
    <rPh sb="19" eb="21">
      <t>ギョウシャ</t>
    </rPh>
    <rPh sb="22" eb="23">
      <t>タイ</t>
    </rPh>
    <rPh sb="31" eb="33">
      <t>ジッシ</t>
    </rPh>
    <phoneticPr fontId="5"/>
  </si>
  <si>
    <t>・運用に際し、特殊車両許可制度に精通した技術者の確保が困難であった。
・新制度システムの運用保守実績が無く、検討出来なかったため応札を見送った。</t>
    <rPh sb="1" eb="3">
      <t>ウンヨウ</t>
    </rPh>
    <rPh sb="4" eb="5">
      <t>サイ</t>
    </rPh>
    <rPh sb="7" eb="9">
      <t>トクシュ</t>
    </rPh>
    <rPh sb="9" eb="11">
      <t>シャリョウ</t>
    </rPh>
    <rPh sb="11" eb="13">
      <t>キョカ</t>
    </rPh>
    <rPh sb="13" eb="15">
      <t>セイド</t>
    </rPh>
    <rPh sb="16" eb="18">
      <t>セイツウ</t>
    </rPh>
    <rPh sb="20" eb="23">
      <t>ギジュツシャ</t>
    </rPh>
    <rPh sb="24" eb="26">
      <t>カクホ</t>
    </rPh>
    <rPh sb="27" eb="29">
      <t>コンナン</t>
    </rPh>
    <rPh sb="36" eb="39">
      <t>シンセイド</t>
    </rPh>
    <rPh sb="44" eb="46">
      <t>ウンヨウ</t>
    </rPh>
    <rPh sb="46" eb="48">
      <t>ホシュ</t>
    </rPh>
    <rPh sb="48" eb="50">
      <t>ジッセキ</t>
    </rPh>
    <rPh sb="51" eb="52">
      <t>ナ</t>
    </rPh>
    <rPh sb="54" eb="56">
      <t>ケントウ</t>
    </rPh>
    <rPh sb="56" eb="58">
      <t>デキ</t>
    </rPh>
    <rPh sb="64" eb="66">
      <t>オウサツ</t>
    </rPh>
    <rPh sb="67" eb="69">
      <t>ミオク</t>
    </rPh>
    <phoneticPr fontId="5"/>
  </si>
  <si>
    <t>・特殊車両通行許可制度における専用システムで汎用性が無く、また複数のサブシステムに細分化された複雑な構成を有したシステムであり、業務内容が特殊性であるため、できる限りの情報開示可能資料の提示を行ったが、新制度システムに係る実績も少なく、精通した技術者が少ない。
・法定の公示期間は確保されているものの、業務内容に対する十分な準備期間が確保されていなかったのではないかと考えられる。</t>
    <rPh sb="81" eb="82">
      <t>カギ</t>
    </rPh>
    <rPh sb="84" eb="86">
      <t>ジョウホウ</t>
    </rPh>
    <rPh sb="86" eb="88">
      <t>カイジ</t>
    </rPh>
    <rPh sb="88" eb="90">
      <t>カノウ</t>
    </rPh>
    <rPh sb="90" eb="92">
      <t>シリョウ</t>
    </rPh>
    <rPh sb="93" eb="95">
      <t>テイジ</t>
    </rPh>
    <rPh sb="96" eb="97">
      <t>オコナ</t>
    </rPh>
    <rPh sb="101" eb="104">
      <t>シンセイド</t>
    </rPh>
    <rPh sb="109" eb="110">
      <t>カカ</t>
    </rPh>
    <rPh sb="111" eb="113">
      <t>ジッセキ</t>
    </rPh>
    <rPh sb="114" eb="115">
      <t>スク</t>
    </rPh>
    <rPh sb="118" eb="120">
      <t>セイツウ</t>
    </rPh>
    <rPh sb="122" eb="125">
      <t>ギジュツシャ</t>
    </rPh>
    <rPh sb="126" eb="127">
      <t>スク</t>
    </rPh>
    <phoneticPr fontId="5"/>
  </si>
  <si>
    <t>仕様の明確化、準備期間の確保等を検討し、公平性の確保に努めると共に、閲覧資料の拡充を図り一社応札の防止に努めたい。また、複数年契約等の国債の活用も検討する。</t>
    <rPh sb="0" eb="2">
      <t>シヨウ</t>
    </rPh>
    <rPh sb="3" eb="6">
      <t>メイカクカ</t>
    </rPh>
    <rPh sb="7" eb="9">
      <t>ジュンビ</t>
    </rPh>
    <rPh sb="9" eb="11">
      <t>キカン</t>
    </rPh>
    <rPh sb="12" eb="14">
      <t>カクホ</t>
    </rPh>
    <rPh sb="14" eb="15">
      <t>トウ</t>
    </rPh>
    <rPh sb="16" eb="18">
      <t>ケントウ</t>
    </rPh>
    <rPh sb="20" eb="23">
      <t>コウヘイセイ</t>
    </rPh>
    <rPh sb="24" eb="26">
      <t>カクホ</t>
    </rPh>
    <rPh sb="27" eb="28">
      <t>ツト</t>
    </rPh>
    <rPh sb="31" eb="32">
      <t>トモ</t>
    </rPh>
    <rPh sb="34" eb="36">
      <t>エツラン</t>
    </rPh>
    <rPh sb="36" eb="38">
      <t>シリョウ</t>
    </rPh>
    <rPh sb="39" eb="41">
      <t>カクジュウ</t>
    </rPh>
    <rPh sb="42" eb="43">
      <t>ハカ</t>
    </rPh>
    <rPh sb="44" eb="45">
      <t>イッ</t>
    </rPh>
    <rPh sb="45" eb="46">
      <t>シャ</t>
    </rPh>
    <rPh sb="46" eb="48">
      <t>オウサツ</t>
    </rPh>
    <rPh sb="49" eb="51">
      <t>ボウシ</t>
    </rPh>
    <rPh sb="52" eb="53">
      <t>ツト</t>
    </rPh>
    <rPh sb="60" eb="63">
      <t>フクスウネン</t>
    </rPh>
    <rPh sb="63" eb="65">
      <t>ケイヤク</t>
    </rPh>
    <rPh sb="65" eb="66">
      <t>トウ</t>
    </rPh>
    <rPh sb="67" eb="69">
      <t>コクサイ</t>
    </rPh>
    <rPh sb="70" eb="72">
      <t>カツヨウ</t>
    </rPh>
    <rPh sb="73" eb="75">
      <t>ケントウ</t>
    </rPh>
    <phoneticPr fontId="5"/>
  </si>
  <si>
    <t>関東地方整備局
常総国道事務所</t>
    <rPh sb="0" eb="2">
      <t>カントウ</t>
    </rPh>
    <rPh sb="2" eb="4">
      <t>チホウ</t>
    </rPh>
    <rPh sb="4" eb="7">
      <t>セイビキョク</t>
    </rPh>
    <rPh sb="8" eb="10">
      <t>ジョウソウ</t>
    </rPh>
    <rPh sb="10" eb="12">
      <t>コクドウ</t>
    </rPh>
    <rPh sb="12" eb="15">
      <t>ジムショ</t>
    </rPh>
    <phoneticPr fontId="5"/>
  </si>
  <si>
    <t>Ｒ５東関道石神地区跨道橋上部工事</t>
    <rPh sb="2" eb="5">
      <t>トウカンドウ</t>
    </rPh>
    <rPh sb="5" eb="7">
      <t>イシガミ</t>
    </rPh>
    <rPh sb="7" eb="9">
      <t>チク</t>
    </rPh>
    <rPh sb="9" eb="12">
      <t>コドウキョウ</t>
    </rPh>
    <rPh sb="12" eb="14">
      <t>ジョウブ</t>
    </rPh>
    <rPh sb="14" eb="16">
      <t>コウジ</t>
    </rPh>
    <phoneticPr fontId="5"/>
  </si>
  <si>
    <t>　本工事は、東関東自動車道水戸線の茨城県行方市石神地先、青沼地先において、ＰＣ跨道橋上部を施工するものである。</t>
    <phoneticPr fontId="5"/>
  </si>
  <si>
    <t>（名称）オリエンタル白石株式会社　東京支店</t>
    <rPh sb="1" eb="3">
      <t>メイショウ</t>
    </rPh>
    <rPh sb="10" eb="12">
      <t>シライシ</t>
    </rPh>
    <rPh sb="12" eb="14">
      <t>カブシキ</t>
    </rPh>
    <rPh sb="14" eb="16">
      <t>カイシャ</t>
    </rPh>
    <rPh sb="17" eb="19">
      <t>トウキョウ</t>
    </rPh>
    <rPh sb="19" eb="21">
      <t>シテン</t>
    </rPh>
    <phoneticPr fontId="5"/>
  </si>
  <si>
    <t>（住所）東京都江東区豊洲５－６－５２</t>
    <rPh sb="1" eb="3">
      <t>ジュウショ</t>
    </rPh>
    <rPh sb="4" eb="7">
      <t>トウキョウト</t>
    </rPh>
    <rPh sb="7" eb="10">
      <t>コウトウク</t>
    </rPh>
    <rPh sb="10" eb="12">
      <t>トヨス</t>
    </rPh>
    <phoneticPr fontId="5"/>
  </si>
  <si>
    <t>建設工事</t>
    <rPh sb="0" eb="2">
      <t>ケンセツ</t>
    </rPh>
    <rPh sb="2" eb="4">
      <t>コウジ</t>
    </rPh>
    <phoneticPr fontId="5"/>
  </si>
  <si>
    <t>プレストレスト・コンクリート</t>
    <phoneticPr fontId="5"/>
  </si>
  <si>
    <t>下記の施工実績があること。
（ア）道路橋（Ａ活荷重又はＴＬ－20以上。）または鉄道橋（モノレール及び新交通は除く。）のＰＣ橋であること。</t>
    <rPh sb="0" eb="2">
      <t>カキ</t>
    </rPh>
    <rPh sb="3" eb="5">
      <t>セコウ</t>
    </rPh>
    <rPh sb="5" eb="7">
      <t>ジッセキ</t>
    </rPh>
    <phoneticPr fontId="5"/>
  </si>
  <si>
    <t>発注予定情報に掲載</t>
    <rPh sb="0" eb="2">
      <t>ハッチュウ</t>
    </rPh>
    <rPh sb="2" eb="4">
      <t>ヨテイ</t>
    </rPh>
    <rPh sb="4" eb="6">
      <t>ジョウホウ</t>
    </rPh>
    <rPh sb="7" eb="9">
      <t>ケイサイ</t>
    </rPh>
    <phoneticPr fontId="5"/>
  </si>
  <si>
    <t>所内で事後検証を行った</t>
    <rPh sb="0" eb="2">
      <t>ショナイ</t>
    </rPh>
    <rPh sb="3" eb="5">
      <t>ジゴ</t>
    </rPh>
    <rPh sb="5" eb="7">
      <t>ケンショウ</t>
    </rPh>
    <rPh sb="8" eb="9">
      <t>オコナ</t>
    </rPh>
    <phoneticPr fontId="5"/>
  </si>
  <si>
    <t>技術者が確保できない</t>
    <rPh sb="0" eb="3">
      <t>ギジュツシャ</t>
    </rPh>
    <rPh sb="4" eb="6">
      <t>カクホ</t>
    </rPh>
    <phoneticPr fontId="5"/>
  </si>
  <si>
    <t>他工事と発注時期が重なった</t>
    <rPh sb="0" eb="1">
      <t>ホカ</t>
    </rPh>
    <rPh sb="1" eb="3">
      <t>コウジ</t>
    </rPh>
    <rPh sb="4" eb="6">
      <t>ハッチュウ</t>
    </rPh>
    <rPh sb="6" eb="8">
      <t>ジキ</t>
    </rPh>
    <rPh sb="9" eb="10">
      <t>カサ</t>
    </rPh>
    <phoneticPr fontId="5"/>
  </si>
  <si>
    <t>競争参加資格を緩和し、参加しやすくする</t>
    <rPh sb="0" eb="2">
      <t>キョウソウ</t>
    </rPh>
    <rPh sb="2" eb="4">
      <t>サンカ</t>
    </rPh>
    <rPh sb="4" eb="6">
      <t>シカク</t>
    </rPh>
    <rPh sb="7" eb="9">
      <t>カンワ</t>
    </rPh>
    <rPh sb="11" eb="13">
      <t>サンカ</t>
    </rPh>
    <phoneticPr fontId="5"/>
  </si>
  <si>
    <t>関東地方整備局　常陸河川国道事務所</t>
    <rPh sb="0" eb="2">
      <t>カントウ</t>
    </rPh>
    <rPh sb="2" eb="4">
      <t>チホウ</t>
    </rPh>
    <rPh sb="4" eb="7">
      <t>セイビキョク</t>
    </rPh>
    <rPh sb="8" eb="10">
      <t>ヒタチ</t>
    </rPh>
    <rPh sb="10" eb="12">
      <t>カセン</t>
    </rPh>
    <rPh sb="12" eb="14">
      <t>コクドウ</t>
    </rPh>
    <rPh sb="14" eb="17">
      <t>ジムショ</t>
    </rPh>
    <phoneticPr fontId="25"/>
  </si>
  <si>
    <t>Ｒ５常陸河川国道管内外電気通信設備保守業務</t>
    <rPh sb="2" eb="4">
      <t>ヒタチ</t>
    </rPh>
    <rPh sb="4" eb="6">
      <t>カセン</t>
    </rPh>
    <rPh sb="6" eb="8">
      <t>コクドウ</t>
    </rPh>
    <rPh sb="8" eb="10">
      <t>カンナイ</t>
    </rPh>
    <rPh sb="10" eb="11">
      <t>ホカ</t>
    </rPh>
    <rPh sb="11" eb="13">
      <t>デンキ</t>
    </rPh>
    <rPh sb="13" eb="15">
      <t>ツウシン</t>
    </rPh>
    <rPh sb="15" eb="17">
      <t>セツビ</t>
    </rPh>
    <rPh sb="17" eb="19">
      <t>ホシュ</t>
    </rPh>
    <rPh sb="19" eb="21">
      <t>ギョウム</t>
    </rPh>
    <phoneticPr fontId="25"/>
  </si>
  <si>
    <t>本業務は、常陸河川国道事務所及び久慈川緊急治水対策河川事務所が管理する通信設備、電源設備、河川／道路情報関連設備及び情報通信設備等の点検・修理・監視を行うもので、各設備の運用状況の把握と機能確保を目的とする。</t>
    <rPh sb="14" eb="15">
      <t>オヨ</t>
    </rPh>
    <rPh sb="16" eb="30">
      <t>クジガワキンキュウチスイタイサクカセンジムショ</t>
    </rPh>
    <phoneticPr fontId="25"/>
  </si>
  <si>
    <t>73日間</t>
    <rPh sb="2" eb="4">
      <t>ニチカン</t>
    </rPh>
    <phoneticPr fontId="25"/>
  </si>
  <si>
    <t>(ｸ) 平成20年度以降に、下記ア）に示す設備に関する保守業務等を完了（令和５年３月31日までに完了見込みを含む）し、その履行実績を証明したものであること。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ア）対象設備は次のいずれか１つの設備とする。※１
１．多重無線設備
２．端局設備
３．遠方監視設備
４．交換設備
５．長距離(30km以上)用光伝送設備
６．移動体通信設備
７．衛星通信設備
８．ネットワーク設備
９．テレメータ観測設備又は放流警報設備（通信回線は無線とする）
10．防災情報システム（防災の用に供する情報の収集、加工、上位局への伝送機能を有するもの）
11．道路情報表示設備又はトンネル非常警報設備
12．ＣＣＴＶ設備
13．高圧（又は特別高圧）受変電設備
14．発動発電機（自動起動方式）を含む電気設備
15．無停電電源設備（常時インバータ方式に限る）
(ｹ) 本業務の配置予定管理技術者は、申請書及び資料等の提出期限の時点で次のア）からオ）のいずれか一つの条件及び契約締結時点でカ）からク）の条件を満たすこと。なお、実務経験は、国土交通省電気通信施設点検基準（案）に定めるいずれかの設備に関する保守業務等を完了（令和５年３月31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 上記ア）及びイ）以外の者で、７年以上の実務経験を有する者であること。
エ) 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 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・工事担任者（第一級アナログ通信）、工事担任者（第一級デジタル通信）、工事担任者（総合通信）、工事担任者（旧AI第二種）、工事担任者（旧DD第二種）のいずれか
・電気通信主任技術者（伝送交換主任技術者）、電気通信主任技術者（線路主任技術者）のいずれか
カ) 茨城県、栃木県、埼玉県、千葉県又は福島県を主たる勤務地又は居住地としていること。
キ) 配置予定管理技術者は、国土交通省発注の他の保守業務、点検業務又は運転監視業務の管理技術者を兼務することができる。なお、兼務する場合は、契約締結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本業務の管理技術者が他の保守業務、点検業務又は運転監視業務を兼務する場合は、本業務の履行開始までに発注者に兼務しようとする業務の概要を届出なければならない。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  当該管理技術者と同等の業務実績（入札説明書又は特記仕様書で規定している業務実績）を有する者。
ｂ　当該管理技術者と同等の技術者資格（入札説明書又は特記仕様書で規定している資格及び実務経験等）を有する者。
ｃ　手持ち業務量が当該業務の入札説明書又は特記仕様書において設定している配置予定管理技術者の手持ち業務量の制限を超えない者。
ク) 配置予定管理技術者は、入札参加希望者との間で直接的かつ恒常的な雇用関
係があること。
(ｺ)　「業務実施方針」について、全ての項目の提案が未提出でないこと、かつ、１項目でも不適切な提案がないこと。</t>
    <phoneticPr fontId="25"/>
  </si>
  <si>
    <t>「仕様の見直し・明確化」、「準備期間の確保」、「調達情報の周知徹底」</t>
    <phoneticPr fontId="25"/>
  </si>
  <si>
    <t>　本業務は、国土交通行政を行う為の機能維持として、必要不可欠なものであり、これらを分割することは効率を失いかねない。また、分割した場合、一部の業務が不調となり機能維持を図れなくなることが懸念される。よって、引き続き、現状の形式のまま発注を行う。
また、業務内容をより具体的に明示することにより、、一社応札の防止に努める。</t>
    <rPh sb="128" eb="130">
      <t>ナイヨウ</t>
    </rPh>
    <phoneticPr fontId="25"/>
  </si>
  <si>
    <t>令和4年度</t>
    <rPh sb="0" eb="2">
      <t>レイワ</t>
    </rPh>
    <rPh sb="3" eb="5">
      <t>ネンド</t>
    </rPh>
    <phoneticPr fontId="25"/>
  </si>
  <si>
    <t>関東地方整備局　常陸河川国道事務所</t>
    <rPh sb="0" eb="2">
      <t>カントウ</t>
    </rPh>
    <rPh sb="2" eb="4">
      <t>チホウ</t>
    </rPh>
    <rPh sb="4" eb="7">
      <t>セイビキョク</t>
    </rPh>
    <rPh sb="8" eb="10">
      <t>ヒタチ</t>
    </rPh>
    <rPh sb="10" eb="12">
      <t>カセン</t>
    </rPh>
    <rPh sb="12" eb="14">
      <t>コクドウ</t>
    </rPh>
    <rPh sb="14" eb="17">
      <t>ジムショ</t>
    </rPh>
    <phoneticPr fontId="24"/>
  </si>
  <si>
    <t>Ｒ５・R６日立国道管内維持工事</t>
    <rPh sb="5" eb="7">
      <t>ヒタチ</t>
    </rPh>
    <rPh sb="7" eb="9">
      <t>コクドウ</t>
    </rPh>
    <rPh sb="9" eb="11">
      <t>カンナイ</t>
    </rPh>
    <rPh sb="11" eb="13">
      <t>イジ</t>
    </rPh>
    <rPh sb="13" eb="15">
      <t>コウジ</t>
    </rPh>
    <phoneticPr fontId="24"/>
  </si>
  <si>
    <t>本工事は、日立国道出張所管内の国道６号における、道路巡回、舗装補修及び道路清掃等を施工するとともに、異常気象等における迅速な応急処理を実施する工事である。</t>
    <rPh sb="5" eb="7">
      <t>ヒタチ</t>
    </rPh>
    <rPh sb="7" eb="9">
      <t>コクドウ</t>
    </rPh>
    <phoneticPr fontId="24"/>
  </si>
  <si>
    <t>（名称）鈴縫工業（株）</t>
    <rPh sb="1" eb="3">
      <t>メイショウ</t>
    </rPh>
    <rPh sb="4" eb="6">
      <t>スズヌイ</t>
    </rPh>
    <rPh sb="6" eb="8">
      <t>コウギョウ</t>
    </rPh>
    <rPh sb="8" eb="11">
      <t>カブ</t>
    </rPh>
    <phoneticPr fontId="5"/>
  </si>
  <si>
    <t>（住所）茨城県日立市城南町一丁目１１番３１号</t>
    <rPh sb="1" eb="3">
      <t>ジュウショ</t>
    </rPh>
    <rPh sb="4" eb="7">
      <t>イバラキケン</t>
    </rPh>
    <rPh sb="7" eb="10">
      <t>ヒタチシ</t>
    </rPh>
    <rPh sb="10" eb="13">
      <t>ジョウナンチョウ</t>
    </rPh>
    <rPh sb="13" eb="14">
      <t>イチ</t>
    </rPh>
    <rPh sb="14" eb="16">
      <t>チョウメ</t>
    </rPh>
    <rPh sb="18" eb="19">
      <t>バン</t>
    </rPh>
    <rPh sb="21" eb="22">
      <t>ゴウ</t>
    </rPh>
    <phoneticPr fontId="5"/>
  </si>
  <si>
    <t>40日間</t>
    <rPh sb="2" eb="4">
      <t>ニチカン</t>
    </rPh>
    <phoneticPr fontId="25"/>
  </si>
  <si>
    <t>関東地方整備局（港湾空港関係を除く。）令和５・６年度一般競争（指名競争）参加資格業者のうち定期受付において維持修繕工事に申請を行い受理されている者で、令和５年４月１日に（維持修繕工事に）認定がなされる者であること</t>
    <phoneticPr fontId="25"/>
  </si>
  <si>
    <t>平成１９年４月１日以降に、元請けとして完成・引渡しが完了した下記の要件を満たす同種工事の施工実績を有すること。
（ア）道路の維持または修繕にかかわる工事、もしくは作業であること。
（イ）供用中の道路において、車道規制（路肩規制除く）により道路交通を確保し
ながら行った工事であること。
上記（ア）、（イ）は同一工事であること。</t>
    <phoneticPr fontId="25"/>
  </si>
  <si>
    <t>入札要件（企業と技術者の施工実績）を緩和。
地域要件を設定。
上記の実績、地域要件にて参入可能者数３１０社以上を確認。</t>
    <rPh sb="18" eb="20">
      <t>カンワ</t>
    </rPh>
    <phoneticPr fontId="25"/>
  </si>
  <si>
    <t>契約手続き終了後、一社応札となった原因および事前措置のさらなる改善の余地の有無について検討を行った。</t>
    <rPh sb="0" eb="2">
      <t>ケイヤク</t>
    </rPh>
    <rPh sb="2" eb="4">
      <t>テツヅ</t>
    </rPh>
    <rPh sb="5" eb="8">
      <t>シュウリョウゴ</t>
    </rPh>
    <rPh sb="9" eb="10">
      <t>イッ</t>
    </rPh>
    <rPh sb="10" eb="11">
      <t>シャ</t>
    </rPh>
    <rPh sb="11" eb="13">
      <t>オウサツ</t>
    </rPh>
    <rPh sb="17" eb="19">
      <t>ゲンイン</t>
    </rPh>
    <rPh sb="22" eb="24">
      <t>ジゼン</t>
    </rPh>
    <rPh sb="24" eb="26">
      <t>ソチ</t>
    </rPh>
    <rPh sb="31" eb="33">
      <t>カイゼン</t>
    </rPh>
    <rPh sb="34" eb="36">
      <t>ヨチ</t>
    </rPh>
    <rPh sb="37" eb="39">
      <t>ウム</t>
    </rPh>
    <rPh sb="43" eb="45">
      <t>ケントウ</t>
    </rPh>
    <rPh sb="46" eb="47">
      <t>オコナ</t>
    </rPh>
    <phoneticPr fontId="24"/>
  </si>
  <si>
    <r>
      <t>・工事延長が長い中での緊急対応が必要なため、</t>
    </r>
    <r>
      <rPr>
        <sz val="10"/>
        <rFont val="Meiryo UI"/>
        <family val="3"/>
        <charset val="128"/>
      </rPr>
      <t xml:space="preserve">材料、車両等を配置する拠点の確保、人員の確保が難しい。
・維持工事の内容に対応できる配置技術者不足
</t>
    </r>
    <rPh sb="1" eb="3">
      <t>コウジ</t>
    </rPh>
    <rPh sb="3" eb="5">
      <t>エンチョウ</t>
    </rPh>
    <rPh sb="6" eb="7">
      <t>ナガ</t>
    </rPh>
    <rPh sb="8" eb="9">
      <t>ナカ</t>
    </rPh>
    <rPh sb="11" eb="13">
      <t>キンキュウ</t>
    </rPh>
    <rPh sb="13" eb="15">
      <t>タイオウ</t>
    </rPh>
    <rPh sb="16" eb="18">
      <t>ヒツヨウ</t>
    </rPh>
    <rPh sb="22" eb="24">
      <t>ザイリョウ</t>
    </rPh>
    <rPh sb="25" eb="27">
      <t>シャリョウ</t>
    </rPh>
    <rPh sb="27" eb="28">
      <t>トウ</t>
    </rPh>
    <rPh sb="29" eb="31">
      <t>ハイチ</t>
    </rPh>
    <rPh sb="33" eb="35">
      <t>キョテン</t>
    </rPh>
    <rPh sb="36" eb="38">
      <t>カクホ</t>
    </rPh>
    <rPh sb="39" eb="41">
      <t>ジンイン</t>
    </rPh>
    <rPh sb="42" eb="44">
      <t>カクホ</t>
    </rPh>
    <rPh sb="45" eb="46">
      <t>ムズカ</t>
    </rPh>
    <phoneticPr fontId="24"/>
  </si>
  <si>
    <t>・業務の特殊性として、維持工事は突発的な事故や異常気象に対し、緊急的に対応を求めることがあり、そのタイミングでの作業員確保が容易でないことが原因の一つと考える。</t>
    <rPh sb="1" eb="3">
      <t>ギョウム</t>
    </rPh>
    <rPh sb="4" eb="6">
      <t>トクシュ</t>
    </rPh>
    <rPh sb="6" eb="7">
      <t>セイ</t>
    </rPh>
    <rPh sb="11" eb="13">
      <t>イジ</t>
    </rPh>
    <rPh sb="13" eb="15">
      <t>コウジ</t>
    </rPh>
    <rPh sb="16" eb="19">
      <t>トッパツテキ</t>
    </rPh>
    <rPh sb="20" eb="22">
      <t>ジコ</t>
    </rPh>
    <rPh sb="23" eb="25">
      <t>イジョウ</t>
    </rPh>
    <rPh sb="25" eb="27">
      <t>キショウ</t>
    </rPh>
    <rPh sb="28" eb="29">
      <t>タイ</t>
    </rPh>
    <rPh sb="31" eb="34">
      <t>キンキュウテキ</t>
    </rPh>
    <rPh sb="35" eb="37">
      <t>タイオウ</t>
    </rPh>
    <rPh sb="38" eb="39">
      <t>モト</t>
    </rPh>
    <rPh sb="56" eb="59">
      <t>サギョウイン</t>
    </rPh>
    <rPh sb="59" eb="61">
      <t>カクホ</t>
    </rPh>
    <rPh sb="62" eb="64">
      <t>ヨウイ</t>
    </rPh>
    <rPh sb="70" eb="72">
      <t>ゲンイン</t>
    </rPh>
    <rPh sb="73" eb="74">
      <t>ヒト</t>
    </rPh>
    <rPh sb="76" eb="77">
      <t>カンガ</t>
    </rPh>
    <phoneticPr fontId="24"/>
  </si>
  <si>
    <t>・緊急時の対応に備えた拠点確保、人員確保など、企業の地理的な理由によるものであることから、対応策は検討している状況であるが、見いだすことが難しい状況。</t>
    <rPh sb="1" eb="4">
      <t>キンキュウジ</t>
    </rPh>
    <rPh sb="5" eb="7">
      <t>タイオウ</t>
    </rPh>
    <rPh sb="8" eb="9">
      <t>ソナ</t>
    </rPh>
    <rPh sb="11" eb="13">
      <t>キョテン</t>
    </rPh>
    <rPh sb="13" eb="15">
      <t>カクホ</t>
    </rPh>
    <rPh sb="16" eb="18">
      <t>ジンイン</t>
    </rPh>
    <rPh sb="18" eb="20">
      <t>カクホ</t>
    </rPh>
    <rPh sb="23" eb="25">
      <t>キギョウ</t>
    </rPh>
    <rPh sb="26" eb="29">
      <t>チリテキ</t>
    </rPh>
    <rPh sb="30" eb="32">
      <t>リユウ</t>
    </rPh>
    <rPh sb="45" eb="48">
      <t>タイオウサク</t>
    </rPh>
    <rPh sb="49" eb="51">
      <t>ケントウ</t>
    </rPh>
    <rPh sb="55" eb="57">
      <t>ジョウキョウ</t>
    </rPh>
    <rPh sb="62" eb="63">
      <t>ミ</t>
    </rPh>
    <rPh sb="69" eb="70">
      <t>ムヅカ</t>
    </rPh>
    <rPh sb="72" eb="74">
      <t>ジョウキョウ</t>
    </rPh>
    <phoneticPr fontId="24"/>
  </si>
  <si>
    <t>R３</t>
    <phoneticPr fontId="25"/>
  </si>
  <si>
    <t>R１</t>
    <phoneticPr fontId="25"/>
  </si>
  <si>
    <t>高崎河川国道事務所</t>
    <rPh sb="0" eb="2">
      <t>タカサキ</t>
    </rPh>
    <rPh sb="2" eb="4">
      <t>カセン</t>
    </rPh>
    <rPh sb="4" eb="6">
      <t>コクドウ</t>
    </rPh>
    <rPh sb="6" eb="9">
      <t>ジムショ</t>
    </rPh>
    <phoneticPr fontId="25"/>
  </si>
  <si>
    <t>Ｒ５・Ｒ６碓氷出張所管内維持工事</t>
    <rPh sb="5" eb="7">
      <t>ウスイ</t>
    </rPh>
    <rPh sb="7" eb="10">
      <t>シュッチョウジョ</t>
    </rPh>
    <rPh sb="10" eb="12">
      <t>カンナイ</t>
    </rPh>
    <rPh sb="12" eb="14">
      <t>イジ</t>
    </rPh>
    <rPh sb="14" eb="16">
      <t>コウジ</t>
    </rPh>
    <phoneticPr fontId="25"/>
  </si>
  <si>
    <t>碓氷出張所管内の一般国道１７号（Ｌ＝１４．０ｋｍ）、１８号（Ｌ＝４２．１ｋｍ）において、巡回業務、維持作業、除草作業などを施工し、道路を常時良好な状態に保つための道路維持工事であり、また、路面陥没や異常気象などでの迅速な応急処理を実施するもの。</t>
    <phoneticPr fontId="25"/>
  </si>
  <si>
    <t>（名称）みなしろ・タルヤ経常建設共同企業体　代表者　みなしろ建設株式会社</t>
    <rPh sb="1" eb="3">
      <t>メイショウ</t>
    </rPh>
    <rPh sb="12" eb="14">
      <t>ケイジョウ</t>
    </rPh>
    <rPh sb="14" eb="16">
      <t>ケンセツ</t>
    </rPh>
    <rPh sb="16" eb="18">
      <t>キョウドウ</t>
    </rPh>
    <rPh sb="18" eb="21">
      <t>キギョウタイ</t>
    </rPh>
    <rPh sb="22" eb="25">
      <t>ダイヒョウシャ</t>
    </rPh>
    <rPh sb="30" eb="32">
      <t>ケンセツ</t>
    </rPh>
    <rPh sb="32" eb="36">
      <t>カブシキガイシャ</t>
    </rPh>
    <phoneticPr fontId="5"/>
  </si>
  <si>
    <t>（住所）群馬県甘楽郡下仁田町大字中小坂３１０６番地</t>
    <rPh sb="1" eb="3">
      <t>ジュウショ</t>
    </rPh>
    <rPh sb="4" eb="7">
      <t>グンマケン</t>
    </rPh>
    <rPh sb="7" eb="10">
      <t>カンラグン</t>
    </rPh>
    <rPh sb="10" eb="13">
      <t>シモニタ</t>
    </rPh>
    <rPh sb="13" eb="14">
      <t>マチ</t>
    </rPh>
    <rPh sb="14" eb="16">
      <t>オオアザ</t>
    </rPh>
    <rPh sb="16" eb="17">
      <t>ナカ</t>
    </rPh>
    <rPh sb="17" eb="18">
      <t>ショウ</t>
    </rPh>
    <rPh sb="18" eb="19">
      <t>サカ</t>
    </rPh>
    <rPh sb="23" eb="25">
      <t>バンチ</t>
    </rPh>
    <phoneticPr fontId="5"/>
  </si>
  <si>
    <t>関東地方整備局（港湾空港関係を除く。）令和５・６年度一般競争（指名競争）参加資格業者のうち定期受付において維持修繕工事に申請を行い受理されている者で、令和５年４月１日に維持修繕工事に認定がなされる者であること</t>
    <phoneticPr fontId="25"/>
  </si>
  <si>
    <t>一般競争入札(総合評価「施工能力評価Ⅱ型」)、「地域防災担い手確保型」、「難工事指定の試行工事」、「建設業法第26条第3項ただし書の規定の適用を受ける監理技術者（特例監理技術者）の配置を認める工事」同種工事の施工実績（従事経験）として（ア）道路の維持工事であること。（イ)２車線以上の供用中の道路の交通規制(切り回し、車線減少、片側交互通行のいずれかを指す)して行った工事であること。※（ア）（イ）は同一工事であること</t>
    <rPh sb="37" eb="40">
      <t>ナンコウジ</t>
    </rPh>
    <rPh sb="40" eb="42">
      <t>シテイ</t>
    </rPh>
    <rPh sb="43" eb="45">
      <t>シコウ</t>
    </rPh>
    <rPh sb="45" eb="47">
      <t>コウジ</t>
    </rPh>
    <phoneticPr fontId="25"/>
  </si>
  <si>
    <t>特になし</t>
    <rPh sb="0" eb="1">
      <t>トク</t>
    </rPh>
    <phoneticPr fontId="25"/>
  </si>
  <si>
    <t>管内の碓氷バイパスは積雪寒冷地帯に位置し除雪作業は、路面が雪に覆われていても区画線、マンホール等路面の状態が全て頭の中にないと作業ができないため除雪車のオペレーターは限られてくる。</t>
    <rPh sb="3" eb="5">
      <t>ウスイ</t>
    </rPh>
    <rPh sb="10" eb="12">
      <t>セキセツ</t>
    </rPh>
    <rPh sb="12" eb="15">
      <t>カンレイチ</t>
    </rPh>
    <phoneticPr fontId="25"/>
  </si>
  <si>
    <t>冬季作業の特殊性、また緊急対応等２４時間緊張の中での作業となるため、担当になることを敬遠される。</t>
    <phoneticPr fontId="25"/>
  </si>
  <si>
    <t>出張所管内全てが施工対象範囲となり、緊急対応及び作業工種が多い割に利益率が低い、また、常時２４時間体制の対応が必要となり、技術者の拘束期間が長いこと、また、冬季の除雪作業は経験が求められ対応可能業者が限られてしまうと思われる。今後も複数年契約とし、工事量の安定的確保を図る。</t>
    <rPh sb="24" eb="26">
      <t>サギョウ</t>
    </rPh>
    <rPh sb="26" eb="28">
      <t>コウシュ</t>
    </rPh>
    <rPh sb="89" eb="90">
      <t>モト</t>
    </rPh>
    <phoneticPr fontId="25"/>
  </si>
  <si>
    <t>（名称）みなしろ・タルヤ経常建設共同企業体　</t>
    <rPh sb="1" eb="3">
      <t>メイショウ</t>
    </rPh>
    <phoneticPr fontId="5"/>
  </si>
  <si>
    <t>（住所）群馬県甘楽郡下仁田町大字中小坂３１０６</t>
    <rPh sb="1" eb="3">
      <t>ジュウショ</t>
    </rPh>
    <phoneticPr fontId="5"/>
  </si>
  <si>
    <t>（名称）神戸・タルヤ経常建設共同企業体</t>
    <rPh sb="1" eb="3">
      <t>メイショウ</t>
    </rPh>
    <phoneticPr fontId="5"/>
  </si>
  <si>
    <t>Ｒ５・Ｒ６桐生出張所管内維持工事</t>
    <rPh sb="5" eb="7">
      <t>キリュウ</t>
    </rPh>
    <rPh sb="7" eb="10">
      <t>シュッチョウジョ</t>
    </rPh>
    <rPh sb="10" eb="12">
      <t>カンナイ</t>
    </rPh>
    <rPh sb="12" eb="14">
      <t>イジ</t>
    </rPh>
    <rPh sb="14" eb="16">
      <t>コウジ</t>
    </rPh>
    <phoneticPr fontId="25"/>
  </si>
  <si>
    <t>本工事は、桐生国道維持出張所管内の一般国道１７号（Ｌ＝２２．４ｋｍ）、一般国道５０号（Ｌ＝２７．６ｋｍ）において、巡回業務、維持作業、除草作業などを施工し、道路を常時良好な状態に保つための道路維持工事であり、また、路面陥没や異常気象などでの迅速な応急処理を実施するものである。</t>
    <phoneticPr fontId="25"/>
  </si>
  <si>
    <t>（名称）河本工業株式会社</t>
    <rPh sb="1" eb="3">
      <t>メイショウ</t>
    </rPh>
    <rPh sb="4" eb="6">
      <t>コウモト</t>
    </rPh>
    <rPh sb="6" eb="8">
      <t>コウギョウ</t>
    </rPh>
    <rPh sb="8" eb="12">
      <t>カブシキガイシャ</t>
    </rPh>
    <phoneticPr fontId="5"/>
  </si>
  <si>
    <t>（住所）群馬県館林市北成島町２５４４番地</t>
    <rPh sb="1" eb="3">
      <t>ジュウショ</t>
    </rPh>
    <rPh sb="4" eb="7">
      <t>グンマケン</t>
    </rPh>
    <rPh sb="7" eb="10">
      <t>タテバヤシシ</t>
    </rPh>
    <rPh sb="10" eb="11">
      <t>キタ</t>
    </rPh>
    <rPh sb="11" eb="12">
      <t>ナ</t>
    </rPh>
    <rPh sb="12" eb="13">
      <t>シマ</t>
    </rPh>
    <rPh sb="13" eb="14">
      <t>マチ</t>
    </rPh>
    <rPh sb="18" eb="20">
      <t>バンチ</t>
    </rPh>
    <phoneticPr fontId="5"/>
  </si>
  <si>
    <t>一般競争入札(総合評価「施工能力評価Ⅱ型」)、「地域防災担い手確保型」、「難工事指定の試行工事」、「建設業法第26条第3項ただし書の規定の適用を受ける監理技術者（特例監理技術者）の配置を認める工事」同種工事の施工実績（従事経験）として（ア）道路の維持工事であること。（イ)２車線以上の供用中の道路の交通規制(切り回し、車線減少、片側交互通行のいずれかを指す)して行った工事であること。※（ア）（イ）は同一工事であること</t>
    <phoneticPr fontId="25"/>
  </si>
  <si>
    <t>①出張所管内すべてが施工対象範囲となり、作業工種が多く、作業規模が小さいため手間の割に利益率が低い。
②管内の巡視・路面補修・除草・落下物の回収・降雨災害等土木全般の幅広い経験が求められ担当者が限られる。</t>
    <rPh sb="1" eb="3">
      <t>デハリ</t>
    </rPh>
    <rPh sb="3" eb="4">
      <t>ジョ</t>
    </rPh>
    <rPh sb="4" eb="6">
      <t>カンナイ</t>
    </rPh>
    <rPh sb="10" eb="12">
      <t>セコウ</t>
    </rPh>
    <rPh sb="12" eb="14">
      <t>タイショウ</t>
    </rPh>
    <rPh sb="14" eb="16">
      <t>ハンイ</t>
    </rPh>
    <rPh sb="20" eb="22">
      <t>サギョウ</t>
    </rPh>
    <rPh sb="22" eb="24">
      <t>コウシュ</t>
    </rPh>
    <rPh sb="25" eb="26">
      <t>オオ</t>
    </rPh>
    <rPh sb="28" eb="30">
      <t>サギョウ</t>
    </rPh>
    <rPh sb="30" eb="32">
      <t>キボ</t>
    </rPh>
    <rPh sb="33" eb="34">
      <t>チイ</t>
    </rPh>
    <rPh sb="38" eb="40">
      <t>テマ</t>
    </rPh>
    <rPh sb="43" eb="46">
      <t>リエキリツ</t>
    </rPh>
    <rPh sb="47" eb="48">
      <t>ヒク</t>
    </rPh>
    <rPh sb="52" eb="54">
      <t>カンナイ</t>
    </rPh>
    <rPh sb="55" eb="57">
      <t>ジュンシ</t>
    </rPh>
    <rPh sb="58" eb="60">
      <t>ロメン</t>
    </rPh>
    <rPh sb="60" eb="62">
      <t>ホシュウ</t>
    </rPh>
    <rPh sb="63" eb="65">
      <t>ジョソウ</t>
    </rPh>
    <rPh sb="66" eb="69">
      <t>ラッカブツ</t>
    </rPh>
    <rPh sb="70" eb="72">
      <t>カイシュウ</t>
    </rPh>
    <rPh sb="73" eb="75">
      <t>コウウ</t>
    </rPh>
    <rPh sb="75" eb="77">
      <t>サイガイ</t>
    </rPh>
    <rPh sb="77" eb="78">
      <t>トウ</t>
    </rPh>
    <rPh sb="78" eb="80">
      <t>ドボク</t>
    </rPh>
    <rPh sb="80" eb="82">
      <t>ゼンパン</t>
    </rPh>
    <rPh sb="83" eb="85">
      <t>ハバヒロ</t>
    </rPh>
    <rPh sb="86" eb="88">
      <t>ケイケン</t>
    </rPh>
    <rPh sb="89" eb="90">
      <t>モト</t>
    </rPh>
    <rPh sb="93" eb="96">
      <t>タントウシャ</t>
    </rPh>
    <rPh sb="97" eb="98">
      <t>カギ</t>
    </rPh>
    <phoneticPr fontId="25"/>
  </si>
  <si>
    <t>落下物及び動物の死骸の回収等、２４時間緊張の中での作業となるので、担当になることを敬遠される。</t>
    <rPh sb="0" eb="3">
      <t>ラッカブツ</t>
    </rPh>
    <rPh sb="3" eb="4">
      <t>オヨ</t>
    </rPh>
    <rPh sb="5" eb="7">
      <t>ドウブツ</t>
    </rPh>
    <rPh sb="8" eb="10">
      <t>シガイ</t>
    </rPh>
    <rPh sb="11" eb="13">
      <t>カイシュウ</t>
    </rPh>
    <rPh sb="13" eb="14">
      <t>トウ</t>
    </rPh>
    <rPh sb="19" eb="21">
      <t>キンチョウ</t>
    </rPh>
    <rPh sb="22" eb="23">
      <t>ナカ</t>
    </rPh>
    <rPh sb="25" eb="27">
      <t>サギョウ</t>
    </rPh>
    <phoneticPr fontId="25"/>
  </si>
  <si>
    <t>出張所管内全てが施工対象範囲となり、緊急対応及び作業工種が多い割に利益率が低い、また、常時２４時間体制の対応が必要となり、技術者の拘束期間が長いこと、また、道路の維持管理は、土工・アスファルト工・コンクリート工・融雪剤の散布等土木全般の知識と管内を熟知しないと作業が出来ないため経験が求められ対応可能業者が限られてしまうと思われる。今後も複数年契約とし、工事量の安定的確保を図る。</t>
    <rPh sb="78" eb="80">
      <t>ドウロ</t>
    </rPh>
    <rPh sb="81" eb="83">
      <t>イジ</t>
    </rPh>
    <rPh sb="83" eb="85">
      <t>カンリ</t>
    </rPh>
    <rPh sb="87" eb="89">
      <t>ドコウ</t>
    </rPh>
    <rPh sb="96" eb="97">
      <t>コウ</t>
    </rPh>
    <rPh sb="104" eb="105">
      <t>コウ</t>
    </rPh>
    <rPh sb="106" eb="109">
      <t>ユウセツザイ</t>
    </rPh>
    <rPh sb="110" eb="113">
      <t>サンプトウ</t>
    </rPh>
    <rPh sb="113" eb="115">
      <t>ドボク</t>
    </rPh>
    <rPh sb="115" eb="117">
      <t>ゼンパン</t>
    </rPh>
    <rPh sb="118" eb="120">
      <t>チシキ</t>
    </rPh>
    <rPh sb="121" eb="123">
      <t>カンナイ</t>
    </rPh>
    <rPh sb="124" eb="126">
      <t>ジュクチ</t>
    </rPh>
    <rPh sb="130" eb="132">
      <t>サギョウ</t>
    </rPh>
    <rPh sb="133" eb="135">
      <t>デキ</t>
    </rPh>
    <phoneticPr fontId="25"/>
  </si>
  <si>
    <t>（名称）河本工業株式会社</t>
    <rPh sb="1" eb="3">
      <t>メイショウ</t>
    </rPh>
    <phoneticPr fontId="5"/>
  </si>
  <si>
    <t>（住所）群馬県館林市北成島町２５４４番地</t>
    <rPh sb="1" eb="3">
      <t>ジュウショ</t>
    </rPh>
    <phoneticPr fontId="5"/>
  </si>
  <si>
    <t>平成３１年度</t>
    <phoneticPr fontId="25"/>
  </si>
  <si>
    <t>関東地方整備局　利根川上流河川事務所</t>
    <rPh sb="0" eb="2">
      <t>カントウ</t>
    </rPh>
    <rPh sb="2" eb="4">
      <t>チホウ</t>
    </rPh>
    <rPh sb="4" eb="6">
      <t>セイビ</t>
    </rPh>
    <rPh sb="6" eb="7">
      <t>キョク</t>
    </rPh>
    <rPh sb="8" eb="11">
      <t>トネガワ</t>
    </rPh>
    <rPh sb="11" eb="13">
      <t>ジョウリュウ</t>
    </rPh>
    <rPh sb="13" eb="15">
      <t>カセン</t>
    </rPh>
    <rPh sb="15" eb="18">
      <t>ジムショ</t>
    </rPh>
    <phoneticPr fontId="5"/>
  </si>
  <si>
    <t>Ｒ５・Ｒ６利根川上流管内水門設備点検整備業務</t>
    <rPh sb="5" eb="8">
      <t>トネガワ</t>
    </rPh>
    <rPh sb="8" eb="10">
      <t>ジョウリュウ</t>
    </rPh>
    <rPh sb="10" eb="12">
      <t>カンナイ</t>
    </rPh>
    <rPh sb="12" eb="14">
      <t>スイモン</t>
    </rPh>
    <rPh sb="14" eb="16">
      <t>セツビ</t>
    </rPh>
    <rPh sb="16" eb="18">
      <t>テンケン</t>
    </rPh>
    <rPh sb="18" eb="20">
      <t>セイビ</t>
    </rPh>
    <rPh sb="20" eb="22">
      <t>ギョウム</t>
    </rPh>
    <phoneticPr fontId="5"/>
  </si>
  <si>
    <t>本業務は、利根川上流河川事務所が管理する水門設備等の機能維持を目的として、設備全般の年点検、管理運転点検、目視点検、運転時点検、臨時点検ならびに整備を行うものである。</t>
    <rPh sb="20" eb="22">
      <t>スイモン</t>
    </rPh>
    <phoneticPr fontId="5"/>
  </si>
  <si>
    <t>（名称）西田鉄工株式会社　関東支店</t>
    <rPh sb="1" eb="3">
      <t>メイショウ</t>
    </rPh>
    <rPh sb="4" eb="6">
      <t>ニシダ</t>
    </rPh>
    <rPh sb="6" eb="8">
      <t>テッコウ</t>
    </rPh>
    <rPh sb="8" eb="10">
      <t>カブシキ</t>
    </rPh>
    <rPh sb="10" eb="12">
      <t>カイシャ</t>
    </rPh>
    <rPh sb="13" eb="15">
      <t>カントウ</t>
    </rPh>
    <rPh sb="15" eb="17">
      <t>シテン</t>
    </rPh>
    <phoneticPr fontId="5"/>
  </si>
  <si>
    <t>（住所）東京都墨田区太平三丁目３番１２号</t>
    <rPh sb="1" eb="3">
      <t>ジュウショ</t>
    </rPh>
    <rPh sb="4" eb="7">
      <t>トウキョウト</t>
    </rPh>
    <rPh sb="7" eb="10">
      <t>スミダク</t>
    </rPh>
    <rPh sb="10" eb="12">
      <t>タイヘイ</t>
    </rPh>
    <rPh sb="12" eb="15">
      <t>サンチョウメ</t>
    </rPh>
    <rPh sb="16" eb="17">
      <t>バン</t>
    </rPh>
    <rPh sb="19" eb="20">
      <t>ゴウ</t>
    </rPh>
    <phoneticPr fontId="5"/>
  </si>
  <si>
    <t>①平成20年４月１日以降に、元請けとして引渡しが完了した(A)の要件を満たす同種業務の履行実績または、(B)の要件を満たす同種工事の施工実績を有すること（令和４年度完了予定の業務（工事）を含む）。（共同企業体の構成員としての実績は、出資比率20％以上の場合のものに限る。）
(A) 開閉装置形式がワイヤロープウインチ式の河川用又はダム用ゲートの点検整備業務。
(B) 開閉装置形式がワイヤロープウインチ式の河川用又はダム用ゲートの新設工事又は更新工事又は修繕工事。
ここでいう「点検整備」とは、年点検（設備を構成する装置において、機器の健全度の把握、システム全体の機能確認、劣化・損傷等の発見、管理運転時の計測、作動テストを行う点検で、「河川用ゲート設備点検・整備標準要領（案）国土交通省」の点検と同程度の内容）を含む業務とする。
ただし、点検整備業務においては、不具合確認箇所の改善内容立案を含む業務であること。
また、異工種建設工事共同企業体としての実績は、協定書による分担工事の実績のみ同種工事の実績として認める。
②過去に元請けとして完了又は完成し、引渡しが完了した(A)または(B)に掲げる同種業務又は同種工事への従事経験を有する管理技術者を配置できること（令和４年度完了予定の業務（工事）を含む）。（共同企業体の構成員としての経験は、出資比率が20％以上の場合のものに限る。）
(A) 開閉装置形式がワイヤロープウインチ式の河川用又はダム用ゲートの点検整備業務。
(B) 開閉装置形式がワイヤロープウインチ式の河川用又はダム用ゲートの新設工事又は更新工事又は修繕工事。
ここでいう「点検整備」とは、年点検（設備を構成する装置において、機器の健全度の把握、システム全体の機能確認、劣化・損傷等の発見、管理運転時の計測、作動テストを行う点検で、「河川用ゲート設備点検・整備標準要領（案）国土交通省」の点検と同程度の内容）を含む業務とする。
ただし、点検整備業務においては、不具合確認箇所の改善内容立案を含む業務であること。
また、異工種建設工事共同企業体としての経験は、協定書による分担工事においての経験のみ同種工事の経験として認める。
複数の者を同時に申請する場合は、申請する全ての者が(A)または(B)の経験を有していること。
③履行体制として下記(A)及び(B)を満たすことが確認できること。
(A) 関東地方整備局管内に本社又は支店、営業所を有すること。
(B) 点検員が、運転時点検又は臨時点検の実施指示を受けてから２時間以内に渡良瀬調節池第１排水門へ到着できる体制を有すること。
ただし、所要時間は一般道を30ｋｍ/ｈ、高速道路を80ｋｍ/ｈとして算出した値とする。</t>
    <phoneticPr fontId="5"/>
  </si>
  <si>
    <t>競争参加資格の見直し、緩和：資格要件の緩和
準備期間の確保：早期発注し、開札時期から履行開始までの期間の確保</t>
    <rPh sb="16" eb="18">
      <t>ヨウケン</t>
    </rPh>
    <phoneticPr fontId="5"/>
  </si>
  <si>
    <t>発注担当課において、契約手続き終了後、一者応札となった原因及び事前措置のさらなる改善余地の有無について事後検証を行った。</t>
  </si>
  <si>
    <t>技術者・人員の確保ができない
緊急対応ができない</t>
  </si>
  <si>
    <t>資格要件の緩和
業務実施内容の特殊性</t>
    <rPh sb="0" eb="2">
      <t>シカク</t>
    </rPh>
    <rPh sb="2" eb="4">
      <t>ヨウケン</t>
    </rPh>
    <rPh sb="5" eb="7">
      <t>カンワ</t>
    </rPh>
    <rPh sb="8" eb="10">
      <t>ギョウム</t>
    </rPh>
    <rPh sb="10" eb="12">
      <t>ジッシ</t>
    </rPh>
    <rPh sb="12" eb="14">
      <t>ナイヨウ</t>
    </rPh>
    <rPh sb="15" eb="18">
      <t>トクシュセイ</t>
    </rPh>
    <phoneticPr fontId="5"/>
  </si>
  <si>
    <t>企業が競争に参加しなかった理由として、緊急対応を含めた通年業務に対応できる技術者・人員の確保が困難であったと推察される。
引き続き、資格要件の緩和、準備期間の確保、仕様の見直し・明確化等を検討し、公平性の確保を努めるとともに、一社応札の防止に努めて参りたい。</t>
    <rPh sb="19" eb="21">
      <t>キンキュウ</t>
    </rPh>
    <rPh sb="21" eb="23">
      <t>タイオウ</t>
    </rPh>
    <rPh sb="24" eb="25">
      <t>フク</t>
    </rPh>
    <rPh sb="27" eb="29">
      <t>ツウネン</t>
    </rPh>
    <rPh sb="29" eb="31">
      <t>ギョウム</t>
    </rPh>
    <rPh sb="32" eb="34">
      <t>タイオウ</t>
    </rPh>
    <rPh sb="37" eb="40">
      <t>ギジュツシャ</t>
    </rPh>
    <rPh sb="41" eb="43">
      <t>ジンイン</t>
    </rPh>
    <rPh sb="44" eb="46">
      <t>カクホ</t>
    </rPh>
    <rPh sb="47" eb="49">
      <t>コンナン</t>
    </rPh>
    <phoneticPr fontId="5"/>
  </si>
  <si>
    <t>（名称）西田鉄工株式会社　関東支店</t>
    <rPh sb="1" eb="3">
      <t>メイショウ</t>
    </rPh>
    <phoneticPr fontId="5"/>
  </si>
  <si>
    <t>（住所）東京都墨田区太平三丁目３番１２号</t>
    <rPh sb="1" eb="3">
      <t>ジュウショ</t>
    </rPh>
    <phoneticPr fontId="5"/>
  </si>
  <si>
    <t>２者</t>
    <rPh sb="1" eb="2">
      <t>シャ</t>
    </rPh>
    <phoneticPr fontId="5"/>
  </si>
  <si>
    <t>平成３１年度</t>
    <rPh sb="0" eb="2">
      <t>ヘイセイ</t>
    </rPh>
    <rPh sb="4" eb="6">
      <t>ネンド</t>
    </rPh>
    <phoneticPr fontId="5"/>
  </si>
  <si>
    <t>Ｒ５・Ｒ６谷田川排水機場等点検整備業務</t>
    <rPh sb="5" eb="19">
      <t>ヤタガワハイスイキジョウトウテンケンセイビギョウム</t>
    </rPh>
    <phoneticPr fontId="5"/>
  </si>
  <si>
    <t>本業務は、利根川上流河川事務所が管理するポンプ設備等の機能維持を目的として、設備全般の年点検、管理運転点検、目視点検、運転時点検、臨時点検ならびに整備を行うものである。</t>
    <phoneticPr fontId="5"/>
  </si>
  <si>
    <t>（名称）株式会社荏原製作所　北関東支社</t>
    <rPh sb="1" eb="3">
      <t>メイショウ</t>
    </rPh>
    <rPh sb="4" eb="6">
      <t>カブシキ</t>
    </rPh>
    <rPh sb="6" eb="8">
      <t>カイシャ</t>
    </rPh>
    <rPh sb="8" eb="10">
      <t>エバラ</t>
    </rPh>
    <rPh sb="10" eb="13">
      <t>セイサクジョ</t>
    </rPh>
    <rPh sb="14" eb="17">
      <t>キタカントウ</t>
    </rPh>
    <rPh sb="17" eb="19">
      <t>シシャ</t>
    </rPh>
    <phoneticPr fontId="5"/>
  </si>
  <si>
    <t>（住所）埼玉県さいたま市北区奈良町１４番地３</t>
    <rPh sb="1" eb="3">
      <t>ジュウショ</t>
    </rPh>
    <rPh sb="4" eb="7">
      <t>サイタマケン</t>
    </rPh>
    <rPh sb="11" eb="12">
      <t>シ</t>
    </rPh>
    <rPh sb="12" eb="14">
      <t>キタク</t>
    </rPh>
    <rPh sb="14" eb="17">
      <t>ナラマチ</t>
    </rPh>
    <rPh sb="19" eb="20">
      <t>バン</t>
    </rPh>
    <rPh sb="20" eb="21">
      <t>チ</t>
    </rPh>
    <phoneticPr fontId="5"/>
  </si>
  <si>
    <t>①平成20年４月１日以降に、元請けとして引渡しが完了した、(A)の要件を満たす同種業務の履行実績または、(B)の要件を満たす同種工事の施工実績を有すること（令和４年度完了予定の業務（工事）を含む）。（共同企業体の構成員としての実績は、出資比率２０％以上の場合のものに限る。）
(A) 揚排水ポンプ設備（陸用ポンプに限る）の点検整備業務。
(B) 揚排水ポンプ設備（陸用ポンプに限る）の新設工事又は更新工事又は修繕工事。
ここでいう「点検整備」とは、年点検（設備を構成する装置において、機器の健全度の把握、システム全体の機能確認、劣化・損傷等の発見、管理運転時の計測、作動テストを行う点検で、「河川ポンプ設備点検・整備標準要領（案）国土交通省」の点検と同程度の内容）を含む業務とする。
ただし、点検整備業務においては、不具合確認箇所の改善内容立案を含む業務であること。
また、異工種建設工事共同企業体としての実績は、協定書による分担工事の実績のみ同種工事の実績として認める。
②過去に元請けとして完了又は完成し、引渡しが完了した(A)または(B)に掲げる同種業務又は同種工事への従事経験を有する管理技術者を配置できること（令和４年度完了予定の業務（工事）を含む）。（共同企業体の構成員としての経験は、出資比率が２０％以上の場合のものに限る。）
(A) 揚排水ポンプ設備（陸用ポンプに限る）の点検整備業務。
(B) 揚排水ポンプ設備（陸用ポンプに限る）の新設工事又は更新工事又は修繕工事。
ここでいう「点検整備」とは、年点検（設備を構成する装置において、機器の健全度の把握、システム全体の機能確認、劣化・損傷等の発見、管理運転時の計測、作動テストを行う点検で、「河川ポンプ設備点検・整備標準要領（案）国土交通省」の点検と同程度の内容）を含む業務とする。
ただし、点検整備業務においては、不具合確認箇所の改善内容立案を含む業務であること。
また、異工種建設工事共同企業体としての経験は、協定書による分担工事においての経験のみ同種工事の経験として認める。
複数の者を同時に申請する場合は、申請する全ての者が(A)または(B)の経験を有していること。
③履行体制として下記(A)及び(B)を満たすことが確認できること。
(A) 関東地方整備局管内に本社又は支店、営業所を有すること。
(B) 点検員が、運転時点検又は臨時点検の実施指示を受けてから２時間以内に谷田川排水機場へ到着できる体制を有すること。
ただし、所要時間は一般道を30ｋｍ/ｈ、高速道路を80ｋｍ/ｈとして算出した値とする。</t>
    <phoneticPr fontId="5"/>
  </si>
  <si>
    <t>競争参加資格の見直し、緩和：資格要件の緩和
準備期間の確保：早期発注し、開札時期から履行開始までの期間の確保</t>
    <phoneticPr fontId="5"/>
  </si>
  <si>
    <t>（名称）(株)荏原製作所　北関東支社</t>
    <rPh sb="1" eb="3">
      <t>メイショウ</t>
    </rPh>
    <phoneticPr fontId="5"/>
  </si>
  <si>
    <t>（住所）埼玉県さいたま市北区奈良町１４番地３</t>
    <rPh sb="1" eb="3">
      <t>ジュウショ</t>
    </rPh>
    <phoneticPr fontId="5"/>
  </si>
  <si>
    <t>平成31年度</t>
    <rPh sb="0" eb="2">
      <t>ヘイセイ</t>
    </rPh>
    <rPh sb="4" eb="6">
      <t>ネンド</t>
    </rPh>
    <phoneticPr fontId="5"/>
  </si>
  <si>
    <t>関東地方整備局
大宮国道事務所</t>
    <rPh sb="0" eb="2">
      <t>カントウ</t>
    </rPh>
    <rPh sb="2" eb="4">
      <t>チホウ</t>
    </rPh>
    <rPh sb="4" eb="7">
      <t>セイビキョク</t>
    </rPh>
    <rPh sb="8" eb="15">
      <t>オオミヤコクドウジムショ</t>
    </rPh>
    <phoneticPr fontId="5"/>
  </si>
  <si>
    <t>Ｒ５・Ｒ６熊谷維持工事</t>
    <phoneticPr fontId="5"/>
  </si>
  <si>
    <t>　本工事は、一般国道１７号（北本市深井～群馬県高崎市新町（Ｌ＝４６．３ｋｍ））、１７号熊谷バイパス（鴻巣市箕田～熊谷市久保島（Ｌ＝１８．０ｋｍ））、１７号深谷バイパス（熊谷市玉井～深谷市沓掛（Ｌ＝１４．７ｋｍ））、１７号上武道路（熊谷市西別府～深谷市高島（Ｌ＝５．２ｋｍ））における道路巡回、舗装維持等の施工を行うほか、路面陥没や異常気象時などでの迅速な緊急処理を実施する維持工事である。</t>
    <phoneticPr fontId="5"/>
  </si>
  <si>
    <t>（名称）小川工業株式会社</t>
    <rPh sb="1" eb="3">
      <t>メイショウ</t>
    </rPh>
    <phoneticPr fontId="5"/>
  </si>
  <si>
    <t>（住所）埼玉県行田市桜町一丁目５番１６号</t>
    <rPh sb="1" eb="3">
      <t>ジュウショ</t>
    </rPh>
    <phoneticPr fontId="5"/>
  </si>
  <si>
    <t>関東地方整備局（港湾空港関係を除く。）令和５・６年度一般競争（指名競争）参加資格業者のうち定期受付において維持修繕工事に申請を行い受理されている者で、令和５年４月１日に（維持修繕工事に）認定がなされる者であること</t>
    <phoneticPr fontId="5"/>
  </si>
  <si>
    <t>平成１９年４月１日以降に、元請けとして完成・引渡しが完了した下記の要件を満たす同種工事の施工実績を有すること。
（ア）片側２車線以上の供用中の道路（自動車専用道路を除く）において、車道を交通規制して行う道路の維持修繕工事（路面補修、路面応急処理、舗装修繕のいずれか）であること。</t>
    <phoneticPr fontId="5"/>
  </si>
  <si>
    <t>契約手続き開始前に、下記の「改善措置」の検討を行った。
・仕様の見直し・明確化等
・参入可能者の把握
・以前に行ったアンケート調査結果等の活用</t>
    <rPh sb="0" eb="2">
      <t>ケイヤク</t>
    </rPh>
    <rPh sb="2" eb="4">
      <t>テツヅ</t>
    </rPh>
    <rPh sb="5" eb="7">
      <t>カイシ</t>
    </rPh>
    <rPh sb="7" eb="8">
      <t>マエ</t>
    </rPh>
    <rPh sb="10" eb="12">
      <t>カキ</t>
    </rPh>
    <rPh sb="14" eb="16">
      <t>カイゼン</t>
    </rPh>
    <rPh sb="16" eb="18">
      <t>ソチ</t>
    </rPh>
    <rPh sb="20" eb="22">
      <t>ケントウ</t>
    </rPh>
    <rPh sb="23" eb="24">
      <t>オコナ</t>
    </rPh>
    <rPh sb="29" eb="31">
      <t>シヨウ</t>
    </rPh>
    <rPh sb="32" eb="34">
      <t>ミナオ</t>
    </rPh>
    <rPh sb="36" eb="38">
      <t>メイカク</t>
    </rPh>
    <rPh sb="38" eb="39">
      <t>カ</t>
    </rPh>
    <rPh sb="39" eb="40">
      <t>トウ</t>
    </rPh>
    <rPh sb="42" eb="44">
      <t>サンニュウ</t>
    </rPh>
    <rPh sb="44" eb="46">
      <t>カノウ</t>
    </rPh>
    <rPh sb="46" eb="47">
      <t>シャ</t>
    </rPh>
    <rPh sb="48" eb="50">
      <t>ハアク</t>
    </rPh>
    <rPh sb="52" eb="54">
      <t>イゼン</t>
    </rPh>
    <rPh sb="55" eb="56">
      <t>オコナ</t>
    </rPh>
    <rPh sb="63" eb="65">
      <t>チョウサ</t>
    </rPh>
    <rPh sb="65" eb="67">
      <t>ケッカ</t>
    </rPh>
    <rPh sb="67" eb="68">
      <t>トウ</t>
    </rPh>
    <rPh sb="69" eb="71">
      <t>カツヨウ</t>
    </rPh>
    <phoneticPr fontId="5"/>
  </si>
  <si>
    <t>今後、次回工事（Ｒ７年度）の発注に向けて、一社応札となった原因及び事前措置の更なる改善の余地の有無について事後検証を行う。</t>
    <rPh sb="0" eb="2">
      <t>コンゴ</t>
    </rPh>
    <rPh sb="3" eb="5">
      <t>ジカイ</t>
    </rPh>
    <rPh sb="5" eb="7">
      <t>コウジ</t>
    </rPh>
    <rPh sb="10" eb="12">
      <t>ネンド</t>
    </rPh>
    <rPh sb="14" eb="16">
      <t>ハッチュウ</t>
    </rPh>
    <rPh sb="17" eb="18">
      <t>ム</t>
    </rPh>
    <rPh sb="21" eb="23">
      <t>イッシャ</t>
    </rPh>
    <rPh sb="23" eb="25">
      <t>オウサツ</t>
    </rPh>
    <rPh sb="29" eb="31">
      <t>ゲンイン</t>
    </rPh>
    <rPh sb="31" eb="32">
      <t>オヨ</t>
    </rPh>
    <rPh sb="33" eb="35">
      <t>ジゼン</t>
    </rPh>
    <rPh sb="35" eb="37">
      <t>ソチ</t>
    </rPh>
    <rPh sb="38" eb="39">
      <t>サラ</t>
    </rPh>
    <rPh sb="41" eb="43">
      <t>カイゼン</t>
    </rPh>
    <rPh sb="44" eb="46">
      <t>ヨチ</t>
    </rPh>
    <rPh sb="47" eb="49">
      <t>ウム</t>
    </rPh>
    <rPh sb="53" eb="55">
      <t>ジゴ</t>
    </rPh>
    <rPh sb="55" eb="57">
      <t>ケンショウ</t>
    </rPh>
    <rPh sb="58" eb="59">
      <t>オコナ</t>
    </rPh>
    <phoneticPr fontId="5"/>
  </si>
  <si>
    <t>工事延長が長く、緊急かつ突発的事象への対応において多くの労務の確保・拘束が必要となる。</t>
    <rPh sb="0" eb="2">
      <t>コウジ</t>
    </rPh>
    <rPh sb="2" eb="4">
      <t>エンチョウ</t>
    </rPh>
    <rPh sb="5" eb="6">
      <t>ナガ</t>
    </rPh>
    <rPh sb="8" eb="10">
      <t>キンキュウ</t>
    </rPh>
    <rPh sb="12" eb="14">
      <t>トッパツ</t>
    </rPh>
    <rPh sb="14" eb="15">
      <t>テキ</t>
    </rPh>
    <rPh sb="15" eb="17">
      <t>ジショウ</t>
    </rPh>
    <rPh sb="19" eb="21">
      <t>タイオウ</t>
    </rPh>
    <rPh sb="22" eb="24">
      <t>カクホ</t>
    </rPh>
    <rPh sb="25" eb="27">
      <t>コウソク</t>
    </rPh>
    <rPh sb="28" eb="30">
      <t>ヒツヨウ</t>
    </rPh>
    <phoneticPr fontId="5"/>
  </si>
  <si>
    <t>緊急対応等のため24時間拘束での作業となり技術者から敬遠される。</t>
    <rPh sb="0" eb="2">
      <t>キンキュウ</t>
    </rPh>
    <rPh sb="2" eb="4">
      <t>タイオウ</t>
    </rPh>
    <rPh sb="4" eb="5">
      <t>トウ</t>
    </rPh>
    <rPh sb="10" eb="12">
      <t>ジカン</t>
    </rPh>
    <rPh sb="12" eb="14">
      <t>コウソク</t>
    </rPh>
    <rPh sb="16" eb="18">
      <t>サギョウ</t>
    </rPh>
    <rPh sb="21" eb="24">
      <t>ギジュツシャ</t>
    </rPh>
    <rPh sb="26" eb="28">
      <t>ケイエン</t>
    </rPh>
    <phoneticPr fontId="5"/>
  </si>
  <si>
    <t>本案件については、工事の確実な履行のために競争参加資格要件を設定したものである。引き続き、実施可能な資格要件の緩和、準備期間の確保、仕様の見直し・明確化等を検討し、公平性の確保を努めて参りたい。</t>
    <phoneticPr fontId="5"/>
  </si>
  <si>
    <t>関東地方整備局
北首都国道事務所</t>
    <rPh sb="0" eb="2">
      <t>カントウ</t>
    </rPh>
    <rPh sb="2" eb="4">
      <t>チホウ</t>
    </rPh>
    <rPh sb="4" eb="7">
      <t>セイビキョク</t>
    </rPh>
    <rPh sb="8" eb="16">
      <t>キタシュトコクドウジムショ</t>
    </rPh>
    <phoneticPr fontId="5"/>
  </si>
  <si>
    <t>Ｒ５・Ｒ６国道２９８号維持工事</t>
    <rPh sb="5" eb="7">
      <t>コクドウ</t>
    </rPh>
    <rPh sb="10" eb="15">
      <t>ゴウイジコウジ</t>
    </rPh>
    <phoneticPr fontId="5"/>
  </si>
  <si>
    <t>国道２９８号における維持工事を施工するものである。</t>
    <rPh sb="0" eb="2">
      <t>コクドウ</t>
    </rPh>
    <rPh sb="5" eb="6">
      <t>ゴウ</t>
    </rPh>
    <rPh sb="10" eb="12">
      <t>イジ</t>
    </rPh>
    <rPh sb="12" eb="14">
      <t>コウジ</t>
    </rPh>
    <rPh sb="15" eb="17">
      <t>セコウ</t>
    </rPh>
    <phoneticPr fontId="5"/>
  </si>
  <si>
    <t>（名称）株式会社ユーディケー</t>
    <rPh sb="1" eb="3">
      <t>メイショウ</t>
    </rPh>
    <rPh sb="4" eb="6">
      <t>カブシキ</t>
    </rPh>
    <rPh sb="6" eb="8">
      <t>カイシャ</t>
    </rPh>
    <phoneticPr fontId="5"/>
  </si>
  <si>
    <t>（住所）埼玉県さいたま市浦和区岸町五丁目７番１１号</t>
    <rPh sb="1" eb="3">
      <t>ジュウショ</t>
    </rPh>
    <rPh sb="4" eb="7">
      <t>サイタマケン</t>
    </rPh>
    <rPh sb="11" eb="12">
      <t>シ</t>
    </rPh>
    <rPh sb="12" eb="15">
      <t>ウラワク</t>
    </rPh>
    <rPh sb="15" eb="16">
      <t>キシ</t>
    </rPh>
    <rPh sb="16" eb="17">
      <t>マチ</t>
    </rPh>
    <rPh sb="17" eb="18">
      <t>ゴ</t>
    </rPh>
    <rPh sb="18" eb="20">
      <t>チョウメ</t>
    </rPh>
    <rPh sb="21" eb="22">
      <t>バン</t>
    </rPh>
    <rPh sb="24" eb="25">
      <t>ゴウ</t>
    </rPh>
    <phoneticPr fontId="5"/>
  </si>
  <si>
    <t>４０日間</t>
    <rPh sb="2" eb="3">
      <t>ヒ</t>
    </rPh>
    <rPh sb="3" eb="4">
      <t>カン</t>
    </rPh>
    <phoneticPr fontId="5"/>
  </si>
  <si>
    <t>－（維持修繕工事）</t>
    <rPh sb="2" eb="8">
      <t>イジシュウゼンコウジ</t>
    </rPh>
    <phoneticPr fontId="5"/>
  </si>
  <si>
    <t>－</t>
    <phoneticPr fontId="5"/>
  </si>
  <si>
    <t>・対象業者数の把握</t>
    <rPh sb="1" eb="3">
      <t>タイショウ</t>
    </rPh>
    <rPh sb="3" eb="6">
      <t>ギョウシャスウ</t>
    </rPh>
    <rPh sb="7" eb="9">
      <t>ハアク</t>
    </rPh>
    <phoneticPr fontId="5"/>
  </si>
  <si>
    <t>・近隣事務所維持工事受注者へのヒアリング</t>
    <rPh sb="1" eb="3">
      <t>キンリン</t>
    </rPh>
    <rPh sb="3" eb="6">
      <t>ジムショ</t>
    </rPh>
    <rPh sb="6" eb="8">
      <t>イジ</t>
    </rPh>
    <rPh sb="8" eb="10">
      <t>コウジ</t>
    </rPh>
    <rPh sb="10" eb="13">
      <t>ジュチュウシャ</t>
    </rPh>
    <phoneticPr fontId="5"/>
  </si>
  <si>
    <t>維持工事は一般土木工事等と異なり緊急的な対応等が必要な業務であることから、対応できる監理技術者の育成が難しい状況があり、技術者の確保が困難なため、他事務所区間への入札参加が難しい。</t>
    <rPh sb="0" eb="2">
      <t>イジ</t>
    </rPh>
    <rPh sb="2" eb="4">
      <t>コウジ</t>
    </rPh>
    <rPh sb="5" eb="7">
      <t>イッパン</t>
    </rPh>
    <rPh sb="7" eb="9">
      <t>ドボク</t>
    </rPh>
    <rPh sb="9" eb="11">
      <t>コウジ</t>
    </rPh>
    <rPh sb="11" eb="12">
      <t>トウ</t>
    </rPh>
    <rPh sb="13" eb="14">
      <t>コト</t>
    </rPh>
    <rPh sb="16" eb="18">
      <t>キンキュウ</t>
    </rPh>
    <rPh sb="18" eb="19">
      <t>テキ</t>
    </rPh>
    <rPh sb="20" eb="22">
      <t>タイオウ</t>
    </rPh>
    <rPh sb="22" eb="23">
      <t>トウ</t>
    </rPh>
    <rPh sb="24" eb="26">
      <t>ヒツヨウ</t>
    </rPh>
    <rPh sb="27" eb="29">
      <t>ギョウム</t>
    </rPh>
    <rPh sb="37" eb="39">
      <t>タイオウ</t>
    </rPh>
    <rPh sb="42" eb="44">
      <t>カンリ</t>
    </rPh>
    <rPh sb="44" eb="47">
      <t>ギジュツシャ</t>
    </rPh>
    <rPh sb="48" eb="50">
      <t>イクセイ</t>
    </rPh>
    <rPh sb="51" eb="52">
      <t>ムズカ</t>
    </rPh>
    <rPh sb="54" eb="56">
      <t>ジョウキョウ</t>
    </rPh>
    <rPh sb="60" eb="63">
      <t>ギジュツシャ</t>
    </rPh>
    <rPh sb="64" eb="66">
      <t>カクホ</t>
    </rPh>
    <rPh sb="67" eb="69">
      <t>コンナン</t>
    </rPh>
    <rPh sb="73" eb="74">
      <t>タ</t>
    </rPh>
    <rPh sb="74" eb="77">
      <t>ジムショ</t>
    </rPh>
    <rPh sb="77" eb="79">
      <t>クカン</t>
    </rPh>
    <rPh sb="81" eb="83">
      <t>ニュウサツ</t>
    </rPh>
    <rPh sb="83" eb="85">
      <t>サンカ</t>
    </rPh>
    <rPh sb="86" eb="87">
      <t>ムズカ</t>
    </rPh>
    <phoneticPr fontId="5"/>
  </si>
  <si>
    <t>・過去の工事実績等から参加可能者の把握を行い、参加資格の設定を行った。</t>
    <rPh sb="1" eb="3">
      <t>カコ</t>
    </rPh>
    <rPh sb="4" eb="6">
      <t>コウジ</t>
    </rPh>
    <rPh sb="6" eb="8">
      <t>ジッセキ</t>
    </rPh>
    <rPh sb="8" eb="9">
      <t>トウ</t>
    </rPh>
    <rPh sb="11" eb="13">
      <t>サンカ</t>
    </rPh>
    <rPh sb="13" eb="15">
      <t>カノウ</t>
    </rPh>
    <rPh sb="15" eb="16">
      <t>シャ</t>
    </rPh>
    <rPh sb="17" eb="19">
      <t>ハアク</t>
    </rPh>
    <rPh sb="20" eb="21">
      <t>オコナ</t>
    </rPh>
    <rPh sb="23" eb="25">
      <t>サンカ</t>
    </rPh>
    <rPh sb="25" eb="27">
      <t>シカク</t>
    </rPh>
    <rPh sb="28" eb="30">
      <t>セッテイ</t>
    </rPh>
    <rPh sb="31" eb="32">
      <t>オコナ</t>
    </rPh>
    <phoneticPr fontId="5"/>
  </si>
  <si>
    <t>・現在も「若手技術者の育成指導の有無」等を評価基準に入れた若手技術者活用評価型での公告を行うなど維持工事の監理技術者等の育成が進むよう、発注者として参入市場の醸成をはかっている。引き続き、評価基準の設定等により参入市場の醸成をすすめ、一社応札の防止に寄与したい。</t>
    <rPh sb="1" eb="3">
      <t>ゲンザイ</t>
    </rPh>
    <rPh sb="5" eb="7">
      <t>ワカテ</t>
    </rPh>
    <rPh sb="7" eb="10">
      <t>ギジュツシャ</t>
    </rPh>
    <rPh sb="11" eb="13">
      <t>イクセイ</t>
    </rPh>
    <rPh sb="13" eb="15">
      <t>シドウ</t>
    </rPh>
    <rPh sb="16" eb="18">
      <t>ウム</t>
    </rPh>
    <rPh sb="19" eb="20">
      <t>トウ</t>
    </rPh>
    <rPh sb="21" eb="23">
      <t>ヒョウカ</t>
    </rPh>
    <rPh sb="23" eb="25">
      <t>キジュン</t>
    </rPh>
    <rPh sb="26" eb="27">
      <t>イ</t>
    </rPh>
    <rPh sb="29" eb="31">
      <t>ワカテ</t>
    </rPh>
    <rPh sb="31" eb="34">
      <t>ギジュツシャ</t>
    </rPh>
    <rPh sb="34" eb="36">
      <t>カツヨウ</t>
    </rPh>
    <rPh sb="36" eb="38">
      <t>ヒョウカ</t>
    </rPh>
    <rPh sb="38" eb="39">
      <t>ガタ</t>
    </rPh>
    <rPh sb="41" eb="43">
      <t>コウコク</t>
    </rPh>
    <rPh sb="44" eb="45">
      <t>オコナ</t>
    </rPh>
    <rPh sb="48" eb="50">
      <t>イジ</t>
    </rPh>
    <rPh sb="50" eb="52">
      <t>コウジ</t>
    </rPh>
    <rPh sb="53" eb="55">
      <t>カンリ</t>
    </rPh>
    <rPh sb="55" eb="58">
      <t>ギジュツシャ</t>
    </rPh>
    <rPh sb="58" eb="59">
      <t>トウ</t>
    </rPh>
    <rPh sb="60" eb="62">
      <t>イクセイ</t>
    </rPh>
    <rPh sb="63" eb="64">
      <t>スス</t>
    </rPh>
    <rPh sb="68" eb="71">
      <t>ハッチュウシャ</t>
    </rPh>
    <rPh sb="74" eb="76">
      <t>サンニュウ</t>
    </rPh>
    <rPh sb="76" eb="78">
      <t>シジョウ</t>
    </rPh>
    <rPh sb="79" eb="81">
      <t>ジョウセイ</t>
    </rPh>
    <rPh sb="89" eb="90">
      <t>ヒ</t>
    </rPh>
    <rPh sb="91" eb="92">
      <t>ツヅ</t>
    </rPh>
    <rPh sb="94" eb="96">
      <t>ヒョウカ</t>
    </rPh>
    <rPh sb="96" eb="98">
      <t>キジュン</t>
    </rPh>
    <rPh sb="99" eb="101">
      <t>セッテイ</t>
    </rPh>
    <rPh sb="101" eb="102">
      <t>トウ</t>
    </rPh>
    <rPh sb="105" eb="107">
      <t>サンニュウ</t>
    </rPh>
    <rPh sb="107" eb="109">
      <t>シジョウ</t>
    </rPh>
    <rPh sb="110" eb="112">
      <t>ジョウセイ</t>
    </rPh>
    <rPh sb="117" eb="118">
      <t>イッ</t>
    </rPh>
    <rPh sb="118" eb="119">
      <t>シャ</t>
    </rPh>
    <rPh sb="119" eb="121">
      <t>オウサツ</t>
    </rPh>
    <rPh sb="122" eb="124">
      <t>ボウシ</t>
    </rPh>
    <rPh sb="125" eb="127">
      <t>キヨ</t>
    </rPh>
    <phoneticPr fontId="5"/>
  </si>
  <si>
    <t>荒川下流河川事務所</t>
    <rPh sb="0" eb="9">
      <t>アラカワカリュウカセンジムショ</t>
    </rPh>
    <phoneticPr fontId="5"/>
  </si>
  <si>
    <t>R5・Ｒ6荒川下流河川管理施設点検整備業務</t>
    <phoneticPr fontId="5"/>
  </si>
  <si>
    <t>　　本業務は、荒川下流河川事務所が管理する河川管理施設等の各設備の運用、機能保持を目的とし、運転管理及び各設備全般の点検、整備等を行うものである。</t>
    <phoneticPr fontId="5"/>
  </si>
  <si>
    <t>（名称）株式会社日立テクノロジーアンドサービス　営業技術統括部</t>
    <rPh sb="1" eb="3">
      <t>メイショウ</t>
    </rPh>
    <rPh sb="4" eb="8">
      <t>カブシキガイシャ</t>
    </rPh>
    <rPh sb="8" eb="10">
      <t>ヒタチ</t>
    </rPh>
    <rPh sb="24" eb="28">
      <t>エイギョウギジュツ</t>
    </rPh>
    <rPh sb="28" eb="31">
      <t>トウカツブ</t>
    </rPh>
    <phoneticPr fontId="5"/>
  </si>
  <si>
    <t>（住所）茨城県土浦市神立町６０３番地</t>
    <rPh sb="1" eb="3">
      <t>ジュウショ</t>
    </rPh>
    <rPh sb="4" eb="7">
      <t>イバラキケン</t>
    </rPh>
    <rPh sb="7" eb="10">
      <t>ツチウラシ</t>
    </rPh>
    <rPh sb="10" eb="12">
      <t>カンダツ</t>
    </rPh>
    <rPh sb="12" eb="13">
      <t>マチ</t>
    </rPh>
    <rPh sb="16" eb="18">
      <t>バンチ</t>
    </rPh>
    <phoneticPr fontId="5"/>
  </si>
  <si>
    <t>Ａ、Ｂ、Ｃ又はＤ</t>
    <rPh sb="5" eb="6">
      <t>マタ</t>
    </rPh>
    <phoneticPr fontId="5"/>
  </si>
  <si>
    <t>　平成20年４月１日以降に元請けとして完了（完成）させた下記のａ又はｂのいずれかの要件を満たす業務又は工事の履行実績を有すること。（共同企業体構成員としての実績は、出資比率が２０％以上の場合のものに限る。）
ａ排水ポンプ設備の点検整備の業務
ｂ排水ポンプ設備の工事
ただし、
１）ａ及びｂにおける「排水ポンプ設備」とは、内水排除を目的とした陸用ポンプ設備で内燃機関駆動とする。
２）ａにおける「点検整備」とは、年点検（設備を構成する装置において、機器の健全度の把握、システム全体の機能確認、劣化・損傷等の発見、管理運転時の計測、作動テストを行う点検で、「【河川用ポンプ設備、ゲート設備】点検・整備標準要領（案）国土交通省」の点検と同程度の内容）を含む業務とする。</t>
    <phoneticPr fontId="5"/>
  </si>
  <si>
    <t>契約手続き終了後、一社応札となった原因及び事前措置の更なる改善の余地の有無について事後検証を行った。</t>
    <rPh sb="0" eb="2">
      <t>ケイヤク</t>
    </rPh>
    <rPh sb="2" eb="4">
      <t>テツヅ</t>
    </rPh>
    <rPh sb="5" eb="8">
      <t>シュウリョウゴ</t>
    </rPh>
    <rPh sb="9" eb="10">
      <t>イッ</t>
    </rPh>
    <rPh sb="10" eb="11">
      <t>シャ</t>
    </rPh>
    <rPh sb="11" eb="13">
      <t>オウサツ</t>
    </rPh>
    <rPh sb="17" eb="19">
      <t>ゲンイン</t>
    </rPh>
    <rPh sb="19" eb="20">
      <t>オヨ</t>
    </rPh>
    <rPh sb="21" eb="23">
      <t>ジゼン</t>
    </rPh>
    <rPh sb="23" eb="25">
      <t>ソチ</t>
    </rPh>
    <rPh sb="26" eb="27">
      <t>サラ</t>
    </rPh>
    <rPh sb="29" eb="31">
      <t>カイゼン</t>
    </rPh>
    <rPh sb="32" eb="34">
      <t>ヨチ</t>
    </rPh>
    <rPh sb="35" eb="37">
      <t>ウム</t>
    </rPh>
    <rPh sb="41" eb="43">
      <t>ジゴ</t>
    </rPh>
    <rPh sb="43" eb="45">
      <t>ケンショウ</t>
    </rPh>
    <rPh sb="46" eb="47">
      <t>オコナ</t>
    </rPh>
    <phoneticPr fontId="5"/>
  </si>
  <si>
    <t>（名称）（株）日立テクノロジーアンドサービス　サービス統括部</t>
    <rPh sb="1" eb="3">
      <t>メイショウ</t>
    </rPh>
    <rPh sb="4" eb="7">
      <t>カブ</t>
    </rPh>
    <rPh sb="7" eb="9">
      <t>ヒタチ</t>
    </rPh>
    <rPh sb="27" eb="30">
      <t>トウカツブ</t>
    </rPh>
    <phoneticPr fontId="5"/>
  </si>
  <si>
    <t>令和元年度</t>
    <rPh sb="0" eb="2">
      <t>レイワ</t>
    </rPh>
    <rPh sb="2" eb="3">
      <t>ゲン</t>
    </rPh>
    <rPh sb="3" eb="4">
      <t>ネン</t>
    </rPh>
    <rPh sb="4" eb="5">
      <t>ド</t>
    </rPh>
    <phoneticPr fontId="5"/>
  </si>
  <si>
    <t>Ｒ５荒川下流浄化導水施設点検整備業務</t>
    <phoneticPr fontId="5"/>
  </si>
  <si>
    <t>平成20年４月１日以降に元請けとして完了(完成)させた下記のａ又はｂのいずれかの要件を満たす業務又は工事の履行実績を有すること。（共同企業体構成員としての実績は、出資比率が２０％以上の場合のものに限る。）
ａポンプ設備の点検整備の業務
ｂポンプ設備の工事　
ただし、
１）ａ及びｂにおける「ポンプ設備」とは、揚水又は内水排除を目的とした陸用ポンプ設備とする。
２）ａにおける「点検整備」とは、年点検（設備を構成する装置において、機器の健全度の把握、システム全体の機能確認、劣化・損傷等の発見、管理運転時の計測、作動テストを行う点検で、「【河川用ポンプ設備、ゲート設備】点検・整備標準要領（案）国土交通省」の点検と同程度の内容）を含む業務とする</t>
    <phoneticPr fontId="5"/>
  </si>
  <si>
    <t>（名称）株式会社荏原製作所　東京支社</t>
    <rPh sb="1" eb="3">
      <t>メイショウ</t>
    </rPh>
    <phoneticPr fontId="5"/>
  </si>
  <si>
    <t>（住所）東京都大田区羽田旭町１１番１号</t>
    <rPh sb="1" eb="3">
      <t>ジュウショ</t>
    </rPh>
    <phoneticPr fontId="5"/>
  </si>
  <si>
    <t>関東地方整備局　相武国道事務所</t>
    <rPh sb="0" eb="7">
      <t>カントウチホウセイビキョク</t>
    </rPh>
    <rPh sb="8" eb="14">
      <t>ソウブコクドウジム</t>
    </rPh>
    <rPh sb="14" eb="15">
      <t>ショ</t>
    </rPh>
    <phoneticPr fontId="5"/>
  </si>
  <si>
    <t>Ｒ５・R6日野出張所管内維持工事</t>
    <rPh sb="5" eb="14">
      <t>ヒノシュッチョウジョカンナイイジ</t>
    </rPh>
    <rPh sb="14" eb="16">
      <t>コウジ</t>
    </rPh>
    <phoneticPr fontId="5"/>
  </si>
  <si>
    <t>本工事は、国道２０号日野出張所管内（東京都調布市仙川町地先～神奈川県相模原市緑区小渕地先）における巡回、舗装補修、除草等を行うほか、路面陥没や異常気象時などでの迅速な応急処理を実施する工事である。</t>
    <rPh sb="0" eb="3">
      <t>ホンコウジ</t>
    </rPh>
    <rPh sb="5" eb="7">
      <t>コクドウ</t>
    </rPh>
    <rPh sb="9" eb="10">
      <t>ゴウ</t>
    </rPh>
    <rPh sb="10" eb="15">
      <t>ヒノシュッチョウジョ</t>
    </rPh>
    <rPh sb="15" eb="17">
      <t>カンナイ</t>
    </rPh>
    <rPh sb="18" eb="21">
      <t>トウキョウト</t>
    </rPh>
    <rPh sb="21" eb="24">
      <t>チョウフシ</t>
    </rPh>
    <rPh sb="24" eb="27">
      <t>センガワチョウ</t>
    </rPh>
    <rPh sb="27" eb="29">
      <t>チサキ</t>
    </rPh>
    <rPh sb="30" eb="34">
      <t>カナガワケン</t>
    </rPh>
    <rPh sb="34" eb="38">
      <t>サガミハラシ</t>
    </rPh>
    <rPh sb="38" eb="40">
      <t>ミドリク</t>
    </rPh>
    <rPh sb="40" eb="42">
      <t>コブチ</t>
    </rPh>
    <rPh sb="42" eb="44">
      <t>チサキ</t>
    </rPh>
    <rPh sb="49" eb="51">
      <t>ジュンカイ</t>
    </rPh>
    <rPh sb="52" eb="56">
      <t>ホソウホシュウ</t>
    </rPh>
    <rPh sb="57" eb="59">
      <t>ジョソウ</t>
    </rPh>
    <rPh sb="59" eb="60">
      <t>トウ</t>
    </rPh>
    <rPh sb="61" eb="62">
      <t>オコナ</t>
    </rPh>
    <rPh sb="66" eb="70">
      <t>ロメンカンボツ</t>
    </rPh>
    <rPh sb="71" eb="75">
      <t>イジョウキショウ</t>
    </rPh>
    <rPh sb="75" eb="76">
      <t>ジ</t>
    </rPh>
    <rPh sb="80" eb="82">
      <t>ジンソク</t>
    </rPh>
    <rPh sb="83" eb="87">
      <t>オウキュウショリ</t>
    </rPh>
    <rPh sb="88" eb="90">
      <t>ジッシ</t>
    </rPh>
    <rPh sb="92" eb="94">
      <t>コウジ</t>
    </rPh>
    <phoneticPr fontId="5"/>
  </si>
  <si>
    <t>（名称）（株）竹中道路　東京本店</t>
    <rPh sb="1" eb="3">
      <t>メイショウ</t>
    </rPh>
    <phoneticPr fontId="5"/>
  </si>
  <si>
    <t>（住所）東京都江東区新砂一丁目３番３号</t>
    <rPh sb="4" eb="7">
      <t>トウキョウト</t>
    </rPh>
    <rPh sb="7" eb="10">
      <t>コウトウク</t>
    </rPh>
    <rPh sb="10" eb="11">
      <t>シン</t>
    </rPh>
    <rPh sb="11" eb="12">
      <t>スナ</t>
    </rPh>
    <rPh sb="12" eb="15">
      <t>イッチョウメ</t>
    </rPh>
    <rPh sb="16" eb="17">
      <t>バン</t>
    </rPh>
    <rPh sb="18" eb="19">
      <t>ゴウ</t>
    </rPh>
    <phoneticPr fontId="5"/>
  </si>
  <si>
    <t>￥371,580,000-</t>
    <phoneticPr fontId="5"/>
  </si>
  <si>
    <t>38日</t>
    <rPh sb="2" eb="3">
      <t>ニチ</t>
    </rPh>
    <phoneticPr fontId="5"/>
  </si>
  <si>
    <t>要件を満たす同種工事の施工実績を有すること。</t>
    <phoneticPr fontId="5"/>
  </si>
  <si>
    <t>・夜間工事を含む道路維持工事（路面応急処理又は舗装修繕）であること。
・供用中の道路の規制を実施した工事であること。</t>
    <phoneticPr fontId="5"/>
  </si>
  <si>
    <t>調達情報の周知徹底</t>
    <phoneticPr fontId="5"/>
  </si>
  <si>
    <t>-</t>
    <phoneticPr fontId="5"/>
  </si>
  <si>
    <t>業務の特殊性</t>
    <phoneticPr fontId="5"/>
  </si>
  <si>
    <t>今後については、応札業者の公平性を確保するため、件名から容易に業務内容が想像できるよう改善を図り、また誤解を与えないよう仕様書等の内容を工夫することにより、業務内容の理解促進を図るとともに、準備期間を十分に確保するため、事前公告の実施、公告期間の延長を併せて実施するなど、引き続き一者応札の防止に努めてまいりたい。</t>
    <phoneticPr fontId="5"/>
  </si>
  <si>
    <t>（住所）東京都江東区新砂一丁目３番３号</t>
    <rPh sb="1" eb="3">
      <t>ジュウショ</t>
    </rPh>
    <phoneticPr fontId="5"/>
  </si>
  <si>
    <t>関東地方整備局
京浜河川事務所</t>
    <rPh sb="0" eb="2">
      <t>カントウ</t>
    </rPh>
    <rPh sb="2" eb="4">
      <t>チホウ</t>
    </rPh>
    <rPh sb="4" eb="7">
      <t>セイビキョク</t>
    </rPh>
    <rPh sb="8" eb="10">
      <t>ケイヒン</t>
    </rPh>
    <rPh sb="10" eb="12">
      <t>カセン</t>
    </rPh>
    <rPh sb="12" eb="15">
      <t>ジムショ</t>
    </rPh>
    <phoneticPr fontId="5"/>
  </si>
  <si>
    <t>Ｒ5京浜河川電気通信施設保守業務</t>
    <phoneticPr fontId="5"/>
  </si>
  <si>
    <t>本業務は、通信設備、電源設備、河川情報設備、CCTV 設備及びネットワーク機器等の保守及び運転監視を行うもので、各設備の運用状況の把握と設備障害時には機能・性能を復旧・回復し、故障原因等を含め当該作業内容を報告する業務である。</t>
    <phoneticPr fontId="5"/>
  </si>
  <si>
    <t>（名称）株式会社ケーネス関東支社</t>
    <rPh sb="1" eb="3">
      <t>メイショウ</t>
    </rPh>
    <phoneticPr fontId="5"/>
  </si>
  <si>
    <t>令和04・05・06 年度国土交通省競争参加資格（全省庁統一資格）「役務の提供等」のＡ、Ｂ、Ｃ又はＤ等級に格付けされた関東・甲信越地域の競争参加資格</t>
    <phoneticPr fontId="5"/>
  </si>
  <si>
    <t>(ｸ) 平成20 年度以降に、下記ア）に示す設備に関する保守業務等を完了（令和５年３月31 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１．多重無線設備
　　２．端局設備
　　３．遠方監視設備
　　４．交換設備
　　５．長距離(30km 以上)用光伝送設備
　　６．移動体通信設備
　　７．衛星通信設備
　　８．ネットワーク設備
　　９．テレメータ観測設備又は放流警報設備（通信回線は無線とする）
　　10．防災情報システム（防災の用に供する情報の収集、加工、上位局への伝送機能を有するもの）
　　11．ＣＣＴＶ設備
　　12．高圧（又は特別高圧）受変電設備
　　13．発動発電機（自動起動方式）を含む電気設備
　　14．無停電電源設備（常時インバータ方式に限る）
(ｹ) 本業務の配置予定管理技術者は、申請書及び資料等の提出期限の時点で次のア）からオ）のいずれか一つの条件及び契約締結時点でカ）からク）の条件を満たすこと。
　なお、実務経験は、国土交通省電気通信施設点検基準（案）に定めるいずれかの設備に関する保守業務等を完了（令和５年３月31 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 上記ア）及びイ）以外の者で、７年以上の実務経験を有する者であること。
　エ) 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 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・工事担任者（第一級アナログ通信）、工事担任者（第一級デジタル通信）、工事担任者（総合通信）、工事担任者（旧AI 第二種）、工事担任者（旧DD 第二種）のいずれか
　　・電気通信主任技術者（伝送交換主任技術者）、電気通信主任技術者（線路主任技術者）のいずれか
　カ) 神奈川県又は東京都を主たる勤務地又は居住地としていること。
　キ) 配置予定管理技術者は、国土交通省発注の他の保守業務、点検業務又は運転監視業務の管理技術者を兼務することができる。なお、兼務する場合は、契約締結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本業務の管理技術者が他の保守業務、点検業務又は運転監視業務を兼務する場合は、本業務の履行開始までに発注者に兼務しようとする業務の概要を届出なければならない。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 当該管理技術者と同等の業務実績（入札説明書又は特記仕様書で規定している業務実績）を有する者。
　　　ｂ 当該管理技術者と同等の技術者資格（入札説明書又は特記仕様書で規定している資格及び実務経験等）を有する者。
　　　ｃ 手持ち業務量が当該業務の入札説明書又は特記仕様書において設定している配置予定管理技術者の手持ち業務量の制限を超えない者。
　ク) 配置予定管理技術者は、入札参加希望者との間で直接的かつ恒常的な雇用関係があること。
(ｺ) 「業務実施方針」について、全ての項目の提案が未提出でないこと、かつ、１項目でも不適切な提案がないこと。</t>
    <phoneticPr fontId="5"/>
  </si>
  <si>
    <t>契約手続き開始前に、下記の「改善措置」の検討を行った。
・仕様の見直し・明確化
・準備期間の確保
・参入可能者の把握</t>
    <phoneticPr fontId="25"/>
  </si>
  <si>
    <t>発注担当課において、契約手続き終了後、一者応札となった原因及び事前措置の更なる改善の余地の有無について事後検証を行った。</t>
    <phoneticPr fontId="25"/>
  </si>
  <si>
    <t>電気通信分野の技術者が不足している。作業地域が広域等により採算がとれないことが原因と推測される。また、今年度水文観測センサ保守が追加されたことにより難易度が上昇した。</t>
    <rPh sb="51" eb="54">
      <t>コンネンド</t>
    </rPh>
    <rPh sb="54" eb="58">
      <t>スイモンカンソク</t>
    </rPh>
    <rPh sb="61" eb="63">
      <t>ホシュ</t>
    </rPh>
    <rPh sb="64" eb="66">
      <t>ツイカ</t>
    </rPh>
    <rPh sb="74" eb="77">
      <t>ナンイド</t>
    </rPh>
    <rPh sb="78" eb="80">
      <t>ジョウショウ</t>
    </rPh>
    <phoneticPr fontId="25"/>
  </si>
  <si>
    <t>今年度発注において水文観測設備のセンサ保守についても欠測時の迅速な復旧を目的として合併を試行したことが応札難易度を上げている要因と推察される。したがって、次年度は水文観測センサ保守を従来どおり分割することで応札社拡大を図りたい。
また、更なる仕様の見直し、公平性の確保に努めるとともに、一者応札の防止に努めて参りたい。</t>
    <rPh sb="0" eb="3">
      <t>コンネンド</t>
    </rPh>
    <rPh sb="3" eb="5">
      <t>ハッチュウ</t>
    </rPh>
    <rPh sb="9" eb="11">
      <t>スイモン</t>
    </rPh>
    <rPh sb="11" eb="13">
      <t>カンソク</t>
    </rPh>
    <rPh sb="13" eb="15">
      <t>セツビ</t>
    </rPh>
    <rPh sb="19" eb="21">
      <t>ホシュ</t>
    </rPh>
    <rPh sb="26" eb="28">
      <t>ケッソク</t>
    </rPh>
    <rPh sb="28" eb="29">
      <t>ジ</t>
    </rPh>
    <rPh sb="30" eb="32">
      <t>ジンソク</t>
    </rPh>
    <rPh sb="33" eb="35">
      <t>フッキュウ</t>
    </rPh>
    <rPh sb="36" eb="38">
      <t>モクテキ</t>
    </rPh>
    <rPh sb="41" eb="43">
      <t>ガッペイ</t>
    </rPh>
    <rPh sb="44" eb="46">
      <t>シコウ</t>
    </rPh>
    <rPh sb="51" eb="53">
      <t>オウサツ</t>
    </rPh>
    <rPh sb="53" eb="56">
      <t>ナンイド</t>
    </rPh>
    <rPh sb="57" eb="58">
      <t>ア</t>
    </rPh>
    <rPh sb="62" eb="64">
      <t>ヨウイン</t>
    </rPh>
    <rPh sb="65" eb="67">
      <t>スイサツ</t>
    </rPh>
    <rPh sb="77" eb="80">
      <t>ジネンド</t>
    </rPh>
    <rPh sb="81" eb="83">
      <t>スイモン</t>
    </rPh>
    <rPh sb="83" eb="85">
      <t>カンソク</t>
    </rPh>
    <rPh sb="88" eb="90">
      <t>ホシュ</t>
    </rPh>
    <rPh sb="91" eb="93">
      <t>ジュウライ</t>
    </rPh>
    <rPh sb="103" eb="105">
      <t>オウサツ</t>
    </rPh>
    <rPh sb="105" eb="106">
      <t>シャ</t>
    </rPh>
    <rPh sb="106" eb="108">
      <t>カクダイ</t>
    </rPh>
    <rPh sb="109" eb="110">
      <t>ハカ</t>
    </rPh>
    <rPh sb="118" eb="119">
      <t>サラ</t>
    </rPh>
    <phoneticPr fontId="25"/>
  </si>
  <si>
    <t>令和４年度</t>
    <rPh sb="0" eb="2">
      <t>レイワ</t>
    </rPh>
    <rPh sb="3" eb="5">
      <t>ネンド</t>
    </rPh>
    <phoneticPr fontId="25"/>
  </si>
  <si>
    <t>関東地方整備局
甲府河川国道事務所</t>
    <rPh sb="0" eb="2">
      <t>カントウ</t>
    </rPh>
    <rPh sb="2" eb="4">
      <t>チホウ</t>
    </rPh>
    <rPh sb="4" eb="6">
      <t>セイビ</t>
    </rPh>
    <rPh sb="6" eb="7">
      <t>キョク</t>
    </rPh>
    <rPh sb="8" eb="10">
      <t>コウフ</t>
    </rPh>
    <rPh sb="10" eb="12">
      <t>カセン</t>
    </rPh>
    <rPh sb="12" eb="14">
      <t>コクドウ</t>
    </rPh>
    <rPh sb="14" eb="16">
      <t>ジム</t>
    </rPh>
    <rPh sb="16" eb="17">
      <t>ショ</t>
    </rPh>
    <phoneticPr fontId="5"/>
  </si>
  <si>
    <t>Ｒ５甲府河川国道道路交通情報システム運用業務</t>
    <phoneticPr fontId="25"/>
  </si>
  <si>
    <t>本業務は、甲府河川国道事務所で所有する道路交通情報収集提供装置の運転監視ならびに機器の運用を行うとともに、当事務所の管理及び工事区間に関する外部からの情報、問い合わせ、苦情等を受理し、定められた連絡系統により迅速かつ的確に情報処理を行い、万全な道路管理体制の確立を図るものである。</t>
    <phoneticPr fontId="25"/>
  </si>
  <si>
    <t>（名称）日本電子サービス（株）</t>
    <rPh sb="1" eb="3">
      <t>メイショウ</t>
    </rPh>
    <rPh sb="4" eb="8">
      <t>ニホンデンシ</t>
    </rPh>
    <rPh sb="12" eb="15">
      <t>カブ</t>
    </rPh>
    <phoneticPr fontId="5"/>
  </si>
  <si>
    <t>（住所）山梨県甲府市東光寺三丁目１２番３４号</t>
    <rPh sb="1" eb="3">
      <t>ジュウショ</t>
    </rPh>
    <rPh sb="4" eb="7">
      <t>ヤマナシケン</t>
    </rPh>
    <rPh sb="7" eb="10">
      <t>コウフシ</t>
    </rPh>
    <rPh sb="10" eb="13">
      <t>トウコウジ</t>
    </rPh>
    <rPh sb="13" eb="14">
      <t>3</t>
    </rPh>
    <rPh sb="14" eb="16">
      <t>チョウメ</t>
    </rPh>
    <rPh sb="18" eb="19">
      <t>バン</t>
    </rPh>
    <rPh sb="21" eb="22">
      <t>ゴウ</t>
    </rPh>
    <phoneticPr fontId="5"/>
  </si>
  <si>
    <t>元請けとして平成２０年度以降に完了した（令和５年３月31日までに完了見込の業務を含む）、下記に示す業務の履行実績を有する者であること。なお、再委託による業務実績は認めないものとする。
・国、特殊法人等、地方公共団体、地方公社、公益法人又は大規模な土木工事を行う公益民間企業が発注した「情報機器の監視又は操作業務」又は「道路に関する業務又は工事」
①本業務における配置予定管理技術者は、証明書等提出日の時点で下記に掲げるいずれか１つの条件を満たすこと。
Ⅰ) 道路関係の技術的行政経験を20年以上有する者
Ⅱ) 道路法第71条第４項の道路監理員の経験を１年以上有する者
Ⅲ) 技術士（建設部門又は総合技術監理部門－建設部門）
Ⅳ) 土木学会特別上級技術者、土木学会上級技術者又は土木学会一級技術者
Ⅴ) 一級土木施工管理技士
Ⅵ) ＲＣＣＭ（シビルコンサルティングマネージャー）またはＲＣＣＭと同等の能力を有する者（※）
Ⅶ) 学校教育法による大学、短期大学、高等専門学校又は専門課程を置く専修学校（専門学校）において電気工学又は電気通信工学に関する学科を修めた者で、卒業後３年以上の実務経験を有する者であること
Ⅷ) 学校教育法による高等学校において電気工学又は電気通信工学に関する学科を修めた者で、卒業後５年以上の実務経験を有する者であること
Ⅸ) 技術士（電気電子部門又は総合技術監理部門－電気電子部門）
 ※ＲＣＣＭ試験に合格しているが転職等により登録ができない立場にいる者
②関東地方整備局管内を主たる勤務地又は居住地としていること。
③配置予定管理技術者は下記に示す業務実績を有する者であること。
・国、特殊法人等、地方公共団体、地方公社、公益法人又は大規模な土木工事を行う公益民間企業が発注した「情報機器の監視又は操作業務」又は「道路に関する業務又は工事」</t>
    <phoneticPr fontId="25"/>
  </si>
  <si>
    <t>契約手続き開始前に、下記の「改善措置」の検討を行った。
・仕様、資格要件の見直し・明確化等
・参入可能者の把握
・準備期間の確保</t>
    <rPh sb="32" eb="34">
      <t>シカク</t>
    </rPh>
    <rPh sb="34" eb="36">
      <t>ヨウケン</t>
    </rPh>
    <phoneticPr fontId="25"/>
  </si>
  <si>
    <t>仕様の見直し、準備期間の確保等を検討し、公平性の確保を務めるとともに、一社入札の防止に努めて参りたい。</t>
    <rPh sb="0" eb="2">
      <t>シヨウ</t>
    </rPh>
    <rPh sb="3" eb="5">
      <t>ミナオ</t>
    </rPh>
    <rPh sb="7" eb="9">
      <t>ジュンビ</t>
    </rPh>
    <rPh sb="9" eb="11">
      <t>キカン</t>
    </rPh>
    <rPh sb="12" eb="14">
      <t>カクホ</t>
    </rPh>
    <rPh sb="14" eb="15">
      <t>トウ</t>
    </rPh>
    <rPh sb="16" eb="18">
      <t>ケントウ</t>
    </rPh>
    <rPh sb="20" eb="23">
      <t>コウヘイセイ</t>
    </rPh>
    <rPh sb="24" eb="26">
      <t>カクホ</t>
    </rPh>
    <rPh sb="27" eb="28">
      <t>ツト</t>
    </rPh>
    <rPh sb="35" eb="36">
      <t>イッ</t>
    </rPh>
    <rPh sb="36" eb="37">
      <t>シャ</t>
    </rPh>
    <rPh sb="37" eb="39">
      <t>ニュウサツ</t>
    </rPh>
    <rPh sb="40" eb="42">
      <t>ボウシ</t>
    </rPh>
    <rPh sb="43" eb="44">
      <t>ツト</t>
    </rPh>
    <rPh sb="46" eb="47">
      <t>マイ</t>
    </rPh>
    <phoneticPr fontId="5"/>
  </si>
  <si>
    <t>Ｒ５甲府機械設備点検整備業務</t>
    <phoneticPr fontId="25"/>
  </si>
  <si>
    <t>　本業務は､甲府河川国道事務所管内で機械設備の点検整備を行う業務である。</t>
    <phoneticPr fontId="25"/>
  </si>
  <si>
    <t>（名称）（株）荏原製作所　東京支社</t>
    <rPh sb="1" eb="3">
      <t>メイショウ</t>
    </rPh>
    <rPh sb="4" eb="7">
      <t>カブ</t>
    </rPh>
    <rPh sb="7" eb="12">
      <t>エバラセイサクショ</t>
    </rPh>
    <rPh sb="13" eb="15">
      <t>トウキョウ</t>
    </rPh>
    <rPh sb="15" eb="17">
      <t>シシャ</t>
    </rPh>
    <phoneticPr fontId="5"/>
  </si>
  <si>
    <t>・平成20年度以降において、元請けとして完了（完成）した(令和５年３月31日までに完了（完成）見込みを含む）以下のⅠ又はⅡのいずれかの要件を満たす業務又は工事の履行実績（施工実績）を有すること。(共同企業体としての実績は、出資比率が２０％以上のものに限る。）
Ⅰ　排水ポンプ設備の点検整備の履行実績
Ⅱ　排水ポンプ設備工事の施工実績（主ポンプ、減速機、駆動設備のいずれかを含むものに限る。（塗装工事のみの実績は除く。））
なお、Ⅰ及びⅡにおける「排水ポンプ設備」とは、駆動方式が内燃機関駆動方式の陸上主ポンプ設備を含むものとする。
また、Ⅰにおける「点検整備」とは、年点検（設備の機能回復、信頼性確保、機能維持を目的として設備全体の機能確認を主眼として出水期前に行う点検）を含むものとする。
・本業務の配置予定管理技術者においては、過去に、元請けとして完了（完成）した（令和５年３月31日までに完了（完成）見込みを含む）以下のⅠ又はⅡのいずれかの要件を満たす業務又は工事の経験を有すること。(共同企業体としての実績は、出資比率が２０％以上のものに限る。）
Ⅰ　排水ポンプ設備の点検整備の従事経験
Ⅱ　排水ポンプ設備工事の現場施工経験（主ポンプ、減速機、駆動設備のいずれかを含むものに限る。（塗装工事のみの実績は除く。））
なお、Ⅰ及びⅡにおける「排水ポンプ設備」とは、駆動方式が内燃機関駆動方式の陸上主ポンプ設備を含むものとする。
また、Ⅰにおける「点検整備」とは、年点検（設備の機能回復、信頼性確保、機能維持を目的として設備全体の機能確認を主眼として出水期前に行う点検）を含むものとする。
・以下のⅠ及びⅡの要件を満たす履行体制が構築できる者であること。
Ⅰ　関東地方整備局管内に本店・支店又は営業所のいずれかを有していること。
なお、関東地方整備局管内とは、茨城県、栃木県、群馬県、埼玉県、千葉県、東京都、神奈川県、山梨県、長野県、静岡県とする。
Ⅱ　拠点とする本店、支店又は営業所から各排水機場（穏池排水機場、柏排水機場、横川排水機場、新田救急排水機場、下田原救急排水機場）まで自動車による移動時間が３時間以内であること。なお、前述の時間は一般道を30km/h、高速道路を80km/hとして算出した値とする。</t>
    <phoneticPr fontId="25"/>
  </si>
  <si>
    <t>競争参加資格の見直し、緩和：資格要件の緩和
準備期間の確保：早期発注し、開札時期から履行開始までの期間の確保</t>
    <phoneticPr fontId="25"/>
  </si>
  <si>
    <t>発注担当課において、契約手続き終了後、一者応札となった原因及び事前措置のさらなる改善余地の有無について事後検証を行った。</t>
    <phoneticPr fontId="25"/>
  </si>
  <si>
    <t>技術者・人員の確保ができない
緊急対応ができない</t>
    <phoneticPr fontId="25"/>
  </si>
  <si>
    <t>資格要件の緩和
業務実施内容の特殊性</t>
    <phoneticPr fontId="25"/>
  </si>
  <si>
    <t>企業が競争に参加しなかった理由として、緊急対応を含めた通年業務に対応できる技術者・人員の確保が困難であったと推察される。
引き続き、資格要件の緩和、準備期間の確保、仕様の見直し・明確化等を検討し、公平性の確保を努めるとともに、一者応札の防止に努めて参りたい。</t>
    <rPh sb="114" eb="115">
      <t>シャ</t>
    </rPh>
    <phoneticPr fontId="25"/>
  </si>
  <si>
    <t>Ｒ５甲府電気通信設備保守業務</t>
    <phoneticPr fontId="5"/>
  </si>
  <si>
    <t>本業務は、甲府河川国道事務所管内の電気通信設備の保守を行う業務である。</t>
    <rPh sb="0" eb="1">
      <t>ホン</t>
    </rPh>
    <rPh sb="1" eb="3">
      <t>ギョウム</t>
    </rPh>
    <rPh sb="5" eb="14">
      <t>コウフカセンコクドウジムショ</t>
    </rPh>
    <rPh sb="14" eb="16">
      <t>カンナイ</t>
    </rPh>
    <rPh sb="17" eb="19">
      <t>デンキ</t>
    </rPh>
    <rPh sb="19" eb="21">
      <t>ツウシン</t>
    </rPh>
    <rPh sb="21" eb="23">
      <t>セツビ</t>
    </rPh>
    <rPh sb="24" eb="26">
      <t>ホシュ</t>
    </rPh>
    <rPh sb="27" eb="28">
      <t>オコナ</t>
    </rPh>
    <rPh sb="29" eb="31">
      <t>ギョウム</t>
    </rPh>
    <phoneticPr fontId="5"/>
  </si>
  <si>
    <t>平成20年度以降に、下記ア）に示す設備に関する保守業務等を完了（令和４年３月31日までに完了見込みを含む）し、その履行実績を証明したものであること。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５．長距離(30km以上)用光伝送設備
６．移動体通信設備
７．衛星通信設備
８．ネットワーク設備
９．テレメータ観測装置又は放流警報装置（通信回線は無線とする）
10．防災情報システム（防災の用に供する情報の収集、加工、上位局への伝送機能を有するもの）
11．道路情報表示設備又はトンネル非常警報設備
12．ＣＣＴＶ設備
13．高圧（又は特別高圧）受変電設備
14．発動発電機（自動起動方式）を含む電気設備
15．無停電電源設備（常時インバータ方式に限る）</t>
    <phoneticPr fontId="25"/>
  </si>
  <si>
    <t>契約手続き開始前に、下記の「改善措置」の検討を行った。
・仕様の見直し・明確化等
・参入可能者の把握
・準備期間の確保</t>
  </si>
  <si>
    <t>作業場所が点在し多数あることや多くの製造メーカーの知識を有していなければならないことが影響していると推測される。</t>
    <rPh sb="0" eb="2">
      <t>サギョウ</t>
    </rPh>
    <rPh sb="2" eb="4">
      <t>バショ</t>
    </rPh>
    <rPh sb="5" eb="7">
      <t>テンザイ</t>
    </rPh>
    <rPh sb="8" eb="10">
      <t>タスウ</t>
    </rPh>
    <rPh sb="15" eb="16">
      <t>オオ</t>
    </rPh>
    <rPh sb="18" eb="20">
      <t>セイゾウ</t>
    </rPh>
    <rPh sb="25" eb="27">
      <t>チシキ</t>
    </rPh>
    <rPh sb="28" eb="29">
      <t>ユウ</t>
    </rPh>
    <phoneticPr fontId="5"/>
  </si>
  <si>
    <r>
      <rPr>
        <sz val="10"/>
        <rFont val="Meiryo UI"/>
        <family val="3"/>
        <charset val="128"/>
      </rPr>
      <t>更なる仕様の見直し、発注単位の見直し、公平性の確保を努めるとともに、一社応札の防止に努めて参りたい。</t>
    </r>
    <rPh sb="0" eb="1">
      <t>サラ</t>
    </rPh>
    <rPh sb="10" eb="14">
      <t>ハッチュウタンイ</t>
    </rPh>
    <rPh sb="15" eb="17">
      <t>ミナオ</t>
    </rPh>
    <phoneticPr fontId="5"/>
  </si>
  <si>
    <t>Ｒ５・Ｒ６信州新町出張所管内維持工事</t>
    <phoneticPr fontId="5"/>
  </si>
  <si>
    <t>本工事は、信州新町出張所管内（一般国道19号東筑摩郡生坂村大字東広津～長野市大字中御所、長野市篠ノ井小松原～長野市青木島町大塚）において、道路維持作業を行うものである。</t>
    <phoneticPr fontId="5"/>
  </si>
  <si>
    <t>（名称）株式会社小池組</t>
    <rPh sb="1" eb="3">
      <t>メイショウ</t>
    </rPh>
    <rPh sb="8" eb="10">
      <t>コイケ</t>
    </rPh>
    <rPh sb="10" eb="11">
      <t>グミ</t>
    </rPh>
    <phoneticPr fontId="5"/>
  </si>
  <si>
    <t>（住所）長野県長野市信州新町里穂刈４番地１</t>
    <rPh sb="1" eb="3">
      <t>ジュウショ</t>
    </rPh>
    <phoneticPr fontId="5"/>
  </si>
  <si>
    <t>関東地方整備局（港湾空港関係を除く。）令和５・６年度一般競争（指名競争）参加資格業者のうち定期受付において維持修繕工事に申請を行い受理されている者で、令和５年４月１日に認定がなされる者であること（会社更生法（平成14年法律第154号）に基づき更生手続開始の申立てがなされている者又は民事再生法（平成11年法律第225号）に基づき再生手続開始の申立てがなされている者については、手続開始の決定後、関東地方整備局長（以下「局長」という。）が別に定める手続きに基づく一般競争（指名競争）参加資格の再認定を受けていること。）。</t>
    <phoneticPr fontId="25"/>
  </si>
  <si>
    <t>平成19年４月１日以降に、元請けとして完成・引渡しが完了した下記（ア）及び（イ）の要件を満たす同種工事の施工実績を有すること。（共同企業体の構成員としての実績は、出資比率20％以上の場合のものに限る。（ただし、異工種建設工事共同企業体については適用しない。））
（ア）道路の維持又は除雪又は修繕に関わる工事若しくは作業であること。
（イ）供用中の道路の規制（車線減少又は片側交互通行）を伴う工事であること。
※ここでいう道路とは、道路法第三条の道路（高速自動車国道、一般国道、都道府県道及び市町村道）をいう。
上記（ア）、（イ）は同一工事でなくてもよい。
ただし、申請できる同種工事の施工実績は２件までとし、これを超える件数の施工実績を申請した場合は、申請されたすべての工事を実績として認めない。</t>
    <rPh sb="0" eb="2">
      <t>ヘイセイ</t>
    </rPh>
    <rPh sb="4" eb="5">
      <t>ネン</t>
    </rPh>
    <rPh sb="6" eb="7">
      <t>ツキ</t>
    </rPh>
    <rPh sb="8" eb="9">
      <t>ニチ</t>
    </rPh>
    <rPh sb="9" eb="11">
      <t>イコウ</t>
    </rPh>
    <phoneticPr fontId="5"/>
  </si>
  <si>
    <t>契約手続き前に改善措置の検討を行った。
地域防災担い手確保型を採用して、競争参加資格の見直し、緩和している。</t>
    <rPh sb="0" eb="2">
      <t>ケイヤク</t>
    </rPh>
    <rPh sb="2" eb="4">
      <t>テツヅ</t>
    </rPh>
    <rPh sb="5" eb="6">
      <t>マエ</t>
    </rPh>
    <rPh sb="7" eb="9">
      <t>カイゼン</t>
    </rPh>
    <rPh sb="9" eb="11">
      <t>ソチ</t>
    </rPh>
    <rPh sb="12" eb="14">
      <t>ケントウ</t>
    </rPh>
    <rPh sb="15" eb="16">
      <t>オコナ</t>
    </rPh>
    <phoneticPr fontId="5"/>
  </si>
  <si>
    <t>（名称）株式会社小池組</t>
    <rPh sb="1" eb="3">
      <t>メイショウ</t>
    </rPh>
    <rPh sb="8" eb="11">
      <t>コイケグミ</t>
    </rPh>
    <phoneticPr fontId="5"/>
  </si>
  <si>
    <t>Ｒ５・Ｒ６岡谷維持修繕出張所管内維持工事</t>
    <phoneticPr fontId="25"/>
  </si>
  <si>
    <t>本工事は、岡谷維持修繕出張所管内（一般国道20号諏訪郡富士見町落合～岡谷市字西山、茅野市宮川～諏訪市大字四賀、岡谷市長地～同市今井）において、道路維持作業を行うものである。</t>
    <phoneticPr fontId="25"/>
  </si>
  <si>
    <t>（名称）常盤工業（株）</t>
    <rPh sb="1" eb="3">
      <t>メイショウ</t>
    </rPh>
    <rPh sb="4" eb="6">
      <t>トキワ</t>
    </rPh>
    <rPh sb="6" eb="8">
      <t>コウギョウ</t>
    </rPh>
    <rPh sb="8" eb="11">
      <t>カブ</t>
    </rPh>
    <phoneticPr fontId="5"/>
  </si>
  <si>
    <t>（住所）東京都千代田区九段北四丁目２番３８号</t>
    <rPh sb="1" eb="3">
      <t>ジュウショ</t>
    </rPh>
    <phoneticPr fontId="5"/>
  </si>
  <si>
    <t>（名称）興和工業（株）</t>
    <rPh sb="1" eb="3">
      <t>メイショウ</t>
    </rPh>
    <rPh sb="4" eb="5">
      <t>コウ</t>
    </rPh>
    <phoneticPr fontId="5"/>
  </si>
  <si>
    <t>（住所）長野県岡谷市田中町一丁目５番５号</t>
    <rPh sb="1" eb="3">
      <t>ジュウショ</t>
    </rPh>
    <phoneticPr fontId="5"/>
  </si>
  <si>
    <t>（名称）株式会社岡谷組</t>
    <rPh sb="1" eb="3">
      <t>メイショウ</t>
    </rPh>
    <rPh sb="4" eb="8">
      <t>カブシキガイシャ</t>
    </rPh>
    <rPh sb="8" eb="10">
      <t>オカヤ</t>
    </rPh>
    <rPh sb="10" eb="11">
      <t>グミ</t>
    </rPh>
    <phoneticPr fontId="5"/>
  </si>
  <si>
    <t>（住所）長野県岡谷市幸町６番６号</t>
    <rPh sb="1" eb="3">
      <t>ジュウショ</t>
    </rPh>
    <phoneticPr fontId="5"/>
  </si>
  <si>
    <t>関東地方整備局
長野国道事務所</t>
    <rPh sb="0" eb="2">
      <t>カントウ</t>
    </rPh>
    <rPh sb="2" eb="4">
      <t>チホウ</t>
    </rPh>
    <rPh sb="4" eb="6">
      <t>セイビ</t>
    </rPh>
    <rPh sb="6" eb="7">
      <t>キョク</t>
    </rPh>
    <rPh sb="8" eb="10">
      <t>ナガノ</t>
    </rPh>
    <rPh sb="10" eb="12">
      <t>コクドウ</t>
    </rPh>
    <rPh sb="12" eb="14">
      <t>ジム</t>
    </rPh>
    <rPh sb="14" eb="15">
      <t>ショ</t>
    </rPh>
    <phoneticPr fontId="5"/>
  </si>
  <si>
    <t>Ｒ５長野国道管内電気通信設備保守業務</t>
    <rPh sb="2" eb="4">
      <t>ナガノ</t>
    </rPh>
    <rPh sb="4" eb="6">
      <t>コクドウ</t>
    </rPh>
    <rPh sb="6" eb="8">
      <t>カンナイ</t>
    </rPh>
    <rPh sb="8" eb="10">
      <t>デンキ</t>
    </rPh>
    <rPh sb="10" eb="12">
      <t>ツウシン</t>
    </rPh>
    <rPh sb="12" eb="14">
      <t>セツビ</t>
    </rPh>
    <rPh sb="14" eb="16">
      <t>ホシュ</t>
    </rPh>
    <rPh sb="16" eb="18">
      <t>ギョウム</t>
    </rPh>
    <phoneticPr fontId="5"/>
  </si>
  <si>
    <t>（住所）東京都港区芝二丁目２８番８号</t>
    <rPh sb="1" eb="3">
      <t>ジュウショ</t>
    </rPh>
    <rPh sb="4" eb="7">
      <t>トウキョウト</t>
    </rPh>
    <rPh sb="7" eb="9">
      <t>ミナトク</t>
    </rPh>
    <rPh sb="9" eb="10">
      <t>シバ</t>
    </rPh>
    <rPh sb="10" eb="13">
      <t>ニチョウメ</t>
    </rPh>
    <rPh sb="15" eb="16">
      <t>バン</t>
    </rPh>
    <rPh sb="17" eb="18">
      <t>ゴウ</t>
    </rPh>
    <phoneticPr fontId="5"/>
  </si>
  <si>
    <r>
      <t>・政府電子調達システム（ＧＥＰＳ）を活用し契約手続きを電子化し効率化を行う。
・</t>
    </r>
    <r>
      <rPr>
        <sz val="10"/>
        <rFont val="Meiryo UI"/>
        <family val="3"/>
        <charset val="128"/>
      </rPr>
      <t>更なる仕様の見直し・明確化等を検討し、公平性の確保を努めるとともに、一社応札の防止に努める。</t>
    </r>
    <rPh sb="21" eb="23">
      <t>ケイヤク</t>
    </rPh>
    <rPh sb="23" eb="25">
      <t>テツズ</t>
    </rPh>
    <rPh sb="27" eb="30">
      <t>デンシカ</t>
    </rPh>
    <rPh sb="31" eb="34">
      <t>コウリツカ</t>
    </rPh>
    <rPh sb="35" eb="36">
      <t>オコナ</t>
    </rPh>
    <rPh sb="40" eb="41">
      <t>サラ</t>
    </rPh>
    <rPh sb="43" eb="45">
      <t>シヨウ</t>
    </rPh>
    <phoneticPr fontId="5"/>
  </si>
  <si>
    <t>（名称）株式会社エフコム　長野支店</t>
    <rPh sb="13" eb="15">
      <t>ナガノ</t>
    </rPh>
    <rPh sb="15" eb="17">
      <t>シテン</t>
    </rPh>
    <phoneticPr fontId="5"/>
  </si>
  <si>
    <t>Ｒ５長野国道道路交通情報システム運用業務</t>
    <rPh sb="2" eb="4">
      <t>ナガノ</t>
    </rPh>
    <rPh sb="4" eb="6">
      <t>コクドウ</t>
    </rPh>
    <rPh sb="6" eb="8">
      <t>ドウロ</t>
    </rPh>
    <rPh sb="8" eb="10">
      <t>コウツウ</t>
    </rPh>
    <rPh sb="10" eb="12">
      <t>ジョウホウ</t>
    </rPh>
    <rPh sb="16" eb="18">
      <t>ウンヨウ</t>
    </rPh>
    <rPh sb="18" eb="20">
      <t>ギョウム</t>
    </rPh>
    <phoneticPr fontId="25"/>
  </si>
  <si>
    <t>本業務は、長野国道事務所で所有する道路交通情報収集提供装置の運転監視ならびに機器の運用を行うとともに、当事務所の管理及び工事区間に関する外部からの情報、問い合わせ、苦情等を受理し、定められた連絡系統により迅速かつ的確に情報処理を行い、万全な道路管理体制の確立を図るものである。</t>
    <phoneticPr fontId="25"/>
  </si>
  <si>
    <t>（名称）日電コム（株）</t>
    <rPh sb="1" eb="3">
      <t>メイショウ</t>
    </rPh>
    <rPh sb="4" eb="6">
      <t>ニチデン</t>
    </rPh>
    <rPh sb="8" eb="11">
      <t>カブ</t>
    </rPh>
    <phoneticPr fontId="5"/>
  </si>
  <si>
    <t>（住所）東京都八王子市元本郷町３－９－１４</t>
    <rPh sb="1" eb="3">
      <t>ジュウショ</t>
    </rPh>
    <rPh sb="4" eb="7">
      <t>トウキョウト</t>
    </rPh>
    <rPh sb="7" eb="11">
      <t>ハチオウジシ</t>
    </rPh>
    <rPh sb="11" eb="12">
      <t>モト</t>
    </rPh>
    <rPh sb="12" eb="15">
      <t>ホンゴウマチ</t>
    </rPh>
    <phoneticPr fontId="5"/>
  </si>
  <si>
    <t>国土交通省競争参加資格（全省庁統一資格）「役務の提供等」のＡ・Ｂ・Ｃ又はＤ等級に格付けされた関東・甲信越地域の競争参加資格を有する者であること。</t>
    <phoneticPr fontId="25"/>
  </si>
  <si>
    <t>・国、特殊法人等、地方公共団体、地方公社、公益法人又は大規模な土木工事を行う公益民間企業が発注した「情報機器の監視又は操作業務」又は「道路に関する業務又は工事」</t>
    <phoneticPr fontId="25"/>
  </si>
  <si>
    <t>契約手続き開始前に、下記の「改善措置」の検討を行った。
・競争参加資格の見直し、緩和</t>
    <rPh sb="29" eb="35">
      <t>キョウソウサンカシカク</t>
    </rPh>
    <rPh sb="36" eb="38">
      <t>ミナオ</t>
    </rPh>
    <rPh sb="40" eb="42">
      <t>カンワ</t>
    </rPh>
    <phoneticPr fontId="25"/>
  </si>
  <si>
    <t>発注担当課において、契約手続き終了後、一社応札となった原因及び事前措置の更なる改善の余地の有無について事後検証を行った。</t>
    <phoneticPr fontId="25"/>
  </si>
  <si>
    <t>供給事業者が少数であること、また一般からの問い合わせもあり、地域の道路情報等を把握しておく必要がある。</t>
    <rPh sb="0" eb="5">
      <t>キョウキュウジギョウシャ</t>
    </rPh>
    <rPh sb="6" eb="8">
      <t>ショウスウ</t>
    </rPh>
    <rPh sb="16" eb="18">
      <t>イッパン</t>
    </rPh>
    <rPh sb="21" eb="22">
      <t>ト</t>
    </rPh>
    <rPh sb="23" eb="24">
      <t>ア</t>
    </rPh>
    <rPh sb="30" eb="32">
      <t>チイキ</t>
    </rPh>
    <rPh sb="33" eb="38">
      <t>ドウロジョウホウトウ</t>
    </rPh>
    <rPh sb="39" eb="41">
      <t>ハアク</t>
    </rPh>
    <rPh sb="45" eb="47">
      <t>ヒツヨウ</t>
    </rPh>
    <phoneticPr fontId="5"/>
  </si>
  <si>
    <t>・仕様の見直し・明確化等を検討し、公平性の確保を努めるとともに、一社応札の防止に努める。</t>
    <rPh sb="1" eb="3">
      <t>シヨウ</t>
    </rPh>
    <phoneticPr fontId="5"/>
  </si>
  <si>
    <t>関東地方整備局
利根川ダム統合管理事務所</t>
    <phoneticPr fontId="5"/>
  </si>
  <si>
    <t>Ｒ５利根統電気通信設備保守業務</t>
    <phoneticPr fontId="5"/>
  </si>
  <si>
    <t>（名称）（株）ケーネス　関東支社</t>
    <rPh sb="1" eb="3">
      <t>メイショウ</t>
    </rPh>
    <phoneticPr fontId="5"/>
  </si>
  <si>
    <t>（住所）東京都港区芝大門２－４－８</t>
    <rPh sb="1" eb="3">
      <t>ジュウショ</t>
    </rPh>
    <phoneticPr fontId="5"/>
  </si>
  <si>
    <t>令和0 4 ・0 5 ・0 6 年度国土交通省競争参加資格(全省庁統一資格）「役務の提供等」のＡ、Ｂ、Ｃ又はＤ等級に格付けされた関東・甲信越地域の競争参加資格を有すること</t>
    <phoneticPr fontId="5"/>
  </si>
  <si>
    <t>　平成20年度以降に、下記ア）に示す設備に関する保守業務又は点検業務等を元請として完了（令和5年3月31日までに完了見込みを含む）し、その履行実績を証明したものであること。
　なお、保守業務とは以下のとおりとする。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① 多重無線設備　② 端局設備　③ 遠方監視設備　④ 交換設備　⑤ 長距離(30㎞以上)用伝送設備　⑥ 移動体通信設備　⑦ 衛星通信設備　⑧ ネットワーク設備　⑨ テレメータ観測設備又は放流警報設備（通信回線は無線とする）　⑩ 防災情報システム（防災の用に供する情報の収集、加工、上位局への伝送機能を有するもの）　⑪ ＣＣＴＶ設備　⑫ ダム（又は堰）放流制御設備　⑬ 高圧（又は特別高圧）受変電設備　⑭ 発動発電機（自動起動方式）を含む電気設備　⑮ 無停電電源設備（常時インバータ方式に限る）
　本業務の配置予定管理技術者は、申請書及び資料等の提出期限の時点で次のア）からオ）のいずれか一つの条件及び契約締結時点でカ）からク）の条件を満たすこと。なお、実務経験は、国土交通省電気通信施設点検基準（案）に定めるいずれかの設備に関する保守業務等を完了（令和5年3月31日までに完了見込みを含む。）し、その履行実績を証明したものであること。
　複数の技術者を同時に申請する場合は、申請する全ての者が上記の条件を満たすこと。なお、保守業務等とは以下のとおりとする。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・工事担任者（第一級アナログ通信）　・工事担任者（第一級デジタル通信）
・工事担任者（総合通信）、工事担任者（旧AI第二種）、工事担任者（旧DD第二種）のいずれか
・電気通信主任技術者（伝送交換主任技術者）、電気通信主任技術者（線路主任技術者）のいずれか
カ）群馬県、栃木県、埼玉県、長野県、東京都又は新潟県を主たる勤務地又は居住地としていること。
キ）配置予定管理技術者は、国土交通省発注の他の保守業務、点検業務又は運転監視業務の管理技術者を兼務することができる。なお、兼務する場合は、契約締結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本業務の管理技術者が他の保守業務、点検業務又は運転監視業務を兼務する場合は、本業務の履行開始までに発注者に兼務しようとする業務の概要を届出なければならない。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 当該管理技術者と同等の業務実績（入札説明書又は特記仕様書で規定している業務実績）を有する者。
ｂ 当該管理技術者と同等の技術者資格（入札説明書又は特記仕様書で規定している資格及び実務経験等）を有する者。
ｃ 手持ち業務量が当該業務の入札説明書又は特記仕様書において設定している配置予定管理技術者の手持ち業務量の制限を超えない者。
ク) 配置予定管理技術者は、入札参加希望者との間で直接的かつ恒常的な雇用関係があること。
(ｺ) 「業務実施方針」について、全ての項目の提案が未提出でないこと、かつ、１項目でも不適切な提案がないこと。
(ｻ) 情報管理体制に関する要件</t>
    <phoneticPr fontId="5"/>
  </si>
  <si>
    <t>契約手続き開始前に、下記の「改善措置」の検討を行った。
・準備期間の確保
・参入可能者の把握（市場調査）</t>
    <rPh sb="29" eb="31">
      <t>ジュンビ</t>
    </rPh>
    <rPh sb="31" eb="33">
      <t>キカン</t>
    </rPh>
    <rPh sb="34" eb="36">
      <t>カクホ</t>
    </rPh>
    <phoneticPr fontId="5"/>
  </si>
  <si>
    <t>発注担当課において、他部署の同様業務に参加している事業者にヒアリングを行った。</t>
    <phoneticPr fontId="5"/>
  </si>
  <si>
    <t>本業務は、国土交通行政を行う為の機能維持として、必要不可欠なものであり、これらを分割することは効率を失いかねない。また、分割した場合、一部の業務が不調となり機能維持を図れなくなることが懸念される。
よって、引き続き、現状の形式のまま発注を行う。
また、業務内容の明確化等を図り、一社応札の防止に努める。</t>
    <phoneticPr fontId="5"/>
  </si>
  <si>
    <t>令和４年度</t>
    <rPh sb="0" eb="2">
      <t>レイワ</t>
    </rPh>
    <rPh sb="3" eb="4">
      <t>ネン</t>
    </rPh>
    <rPh sb="4" eb="5">
      <t>ド</t>
    </rPh>
    <phoneticPr fontId="5"/>
  </si>
  <si>
    <t>令和３年度</t>
    <rPh sb="0" eb="2">
      <t>レイワ</t>
    </rPh>
    <rPh sb="3" eb="4">
      <t>ネン</t>
    </rPh>
    <rPh sb="4" eb="5">
      <t>ド</t>
    </rPh>
    <phoneticPr fontId="5"/>
  </si>
  <si>
    <t>関東地方整備局
利根川下流河川事務所</t>
    <rPh sb="0" eb="2">
      <t>カントウ</t>
    </rPh>
    <rPh sb="2" eb="4">
      <t>チホウ</t>
    </rPh>
    <rPh sb="4" eb="7">
      <t>セイビキョク</t>
    </rPh>
    <rPh sb="8" eb="11">
      <t>トネガワ</t>
    </rPh>
    <rPh sb="11" eb="13">
      <t>カリュウ</t>
    </rPh>
    <rPh sb="13" eb="15">
      <t>カセン</t>
    </rPh>
    <rPh sb="15" eb="18">
      <t>ジムショ</t>
    </rPh>
    <phoneticPr fontId="25"/>
  </si>
  <si>
    <t>Ｒ６北千葉導水路点検整備・運転管理業務</t>
    <phoneticPr fontId="5"/>
  </si>
  <si>
    <t>　平成20年４月１日以降に、元請けとして完了（完成）引渡しが完了した下記のいずれかの要件を満たす同種業務（工事）の履行（施工）実績があることを証明した者であること。（共同企業体の構成員としての実績は、出資比率20％以上の場合のものに限る。）
Ⅰ　内水排除を目的とした内燃機関駆動式の河川用ポンプ設備（公共用下水道を含む）を点検整備した業務。
Ⅱ　内水排除を目的とした内燃機関駆動式の河川用ポンプ設備（公共用下水道を含む）を自ら製作し、据付した工事。
　ただし、「点検整備」とは、年点検（設備を構成する装置において、機器の健全度の把握、システム全体の機能確認、劣化・損傷等の発見、管理運転時の計測、作動テストを行う点検で、「河川用ポンプ設備点検・整備標準要領(案)国土交通省」の点検と同程度の内容）を含む業務とする。
また、「自ら製作し、据付した」とは、設備全体のシステム設計を行い、主要機器である主ポンプを自社工場で製作し、設備全体を施工した場合とする。
  関東地方整備局管内に本店、支店又は営業所を有しており、地震発生時や故障発生時等における臨時点検に、発注者の指示を受けてから３時間以内に利根川下流河川事務所北千葉導水路管理支所に到着し、当該設備の点検等が開始できる体制を確保できることを証明した者であること。</t>
    <phoneticPr fontId="5"/>
  </si>
  <si>
    <t>前前々回</t>
    <rPh sb="0" eb="1">
      <t>ゼン</t>
    </rPh>
    <rPh sb="1" eb="4">
      <t>ゼンゼンカイ</t>
    </rPh>
    <phoneticPr fontId="5"/>
  </si>
  <si>
    <t>平成20年４月１日以降に、元請けとして完了（完成・引渡しが完了）した下記（a）または（b）の要件を満たす同種業務（工事）の履行（施工）実績を有すること。
（a）河川用又はダム用ゲート設備の年点検。
（b）河川用又はダム用ゲート設備の新設、改造、更新又は修繕。
次に掲げる基準を満たす管理技術者を当該業務に配置できること。
過去に元請けとして完了（完成・引渡しが完了）した下記（a）または（b）に掲げる業務（工事）の経験を有する者であること。
（a）河川用又はダム用ゲート設備の年点検。
（b）河川用又はダム用ゲート設備の新設、改造、更新又は修繕。
点検員が、運転時点検又は臨時点検の実施指示を受けてから２時間以内に三郷出張所へ到着できる活動拠点を有すること。</t>
    <phoneticPr fontId="25"/>
  </si>
  <si>
    <t>Ｒ５江戸川河川事務所水門設備点検整備業務</t>
    <phoneticPr fontId="25"/>
  </si>
  <si>
    <t>平成20年４月１日以降に、元請けとして完了（完成・引渡しが完了）した下記（a）または（b）の要件を満たす同種業務（工事）の履行（施工）実績を有すること。
（a）河川におけるガスタービン駆動方式のポンプ設備の年点検。
（b）河川におけるガスタービン駆動方式のポンプ設備の新設、改造、更新又は修繕。
次に掲げる基準を満たす管理技術者を当該業務に配置できること。
過去に元請けとして完了（完成・引渡しが完了）した下記（a）または（b）に掲げる業務（工事）の経験を有する者であること。
（a）河川におけるガスタービン駆動方式のポンプ設備の年点検。
（b）河川におけるガスタービン駆動方式のポンプ設備の新設、改造、更新又は修繕。
点検員が、運転時点検又は臨時点検の実施指示を受けてから２時間以内に三郷
排水機場へ到着できる活動拠点を有すること。</t>
    <phoneticPr fontId="5"/>
  </si>
  <si>
    <t>Ｒ５三郷排水機場等点検整備業務</t>
    <phoneticPr fontId="5"/>
  </si>
  <si>
    <t>平成20年度以降に、下記ア）に示す設備に関する保守業務等を完了（令和５年３月31 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５．長距離(30km 以上)用光伝送設備 ６．移動体通信設備 ７．衛星通信設備 ８．ネットワーク設備 ９．テレメータ観測装置又は放流警報装置（通信回線は無線とする） 10．防災情報システム（防災の用に供する情報の収集、加工、上位局への伝送機
能を有するもの）11．ＣＣＴＶ設備 12．ダム（又は堰）放流制御装置 13．高圧（又は特別高圧）受変電設備 14．発動発電機（自動起動方式）を含む電気設備 15．無停電電源設備（常時インバータ方式に限る）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令和５年３月31 日までに完了見込みを含む。）し、その履行実績を証明したものであること。複数の技術者を同時に申請する場合は、申請する全ての者が条件を満たすこと。なお、保守業務等とは以下のとおりとする。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カ）茨城県、栃木県、群馬県、埼玉県又は東京都を主たる勤務地又は居住地としていること。
キ）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いう。）は、２億円未満かつ５件以下であること（本業務を含まず、契約済み及び落札決定後未契約のものを含む）。配置予定管理技術者は、複数申請できるものとする。
なお、配置予定管理技術者を複数申請する場合は、落札決定後に上記条件を満たす者を管理技術者として特定するものとする。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
ａ 当該管理技術者と同等の技術者資格（入札説明書又は特記仕様書で規定している資格及び実務経験等）を有する者。
ｂ 手持ち業務量が当該業務の入札説明書又は特記仕様書において設定している、配置予定管理技術者の手持ち業務量の制限を超えない者。
ク）配置予定管理技術者は、入札参加希望者との間で直接的かつ恒常的な雇用
（３ヶ月以上）関係があること。
・「業務実施方針」について、全ての項目の提案が未提出でないこと、かつ、１項目でも不適切な提案がないこと。</t>
    <phoneticPr fontId="5"/>
  </si>
  <si>
    <t>令和04・05・06年度国土交通省競争参加資格（ 全省庁統一資格） 「役務の提供等」のＡ 、Ｂ 、Ｃ 又はＤ 等級に格付けされた関東・甲信越地域の競争参加資格を有する者であること。</t>
    <phoneticPr fontId="5"/>
  </si>
  <si>
    <t>Ｒ５鬼怒統電気通信施設等保守業務</t>
    <phoneticPr fontId="5"/>
  </si>
  <si>
    <t>関東地方整備局鬼怒川ダム統合管理事務所</t>
    <phoneticPr fontId="25"/>
  </si>
  <si>
    <t>・平成20年度以降に元請けとして完了（完成）した下記のア.又はイ.のいずれかの要件を満たす業務又は工事（以下「同種業務（工事）」という。）の履行（施工）実績を有すること。（共同企業体構成員としての実績は、出資比率が20％以上の場合のものに限る。）
　ア.ダム用水門設備の点検整備業務の履行実績
　イ.ダム用水門設備の施工実績
ただし、
　1) ア.及びイ.における「ダム用水門設備」とは、ダムに設置された開閉装置が油圧シリンダ式の水門設備とする。
　2) ア.における「点検整備」とは、年点検（設備を構成する装置において、機器の健全度の把握、システム全体の機能確認、劣化・損傷等の発見、管理運転時の計測、作動テストを行う点検で、「河川用ポンプ設備点検・整備標準要領（案）国土交通省」の点検と同程度の内容）を含む業務とする。
経常ＪＶの場合：構成員のそれぞれが上記のア.又はイ.のいずれかの実績を有すること。
・関東地方整備局管内に本社又は支店・営業所を有しており、地震や故障発生時等における臨時点検で、監督職員より指示を受けてから５時間以内に当該設備の点検等が開始出来る体制を確保できること。
・ 次に掲げる要件を満たす管理技術者を当該業務に配置できること。
なお、複数の管理技術者を申請する場合は、申請する全ての者が以下の案件を満たしていること。
過去に元請けとして完了（完成）した上記⑧のア.又はイ.のいずれかの同種業務（工事）の実績を有する者であること。（共同企業体構成員としての実績は、出資比率が20％以上の場合のものに限る。）経常ＪＶの場合：構成員のうち１社の管理技術者が上記のア.又はイ.のいずれかの実績を有していればよい。</t>
    <phoneticPr fontId="26"/>
  </si>
  <si>
    <t>令和04・05・06年度国土交通省競争参加資格（全省庁統一資格）「役務の提供等」のＡ、Ｂ、Ｃ又はＤ等級に格付けされた関東・甲信越地域の競争参加資格を有する者であること。</t>
    <phoneticPr fontId="26"/>
  </si>
  <si>
    <t>Ｒ５鬼怒川ダム放流設備等点検整備業務</t>
    <phoneticPr fontId="26"/>
  </si>
  <si>
    <t>（住所）東京都大田区羽田旭町１１番１号</t>
    <phoneticPr fontId="5"/>
  </si>
  <si>
    <t>（名称）株式会社荏原製作所</t>
    <phoneticPr fontId="5"/>
  </si>
  <si>
    <t>仕様書等の内容を工夫することにより、業務内容の理解促進を図るとともに、準備期間を十分に確保することにより、引き続き一者応札の防止に努めて参りたい。</t>
    <phoneticPr fontId="25"/>
  </si>
  <si>
    <t>準備期間の確保を行った。</t>
    <phoneticPr fontId="25"/>
  </si>
  <si>
    <t>平成20年度以降に元請けとして完了（完成）した下記のア.又はイ.のいずれかの要件を満たす業務又は工事（以下「同種業務（工事）」という。）の履行（施工）実績を有すること。（共同企業体構成員としての実績は、出資比率が20％以上の場合のものに限る。）
ア.揚排水ポンプ設備の点検整備業務の履行実績
イ.揚排水ポンプ設備の施工実績
ただし、
1) ア.及びイ.における「揚排水ポンプ設備」とは、揚排水機場に設置された主ポンプ設備で、電動機駆動又は内燃機関駆動の陸上用ポンプ設備とする。
2) ア.における「点検整備」とは、年点検（設備を構成する装置において、機器の健全度の把握、システム全体の機能確認、劣化・損傷等の発見、管理運転時の計測、作動テストを行う点検で、「河川用ポンプ設備点検・整備標準要領（案）国土交通省」の点検と同程
度の内容）を含む業務とする。
経常ＪＶの場合：構成員のそれぞれが上記のア.又はイ.のいずれかの実績を有すること。</t>
    <phoneticPr fontId="25"/>
  </si>
  <si>
    <t>令和04・05・06年度国土交通省競争参加資格（全省庁統一資格）「役務の提供等」のＡ、Ｂ、Ｃ又はＤ等級に格付けされた関東・甲信越地域の競争参加資格を有する者であること。</t>
    <phoneticPr fontId="25"/>
  </si>
  <si>
    <t>（住所）東京都大田区羽田旭町１１番１号</t>
    <rPh sb="1" eb="3">
      <t>ジュウショ</t>
    </rPh>
    <rPh sb="4" eb="7">
      <t>トウキョウト</t>
    </rPh>
    <rPh sb="7" eb="10">
      <t>オオタク</t>
    </rPh>
    <rPh sb="10" eb="12">
      <t>ハネダ</t>
    </rPh>
    <rPh sb="12" eb="14">
      <t>アサヒチョウ</t>
    </rPh>
    <rPh sb="16" eb="17">
      <t>バン</t>
    </rPh>
    <rPh sb="18" eb="19">
      <t>ゴウ</t>
    </rPh>
    <phoneticPr fontId="5"/>
  </si>
  <si>
    <t>（名称）株式会社荏原製作所</t>
    <rPh sb="1" eb="3">
      <t>メイショウ</t>
    </rPh>
    <phoneticPr fontId="5"/>
  </si>
  <si>
    <t>本業務は､鬼怒川ダム統合管理事務所管内のポンプ設備等の点検整備を行うものである。</t>
    <phoneticPr fontId="25"/>
  </si>
  <si>
    <t>Ｒ５連携施設ポンプ設備等点検整備業務</t>
    <phoneticPr fontId="25"/>
  </si>
  <si>
    <t>（住所）　東京都中央区築地５丁目４番１８号</t>
    <rPh sb="1" eb="3">
      <t>ジュウショ</t>
    </rPh>
    <phoneticPr fontId="5"/>
  </si>
  <si>
    <t>（名称）扶桑電通株式会社</t>
    <rPh sb="1" eb="3">
      <t>メイショウ</t>
    </rPh>
    <phoneticPr fontId="5"/>
  </si>
  <si>
    <t>当該装置は国土交通省の専用電話回線の構築に必要不可欠なものであるため、引き続き、仕様の見直し等を検討するとともに、施工箇所を集約するなど見直しを行い、一者応札の防止に努めて参りたい。</t>
    <phoneticPr fontId="25"/>
  </si>
  <si>
    <t>設置場所が関東管内の複数の事務所、出張所に点在しており、採算性が悪いと推測される。</t>
    <rPh sb="10" eb="12">
      <t>フクスウ</t>
    </rPh>
    <rPh sb="13" eb="16">
      <t>ジムショ</t>
    </rPh>
    <rPh sb="17" eb="20">
      <t>シュッチョウショ</t>
    </rPh>
    <phoneticPr fontId="18"/>
  </si>
  <si>
    <t>当該製造物品は、高度な技術を要するとともに市場規模が小さいことから製作メーカが少なく、当該製造物品の調整・設定を行う技術者も少ないため、参入可能な事業者が少ないと推測される。</t>
  </si>
  <si>
    <t>契約手続き開始前に、下記の「改善措置」の検討を行った。
・仕様の見直し・明確化等
・発注単位の見直し
・準備期間の確保</t>
    <phoneticPr fontId="5"/>
  </si>
  <si>
    <t>・平成20年度以降に、完成・引渡しが完了した当該製造物品又はこれと同等の類似物品に係わる納入実績（据付調整を含むものに限る）があること。
・当該製造物品に関し迅速なアフターサービス体制及び物品の供給体制が整備されていること。</t>
    <phoneticPr fontId="5"/>
  </si>
  <si>
    <t>令和0 4 ・0 5 ・0 6 年度国土交通省競争参加資格(全省庁統一資格）「役務の提供等」のＡ又はＢ等級に格付けされた関東・甲信越地域の競争参加資格を有すること</t>
    <rPh sb="48" eb="49">
      <t>マタ</t>
    </rPh>
    <phoneticPr fontId="5"/>
  </si>
  <si>
    <t>（住所）東京都中央区築地五丁目４番１８号</t>
    <rPh sb="1" eb="3">
      <t>ジュウショ</t>
    </rPh>
    <phoneticPr fontId="5"/>
  </si>
  <si>
    <t>電話交換システムの信頼性を確保するため、更新計画に基づき自動電話交換装置の更新を行う。</t>
    <phoneticPr fontId="25"/>
  </si>
  <si>
    <t>Ｒ５関東管内自動電話交換装置１式製造</t>
    <phoneticPr fontId="25"/>
  </si>
  <si>
    <t>関東地方整備局
総務部</t>
    <rPh sb="8" eb="11">
      <t>ソウムブ</t>
    </rPh>
    <phoneticPr fontId="5"/>
  </si>
  <si>
    <t>「役務の提供等」のＡ又はＢ等級に格付けされた関東・甲信越地域の競争参加資格を有する者であること。</t>
    <phoneticPr fontId="5"/>
  </si>
  <si>
    <t>原因分析の手法</t>
    <phoneticPr fontId="5"/>
  </si>
  <si>
    <t>　本業務は、利根川ダム統合管理事務所（藤原・相俣・薗原・八ッ場の各ダム管理支所
及び開発調査課を含む）が管理する電気通信設備及びネットワーク等の定期･臨時点検･修理及び運転監視を行うもので、各設備の運用状況の把握と機能確保、設備の安定的運用を目的とする。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</si>
</sst>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35">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8"/>
      <color theme="1"/>
      <name val="Meiryo UI"/>
      <family val="3"/>
    </font>
    <font>
      <sz val="10"/>
      <color rgb="FFFF0000"/>
      <name val="Meiryo UI"/>
      <family val="3"/>
    </font>
    <font>
      <sz val="12"/>
      <color rgb="FFFF0000"/>
      <name val="Meiryo UI"/>
      <family val="3"/>
    </font>
    <font>
      <b/>
      <sz val="12"/>
      <color rgb="FFFF0000"/>
      <name val="Meiryo UI"/>
      <family val="3"/>
    </font>
    <font>
      <sz val="9"/>
      <name val="Meiryo UI"/>
      <family val="3"/>
    </font>
    <font>
      <sz val="10"/>
      <name val="Meiryo UI"/>
      <family val="3"/>
      <charset val="128"/>
    </font>
    <font>
      <sz val="10"/>
      <color theme="1"/>
      <name val="Meiryo UI"/>
      <family val="3"/>
      <charset val="128"/>
    </font>
    <font>
      <sz val="8"/>
      <color theme="1"/>
      <name val="Meiryo UI"/>
      <family val="3"/>
      <charset val="128"/>
    </font>
    <font>
      <sz val="9"/>
      <name val="Meiryo UI"/>
      <family val="3"/>
      <charset val="128"/>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6"/>
      <name val="ＭＳ Ｐゴシック"/>
      <family val="3"/>
      <charset val="128"/>
      <scheme val="minor"/>
    </font>
    <font>
      <sz val="6"/>
      <name val="ＭＳ Ｐゴシック"/>
      <family val="2"/>
      <charset val="128"/>
      <scheme val="minor"/>
    </font>
    <font>
      <b/>
      <sz val="13"/>
      <color theme="3"/>
      <name val="ＭＳ Ｐゴシック"/>
      <family val="2"/>
      <charset val="128"/>
      <scheme val="minor"/>
    </font>
    <font>
      <sz val="6"/>
      <color theme="1"/>
      <name val="Meiryo UI"/>
      <family val="3"/>
    </font>
    <font>
      <sz val="6"/>
      <color theme="1"/>
      <name val="Meiryo UI"/>
      <family val="3"/>
      <charset val="128"/>
    </font>
    <font>
      <sz val="9"/>
      <color theme="1"/>
      <name val="Meiryo UI"/>
      <family val="3"/>
    </font>
    <font>
      <sz val="9"/>
      <color theme="1"/>
      <name val="Meiryo UI"/>
      <family val="3"/>
      <charset val="128"/>
    </font>
    <font>
      <b/>
      <sz val="15"/>
      <color theme="3"/>
      <name val="ＭＳ Ｐゴシック"/>
      <family val="2"/>
      <charset val="128"/>
      <scheme val="minor"/>
    </font>
    <font>
      <sz val="7"/>
      <color theme="1"/>
      <name val="Meiryo UI"/>
      <family val="3"/>
    </font>
    <font>
      <sz val="9"/>
      <color theme="1"/>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6"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594">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15" fillId="0" borderId="58" xfId="0" applyFont="1" applyBorder="1" applyAlignment="1">
      <alignment horizontal="center" vertical="center" wrapText="1"/>
    </xf>
    <xf numFmtId="0" fontId="15" fillId="0" borderId="60" xfId="0" applyFont="1" applyBorder="1" applyAlignment="1">
      <alignment horizontal="center" vertical="center" wrapText="1"/>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14" fillId="0" borderId="0" xfId="0" applyFont="1" applyAlignment="1">
      <alignment horizontal="left" vertical="center"/>
    </xf>
    <xf numFmtId="0" fontId="9" fillId="0" borderId="1" xfId="0" applyFont="1" applyBorder="1">
      <alignment vertical="center"/>
    </xf>
    <xf numFmtId="0" fontId="9" fillId="0" borderId="42" xfId="0" applyFont="1" applyBorder="1">
      <alignment vertical="center"/>
    </xf>
    <xf numFmtId="0" fontId="9" fillId="0" borderId="43" xfId="0" applyFont="1" applyBorder="1">
      <alignment vertical="center"/>
    </xf>
    <xf numFmtId="0" fontId="13" fillId="0" borderId="22" xfId="0" applyFont="1" applyBorder="1" applyAlignment="1">
      <alignment horizontal="center" vertical="center" shrinkToFit="1"/>
    </xf>
    <xf numFmtId="0" fontId="13" fillId="0" borderId="57" xfId="0" applyFont="1" applyBorder="1" applyAlignment="1">
      <alignment horizontal="center" vertical="center" shrinkToFit="1"/>
    </xf>
    <xf numFmtId="0" fontId="9" fillId="0" borderId="43" xfId="0" applyFont="1" applyBorder="1" applyAlignment="1">
      <alignment horizontal="center" vertical="center"/>
    </xf>
    <xf numFmtId="178" fontId="9" fillId="3" borderId="45" xfId="0" applyNumberFormat="1" applyFont="1" applyFill="1" applyBorder="1" applyAlignment="1">
      <alignment horizontal="center" vertical="center" shrinkToFit="1"/>
    </xf>
    <xf numFmtId="0" fontId="9" fillId="0" borderId="43" xfId="0" applyFont="1" applyBorder="1" applyAlignment="1">
      <alignment horizontal="center" vertical="center" shrinkToFit="1"/>
    </xf>
    <xf numFmtId="0" fontId="9" fillId="0" borderId="43" xfId="0" applyFont="1" applyBorder="1" applyAlignment="1">
      <alignment horizontal="center" vertical="center" wrapText="1"/>
    </xf>
    <xf numFmtId="0" fontId="30" fillId="0" borderId="43" xfId="0" applyFont="1" applyBorder="1" applyAlignment="1">
      <alignment horizontal="left" vertical="center" wrapText="1"/>
    </xf>
    <xf numFmtId="0" fontId="9" fillId="0" borderId="0" xfId="2" applyFont="1">
      <alignment vertical="center"/>
    </xf>
    <xf numFmtId="0" fontId="12" fillId="0" borderId="43" xfId="2" applyFont="1" applyBorder="1" applyAlignment="1">
      <alignment horizontal="left" vertical="center" wrapText="1"/>
    </xf>
    <xf numFmtId="0" fontId="9" fillId="0" borderId="23" xfId="2" applyFont="1" applyBorder="1">
      <alignment vertical="center"/>
    </xf>
    <xf numFmtId="0" fontId="9" fillId="0" borderId="34" xfId="2" applyFont="1" applyBorder="1">
      <alignment vertical="center"/>
    </xf>
    <xf numFmtId="0" fontId="9" fillId="0" borderId="45" xfId="2" applyFont="1" applyBorder="1">
      <alignment vertical="center"/>
    </xf>
    <xf numFmtId="178" fontId="9" fillId="3" borderId="45" xfId="2" applyNumberFormat="1" applyFont="1" applyFill="1" applyBorder="1" applyAlignment="1">
      <alignment horizontal="center" vertical="center" shrinkToFit="1"/>
    </xf>
    <xf numFmtId="180" fontId="11" fillId="0" borderId="45" xfId="2" applyNumberFormat="1" applyFont="1" applyBorder="1" applyAlignment="1">
      <alignment horizontal="center" vertical="center" shrinkToFit="1"/>
    </xf>
    <xf numFmtId="0" fontId="11" fillId="2" borderId="17" xfId="2" applyFont="1" applyFill="1" applyBorder="1" applyAlignment="1">
      <alignment horizontal="center" vertical="center"/>
    </xf>
    <xf numFmtId="0" fontId="9" fillId="0" borderId="30" xfId="2" applyFont="1" applyBorder="1" applyAlignment="1" applyProtection="1">
      <alignment horizontal="center" vertical="center"/>
      <protection locked="0"/>
    </xf>
    <xf numFmtId="0" fontId="11" fillId="2" borderId="38" xfId="2" applyFont="1" applyFill="1" applyBorder="1" applyAlignment="1">
      <alignment horizontal="center" vertical="center" shrinkToFit="1"/>
    </xf>
    <xf numFmtId="179" fontId="11" fillId="0" borderId="38" xfId="2" applyNumberFormat="1" applyFont="1" applyBorder="1" applyAlignment="1" applyProtection="1">
      <alignment horizontal="center" vertical="center" shrinkToFit="1"/>
      <protection locked="0"/>
    </xf>
    <xf numFmtId="176" fontId="11" fillId="0" borderId="43" xfId="2" applyNumberFormat="1" applyFont="1" applyBorder="1" applyAlignment="1">
      <alignment horizontal="center" vertical="center" shrinkToFit="1"/>
    </xf>
    <xf numFmtId="176" fontId="9" fillId="0" borderId="0" xfId="2" applyNumberFormat="1" applyFont="1" applyProtection="1">
      <alignment vertical="center"/>
      <protection locked="0"/>
    </xf>
    <xf numFmtId="0" fontId="11" fillId="2" borderId="0" xfId="2" applyFont="1" applyFill="1" applyAlignment="1">
      <alignment horizontal="center" vertical="center"/>
    </xf>
    <xf numFmtId="0" fontId="9" fillId="0" borderId="23" xfId="2" applyFont="1" applyBorder="1" applyAlignment="1" applyProtection="1">
      <alignment horizontal="center" vertical="center"/>
      <protection locked="0"/>
    </xf>
    <xf numFmtId="0" fontId="11" fillId="2" borderId="22" xfId="2" applyFont="1" applyFill="1" applyBorder="1" applyAlignment="1">
      <alignment horizontal="center" vertical="center" shrinkToFit="1"/>
    </xf>
    <xf numFmtId="179" fontId="11" fillId="0" borderId="22" xfId="2" applyNumberFormat="1" applyFont="1" applyBorder="1" applyAlignment="1" applyProtection="1">
      <alignment horizontal="center" vertical="center" shrinkToFit="1"/>
      <protection locked="0"/>
    </xf>
    <xf numFmtId="176" fontId="11" fillId="0" borderId="45" xfId="2" applyNumberFormat="1" applyFont="1" applyBorder="1" applyAlignment="1">
      <alignment horizontal="center" vertical="center" shrinkToFit="1"/>
    </xf>
    <xf numFmtId="0" fontId="9" fillId="0" borderId="0" xfId="2" applyFont="1" applyAlignment="1">
      <alignment horizontal="center" vertical="center"/>
    </xf>
    <xf numFmtId="0" fontId="9" fillId="0" borderId="26" xfId="2" applyFont="1" applyBorder="1" applyAlignment="1" applyProtection="1">
      <alignment horizontal="center" vertical="center"/>
      <protection locked="0"/>
    </xf>
    <xf numFmtId="0" fontId="11" fillId="2" borderId="19" xfId="2" applyFont="1" applyFill="1" applyBorder="1" applyAlignment="1">
      <alignment horizontal="center" vertical="center" shrinkToFit="1"/>
    </xf>
    <xf numFmtId="179" fontId="11" fillId="0" borderId="19" xfId="2" applyNumberFormat="1" applyFont="1" applyBorder="1" applyAlignment="1" applyProtection="1">
      <alignment horizontal="center" vertical="center" shrinkToFit="1"/>
      <protection locked="0"/>
    </xf>
    <xf numFmtId="181" fontId="11" fillId="0" borderId="43" xfId="0" applyNumberFormat="1" applyFont="1" applyBorder="1" applyAlignment="1">
      <alignment horizontal="center" vertical="center" shrinkToFit="1"/>
    </xf>
    <xf numFmtId="0" fontId="33" fillId="0" borderId="43" xfId="0" applyFont="1" applyBorder="1" applyAlignment="1">
      <alignment horizontal="left" vertical="center"/>
    </xf>
    <xf numFmtId="0" fontId="9" fillId="3" borderId="30" xfId="0" applyFont="1" applyFill="1" applyBorder="1" applyAlignment="1" applyProtection="1">
      <alignment horizontal="center" vertical="center"/>
      <protection locked="0"/>
    </xf>
    <xf numFmtId="0" fontId="18" fillId="3" borderId="38" xfId="0" applyFont="1" applyFill="1" applyBorder="1" applyAlignment="1">
      <alignment horizontal="center" vertical="center" shrinkToFit="1"/>
    </xf>
    <xf numFmtId="179" fontId="18" fillId="3" borderId="38" xfId="0" applyNumberFormat="1" applyFont="1" applyFill="1" applyBorder="1" applyAlignment="1" applyProtection="1">
      <alignment horizontal="center" vertical="center" shrinkToFit="1"/>
      <protection locked="0"/>
    </xf>
    <xf numFmtId="176" fontId="18" fillId="3" borderId="43" xfId="0" applyNumberFormat="1" applyFont="1" applyFill="1" applyBorder="1" applyAlignment="1">
      <alignment horizontal="center" vertical="center" shrinkToFit="1"/>
    </xf>
    <xf numFmtId="178" fontId="11" fillId="3" borderId="45" xfId="0" applyNumberFormat="1" applyFont="1" applyFill="1" applyBorder="1" applyAlignment="1">
      <alignment horizontal="center" vertical="center"/>
    </xf>
    <xf numFmtId="180" fontId="17" fillId="0" borderId="45" xfId="2" applyNumberFormat="1" applyFont="1" applyBorder="1" applyAlignment="1">
      <alignment horizontal="center" vertical="center" shrinkToFit="1"/>
    </xf>
    <xf numFmtId="0" fontId="18" fillId="0" borderId="45" xfId="2" applyFont="1" applyBorder="1">
      <alignment vertical="center"/>
    </xf>
    <xf numFmtId="0" fontId="18" fillId="0" borderId="34" xfId="2" applyFont="1" applyBorder="1">
      <alignment vertical="center"/>
    </xf>
    <xf numFmtId="0" fontId="18" fillId="0" borderId="23" xfId="2" applyFont="1" applyBorder="1">
      <alignment vertical="center"/>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71" xfId="0" applyFont="1" applyBorder="1" applyAlignment="1" applyProtection="1">
      <alignment horizontal="left" vertical="center"/>
      <protection locked="0"/>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7" fillId="0" borderId="36" xfId="0" applyFont="1" applyBorder="1" applyAlignment="1" applyProtection="1">
      <alignment horizontal="left" vertical="center" wrapText="1" shrinkToFit="1"/>
      <protection locked="0"/>
    </xf>
    <xf numFmtId="0" fontId="17" fillId="0" borderId="50" xfId="0" applyFont="1" applyBorder="1" applyAlignment="1" applyProtection="1">
      <alignment horizontal="left" vertical="center" wrapText="1" shrinkToFit="1"/>
      <protection locked="0"/>
    </xf>
    <xf numFmtId="0" fontId="17" fillId="0" borderId="26" xfId="0" applyFont="1" applyBorder="1" applyAlignment="1" applyProtection="1">
      <alignment horizontal="left" vertical="center" wrapText="1" shrinkToFit="1"/>
      <protection locked="0"/>
    </xf>
    <xf numFmtId="0" fontId="17" fillId="0" borderId="0" xfId="0" applyFont="1" applyAlignment="1" applyProtection="1">
      <alignment horizontal="left" vertical="center" wrapText="1" shrinkToFit="1"/>
      <protection locked="0"/>
    </xf>
    <xf numFmtId="0" fontId="17" fillId="0" borderId="48" xfId="0" applyFont="1" applyBorder="1" applyAlignment="1" applyProtection="1">
      <alignment horizontal="left" vertical="center" wrapText="1" shrinkToFit="1"/>
      <protection locked="0"/>
    </xf>
    <xf numFmtId="0" fontId="17" fillId="0" borderId="27" xfId="0" applyFont="1" applyBorder="1" applyAlignment="1" applyProtection="1">
      <alignment horizontal="left" vertical="center" wrapText="1" shrinkToFit="1"/>
      <protection locked="0"/>
    </xf>
    <xf numFmtId="0" fontId="17" fillId="0" borderId="35" xfId="0" applyFont="1" applyBorder="1" applyAlignment="1" applyProtection="1">
      <alignment horizontal="left" vertical="center" wrapText="1" shrinkToFit="1"/>
      <protection locked="0"/>
    </xf>
    <xf numFmtId="0" fontId="17" fillId="0" borderId="49" xfId="0" applyFont="1" applyBorder="1" applyAlignment="1" applyProtection="1">
      <alignment horizontal="left" vertical="center" wrapText="1" shrinkToFit="1"/>
      <protection locked="0"/>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61"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8" fillId="0" borderId="63" xfId="0" applyFont="1" applyBorder="1" applyAlignment="1" applyProtection="1">
      <alignment horizontal="left" vertical="center" wrapText="1"/>
      <protection locked="0"/>
    </xf>
    <xf numFmtId="0" fontId="18" fillId="0" borderId="64" xfId="0" applyFont="1" applyBorder="1" applyAlignment="1" applyProtection="1">
      <alignment horizontal="left" vertical="center" wrapText="1"/>
      <protection locked="0"/>
    </xf>
    <xf numFmtId="0" fontId="18" fillId="0" borderId="67"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17" fillId="0" borderId="56" xfId="0" applyFont="1" applyBorder="1" applyAlignment="1" applyProtection="1">
      <alignment horizontal="left" vertical="center" wrapText="1"/>
      <protection locked="0"/>
    </xf>
    <xf numFmtId="0" fontId="17" fillId="0" borderId="63" xfId="0" applyFont="1" applyBorder="1" applyAlignment="1" applyProtection="1">
      <alignment horizontal="left" vertical="center" wrapText="1"/>
      <protection locked="0"/>
    </xf>
    <xf numFmtId="0" fontId="17" fillId="0" borderId="54" xfId="0" applyFont="1" applyBorder="1" applyAlignment="1" applyProtection="1">
      <alignment horizontal="left" vertical="center" wrapText="1"/>
      <protection locked="0"/>
    </xf>
    <xf numFmtId="0" fontId="17" fillId="0" borderId="29"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0" fontId="17"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7" fillId="0" borderId="23" xfId="0" applyFont="1" applyBorder="1" applyAlignment="1" applyProtection="1">
      <alignment horizontal="left" vertical="center" wrapText="1" shrinkToFit="1"/>
      <protection locked="0"/>
    </xf>
    <xf numFmtId="0" fontId="17" fillId="0" borderId="34" xfId="0" applyFont="1" applyBorder="1" applyAlignment="1" applyProtection="1">
      <alignment horizontal="left" vertical="center" wrapText="1" shrinkToFit="1"/>
      <protection locked="0"/>
    </xf>
    <xf numFmtId="0" fontId="17" fillId="0" borderId="45" xfId="0" applyFont="1" applyBorder="1" applyAlignment="1" applyProtection="1">
      <alignment horizontal="left" vertical="center" wrapText="1" shrinkToFit="1"/>
      <protection locked="0"/>
    </xf>
    <xf numFmtId="0" fontId="13" fillId="0" borderId="57" xfId="0" applyFont="1" applyBorder="1" applyAlignment="1">
      <alignment horizontal="center" vertical="center"/>
    </xf>
    <xf numFmtId="0" fontId="13" fillId="0" borderId="22" xfId="0" applyFont="1" applyBorder="1" applyAlignment="1">
      <alignment horizontal="center" vertical="center"/>
    </xf>
    <xf numFmtId="0" fontId="13" fillId="0" borderId="44" xfId="0" applyFont="1" applyBorder="1" applyAlignment="1">
      <alignment horizontal="center" vertical="center"/>
    </xf>
    <xf numFmtId="0" fontId="11" fillId="0" borderId="26"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66" xfId="0" applyFont="1" applyBorder="1" applyAlignment="1" applyProtection="1">
      <alignment horizontal="left" vertical="center" wrapText="1"/>
      <protection locked="0"/>
    </xf>
    <xf numFmtId="0" fontId="17" fillId="0" borderId="68" xfId="0" applyFont="1" applyBorder="1" applyAlignment="1" applyProtection="1">
      <alignment horizontal="left" vertical="center" wrapText="1"/>
      <protection locked="0"/>
    </xf>
    <xf numFmtId="0" fontId="17" fillId="0" borderId="48"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49" xfId="0" applyFont="1" applyBorder="1" applyAlignment="1" applyProtection="1">
      <alignment horizontal="left" vertical="center" wrapText="1"/>
      <protection locked="0"/>
    </xf>
    <xf numFmtId="0" fontId="13" fillId="0" borderId="23"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45" xfId="0" applyFont="1" applyBorder="1" applyAlignment="1">
      <alignment horizontal="center" vertical="center" shrinkToFi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0" fontId="11" fillId="0" borderId="56"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11" fillId="0" borderId="68" xfId="0" applyFont="1" applyBorder="1" applyAlignment="1" applyProtection="1">
      <alignment horizontal="left" vertical="top" wrapText="1"/>
      <protection locked="0"/>
    </xf>
    <xf numFmtId="0" fontId="11" fillId="0" borderId="48" xfId="0" applyFont="1" applyBorder="1" applyAlignment="1" applyProtection="1">
      <alignment horizontal="left" vertical="top" wrapText="1"/>
      <protection locked="0"/>
    </xf>
    <xf numFmtId="0" fontId="11" fillId="0" borderId="69"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9" fillId="0" borderId="23" xfId="0" applyFont="1" applyBorder="1" applyAlignment="1" applyProtection="1">
      <alignment horizontal="left" vertical="center"/>
      <protection locked="0"/>
    </xf>
    <xf numFmtId="0" fontId="11" fillId="0" borderId="68"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9" fillId="0" borderId="60" xfId="0" applyFont="1" applyBorder="1">
      <alignment vertical="center"/>
    </xf>
    <xf numFmtId="0" fontId="9" fillId="0" borderId="59" xfId="0" applyFont="1" applyBorder="1">
      <alignment vertical="center"/>
    </xf>
    <xf numFmtId="6" fontId="9" fillId="0" borderId="23" xfId="6" applyFont="1" applyFill="1" applyBorder="1" applyAlignment="1" applyProtection="1">
      <alignment horizontal="center" vertical="center"/>
      <protection locked="0"/>
    </xf>
    <xf numFmtId="6" fontId="9" fillId="0" borderId="34" xfId="6" applyFont="1" applyFill="1" applyBorder="1" applyAlignment="1" applyProtection="1">
      <alignment horizontal="center" vertical="center"/>
      <protection locked="0"/>
    </xf>
    <xf numFmtId="0" fontId="11" fillId="0" borderId="2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65"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35" xfId="0" applyFont="1" applyBorder="1" applyAlignment="1" applyProtection="1">
      <alignment horizontal="left" vertical="top" wrapText="1"/>
      <protection locked="0"/>
    </xf>
    <xf numFmtId="0" fontId="11" fillId="0" borderId="66" xfId="0" applyFont="1" applyBorder="1" applyAlignment="1" applyProtection="1">
      <alignment horizontal="left" vertical="top" wrapText="1"/>
      <protection locked="0"/>
    </xf>
    <xf numFmtId="0" fontId="11" fillId="0" borderId="23" xfId="0" applyFont="1" applyBorder="1" applyAlignment="1" applyProtection="1">
      <alignment horizontal="left" vertical="center" wrapText="1"/>
      <protection locked="0"/>
    </xf>
    <xf numFmtId="0" fontId="17" fillId="0" borderId="34"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shrinkToFit="1"/>
      <protection locked="0"/>
    </xf>
    <xf numFmtId="178" fontId="11" fillId="0" borderId="23" xfId="0" applyNumberFormat="1" applyFont="1" applyBorder="1" applyAlignment="1" applyProtection="1">
      <alignment horizontal="left" vertical="center" shrinkToFit="1"/>
      <protection locked="0"/>
    </xf>
    <xf numFmtId="178" fontId="17" fillId="0" borderId="34" xfId="0" applyNumberFormat="1" applyFont="1" applyBorder="1" applyAlignment="1" applyProtection="1">
      <alignment horizontal="left" vertical="center" shrinkToFit="1"/>
      <protection locked="0"/>
    </xf>
    <xf numFmtId="178" fontId="17" fillId="0" borderId="45" xfId="0" applyNumberFormat="1" applyFont="1" applyBorder="1" applyAlignment="1" applyProtection="1">
      <alignment horizontal="left" vertical="center" shrinkToFit="1"/>
      <protection locked="0"/>
    </xf>
    <xf numFmtId="0" fontId="17" fillId="0" borderId="0" xfId="0" applyFont="1" applyAlignment="1" applyProtection="1">
      <alignment horizontal="left" vertical="top" wrapText="1"/>
      <protection locked="0"/>
    </xf>
    <xf numFmtId="0" fontId="17" fillId="0" borderId="65" xfId="0" applyFont="1" applyBorder="1" applyAlignment="1" applyProtection="1">
      <alignment horizontal="left" vertical="top" wrapText="1"/>
      <protection locked="0"/>
    </xf>
    <xf numFmtId="0" fontId="17" fillId="0" borderId="27" xfId="0" applyFont="1" applyBorder="1" applyAlignment="1" applyProtection="1">
      <alignment horizontal="left" vertical="top" wrapText="1"/>
      <protection locked="0"/>
    </xf>
    <xf numFmtId="0" fontId="17" fillId="0" borderId="35" xfId="0" applyFont="1" applyBorder="1" applyAlignment="1" applyProtection="1">
      <alignment horizontal="left" vertical="top" wrapText="1"/>
      <protection locked="0"/>
    </xf>
    <xf numFmtId="0" fontId="17" fillId="0" borderId="66" xfId="0" applyFont="1" applyBorder="1" applyAlignment="1" applyProtection="1">
      <alignment horizontal="left" vertical="top" wrapText="1"/>
      <protection locked="0"/>
    </xf>
    <xf numFmtId="0" fontId="12" fillId="0" borderId="2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45" xfId="0" applyFont="1" applyBorder="1" applyAlignment="1" applyProtection="1">
      <alignment horizontal="left" vertical="center" wrapText="1"/>
      <protection locked="0"/>
    </xf>
    <xf numFmtId="0" fontId="9" fillId="3" borderId="23" xfId="0" applyFont="1" applyFill="1" applyBorder="1" applyAlignment="1" applyProtection="1">
      <alignment horizontal="left" vertical="center" wrapText="1"/>
      <protection locked="0"/>
    </xf>
    <xf numFmtId="0" fontId="9" fillId="3" borderId="34" xfId="0" applyFont="1" applyFill="1" applyBorder="1" applyAlignment="1" applyProtection="1">
      <alignment horizontal="left" vertical="center" wrapText="1"/>
      <protection locked="0"/>
    </xf>
    <xf numFmtId="0" fontId="9" fillId="3" borderId="45" xfId="0" applyFont="1" applyFill="1" applyBorder="1" applyAlignment="1" applyProtection="1">
      <alignment horizontal="left" vertical="center" wrapText="1"/>
      <protection locked="0"/>
    </xf>
    <xf numFmtId="0" fontId="9" fillId="0" borderId="23" xfId="0" quotePrefix="1" applyFont="1" applyBorder="1" applyAlignment="1" applyProtection="1">
      <alignment horizontal="left" vertical="center"/>
      <protection locked="0"/>
    </xf>
    <xf numFmtId="0" fontId="9" fillId="0" borderId="23" xfId="0" quotePrefix="1" applyFont="1" applyBorder="1" applyAlignment="1" applyProtection="1">
      <alignment horizontal="left" vertical="center" wrapText="1"/>
      <protection locked="0"/>
    </xf>
    <xf numFmtId="0" fontId="9" fillId="0" borderId="24" xfId="0" applyFont="1" applyBorder="1" applyAlignment="1" applyProtection="1">
      <alignment horizontal="left" vertical="center" shrinkToFit="1"/>
      <protection locked="0"/>
    </xf>
    <xf numFmtId="0" fontId="9" fillId="0" borderId="31" xfId="0" applyFont="1" applyBorder="1" applyAlignment="1" applyProtection="1">
      <alignment horizontal="left" vertical="center" shrinkToFit="1"/>
      <protection locked="0"/>
    </xf>
    <xf numFmtId="0" fontId="9" fillId="0" borderId="46"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47" xfId="0" applyFont="1" applyBorder="1" applyAlignment="1" applyProtection="1">
      <alignment horizontal="left" vertical="center" shrinkToFit="1"/>
      <protection locked="0"/>
    </xf>
    <xf numFmtId="0" fontId="18" fillId="3" borderId="34" xfId="0" applyFont="1" applyFill="1" applyBorder="1" applyAlignment="1" applyProtection="1">
      <alignment horizontal="left" vertical="center" wrapText="1"/>
      <protection locked="0"/>
    </xf>
    <xf numFmtId="0" fontId="18" fillId="3" borderId="45" xfId="0" applyFont="1" applyFill="1" applyBorder="1" applyAlignment="1" applyProtection="1">
      <alignment horizontal="left" vertical="center" wrapText="1"/>
      <protection locked="0"/>
    </xf>
    <xf numFmtId="0" fontId="9" fillId="3" borderId="28" xfId="0" applyFont="1" applyFill="1" applyBorder="1" applyAlignment="1" applyProtection="1">
      <alignment horizontal="left" vertical="center" wrapText="1" shrinkToFit="1"/>
      <protection locked="0"/>
    </xf>
    <xf numFmtId="0" fontId="18" fillId="3" borderId="36" xfId="0" applyFont="1" applyFill="1" applyBorder="1" applyAlignment="1" applyProtection="1">
      <alignment horizontal="left" vertical="center" wrapText="1" shrinkToFit="1"/>
      <protection locked="0"/>
    </xf>
    <xf numFmtId="0" fontId="18" fillId="3" borderId="50" xfId="0" applyFont="1" applyFill="1" applyBorder="1" applyAlignment="1" applyProtection="1">
      <alignment horizontal="left" vertical="center" wrapText="1" shrinkToFit="1"/>
      <protection locked="0"/>
    </xf>
    <xf numFmtId="0" fontId="18" fillId="3" borderId="26" xfId="0" applyFont="1" applyFill="1" applyBorder="1" applyAlignment="1" applyProtection="1">
      <alignment horizontal="left" vertical="center" wrapText="1" shrinkToFit="1"/>
      <protection locked="0"/>
    </xf>
    <xf numFmtId="0" fontId="18" fillId="3" borderId="0" xfId="0" applyFont="1" applyFill="1" applyAlignment="1" applyProtection="1">
      <alignment horizontal="left" vertical="center" wrapText="1" shrinkToFit="1"/>
      <protection locked="0"/>
    </xf>
    <xf numFmtId="0" fontId="18" fillId="3" borderId="48" xfId="0" applyFont="1" applyFill="1" applyBorder="1" applyAlignment="1" applyProtection="1">
      <alignment horizontal="left" vertical="center" wrapText="1" shrinkToFit="1"/>
      <protection locked="0"/>
    </xf>
    <xf numFmtId="0" fontId="18" fillId="3" borderId="27" xfId="0" applyFont="1" applyFill="1" applyBorder="1" applyAlignment="1" applyProtection="1">
      <alignment horizontal="left" vertical="center" wrapText="1" shrinkToFit="1"/>
      <protection locked="0"/>
    </xf>
    <xf numFmtId="0" fontId="18" fillId="3" borderId="35" xfId="0" applyFont="1" applyFill="1" applyBorder="1" applyAlignment="1" applyProtection="1">
      <alignment horizontal="left" vertical="center" wrapText="1" shrinkToFit="1"/>
      <protection locked="0"/>
    </xf>
    <xf numFmtId="0" fontId="18" fillId="3" borderId="49" xfId="0" applyFont="1" applyFill="1" applyBorder="1" applyAlignment="1" applyProtection="1">
      <alignment horizontal="left" vertical="center" wrapText="1" shrinkToFit="1"/>
      <protection locked="0"/>
    </xf>
    <xf numFmtId="0" fontId="18" fillId="3" borderId="61" xfId="0" applyFont="1" applyFill="1" applyBorder="1" applyAlignment="1" applyProtection="1">
      <alignment horizontal="left" vertical="center" wrapText="1"/>
      <protection locked="0"/>
    </xf>
    <xf numFmtId="0" fontId="18" fillId="3" borderId="62" xfId="0" applyFont="1" applyFill="1" applyBorder="1" applyAlignment="1" applyProtection="1">
      <alignment horizontal="left" vertical="center" wrapText="1"/>
      <protection locked="0"/>
    </xf>
    <xf numFmtId="0" fontId="18" fillId="3" borderId="70" xfId="0" applyFont="1" applyFill="1" applyBorder="1" applyAlignment="1" applyProtection="1">
      <alignment horizontal="left" vertical="center" wrapText="1"/>
      <protection locked="0"/>
    </xf>
    <xf numFmtId="0" fontId="18" fillId="3" borderId="56" xfId="0" applyFont="1" applyFill="1" applyBorder="1" applyAlignment="1" applyProtection="1">
      <alignment horizontal="left" vertical="center" wrapText="1"/>
      <protection locked="0"/>
    </xf>
    <xf numFmtId="0" fontId="18" fillId="3" borderId="63" xfId="0" applyFont="1" applyFill="1" applyBorder="1" applyAlignment="1" applyProtection="1">
      <alignment horizontal="left" vertical="center" wrapText="1"/>
      <protection locked="0"/>
    </xf>
    <xf numFmtId="0" fontId="18" fillId="3" borderId="64" xfId="0" applyFont="1" applyFill="1" applyBorder="1" applyAlignment="1" applyProtection="1">
      <alignment horizontal="left" vertical="center" wrapText="1"/>
      <protection locked="0"/>
    </xf>
    <xf numFmtId="0" fontId="18" fillId="3" borderId="67" xfId="0" applyFont="1" applyFill="1" applyBorder="1" applyAlignment="1" applyProtection="1">
      <alignment horizontal="left" vertical="center" wrapText="1"/>
      <protection locked="0"/>
    </xf>
    <xf numFmtId="0" fontId="18" fillId="3" borderId="54" xfId="0" applyFont="1" applyFill="1" applyBorder="1" applyAlignment="1" applyProtection="1">
      <alignment horizontal="left" vertical="center" wrapText="1"/>
      <protection locked="0"/>
    </xf>
    <xf numFmtId="0" fontId="18" fillId="3" borderId="29" xfId="0" applyFont="1" applyFill="1" applyBorder="1" applyAlignment="1" applyProtection="1">
      <alignment horizontal="left" vertical="center" wrapText="1"/>
      <protection locked="0"/>
    </xf>
    <xf numFmtId="0" fontId="18" fillId="3" borderId="37" xfId="0" applyFont="1" applyFill="1" applyBorder="1" applyAlignment="1" applyProtection="1">
      <alignment horizontal="left" vertical="center" wrapText="1"/>
      <protection locked="0"/>
    </xf>
    <xf numFmtId="0" fontId="18" fillId="3" borderId="51" xfId="0" applyFont="1" applyFill="1" applyBorder="1" applyAlignment="1" applyProtection="1">
      <alignment horizontal="left" vertical="center" wrapText="1"/>
      <protection locked="0"/>
    </xf>
    <xf numFmtId="0" fontId="18" fillId="3" borderId="23" xfId="0" applyFont="1" applyFill="1" applyBorder="1" applyAlignment="1" applyProtection="1">
      <alignment horizontal="left" vertical="center" wrapText="1" shrinkToFit="1"/>
      <protection locked="0"/>
    </xf>
    <xf numFmtId="0" fontId="18" fillId="3" borderId="34" xfId="0" applyFont="1" applyFill="1" applyBorder="1" applyAlignment="1" applyProtection="1">
      <alignment horizontal="left" vertical="center" wrapText="1" shrinkToFit="1"/>
      <protection locked="0"/>
    </xf>
    <xf numFmtId="0" fontId="18" fillId="3" borderId="45" xfId="0" applyFont="1" applyFill="1" applyBorder="1" applyAlignment="1" applyProtection="1">
      <alignment horizontal="left" vertical="center" wrapText="1" shrinkToFit="1"/>
      <protection locked="0"/>
    </xf>
    <xf numFmtId="0" fontId="18" fillId="3" borderId="26" xfId="0" applyFont="1" applyFill="1" applyBorder="1" applyAlignment="1" applyProtection="1">
      <alignment horizontal="left" vertical="center" wrapText="1"/>
      <protection locked="0"/>
    </xf>
    <xf numFmtId="0" fontId="18" fillId="3" borderId="0" xfId="0" applyFont="1" applyFill="1" applyAlignment="1" applyProtection="1">
      <alignment horizontal="left" vertical="center" wrapText="1"/>
      <protection locked="0"/>
    </xf>
    <xf numFmtId="0" fontId="18" fillId="3" borderId="65" xfId="0" applyFont="1" applyFill="1" applyBorder="1" applyAlignment="1" applyProtection="1">
      <alignment horizontal="left" vertical="center" wrapText="1"/>
      <protection locked="0"/>
    </xf>
    <xf numFmtId="0" fontId="18" fillId="3" borderId="27" xfId="0" applyFont="1" applyFill="1" applyBorder="1" applyAlignment="1" applyProtection="1">
      <alignment horizontal="left" vertical="center" wrapText="1"/>
      <protection locked="0"/>
    </xf>
    <xf numFmtId="0" fontId="18" fillId="3" borderId="35" xfId="0" applyFont="1" applyFill="1" applyBorder="1" applyAlignment="1" applyProtection="1">
      <alignment horizontal="left" vertical="center" wrapText="1"/>
      <protection locked="0"/>
    </xf>
    <xf numFmtId="0" fontId="18" fillId="3" borderId="66" xfId="0" applyFont="1" applyFill="1" applyBorder="1" applyAlignment="1" applyProtection="1">
      <alignment horizontal="left" vertical="center" wrapText="1"/>
      <protection locked="0"/>
    </xf>
    <xf numFmtId="0" fontId="18" fillId="3" borderId="68" xfId="0" applyFont="1" applyFill="1" applyBorder="1" applyAlignment="1" applyProtection="1">
      <alignment horizontal="left" vertical="center" wrapText="1"/>
      <protection locked="0"/>
    </xf>
    <xf numFmtId="0" fontId="18" fillId="3" borderId="48" xfId="0" applyFont="1" applyFill="1" applyBorder="1" applyAlignment="1" applyProtection="1">
      <alignment horizontal="left" vertical="center" wrapText="1"/>
      <protection locked="0"/>
    </xf>
    <xf numFmtId="0" fontId="18" fillId="3" borderId="69" xfId="0" applyFont="1" applyFill="1" applyBorder="1" applyAlignment="1" applyProtection="1">
      <alignment horizontal="left" vertical="center" wrapText="1"/>
      <protection locked="0"/>
    </xf>
    <xf numFmtId="0" fontId="18" fillId="3" borderId="49" xfId="0" applyFont="1" applyFill="1" applyBorder="1" applyAlignment="1" applyProtection="1">
      <alignment horizontal="left" vertical="center" wrapText="1"/>
      <protection locked="0"/>
    </xf>
    <xf numFmtId="0" fontId="18" fillId="3" borderId="31" xfId="0" applyFont="1" applyFill="1" applyBorder="1" applyAlignment="1" applyProtection="1">
      <alignment horizontal="left" vertical="center"/>
      <protection locked="0"/>
    </xf>
    <xf numFmtId="0" fontId="18" fillId="3" borderId="39" xfId="0" applyFont="1" applyFill="1" applyBorder="1" applyAlignment="1" applyProtection="1">
      <alignment horizontal="left" vertical="center"/>
      <protection locked="0"/>
    </xf>
    <xf numFmtId="0" fontId="18" fillId="3" borderId="53" xfId="0" applyFont="1" applyFill="1" applyBorder="1" applyAlignment="1" applyProtection="1">
      <alignment horizontal="left" vertical="center"/>
      <protection locked="0"/>
    </xf>
    <xf numFmtId="0" fontId="18" fillId="3" borderId="32" xfId="0" applyFont="1" applyFill="1" applyBorder="1" applyAlignment="1" applyProtection="1">
      <alignment horizontal="left" vertical="center"/>
      <protection locked="0"/>
    </xf>
    <xf numFmtId="0" fontId="18" fillId="3" borderId="40" xfId="0" applyFont="1" applyFill="1" applyBorder="1" applyAlignment="1" applyProtection="1">
      <alignment horizontal="left" vertical="center"/>
      <protection locked="0"/>
    </xf>
    <xf numFmtId="0" fontId="18" fillId="3" borderId="71" xfId="0" applyFont="1" applyFill="1" applyBorder="1" applyAlignment="1" applyProtection="1">
      <alignment horizontal="left" vertical="center"/>
      <protection locked="0"/>
    </xf>
    <xf numFmtId="0" fontId="18" fillId="3" borderId="33" xfId="0" applyFont="1" applyFill="1" applyBorder="1" applyAlignment="1" applyProtection="1">
      <alignment horizontal="left" vertical="center"/>
      <protection locked="0"/>
    </xf>
    <xf numFmtId="0" fontId="18" fillId="3" borderId="41" xfId="0" applyFont="1" applyFill="1" applyBorder="1" applyAlignment="1" applyProtection="1">
      <alignment horizontal="left" vertical="center"/>
      <protection locked="0"/>
    </xf>
    <xf numFmtId="0" fontId="18" fillId="3" borderId="55"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wrapText="1" shrinkToFit="1"/>
      <protection locked="0"/>
    </xf>
    <xf numFmtId="0" fontId="28" fillId="0" borderId="23" xfId="0" applyFont="1" applyBorder="1" applyAlignment="1" applyProtection="1">
      <alignment horizontal="left" vertical="top" wrapText="1"/>
      <protection locked="0"/>
    </xf>
    <xf numFmtId="0" fontId="29" fillId="0" borderId="34" xfId="0" applyFont="1" applyBorder="1" applyAlignment="1" applyProtection="1">
      <alignment horizontal="left" vertical="top" wrapText="1"/>
      <protection locked="0"/>
    </xf>
    <xf numFmtId="0" fontId="29" fillId="0" borderId="45" xfId="0" applyFont="1" applyBorder="1" applyAlignment="1" applyProtection="1">
      <alignment horizontal="left" vertical="top" wrapText="1"/>
      <protection locked="0"/>
    </xf>
    <xf numFmtId="0" fontId="17" fillId="0" borderId="61"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0" fontId="30" fillId="0" borderId="23" xfId="0" applyFont="1" applyBorder="1" applyAlignment="1" applyProtection="1">
      <alignment horizontal="left" vertical="center" wrapText="1"/>
      <protection locked="0"/>
    </xf>
    <xf numFmtId="0" fontId="31" fillId="0" borderId="34" xfId="0" applyFont="1" applyBorder="1" applyAlignment="1" applyProtection="1">
      <alignment horizontal="left" vertical="center" wrapText="1"/>
      <protection locked="0"/>
    </xf>
    <xf numFmtId="0" fontId="31" fillId="0" borderId="45" xfId="0" applyFont="1" applyBorder="1" applyAlignment="1" applyProtection="1">
      <alignment horizontal="left" vertical="center" wrapText="1"/>
      <protection locked="0"/>
    </xf>
    <xf numFmtId="0" fontId="9" fillId="0" borderId="23"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45" xfId="0" applyFont="1" applyBorder="1" applyAlignment="1" applyProtection="1">
      <alignment horizontal="left" vertical="top" wrapText="1"/>
      <protection locked="0"/>
    </xf>
    <xf numFmtId="0" fontId="17" fillId="0" borderId="48" xfId="0" applyFont="1" applyBorder="1" applyAlignment="1" applyProtection="1">
      <alignment horizontal="left" vertical="top" wrapText="1"/>
      <protection locked="0"/>
    </xf>
    <xf numFmtId="0" fontId="17" fillId="0" borderId="69" xfId="0" applyFont="1" applyBorder="1" applyAlignment="1" applyProtection="1">
      <alignment horizontal="left" vertical="top" wrapText="1"/>
      <protection locked="0"/>
    </xf>
    <xf numFmtId="0" fontId="17" fillId="0" borderId="49" xfId="0" applyFont="1" applyBorder="1" applyAlignment="1" applyProtection="1">
      <alignment horizontal="left" vertical="top" wrapText="1"/>
      <protection locked="0"/>
    </xf>
    <xf numFmtId="0" fontId="9" fillId="0" borderId="34" xfId="0" applyFont="1" applyBorder="1" applyAlignment="1" applyProtection="1">
      <alignment horizontal="left" vertical="top"/>
      <protection locked="0"/>
    </xf>
    <xf numFmtId="0" fontId="9" fillId="0" borderId="45" xfId="0" applyFont="1" applyBorder="1" applyAlignment="1" applyProtection="1">
      <alignment horizontal="left" vertical="top"/>
      <protection locked="0"/>
    </xf>
    <xf numFmtId="0" fontId="9" fillId="0" borderId="22" xfId="0" applyFont="1" applyBorder="1" applyAlignment="1" applyProtection="1">
      <alignment horizontal="left" vertical="center" wrapText="1" shrinkToFit="1"/>
      <protection locked="0"/>
    </xf>
    <xf numFmtId="0" fontId="17" fillId="0" borderId="26" xfId="0" applyFont="1" applyBorder="1" applyAlignment="1" applyProtection="1">
      <alignment horizontal="left" vertical="center" wrapText="1"/>
      <protection locked="0"/>
    </xf>
    <xf numFmtId="0" fontId="17" fillId="0" borderId="64" xfId="0" applyFont="1" applyBorder="1" applyAlignment="1" applyProtection="1">
      <alignment horizontal="left" vertical="center" wrapText="1"/>
      <protection locked="0"/>
    </xf>
    <xf numFmtId="0" fontId="17" fillId="0" borderId="67"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9" fillId="0" borderId="34" xfId="0" applyFont="1" applyBorder="1" applyAlignment="1" applyProtection="1">
      <alignment horizontal="left" vertical="center" wrapText="1"/>
      <protection locked="0"/>
    </xf>
    <xf numFmtId="0" fontId="29" fillId="0" borderId="45"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53" xfId="0" applyFont="1" applyBorder="1" applyAlignment="1" applyProtection="1">
      <alignment horizontal="left" vertical="center" wrapText="1"/>
      <protection locked="0"/>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28"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50" xfId="0" applyFont="1" applyBorder="1" applyAlignment="1" applyProtection="1">
      <alignment horizontal="left" vertical="center" wrapText="1"/>
      <protection locked="0"/>
    </xf>
    <xf numFmtId="178" fontId="11" fillId="0" borderId="23" xfId="0" applyNumberFormat="1" applyFont="1" applyBorder="1" applyAlignment="1" applyProtection="1">
      <alignment horizontal="center" vertical="center" shrinkToFit="1"/>
      <protection locked="0"/>
    </xf>
    <xf numFmtId="178" fontId="11" fillId="0" borderId="12" xfId="0" applyNumberFormat="1" applyFont="1" applyBorder="1" applyAlignment="1" applyProtection="1">
      <alignment horizontal="center" vertical="center" shrinkToFit="1"/>
      <protection locked="0"/>
    </xf>
    <xf numFmtId="0" fontId="11" fillId="2" borderId="72" xfId="0" applyFont="1" applyFill="1" applyBorder="1" applyAlignment="1">
      <alignment horizontal="center" vertical="center"/>
    </xf>
    <xf numFmtId="0" fontId="9" fillId="0" borderId="63" xfId="0" applyFont="1" applyBorder="1" applyAlignment="1" applyProtection="1">
      <alignment horizontal="left" vertical="center" wrapText="1"/>
      <protection locked="0"/>
    </xf>
    <xf numFmtId="0" fontId="9" fillId="0" borderId="64" xfId="0" applyFont="1" applyBorder="1" applyAlignment="1" applyProtection="1">
      <alignment horizontal="left" vertical="center" wrapText="1"/>
      <protection locked="0"/>
    </xf>
    <xf numFmtId="177" fontId="9" fillId="0" borderId="12" xfId="0" applyNumberFormat="1" applyFont="1" applyBorder="1" applyAlignment="1" applyProtection="1">
      <alignment horizontal="center" vertical="center"/>
      <protection locked="0"/>
    </xf>
    <xf numFmtId="0" fontId="10" fillId="0" borderId="37" xfId="0" applyFont="1" applyBorder="1" applyAlignment="1">
      <alignment horizontal="center" vertical="center"/>
    </xf>
    <xf numFmtId="0" fontId="9" fillId="0" borderId="34" xfId="0" applyFont="1" applyBorder="1" applyAlignment="1" applyProtection="1">
      <alignment horizontal="left" vertical="center" shrinkToFit="1"/>
      <protection locked="0"/>
    </xf>
    <xf numFmtId="0" fontId="9" fillId="0" borderId="45" xfId="0" applyFont="1" applyBorder="1" applyAlignment="1" applyProtection="1">
      <alignment horizontal="left" vertical="center" shrinkToFit="1"/>
      <protection locked="0"/>
    </xf>
    <xf numFmtId="0" fontId="11" fillId="2" borderId="7" xfId="2" applyFont="1" applyFill="1" applyBorder="1" applyAlignment="1">
      <alignment horizontal="center" vertical="center"/>
    </xf>
    <xf numFmtId="0" fontId="11" fillId="2" borderId="8" xfId="2" applyFont="1" applyFill="1" applyBorder="1" applyAlignment="1">
      <alignment horizontal="center" vertical="center"/>
    </xf>
    <xf numFmtId="0" fontId="11" fillId="2" borderId="9" xfId="2" applyFont="1" applyFill="1" applyBorder="1" applyAlignment="1">
      <alignment horizontal="center" vertical="center"/>
    </xf>
    <xf numFmtId="0" fontId="11" fillId="2" borderId="18" xfId="2" applyFont="1" applyFill="1" applyBorder="1" applyAlignment="1">
      <alignment horizontal="center" vertical="center" wrapText="1"/>
    </xf>
    <xf numFmtId="0" fontId="11" fillId="2" borderId="19" xfId="2" applyFont="1" applyFill="1" applyBorder="1" applyAlignment="1">
      <alignment horizontal="center" vertical="center" wrapText="1"/>
    </xf>
    <xf numFmtId="0" fontId="9" fillId="0" borderId="31" xfId="2" applyFont="1" applyBorder="1" applyAlignment="1" applyProtection="1">
      <alignment horizontal="left" vertical="center"/>
      <protection locked="0"/>
    </xf>
    <xf numFmtId="0" fontId="9" fillId="0" borderId="39" xfId="2" applyFont="1" applyBorder="1" applyAlignment="1" applyProtection="1">
      <alignment horizontal="left" vertical="center"/>
      <protection locked="0"/>
    </xf>
    <xf numFmtId="0" fontId="9" fillId="0" borderId="53" xfId="2" applyFont="1" applyBorder="1" applyAlignment="1" applyProtection="1">
      <alignment horizontal="left" vertical="center"/>
      <protection locked="0"/>
    </xf>
    <xf numFmtId="0" fontId="9" fillId="0" borderId="56" xfId="2" applyFont="1" applyBorder="1" applyAlignment="1" applyProtection="1">
      <alignment horizontal="left" vertical="center"/>
      <protection locked="0"/>
    </xf>
    <xf numFmtId="0" fontId="9" fillId="0" borderId="63" xfId="2" applyFont="1" applyBorder="1" applyAlignment="1" applyProtection="1">
      <alignment horizontal="left" vertical="center"/>
      <protection locked="0"/>
    </xf>
    <xf numFmtId="0" fontId="9" fillId="0" borderId="54" xfId="2" applyFont="1" applyBorder="1" applyAlignment="1" applyProtection="1">
      <alignment horizontal="left" vertical="center"/>
      <protection locked="0"/>
    </xf>
    <xf numFmtId="0" fontId="11" fillId="2" borderId="10" xfId="2" applyFont="1" applyFill="1" applyBorder="1" applyAlignment="1">
      <alignment horizontal="center" vertical="center"/>
    </xf>
    <xf numFmtId="0" fontId="11" fillId="2" borderId="20" xfId="2" applyFont="1" applyFill="1" applyBorder="1" applyAlignment="1">
      <alignment horizontal="center" vertical="center" wrapText="1"/>
    </xf>
    <xf numFmtId="0" fontId="9" fillId="0" borderId="33" xfId="2" applyFont="1" applyBorder="1" applyAlignment="1" applyProtection="1">
      <alignment horizontal="left" vertical="center"/>
      <protection locked="0"/>
    </xf>
    <xf numFmtId="0" fontId="9" fillId="0" borderId="41" xfId="2" applyFont="1" applyBorder="1" applyAlignment="1" applyProtection="1">
      <alignment horizontal="left" vertical="center"/>
      <protection locked="0"/>
    </xf>
    <xf numFmtId="0" fontId="9" fillId="0" borderId="55" xfId="2" applyFont="1" applyBorder="1" applyAlignment="1" applyProtection="1">
      <alignment horizontal="left" vertical="center"/>
      <protection locked="0"/>
    </xf>
    <xf numFmtId="0" fontId="11" fillId="0" borderId="26" xfId="2" applyFont="1" applyBorder="1" applyAlignment="1" applyProtection="1">
      <alignment horizontal="left" vertical="center" wrapText="1"/>
      <protection locked="0"/>
    </xf>
    <xf numFmtId="0" fontId="11" fillId="0" borderId="0" xfId="2" applyFont="1" applyAlignment="1" applyProtection="1">
      <alignment horizontal="left" vertical="center" wrapText="1"/>
      <protection locked="0"/>
    </xf>
    <xf numFmtId="0" fontId="11" fillId="0" borderId="65" xfId="2" applyFont="1" applyBorder="1" applyAlignment="1" applyProtection="1">
      <alignment horizontal="left" vertical="center" wrapText="1"/>
      <protection locked="0"/>
    </xf>
    <xf numFmtId="0" fontId="11" fillId="0" borderId="27" xfId="2" applyFont="1" applyBorder="1" applyAlignment="1" applyProtection="1">
      <alignment horizontal="left" vertical="center" wrapText="1"/>
      <protection locked="0"/>
    </xf>
    <xf numFmtId="0" fontId="11" fillId="0" borderId="35" xfId="2" applyFont="1" applyBorder="1" applyAlignment="1" applyProtection="1">
      <alignment horizontal="left" vertical="center" wrapText="1"/>
      <protection locked="0"/>
    </xf>
    <xf numFmtId="0" fontId="11" fillId="0" borderId="66" xfId="2" applyFont="1" applyBorder="1" applyAlignment="1" applyProtection="1">
      <alignment horizontal="left" vertical="center" wrapText="1"/>
      <protection locked="0"/>
    </xf>
    <xf numFmtId="0" fontId="11" fillId="0" borderId="68" xfId="2" applyFont="1" applyBorder="1" applyAlignment="1" applyProtection="1">
      <alignment horizontal="left" vertical="center" wrapText="1"/>
      <protection locked="0"/>
    </xf>
    <xf numFmtId="0" fontId="11" fillId="0" borderId="48" xfId="2" applyFont="1" applyBorder="1" applyAlignment="1" applyProtection="1">
      <alignment horizontal="left" vertical="center" wrapText="1"/>
      <protection locked="0"/>
    </xf>
    <xf numFmtId="0" fontId="11" fillId="0" borderId="69" xfId="2" applyFont="1" applyBorder="1" applyAlignment="1" applyProtection="1">
      <alignment horizontal="left" vertical="center" wrapText="1"/>
      <protection locked="0"/>
    </xf>
    <xf numFmtId="0" fontId="11" fillId="0" borderId="49" xfId="2" applyFont="1" applyBorder="1" applyAlignment="1" applyProtection="1">
      <alignment horizontal="left" vertical="center" wrapText="1"/>
      <protection locked="0"/>
    </xf>
    <xf numFmtId="0" fontId="11" fillId="2" borderId="5"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16" xfId="2" applyFont="1" applyFill="1" applyBorder="1" applyAlignment="1">
      <alignment horizontal="center" vertical="center" wrapText="1"/>
    </xf>
    <xf numFmtId="0" fontId="11" fillId="0" borderId="61" xfId="2" applyFont="1" applyBorder="1" applyAlignment="1" applyProtection="1">
      <alignment horizontal="left" vertical="center" wrapText="1"/>
      <protection locked="0"/>
    </xf>
    <xf numFmtId="0" fontId="11" fillId="0" borderId="62" xfId="2" applyFont="1" applyBorder="1" applyAlignment="1" applyProtection="1">
      <alignment horizontal="left" vertical="center" wrapText="1"/>
      <protection locked="0"/>
    </xf>
    <xf numFmtId="0" fontId="11" fillId="0" borderId="70" xfId="2" applyFont="1" applyBorder="1" applyAlignment="1" applyProtection="1">
      <alignment horizontal="left" vertical="center" wrapText="1"/>
      <protection locked="0"/>
    </xf>
    <xf numFmtId="0" fontId="9" fillId="0" borderId="56" xfId="2" applyFont="1" applyBorder="1" applyAlignment="1" applyProtection="1">
      <alignment horizontal="left" vertical="center" wrapText="1"/>
      <protection locked="0"/>
    </xf>
    <xf numFmtId="0" fontId="18" fillId="0" borderId="63" xfId="2" applyFont="1" applyBorder="1" applyAlignment="1" applyProtection="1">
      <alignment horizontal="left" vertical="center" wrapText="1"/>
      <protection locked="0"/>
    </xf>
    <xf numFmtId="0" fontId="18" fillId="0" borderId="64" xfId="2" applyFont="1" applyBorder="1" applyAlignment="1" applyProtection="1">
      <alignment horizontal="left" vertical="center" wrapText="1"/>
      <protection locked="0"/>
    </xf>
    <xf numFmtId="0" fontId="18" fillId="0" borderId="67" xfId="2" applyFont="1" applyBorder="1" applyAlignment="1" applyProtection="1">
      <alignment horizontal="left" vertical="center" wrapText="1"/>
      <protection locked="0"/>
    </xf>
    <xf numFmtId="0" fontId="18" fillId="0" borderId="54" xfId="2" applyFont="1" applyBorder="1" applyAlignment="1" applyProtection="1">
      <alignment horizontal="left" vertical="center" wrapText="1"/>
      <protection locked="0"/>
    </xf>
    <xf numFmtId="0" fontId="11" fillId="0" borderId="56" xfId="2" applyFont="1" applyBorder="1" applyAlignment="1" applyProtection="1">
      <alignment horizontal="left" vertical="center" wrapText="1"/>
      <protection locked="0"/>
    </xf>
    <xf numFmtId="0" fontId="11" fillId="0" borderId="63" xfId="2" applyFont="1" applyBorder="1" applyAlignment="1" applyProtection="1">
      <alignment horizontal="left" vertical="center" wrapText="1"/>
      <protection locked="0"/>
    </xf>
    <xf numFmtId="0" fontId="11" fillId="0" borderId="54" xfId="2" applyFont="1" applyBorder="1" applyAlignment="1" applyProtection="1">
      <alignment horizontal="left" vertical="center" wrapText="1"/>
      <protection locked="0"/>
    </xf>
    <xf numFmtId="0" fontId="11" fillId="0" borderId="29" xfId="2" applyFont="1" applyBorder="1" applyAlignment="1" applyProtection="1">
      <alignment horizontal="left" vertical="center" wrapText="1"/>
      <protection locked="0"/>
    </xf>
    <xf numFmtId="0" fontId="11" fillId="0" borderId="37" xfId="2" applyFont="1" applyBorder="1" applyAlignment="1" applyProtection="1">
      <alignment horizontal="left" vertical="center" wrapText="1"/>
      <protection locked="0"/>
    </xf>
    <xf numFmtId="0" fontId="11" fillId="0" borderId="51" xfId="2" applyFont="1" applyBorder="1" applyAlignment="1" applyProtection="1">
      <alignment horizontal="left" vertical="center" wrapText="1"/>
      <protection locked="0"/>
    </xf>
    <xf numFmtId="0" fontId="11" fillId="2" borderId="2" xfId="2" applyFont="1" applyFill="1" applyBorder="1" applyAlignment="1">
      <alignment horizontal="center" vertical="center"/>
    </xf>
    <xf numFmtId="0" fontId="11" fillId="2" borderId="12" xfId="2" applyFont="1" applyFill="1" applyBorder="1" applyAlignment="1">
      <alignment horizontal="center" vertical="center"/>
    </xf>
    <xf numFmtId="0" fontId="11" fillId="0" borderId="23" xfId="2" applyFont="1" applyBorder="1" applyAlignment="1" applyProtection="1">
      <alignment horizontal="left" vertical="center" wrapText="1" shrinkToFit="1"/>
      <protection locked="0"/>
    </xf>
    <xf numFmtId="0" fontId="11" fillId="0" borderId="34" xfId="2" applyFont="1" applyBorder="1" applyAlignment="1" applyProtection="1">
      <alignment horizontal="left" vertical="center" wrapText="1" shrinkToFit="1"/>
      <protection locked="0"/>
    </xf>
    <xf numFmtId="0" fontId="11" fillId="0" borderId="45" xfId="2" applyFont="1" applyBorder="1" applyAlignment="1" applyProtection="1">
      <alignment horizontal="left" vertical="center" wrapText="1" shrinkToFit="1"/>
      <protection locked="0"/>
    </xf>
    <xf numFmtId="0" fontId="11" fillId="2" borderId="3"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1" fillId="0" borderId="28" xfId="2" applyFont="1" applyBorder="1" applyAlignment="1" applyProtection="1">
      <alignment horizontal="left" vertical="center" wrapText="1" shrinkToFit="1"/>
      <protection locked="0"/>
    </xf>
    <xf numFmtId="0" fontId="11" fillId="0" borderId="36" xfId="2" applyFont="1" applyBorder="1" applyAlignment="1" applyProtection="1">
      <alignment horizontal="left" vertical="center" wrapText="1" shrinkToFit="1"/>
      <protection locked="0"/>
    </xf>
    <xf numFmtId="0" fontId="11" fillId="0" borderId="50" xfId="2" applyFont="1" applyBorder="1" applyAlignment="1" applyProtection="1">
      <alignment horizontal="left" vertical="center" wrapText="1" shrinkToFit="1"/>
      <protection locked="0"/>
    </xf>
    <xf numFmtId="0" fontId="11" fillId="0" borderId="26" xfId="2" applyFont="1" applyBorder="1" applyAlignment="1" applyProtection="1">
      <alignment horizontal="left" vertical="center" wrapText="1" shrinkToFit="1"/>
      <protection locked="0"/>
    </xf>
    <xf numFmtId="0" fontId="11" fillId="0" borderId="0" xfId="2" applyFont="1" applyAlignment="1" applyProtection="1">
      <alignment horizontal="left" vertical="center" wrapText="1" shrinkToFit="1"/>
      <protection locked="0"/>
    </xf>
    <xf numFmtId="0" fontId="11" fillId="0" borderId="48" xfId="2" applyFont="1" applyBorder="1" applyAlignment="1" applyProtection="1">
      <alignment horizontal="left" vertical="center" wrapText="1" shrinkToFit="1"/>
      <protection locked="0"/>
    </xf>
    <xf numFmtId="0" fontId="11" fillId="0" borderId="27" xfId="2" applyFont="1" applyBorder="1" applyAlignment="1" applyProtection="1">
      <alignment horizontal="left" vertical="center" wrapText="1" shrinkToFit="1"/>
      <protection locked="0"/>
    </xf>
    <xf numFmtId="0" fontId="11" fillId="0" borderId="35" xfId="2" applyFont="1" applyBorder="1" applyAlignment="1" applyProtection="1">
      <alignment horizontal="left" vertical="center" wrapText="1" shrinkToFit="1"/>
      <protection locked="0"/>
    </xf>
    <xf numFmtId="0" fontId="11" fillId="0" borderId="49" xfId="2" applyFont="1" applyBorder="1" applyAlignment="1" applyProtection="1">
      <alignment horizontal="left" vertical="center" wrapText="1" shrinkToFit="1"/>
      <protection locked="0"/>
    </xf>
    <xf numFmtId="0" fontId="9" fillId="2" borderId="2" xfId="2" applyFont="1" applyFill="1" applyBorder="1" applyAlignment="1">
      <alignment horizontal="center" vertical="center"/>
    </xf>
    <xf numFmtId="0" fontId="9" fillId="2" borderId="12" xfId="2" applyFont="1" applyFill="1" applyBorder="1" applyAlignment="1">
      <alignment horizontal="center" vertical="center"/>
    </xf>
    <xf numFmtId="178" fontId="9" fillId="0" borderId="23" xfId="2" applyNumberFormat="1" applyFont="1" applyBorder="1" applyAlignment="1" applyProtection="1">
      <alignment horizontal="center" vertical="center" shrinkToFit="1"/>
      <protection locked="0"/>
    </xf>
    <xf numFmtId="178" fontId="9" fillId="0" borderId="12" xfId="2" applyNumberFormat="1" applyFont="1" applyBorder="1" applyAlignment="1" applyProtection="1">
      <alignment horizontal="center" vertical="center" shrinkToFit="1"/>
      <protection locked="0"/>
    </xf>
    <xf numFmtId="0" fontId="9" fillId="2" borderId="23" xfId="2" applyFont="1" applyFill="1" applyBorder="1" applyAlignment="1">
      <alignment horizontal="center" vertical="center"/>
    </xf>
    <xf numFmtId="178" fontId="9" fillId="0" borderId="23" xfId="2" applyNumberFormat="1" applyFont="1" applyBorder="1" applyAlignment="1" applyProtection="1">
      <alignment horizontal="left" vertical="center" shrinkToFit="1"/>
      <protection locked="0"/>
    </xf>
    <xf numFmtId="178" fontId="9" fillId="0" borderId="34" xfId="2" applyNumberFormat="1" applyFont="1" applyBorder="1" applyAlignment="1" applyProtection="1">
      <alignment horizontal="left" vertical="center" shrinkToFit="1"/>
      <protection locked="0"/>
    </xf>
    <xf numFmtId="178" fontId="9" fillId="0" borderId="45" xfId="2" applyNumberFormat="1" applyFont="1" applyBorder="1" applyAlignment="1" applyProtection="1">
      <alignment horizontal="left" vertical="center" shrinkToFit="1"/>
      <protection locked="0"/>
    </xf>
    <xf numFmtId="0" fontId="9" fillId="0" borderId="23" xfId="2" applyFont="1" applyBorder="1" applyAlignment="1" applyProtection="1">
      <alignment horizontal="left" vertical="center" wrapText="1"/>
      <protection locked="0"/>
    </xf>
    <xf numFmtId="0" fontId="9" fillId="0" borderId="34" xfId="2" applyFont="1" applyBorder="1" applyAlignment="1" applyProtection="1">
      <alignment horizontal="left" vertical="center" wrapText="1"/>
      <protection locked="0"/>
    </xf>
    <xf numFmtId="0" fontId="9" fillId="0" borderId="45" xfId="2" applyFont="1" applyBorder="1" applyAlignment="1" applyProtection="1">
      <alignment horizontal="left" vertical="center" wrapText="1"/>
      <protection locked="0"/>
    </xf>
    <xf numFmtId="0" fontId="9" fillId="2" borderId="2"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12" fillId="0" borderId="23" xfId="2" applyFont="1" applyBorder="1" applyAlignment="1" applyProtection="1">
      <alignment horizontal="left" vertical="top" wrapText="1"/>
      <protection locked="0"/>
    </xf>
    <xf numFmtId="0" fontId="19" fillId="0" borderId="34" xfId="2" applyFont="1" applyBorder="1" applyAlignment="1" applyProtection="1">
      <alignment horizontal="left" vertical="top" wrapText="1"/>
      <protection locked="0"/>
    </xf>
    <xf numFmtId="0" fontId="19" fillId="0" borderId="45" xfId="2" applyFont="1" applyBorder="1" applyAlignment="1" applyProtection="1">
      <alignment horizontal="left" vertical="top" wrapText="1"/>
      <protection locked="0"/>
    </xf>
    <xf numFmtId="0" fontId="9" fillId="2" borderId="3"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4" xfId="2" applyFont="1" applyFill="1" applyBorder="1" applyAlignment="1">
      <alignment horizontal="center" vertical="center"/>
    </xf>
    <xf numFmtId="0" fontId="9" fillId="2" borderId="14" xfId="2" applyFont="1" applyFill="1" applyBorder="1" applyAlignment="1">
      <alignment horizontal="center" vertical="center"/>
    </xf>
    <xf numFmtId="0" fontId="9" fillId="0" borderId="24" xfId="2" applyFont="1" applyBorder="1" applyAlignment="1" applyProtection="1">
      <alignment horizontal="left" vertical="center" shrinkToFit="1"/>
      <protection locked="0"/>
    </xf>
    <xf numFmtId="0" fontId="9" fillId="0" borderId="31" xfId="2" applyFont="1" applyBorder="1" applyAlignment="1" applyProtection="1">
      <alignment horizontal="left" vertical="center" shrinkToFit="1"/>
      <protection locked="0"/>
    </xf>
    <xf numFmtId="0" fontId="9" fillId="0" borderId="46" xfId="2" applyFont="1" applyBorder="1" applyAlignment="1" applyProtection="1">
      <alignment horizontal="left" vertical="center" shrinkToFit="1"/>
      <protection locked="0"/>
    </xf>
    <xf numFmtId="0" fontId="9" fillId="0" borderId="25" xfId="2" applyFont="1" applyBorder="1" applyAlignment="1" applyProtection="1">
      <alignment horizontal="left" vertical="center" shrinkToFit="1"/>
      <protection locked="0"/>
    </xf>
    <xf numFmtId="0" fontId="9" fillId="0" borderId="32" xfId="2" applyFont="1" applyBorder="1" applyAlignment="1" applyProtection="1">
      <alignment horizontal="left" vertical="center" shrinkToFit="1"/>
      <protection locked="0"/>
    </xf>
    <xf numFmtId="0" fontId="9" fillId="0" borderId="47" xfId="2" applyFont="1" applyBorder="1" applyAlignment="1" applyProtection="1">
      <alignment horizontal="left" vertical="center" shrinkToFit="1"/>
      <protection locked="0"/>
    </xf>
    <xf numFmtId="177" fontId="9" fillId="0" borderId="23" xfId="2" applyNumberFormat="1" applyFont="1" applyBorder="1" applyAlignment="1" applyProtection="1">
      <alignment horizontal="center" vertical="center"/>
      <protection locked="0"/>
    </xf>
    <xf numFmtId="177" fontId="9" fillId="0" borderId="34" xfId="2" applyNumberFormat="1" applyFont="1" applyBorder="1" applyAlignment="1" applyProtection="1">
      <alignment horizontal="center" vertical="center"/>
      <protection locked="0"/>
    </xf>
    <xf numFmtId="0" fontId="10" fillId="0" borderId="0" xfId="2" applyFont="1" applyAlignment="1">
      <alignment horizontal="center" vertical="center"/>
    </xf>
    <xf numFmtId="0" fontId="9" fillId="2" borderId="1" xfId="2" applyFont="1" applyFill="1" applyBorder="1" applyAlignment="1">
      <alignment horizontal="center" vertical="center"/>
    </xf>
    <xf numFmtId="0" fontId="9" fillId="2" borderId="11" xfId="2" applyFont="1" applyFill="1" applyBorder="1" applyAlignment="1">
      <alignment horizontal="center" vertical="center"/>
    </xf>
    <xf numFmtId="181" fontId="9" fillId="0" borderId="21" xfId="2" applyNumberFormat="1" applyFont="1" applyBorder="1" applyAlignment="1" applyProtection="1">
      <alignment horizontal="center" vertical="center"/>
      <protection locked="0"/>
    </xf>
    <xf numFmtId="181" fontId="9" fillId="0" borderId="11" xfId="2" applyNumberFormat="1" applyFont="1" applyBorder="1" applyAlignment="1" applyProtection="1">
      <alignment horizontal="center" vertical="center"/>
      <protection locked="0"/>
    </xf>
    <xf numFmtId="0" fontId="9" fillId="2" borderId="21" xfId="2" applyFont="1" applyFill="1" applyBorder="1" applyAlignment="1">
      <alignment horizontal="center" vertical="center"/>
    </xf>
    <xf numFmtId="0" fontId="9" fillId="0" borderId="22" xfId="2" applyFont="1" applyBorder="1" applyAlignment="1" applyProtection="1">
      <alignment horizontal="left" vertical="center" shrinkToFit="1"/>
      <protection locked="0"/>
    </xf>
    <xf numFmtId="0" fontId="9" fillId="0" borderId="23" xfId="2" applyFont="1" applyBorder="1" applyAlignment="1" applyProtection="1">
      <alignment horizontal="left" vertical="center" shrinkToFit="1"/>
      <protection locked="0"/>
    </xf>
    <xf numFmtId="0" fontId="9" fillId="0" borderId="44" xfId="2" applyFont="1" applyBorder="1" applyAlignment="1" applyProtection="1">
      <alignment horizontal="left" vertical="center" shrinkToFit="1"/>
      <protection locked="0"/>
    </xf>
    <xf numFmtId="0" fontId="9" fillId="0" borderId="32" xfId="2" applyFont="1" applyBorder="1" applyAlignment="1" applyProtection="1">
      <alignment horizontal="left" vertical="center"/>
      <protection locked="0"/>
    </xf>
    <xf numFmtId="0" fontId="9" fillId="0" borderId="40" xfId="2" applyFont="1" applyBorder="1" applyAlignment="1" applyProtection="1">
      <alignment horizontal="left" vertical="center"/>
      <protection locked="0"/>
    </xf>
    <xf numFmtId="0" fontId="9" fillId="0" borderId="71" xfId="2" applyFont="1" applyBorder="1" applyAlignment="1" applyProtection="1">
      <alignment horizontal="left" vertical="center"/>
      <protection locked="0"/>
    </xf>
    <xf numFmtId="0" fontId="17" fillId="0" borderId="26" xfId="2" applyFont="1" applyBorder="1" applyAlignment="1" applyProtection="1">
      <alignment horizontal="left" vertical="center" wrapText="1"/>
      <protection locked="0"/>
    </xf>
    <xf numFmtId="0" fontId="17" fillId="0" borderId="0" xfId="2" applyFont="1" applyAlignment="1" applyProtection="1">
      <alignment horizontal="left" vertical="center" wrapText="1"/>
      <protection locked="0"/>
    </xf>
    <xf numFmtId="0" fontId="17" fillId="0" borderId="65" xfId="2" applyFont="1" applyBorder="1" applyAlignment="1" applyProtection="1">
      <alignment horizontal="left" vertical="center" wrapText="1"/>
      <protection locked="0"/>
    </xf>
    <xf numFmtId="0" fontId="17" fillId="0" borderId="27" xfId="2" applyFont="1" applyBorder="1" applyAlignment="1" applyProtection="1">
      <alignment horizontal="left" vertical="center" wrapText="1"/>
      <protection locked="0"/>
    </xf>
    <xf numFmtId="0" fontId="17" fillId="0" borderId="35" xfId="2" applyFont="1" applyBorder="1" applyAlignment="1" applyProtection="1">
      <alignment horizontal="left" vertical="center" wrapText="1"/>
      <protection locked="0"/>
    </xf>
    <xf numFmtId="0" fontId="17" fillId="0" borderId="66" xfId="2" applyFont="1" applyBorder="1" applyAlignment="1" applyProtection="1">
      <alignment horizontal="left" vertical="center" wrapText="1"/>
      <protection locked="0"/>
    </xf>
    <xf numFmtId="0" fontId="17" fillId="0" borderId="68" xfId="2" applyFont="1" applyBorder="1" applyAlignment="1" applyProtection="1">
      <alignment horizontal="left" vertical="center" wrapText="1"/>
      <protection locked="0"/>
    </xf>
    <xf numFmtId="0" fontId="17" fillId="0" borderId="48" xfId="2" applyFont="1" applyBorder="1" applyAlignment="1" applyProtection="1">
      <alignment horizontal="left" vertical="center" wrapText="1"/>
      <protection locked="0"/>
    </xf>
    <xf numFmtId="0" fontId="17" fillId="0" borderId="69" xfId="2" applyFont="1" applyBorder="1" applyAlignment="1" applyProtection="1">
      <alignment horizontal="left" vertical="center" wrapText="1"/>
      <protection locked="0"/>
    </xf>
    <xf numFmtId="0" fontId="17" fillId="0" borderId="49" xfId="2" applyFont="1" applyBorder="1" applyAlignment="1" applyProtection="1">
      <alignment horizontal="left" vertical="center" wrapText="1"/>
      <protection locked="0"/>
    </xf>
    <xf numFmtId="0" fontId="17" fillId="0" borderId="61" xfId="2" applyFont="1" applyBorder="1" applyAlignment="1" applyProtection="1">
      <alignment horizontal="left" vertical="center" wrapText="1"/>
      <protection locked="0"/>
    </xf>
    <xf numFmtId="0" fontId="17" fillId="0" borderId="62" xfId="2" applyFont="1" applyBorder="1" applyAlignment="1" applyProtection="1">
      <alignment horizontal="left" vertical="center" wrapText="1"/>
      <protection locked="0"/>
    </xf>
    <xf numFmtId="0" fontId="17" fillId="0" borderId="70" xfId="2" applyFont="1" applyBorder="1" applyAlignment="1" applyProtection="1">
      <alignment horizontal="left" vertical="center" wrapText="1"/>
      <protection locked="0"/>
    </xf>
    <xf numFmtId="0" fontId="18" fillId="0" borderId="56" xfId="2" applyFont="1" applyBorder="1" applyAlignment="1" applyProtection="1">
      <alignment horizontal="left" vertical="center" wrapText="1"/>
      <protection locked="0"/>
    </xf>
    <xf numFmtId="0" fontId="17" fillId="0" borderId="56" xfId="2" applyFont="1" applyBorder="1" applyAlignment="1" applyProtection="1">
      <alignment horizontal="left" vertical="center" wrapText="1"/>
      <protection locked="0"/>
    </xf>
    <xf numFmtId="0" fontId="17" fillId="0" borderId="63" xfId="2" applyFont="1" applyBorder="1" applyAlignment="1" applyProtection="1">
      <alignment horizontal="left" vertical="center" wrapText="1"/>
      <protection locked="0"/>
    </xf>
    <xf numFmtId="0" fontId="17" fillId="0" borderId="54" xfId="2" applyFont="1" applyBorder="1" applyAlignment="1" applyProtection="1">
      <alignment horizontal="left" vertical="center" wrapText="1"/>
      <protection locked="0"/>
    </xf>
    <xf numFmtId="0" fontId="17" fillId="0" borderId="29" xfId="2" applyFont="1" applyBorder="1" applyAlignment="1" applyProtection="1">
      <alignment horizontal="left" vertical="center" wrapText="1"/>
      <protection locked="0"/>
    </xf>
    <xf numFmtId="0" fontId="17" fillId="0" borderId="37" xfId="2" applyFont="1" applyBorder="1" applyAlignment="1" applyProtection="1">
      <alignment horizontal="left" vertical="center" wrapText="1"/>
      <protection locked="0"/>
    </xf>
    <xf numFmtId="0" fontId="17" fillId="0" borderId="51" xfId="2" applyFont="1" applyBorder="1" applyAlignment="1" applyProtection="1">
      <alignment horizontal="left" vertical="center" wrapText="1"/>
      <protection locked="0"/>
    </xf>
    <xf numFmtId="0" fontId="17" fillId="0" borderId="23" xfId="9" applyFont="1" applyBorder="1" applyAlignment="1" applyProtection="1">
      <alignment horizontal="left" vertical="center" wrapText="1" shrinkToFit="1"/>
      <protection locked="0"/>
    </xf>
    <xf numFmtId="0" fontId="17" fillId="0" borderId="34" xfId="9" applyFont="1" applyBorder="1" applyAlignment="1" applyProtection="1">
      <alignment horizontal="left" vertical="center" wrapText="1" shrinkToFit="1"/>
      <protection locked="0"/>
    </xf>
    <xf numFmtId="0" fontId="17" fillId="0" borderId="45" xfId="9" applyFont="1" applyBorder="1" applyAlignment="1" applyProtection="1">
      <alignment horizontal="left" vertical="center" wrapText="1" shrinkToFit="1"/>
      <protection locked="0"/>
    </xf>
    <xf numFmtId="0" fontId="17" fillId="0" borderId="28" xfId="9" applyFont="1" applyBorder="1" applyAlignment="1" applyProtection="1">
      <alignment horizontal="left" vertical="center" wrapText="1" shrinkToFit="1"/>
      <protection locked="0"/>
    </xf>
    <xf numFmtId="0" fontId="17" fillId="0" borderId="36" xfId="9" applyFont="1" applyBorder="1" applyAlignment="1" applyProtection="1">
      <alignment horizontal="left" vertical="center" wrapText="1" shrinkToFit="1"/>
      <protection locked="0"/>
    </xf>
    <xf numFmtId="0" fontId="17" fillId="0" borderId="50" xfId="9" applyFont="1" applyBorder="1" applyAlignment="1" applyProtection="1">
      <alignment horizontal="left" vertical="center" wrapText="1" shrinkToFit="1"/>
      <protection locked="0"/>
    </xf>
    <xf numFmtId="0" fontId="17" fillId="0" borderId="26" xfId="9" applyFont="1" applyBorder="1" applyAlignment="1" applyProtection="1">
      <alignment horizontal="left" vertical="center" wrapText="1" shrinkToFit="1"/>
      <protection locked="0"/>
    </xf>
    <xf numFmtId="0" fontId="17" fillId="0" borderId="0" xfId="9" applyFont="1" applyAlignment="1" applyProtection="1">
      <alignment horizontal="left" vertical="center" wrapText="1" shrinkToFit="1"/>
      <protection locked="0"/>
    </xf>
    <xf numFmtId="0" fontId="17" fillId="0" borderId="48" xfId="9" applyFont="1" applyBorder="1" applyAlignment="1" applyProtection="1">
      <alignment horizontal="left" vertical="center" wrapText="1" shrinkToFit="1"/>
      <protection locked="0"/>
    </xf>
    <xf numFmtId="0" fontId="17" fillId="0" borderId="27" xfId="9" applyFont="1" applyBorder="1" applyAlignment="1" applyProtection="1">
      <alignment horizontal="left" vertical="center" wrapText="1" shrinkToFit="1"/>
      <protection locked="0"/>
    </xf>
    <xf numFmtId="0" fontId="17" fillId="0" borderId="35" xfId="9" applyFont="1" applyBorder="1" applyAlignment="1" applyProtection="1">
      <alignment horizontal="left" vertical="center" wrapText="1" shrinkToFit="1"/>
      <protection locked="0"/>
    </xf>
    <xf numFmtId="0" fontId="17" fillId="0" borderId="49" xfId="9" applyFont="1" applyBorder="1" applyAlignment="1" applyProtection="1">
      <alignment horizontal="left" vertical="center" wrapText="1" shrinkToFit="1"/>
      <protection locked="0"/>
    </xf>
    <xf numFmtId="0" fontId="18" fillId="2" borderId="23" xfId="2" applyFont="1" applyFill="1" applyBorder="1" applyAlignment="1">
      <alignment horizontal="center" vertical="center"/>
    </xf>
    <xf numFmtId="0" fontId="18" fillId="2" borderId="12" xfId="2" applyFont="1" applyFill="1" applyBorder="1" applyAlignment="1">
      <alignment horizontal="center" vertical="center"/>
    </xf>
    <xf numFmtId="178" fontId="18" fillId="0" borderId="23" xfId="9" applyNumberFormat="1" applyFont="1" applyBorder="1" applyAlignment="1" applyProtection="1">
      <alignment horizontal="left" vertical="center" shrinkToFit="1"/>
      <protection locked="0"/>
    </xf>
    <xf numFmtId="178" fontId="18" fillId="0" borderId="34" xfId="9" applyNumberFormat="1" applyFont="1" applyBorder="1" applyAlignment="1" applyProtection="1">
      <alignment horizontal="left" vertical="center" shrinkToFit="1"/>
      <protection locked="0"/>
    </xf>
    <xf numFmtId="178" fontId="18" fillId="0" borderId="45" xfId="9" applyNumberFormat="1" applyFont="1" applyBorder="1" applyAlignment="1" applyProtection="1">
      <alignment horizontal="left" vertical="center" shrinkToFit="1"/>
      <protection locked="0"/>
    </xf>
    <xf numFmtId="0" fontId="18" fillId="0" borderId="23" xfId="9" applyFont="1" applyBorder="1" applyAlignment="1" applyProtection="1">
      <alignment horizontal="left" vertical="center" wrapText="1"/>
      <protection locked="0"/>
    </xf>
    <xf numFmtId="0" fontId="18" fillId="0" borderId="34" xfId="9" applyFont="1" applyBorder="1" applyAlignment="1" applyProtection="1">
      <alignment horizontal="left" vertical="center" wrapText="1"/>
      <protection locked="0"/>
    </xf>
    <xf numFmtId="0" fontId="18" fillId="0" borderId="45" xfId="9" applyFont="1" applyBorder="1" applyAlignment="1" applyProtection="1">
      <alignment horizontal="left" vertical="center" wrapText="1"/>
      <protection locked="0"/>
    </xf>
    <xf numFmtId="0" fontId="34" fillId="0" borderId="23" xfId="9" applyFont="1" applyBorder="1" applyAlignment="1" applyProtection="1">
      <alignment horizontal="left" vertical="top" wrapText="1"/>
      <protection locked="0"/>
    </xf>
    <xf numFmtId="0" fontId="34" fillId="0" borderId="34" xfId="9" applyFont="1" applyBorder="1" applyAlignment="1" applyProtection="1">
      <alignment horizontal="left" vertical="top" wrapText="1"/>
      <protection locked="0"/>
    </xf>
    <xf numFmtId="0" fontId="34" fillId="0" borderId="45" xfId="9" applyFont="1" applyBorder="1" applyAlignment="1" applyProtection="1">
      <alignment horizontal="left" vertical="top" wrapText="1"/>
      <protection locked="0"/>
    </xf>
    <xf numFmtId="0" fontId="18" fillId="0" borderId="24" xfId="9" applyFont="1" applyBorder="1" applyAlignment="1" applyProtection="1">
      <alignment horizontal="left" vertical="center" shrinkToFit="1"/>
      <protection locked="0"/>
    </xf>
    <xf numFmtId="0" fontId="18" fillId="0" borderId="31" xfId="9" applyFont="1" applyBorder="1" applyAlignment="1" applyProtection="1">
      <alignment horizontal="left" vertical="center" shrinkToFit="1"/>
      <protection locked="0"/>
    </xf>
    <xf numFmtId="0" fontId="18" fillId="0" borderId="46" xfId="9" applyFont="1" applyBorder="1" applyAlignment="1" applyProtection="1">
      <alignment horizontal="left" vertical="center" shrinkToFit="1"/>
      <protection locked="0"/>
    </xf>
    <xf numFmtId="0" fontId="18" fillId="0" borderId="25" xfId="9" applyFont="1" applyBorder="1" applyAlignment="1" applyProtection="1">
      <alignment horizontal="left" vertical="center" shrinkToFit="1"/>
      <protection locked="0"/>
    </xf>
    <xf numFmtId="0" fontId="18" fillId="0" borderId="32" xfId="9" applyFont="1" applyBorder="1" applyAlignment="1" applyProtection="1">
      <alignment horizontal="left" vertical="center" shrinkToFit="1"/>
      <protection locked="0"/>
    </xf>
    <xf numFmtId="0" fontId="18" fillId="0" borderId="47" xfId="9" applyFont="1" applyBorder="1" applyAlignment="1" applyProtection="1">
      <alignment horizontal="left" vertical="center" shrinkToFit="1"/>
      <protection locked="0"/>
    </xf>
    <xf numFmtId="177" fontId="18" fillId="0" borderId="23" xfId="9" applyNumberFormat="1" applyFont="1" applyBorder="1" applyAlignment="1" applyProtection="1">
      <alignment horizontal="center" vertical="center"/>
      <protection locked="0"/>
    </xf>
    <xf numFmtId="177" fontId="18" fillId="0" borderId="34" xfId="9" applyNumberFormat="1" applyFont="1" applyBorder="1" applyAlignment="1" applyProtection="1">
      <alignment horizontal="center" vertical="center"/>
      <protection locked="0"/>
    </xf>
    <xf numFmtId="0" fontId="18" fillId="0" borderId="22" xfId="9" applyFont="1" applyBorder="1" applyAlignment="1" applyProtection="1">
      <alignment horizontal="left" vertical="center" shrinkToFit="1"/>
      <protection locked="0"/>
    </xf>
    <xf numFmtId="0" fontId="18" fillId="0" borderId="23" xfId="9" applyFont="1" applyBorder="1" applyAlignment="1" applyProtection="1">
      <alignment horizontal="left" vertical="center" shrinkToFit="1"/>
      <protection locked="0"/>
    </xf>
    <xf numFmtId="0" fontId="18" fillId="0" borderId="44" xfId="9" applyFont="1" applyBorder="1" applyAlignment="1" applyProtection="1">
      <alignment horizontal="left" vertical="center" shrinkToFit="1"/>
      <protection locked="0"/>
    </xf>
    <xf numFmtId="0" fontId="9" fillId="0" borderId="23" xfId="2" applyFont="1" applyBorder="1" applyAlignment="1" applyProtection="1">
      <alignment horizontal="left" vertical="top" wrapText="1"/>
      <protection locked="0"/>
    </xf>
    <xf numFmtId="0" fontId="9" fillId="0" borderId="34" xfId="2" applyFont="1" applyBorder="1" applyAlignment="1" applyProtection="1">
      <alignment horizontal="left" vertical="top" wrapText="1"/>
      <protection locked="0"/>
    </xf>
    <xf numFmtId="0" fontId="9" fillId="0" borderId="45" xfId="2" applyFont="1" applyBorder="1" applyAlignment="1" applyProtection="1">
      <alignment horizontal="left" vertical="top" wrapText="1"/>
      <protection locked="0"/>
    </xf>
    <xf numFmtId="0" fontId="18" fillId="0" borderId="34"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wrapText="1"/>
      <protection locked="0"/>
    </xf>
    <xf numFmtId="0" fontId="16" fillId="0" borderId="26"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65" xfId="0" applyFont="1" applyBorder="1" applyAlignment="1" applyProtection="1">
      <alignment horizontal="left" vertical="center" wrapText="1"/>
      <protection locked="0"/>
    </xf>
    <xf numFmtId="0" fontId="20" fillId="0" borderId="27"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0" borderId="66" xfId="0" applyFont="1" applyBorder="1" applyAlignment="1" applyProtection="1">
      <alignment horizontal="left" vertical="center" wrapText="1"/>
      <protection locked="0"/>
    </xf>
  </cellXfs>
  <cellStyles count="10">
    <cellStyle name="桁区切り 2" xfId="1" xr:uid="{00000000-0005-0000-0000-000000000000}"/>
    <cellStyle name="桁区切り 3" xfId="5" xr:uid="{00000000-0005-0000-0000-000001000000}"/>
    <cellStyle name="通貨" xfId="6" builtinId="7"/>
    <cellStyle name="標準" xfId="0" builtinId="0"/>
    <cellStyle name="標準 2" xfId="2" xr:uid="{00000000-0005-0000-0000-000005000000}"/>
    <cellStyle name="標準 2 2" xfId="8" xr:uid="{00000000-0005-0000-0000-000006000000}"/>
    <cellStyle name="標準 3" xfId="3" xr:uid="{00000000-0005-0000-0000-000007000000}"/>
    <cellStyle name="標準 3 2" xfId="7" xr:uid="{00000000-0005-0000-0000-000008000000}"/>
    <cellStyle name="標準 3 3" xfId="9"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externalLinks/externalLink1.xml" Type="http://schemas.openxmlformats.org/officeDocument/2006/relationships/externalLink"/><Relationship Id="rId33" Target="theme/theme1.xml" Type="http://schemas.openxmlformats.org/officeDocument/2006/relationships/theme"/><Relationship Id="rId34" Target="styles.xml" Type="http://schemas.openxmlformats.org/officeDocument/2006/relationships/styles"/><Relationship Id="rId35" Target="sharedStrings.xml" Type="http://schemas.openxmlformats.org/officeDocument/2006/relationships/sharedStrings"/><Relationship Id="rId36"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89" t="s">
        <v>2</v>
      </c>
      <c r="B1" s="89"/>
      <c r="C1" s="89"/>
      <c r="D1" s="89"/>
      <c r="E1" s="89"/>
      <c r="F1" s="89"/>
      <c r="G1" s="89"/>
    </row>
    <row r="2" spans="1:7" ht="28.5" customHeight="1">
      <c r="A2" s="90" t="s">
        <v>6</v>
      </c>
      <c r="B2" s="91"/>
      <c r="C2" s="92"/>
      <c r="D2" s="93"/>
      <c r="E2" s="94" t="s">
        <v>7</v>
      </c>
      <c r="F2" s="91"/>
      <c r="G2" s="17"/>
    </row>
    <row r="3" spans="1:7" ht="28.5" customHeight="1">
      <c r="A3" s="95" t="s">
        <v>9</v>
      </c>
      <c r="B3" s="96"/>
      <c r="C3" s="97"/>
      <c r="D3" s="97"/>
      <c r="E3" s="97"/>
      <c r="F3" s="98"/>
      <c r="G3" s="99"/>
    </row>
    <row r="4" spans="1:7" ht="60" customHeight="1">
      <c r="A4" s="95" t="s">
        <v>5</v>
      </c>
      <c r="B4" s="96"/>
      <c r="C4" s="100"/>
      <c r="D4" s="101"/>
      <c r="E4" s="101"/>
      <c r="F4" s="101"/>
      <c r="G4" s="102"/>
    </row>
    <row r="5" spans="1:7" ht="14.25" customHeight="1">
      <c r="A5" s="129" t="s">
        <v>20</v>
      </c>
      <c r="B5" s="130"/>
      <c r="C5" s="103" t="s">
        <v>21</v>
      </c>
      <c r="D5" s="103"/>
      <c r="E5" s="103"/>
      <c r="F5" s="104"/>
      <c r="G5" s="105"/>
    </row>
    <row r="6" spans="1:7" s="3" customFormat="1" ht="14.25" customHeight="1">
      <c r="A6" s="131"/>
      <c r="B6" s="132"/>
      <c r="C6" s="106" t="s">
        <v>1</v>
      </c>
      <c r="D6" s="106"/>
      <c r="E6" s="106"/>
      <c r="F6" s="107"/>
      <c r="G6" s="108"/>
    </row>
    <row r="7" spans="1:7" ht="28.5" customHeight="1">
      <c r="A7" s="95" t="s">
        <v>4</v>
      </c>
      <c r="B7" s="96"/>
      <c r="C7" s="109"/>
      <c r="D7" s="110"/>
      <c r="E7" s="10"/>
      <c r="F7" s="14"/>
      <c r="G7" s="18"/>
    </row>
    <row r="8" spans="1:7" s="3" customFormat="1" ht="28.5" customHeight="1">
      <c r="A8" s="95" t="s">
        <v>3</v>
      </c>
      <c r="B8" s="96"/>
      <c r="C8" s="111"/>
      <c r="D8" s="112"/>
      <c r="E8" s="113" t="s">
        <v>10</v>
      </c>
      <c r="F8" s="96"/>
      <c r="G8" s="19"/>
    </row>
    <row r="9" spans="1:7" s="3" customFormat="1" ht="28.5" customHeight="1">
      <c r="A9" s="95" t="s">
        <v>11</v>
      </c>
      <c r="B9" s="96"/>
      <c r="C9" s="111"/>
      <c r="D9" s="112"/>
      <c r="E9" s="113" t="s">
        <v>0</v>
      </c>
      <c r="F9" s="96"/>
      <c r="G9" s="20">
        <f>D9-D8</f>
        <v>0</v>
      </c>
    </row>
    <row r="10" spans="1:7" ht="28.5" customHeight="1">
      <c r="A10" s="95" t="s">
        <v>12</v>
      </c>
      <c r="B10" s="96"/>
      <c r="C10" s="111"/>
      <c r="D10" s="112"/>
      <c r="E10" s="113" t="s">
        <v>13</v>
      </c>
      <c r="F10" s="96"/>
      <c r="G10" s="19"/>
    </row>
    <row r="11" spans="1:7" ht="28.5" customHeight="1">
      <c r="A11" s="95" t="s">
        <v>16</v>
      </c>
      <c r="B11" s="96"/>
      <c r="C11" s="111"/>
      <c r="D11" s="122"/>
      <c r="E11" s="11"/>
      <c r="F11" s="11"/>
      <c r="G11" s="21"/>
    </row>
    <row r="12" spans="1:7" ht="28.5" customHeight="1">
      <c r="A12" s="95" t="s">
        <v>17</v>
      </c>
      <c r="B12" s="96"/>
      <c r="C12" s="172"/>
      <c r="D12" s="173"/>
      <c r="E12" s="173"/>
      <c r="F12" s="173"/>
      <c r="G12" s="174"/>
    </row>
    <row r="13" spans="1:7" ht="60" customHeight="1">
      <c r="A13" s="114" t="s">
        <v>18</v>
      </c>
      <c r="B13" s="115"/>
      <c r="C13" s="116"/>
      <c r="D13" s="117"/>
      <c r="E13" s="117"/>
      <c r="F13" s="117"/>
      <c r="G13" s="118"/>
    </row>
    <row r="14" spans="1:7" s="3" customFormat="1" ht="7.5" customHeight="1">
      <c r="A14" s="155" t="s">
        <v>19</v>
      </c>
      <c r="B14" s="156"/>
      <c r="C14" s="142"/>
      <c r="D14" s="143"/>
      <c r="E14" s="143"/>
      <c r="F14" s="143"/>
      <c r="G14" s="144"/>
    </row>
    <row r="15" spans="1:7" s="3" customFormat="1">
      <c r="A15" s="157"/>
      <c r="B15" s="158"/>
      <c r="C15" s="142"/>
      <c r="D15" s="143"/>
      <c r="E15" s="143"/>
      <c r="F15" s="143"/>
      <c r="G15" s="144"/>
    </row>
    <row r="16" spans="1:7" s="3" customFormat="1">
      <c r="A16" s="157"/>
      <c r="B16" s="158"/>
      <c r="C16" s="142"/>
      <c r="D16" s="143"/>
      <c r="E16" s="143"/>
      <c r="F16" s="143"/>
      <c r="G16" s="144"/>
    </row>
    <row r="17" spans="1:7" s="3" customFormat="1">
      <c r="A17" s="157"/>
      <c r="B17" s="158"/>
      <c r="C17" s="142"/>
      <c r="D17" s="143"/>
      <c r="E17" s="143"/>
      <c r="F17" s="143"/>
      <c r="G17" s="144"/>
    </row>
    <row r="18" spans="1:7" s="3" customFormat="1">
      <c r="A18" s="157"/>
      <c r="B18" s="158"/>
      <c r="C18" s="142"/>
      <c r="D18" s="143"/>
      <c r="E18" s="143"/>
      <c r="F18" s="143"/>
      <c r="G18" s="144"/>
    </row>
    <row r="19" spans="1:7" s="3" customFormat="1">
      <c r="A19" s="157"/>
      <c r="B19" s="158"/>
      <c r="C19" s="142"/>
      <c r="D19" s="143"/>
      <c r="E19" s="143"/>
      <c r="F19" s="143"/>
      <c r="G19" s="144"/>
    </row>
    <row r="20" spans="1:7" s="3" customFormat="1">
      <c r="A20" s="157"/>
      <c r="B20" s="158"/>
      <c r="C20" s="142"/>
      <c r="D20" s="143"/>
      <c r="E20" s="143"/>
      <c r="F20" s="143"/>
      <c r="G20" s="144"/>
    </row>
    <row r="21" spans="1:7" s="3" customFormat="1" ht="7.5" customHeight="1">
      <c r="A21" s="159"/>
      <c r="B21" s="160"/>
      <c r="C21" s="145"/>
      <c r="D21" s="146"/>
      <c r="E21" s="146"/>
      <c r="F21" s="146"/>
      <c r="G21" s="147"/>
    </row>
    <row r="22" spans="1:7" s="3" customFormat="1" ht="7.5" customHeight="1">
      <c r="A22" s="133" t="s">
        <v>15</v>
      </c>
      <c r="B22" s="134"/>
      <c r="C22" s="139"/>
      <c r="D22" s="140"/>
      <c r="E22" s="140"/>
      <c r="F22" s="140"/>
      <c r="G22" s="141"/>
    </row>
    <row r="23" spans="1:7" s="3" customFormat="1">
      <c r="A23" s="135"/>
      <c r="B23" s="136"/>
      <c r="C23" s="142"/>
      <c r="D23" s="143"/>
      <c r="E23" s="143"/>
      <c r="F23" s="143"/>
      <c r="G23" s="144"/>
    </row>
    <row r="24" spans="1:7" s="3" customFormat="1">
      <c r="A24" s="135"/>
      <c r="B24" s="136"/>
      <c r="C24" s="142"/>
      <c r="D24" s="143"/>
      <c r="E24" s="143"/>
      <c r="F24" s="143"/>
      <c r="G24" s="144"/>
    </row>
    <row r="25" spans="1:7" s="3" customFormat="1">
      <c r="A25" s="135"/>
      <c r="B25" s="136"/>
      <c r="C25" s="142"/>
      <c r="D25" s="143"/>
      <c r="E25" s="143"/>
      <c r="F25" s="143"/>
      <c r="G25" s="144"/>
    </row>
    <row r="26" spans="1:7" s="3" customFormat="1">
      <c r="A26" s="135"/>
      <c r="B26" s="136"/>
      <c r="C26" s="142"/>
      <c r="D26" s="143"/>
      <c r="E26" s="143"/>
      <c r="F26" s="143"/>
      <c r="G26" s="144"/>
    </row>
    <row r="27" spans="1:7" s="3" customFormat="1" ht="7.5" customHeight="1">
      <c r="A27" s="137"/>
      <c r="B27" s="138"/>
      <c r="C27" s="145"/>
      <c r="D27" s="146"/>
      <c r="E27" s="146"/>
      <c r="F27" s="146"/>
      <c r="G27" s="147"/>
    </row>
    <row r="28" spans="1:7" s="3" customFormat="1" ht="12" customHeight="1">
      <c r="A28" s="155" t="s">
        <v>28</v>
      </c>
      <c r="B28" s="156"/>
      <c r="C28" s="163"/>
      <c r="D28" s="164"/>
      <c r="E28" s="164"/>
      <c r="F28" s="164"/>
      <c r="G28" s="165"/>
    </row>
    <row r="29" spans="1:7" s="3" customFormat="1" ht="13.5" customHeight="1">
      <c r="A29" s="157"/>
      <c r="B29" s="158"/>
      <c r="C29" s="166"/>
      <c r="D29" s="167"/>
      <c r="E29" s="167"/>
      <c r="F29" s="167"/>
      <c r="G29" s="168"/>
    </row>
    <row r="30" spans="1:7" s="3" customFormat="1" ht="13.5" customHeight="1">
      <c r="A30" s="157"/>
      <c r="B30" s="158"/>
      <c r="C30" s="166"/>
      <c r="D30" s="167"/>
      <c r="E30" s="167"/>
      <c r="F30" s="167"/>
      <c r="G30" s="168"/>
    </row>
    <row r="31" spans="1:7" s="3" customFormat="1" ht="13.5" customHeight="1">
      <c r="A31" s="157"/>
      <c r="B31" s="158"/>
      <c r="C31" s="166"/>
      <c r="D31" s="167"/>
      <c r="E31" s="167"/>
      <c r="F31" s="167"/>
      <c r="G31" s="168"/>
    </row>
    <row r="32" spans="1:7" s="3" customFormat="1" ht="13.5" customHeight="1">
      <c r="A32" s="157"/>
      <c r="B32" s="158"/>
      <c r="C32" s="166"/>
      <c r="D32" s="167"/>
      <c r="E32" s="167"/>
      <c r="F32" s="167"/>
      <c r="G32" s="168"/>
    </row>
    <row r="33" spans="1:8" s="3" customFormat="1" ht="13.5" customHeight="1">
      <c r="A33" s="157"/>
      <c r="B33" s="158"/>
      <c r="C33" s="166"/>
      <c r="D33" s="167"/>
      <c r="E33" s="167"/>
      <c r="F33" s="167"/>
      <c r="G33" s="168"/>
    </row>
    <row r="34" spans="1:8" s="3" customFormat="1" ht="13.5" customHeight="1">
      <c r="A34" s="157"/>
      <c r="B34" s="158"/>
      <c r="C34" s="166"/>
      <c r="D34" s="167"/>
      <c r="E34" s="167"/>
      <c r="F34" s="167"/>
      <c r="G34" s="168"/>
    </row>
    <row r="35" spans="1:8" s="3" customFormat="1" ht="13.5" customHeight="1">
      <c r="A35" s="157"/>
      <c r="B35" s="158"/>
      <c r="C35" s="166"/>
      <c r="D35" s="167"/>
      <c r="E35" s="167"/>
      <c r="F35" s="167"/>
      <c r="G35" s="168"/>
    </row>
    <row r="36" spans="1:8" s="3" customFormat="1" ht="13.5" customHeight="1">
      <c r="A36" s="157"/>
      <c r="B36" s="158"/>
      <c r="C36" s="166"/>
      <c r="D36" s="167"/>
      <c r="E36" s="167"/>
      <c r="F36" s="167"/>
      <c r="G36" s="168"/>
    </row>
    <row r="37" spans="1:8" s="3" customFormat="1" ht="14.25" customHeight="1">
      <c r="A37" s="161"/>
      <c r="B37" s="162"/>
      <c r="C37" s="169"/>
      <c r="D37" s="170"/>
      <c r="E37" s="170"/>
      <c r="F37" s="170"/>
      <c r="G37" s="171"/>
    </row>
    <row r="38" spans="1:8" s="3" customFormat="1" ht="20.25" customHeight="1">
      <c r="A38" s="3" t="s">
        <v>22</v>
      </c>
    </row>
    <row r="39" spans="1:8" ht="28.5" customHeight="1">
      <c r="A39" s="148" t="s">
        <v>26</v>
      </c>
      <c r="B39" s="4" t="s">
        <v>23</v>
      </c>
      <c r="C39" s="6"/>
      <c r="D39" s="8" t="s">
        <v>25</v>
      </c>
      <c r="E39" s="12"/>
      <c r="F39" s="15" t="s">
        <v>6</v>
      </c>
      <c r="G39" s="22"/>
      <c r="H39" s="24"/>
    </row>
    <row r="40" spans="1:8" s="3" customFormat="1" ht="14.25" customHeight="1">
      <c r="A40" s="149"/>
      <c r="B40" s="151" t="s">
        <v>8</v>
      </c>
      <c r="C40" s="119" t="s">
        <v>21</v>
      </c>
      <c r="D40" s="120"/>
      <c r="E40" s="120"/>
      <c r="F40" s="120"/>
      <c r="G40" s="121"/>
    </row>
    <row r="41" spans="1:8" s="3" customFormat="1" ht="14.25" customHeight="1">
      <c r="A41" s="150"/>
      <c r="B41" s="152"/>
      <c r="C41" s="123" t="s">
        <v>1</v>
      </c>
      <c r="D41" s="124"/>
      <c r="E41" s="124"/>
      <c r="F41" s="124"/>
      <c r="G41" s="125"/>
    </row>
    <row r="42" spans="1:8" ht="28.5" customHeight="1">
      <c r="A42" s="149" t="s">
        <v>27</v>
      </c>
      <c r="B42" s="5" t="s">
        <v>23</v>
      </c>
      <c r="C42" s="7"/>
      <c r="D42" s="9" t="s">
        <v>25</v>
      </c>
      <c r="E42" s="13"/>
      <c r="F42" s="16" t="s">
        <v>6</v>
      </c>
      <c r="G42" s="23"/>
    </row>
    <row r="43" spans="1:8" s="3" customFormat="1" ht="14.25" customHeight="1">
      <c r="A43" s="149"/>
      <c r="B43" s="151" t="s">
        <v>8</v>
      </c>
      <c r="C43" s="119" t="s">
        <v>21</v>
      </c>
      <c r="D43" s="120"/>
      <c r="E43" s="120"/>
      <c r="F43" s="120"/>
      <c r="G43" s="121"/>
    </row>
    <row r="44" spans="1:8" s="3" customFormat="1" ht="14.25" customHeight="1">
      <c r="A44" s="153"/>
      <c r="B44" s="154"/>
      <c r="C44" s="126" t="s">
        <v>1</v>
      </c>
      <c r="D44" s="127"/>
      <c r="E44" s="127"/>
      <c r="F44" s="127"/>
      <c r="G44" s="128"/>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5" tint="0.59999389629810485"/>
  </sheetPr>
  <dimension ref="A1:H31"/>
  <sheetViews>
    <sheetView workbookViewId="0">
      <selection activeCell="N13" sqref="N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c r="A2" s="180" t="s">
        <v>6</v>
      </c>
      <c r="B2" s="181"/>
      <c r="C2" s="182">
        <v>5</v>
      </c>
      <c r="D2" s="183"/>
      <c r="E2" s="184" t="s">
        <v>7</v>
      </c>
      <c r="F2" s="181"/>
      <c r="G2" s="53" t="s">
        <v>229</v>
      </c>
    </row>
    <row r="3" spans="1:7">
      <c r="A3" s="175" t="s">
        <v>9</v>
      </c>
      <c r="B3" s="176"/>
      <c r="C3" s="185" t="s">
        <v>244</v>
      </c>
      <c r="D3" s="185"/>
      <c r="E3" s="185"/>
      <c r="F3" s="186"/>
      <c r="G3" s="187"/>
    </row>
    <row r="4" spans="1:7" ht="39" customHeight="1">
      <c r="A4" s="175" t="s">
        <v>5</v>
      </c>
      <c r="B4" s="176"/>
      <c r="C4" s="188" t="s">
        <v>245</v>
      </c>
      <c r="D4" s="189"/>
      <c r="E4" s="189"/>
      <c r="F4" s="189"/>
      <c r="G4" s="190"/>
    </row>
    <row r="5" spans="1:7">
      <c r="A5" s="191" t="s">
        <v>20</v>
      </c>
      <c r="B5" s="192"/>
      <c r="C5" s="195" t="s">
        <v>246</v>
      </c>
      <c r="D5" s="196"/>
      <c r="E5" s="196"/>
      <c r="F5" s="196"/>
      <c r="G5" s="197"/>
    </row>
    <row r="6" spans="1:7">
      <c r="A6" s="193"/>
      <c r="B6" s="194"/>
      <c r="C6" s="198" t="s">
        <v>247</v>
      </c>
      <c r="D6" s="199"/>
      <c r="E6" s="199"/>
      <c r="F6" s="199"/>
      <c r="G6" s="200"/>
    </row>
    <row r="7" spans="1:7">
      <c r="A7" s="175" t="s">
        <v>4</v>
      </c>
      <c r="B7" s="176"/>
      <c r="C7" s="177">
        <v>215600000</v>
      </c>
      <c r="D7" s="178"/>
      <c r="E7" s="28"/>
      <c r="F7" s="29"/>
      <c r="G7" s="30"/>
    </row>
    <row r="8" spans="1:7">
      <c r="A8" s="175" t="s">
        <v>3</v>
      </c>
      <c r="B8" s="176"/>
      <c r="C8" s="201">
        <v>44963</v>
      </c>
      <c r="D8" s="202"/>
      <c r="E8" s="203" t="s">
        <v>10</v>
      </c>
      <c r="F8" s="176"/>
      <c r="G8" s="31">
        <v>44995</v>
      </c>
    </row>
    <row r="9" spans="1:7">
      <c r="A9" s="175" t="s">
        <v>11</v>
      </c>
      <c r="B9" s="176"/>
      <c r="C9" s="201">
        <v>44998</v>
      </c>
      <c r="D9" s="202"/>
      <c r="E9" s="203" t="s">
        <v>0</v>
      </c>
      <c r="F9" s="176"/>
      <c r="G9" s="32">
        <v>36</v>
      </c>
    </row>
    <row r="10" spans="1:7">
      <c r="A10" s="175" t="s">
        <v>12</v>
      </c>
      <c r="B10" s="176"/>
      <c r="C10" s="201">
        <v>45019</v>
      </c>
      <c r="D10" s="202"/>
      <c r="E10" s="203" t="s">
        <v>13</v>
      </c>
      <c r="F10" s="176"/>
      <c r="G10" s="31">
        <v>45747</v>
      </c>
    </row>
    <row r="11" spans="1:7">
      <c r="A11" s="175" t="s">
        <v>16</v>
      </c>
      <c r="B11" s="176"/>
      <c r="C11" s="223" t="s">
        <v>24</v>
      </c>
      <c r="D11" s="224"/>
      <c r="E11" s="224"/>
      <c r="F11" s="224"/>
      <c r="G11" s="225"/>
    </row>
    <row r="12" spans="1:7" ht="42" customHeight="1">
      <c r="A12" s="175" t="s">
        <v>17</v>
      </c>
      <c r="B12" s="176"/>
      <c r="C12" s="188" t="s">
        <v>94</v>
      </c>
      <c r="D12" s="189"/>
      <c r="E12" s="189"/>
      <c r="F12" s="189"/>
      <c r="G12" s="190"/>
    </row>
    <row r="13" spans="1:7" ht="318.5" customHeight="1">
      <c r="A13" s="206" t="s">
        <v>18</v>
      </c>
      <c r="B13" s="207"/>
      <c r="C13" s="327" t="s">
        <v>248</v>
      </c>
      <c r="D13" s="328"/>
      <c r="E13" s="328"/>
      <c r="F13" s="328"/>
      <c r="G13" s="329"/>
    </row>
    <row r="14" spans="1:7" ht="16" customHeight="1">
      <c r="A14" s="208" t="s">
        <v>19</v>
      </c>
      <c r="B14" s="209"/>
      <c r="C14" s="214" t="s">
        <v>249</v>
      </c>
      <c r="D14" s="273"/>
      <c r="E14" s="273"/>
      <c r="F14" s="273"/>
      <c r="G14" s="274"/>
    </row>
    <row r="15" spans="1:7">
      <c r="A15" s="210"/>
      <c r="B15" s="211"/>
      <c r="C15" s="275"/>
      <c r="D15" s="276"/>
      <c r="E15" s="276"/>
      <c r="F15" s="276"/>
      <c r="G15" s="277"/>
    </row>
    <row r="16" spans="1:7">
      <c r="A16" s="212"/>
      <c r="B16" s="213"/>
      <c r="C16" s="278"/>
      <c r="D16" s="279"/>
      <c r="E16" s="279"/>
      <c r="F16" s="279"/>
      <c r="G16" s="280"/>
    </row>
    <row r="17" spans="1:8" ht="34.5" customHeight="1">
      <c r="A17" s="242" t="s">
        <v>15</v>
      </c>
      <c r="B17" s="243"/>
      <c r="C17" s="287" t="s">
        <v>92</v>
      </c>
      <c r="D17" s="288"/>
      <c r="E17" s="288"/>
      <c r="F17" s="288"/>
      <c r="G17" s="289"/>
    </row>
    <row r="18" spans="1:8" ht="16" customHeight="1">
      <c r="A18" s="210" t="s">
        <v>35</v>
      </c>
      <c r="B18" s="211"/>
      <c r="C18" s="228" t="s">
        <v>36</v>
      </c>
      <c r="D18" s="229"/>
      <c r="E18" s="229"/>
      <c r="F18" s="229"/>
      <c r="G18" s="230"/>
    </row>
    <row r="19" spans="1:8" ht="16" customHeight="1">
      <c r="A19" s="210"/>
      <c r="B19" s="211"/>
      <c r="C19" s="231" t="s">
        <v>39</v>
      </c>
      <c r="D19" s="232"/>
      <c r="E19" s="233"/>
      <c r="F19" s="234" t="s">
        <v>40</v>
      </c>
      <c r="G19" s="235"/>
    </row>
    <row r="20" spans="1:8" ht="43.5" customHeight="1">
      <c r="A20" s="210"/>
      <c r="B20" s="211"/>
      <c r="C20" s="250" t="s">
        <v>237</v>
      </c>
      <c r="D20" s="290"/>
      <c r="E20" s="291"/>
      <c r="F20" s="300" t="s">
        <v>238</v>
      </c>
      <c r="G20" s="301"/>
    </row>
    <row r="21" spans="1:8" ht="37.5" customHeight="1">
      <c r="A21" s="210"/>
      <c r="B21" s="211"/>
      <c r="C21" s="292"/>
      <c r="D21" s="293"/>
      <c r="E21" s="294"/>
      <c r="F21" s="302"/>
      <c r="G21" s="303"/>
    </row>
    <row r="22" spans="1:8" ht="14" customHeight="1">
      <c r="A22" s="210"/>
      <c r="B22" s="211"/>
      <c r="C22" s="228" t="s">
        <v>31</v>
      </c>
      <c r="D22" s="229"/>
      <c r="E22" s="229"/>
      <c r="F22" s="229"/>
      <c r="G22" s="230"/>
    </row>
    <row r="23" spans="1:8" ht="30.5" customHeight="1">
      <c r="A23" s="210"/>
      <c r="B23" s="211"/>
      <c r="C23" s="281" t="s">
        <v>239</v>
      </c>
      <c r="D23" s="282"/>
      <c r="E23" s="282"/>
      <c r="F23" s="282"/>
      <c r="G23" s="283"/>
    </row>
    <row r="24" spans="1:8" ht="30.5" customHeight="1" thickBot="1">
      <c r="A24" s="226"/>
      <c r="B24" s="227"/>
      <c r="C24" s="284"/>
      <c r="D24" s="285"/>
      <c r="E24" s="285"/>
      <c r="F24" s="285"/>
      <c r="G24" s="286"/>
    </row>
    <row r="25" spans="1:8" ht="14" thickBot="1">
      <c r="A25" s="27" t="s">
        <v>22</v>
      </c>
      <c r="B25" s="27"/>
    </row>
    <row r="26" spans="1:8">
      <c r="A26" s="263" t="s">
        <v>26</v>
      </c>
      <c r="B26" s="33" t="s">
        <v>23</v>
      </c>
      <c r="C26" s="34" t="s">
        <v>32</v>
      </c>
      <c r="D26" s="35" t="s">
        <v>25</v>
      </c>
      <c r="E26" s="36" t="s">
        <v>45</v>
      </c>
      <c r="F26" s="35" t="s">
        <v>6</v>
      </c>
      <c r="G26" s="37" t="s">
        <v>50</v>
      </c>
      <c r="H26" s="38"/>
    </row>
    <row r="27" spans="1:8">
      <c r="A27" s="264"/>
      <c r="B27" s="266" t="s">
        <v>47</v>
      </c>
      <c r="C27" s="195" t="s">
        <v>250</v>
      </c>
      <c r="D27" s="196"/>
      <c r="E27" s="196"/>
      <c r="F27" s="196"/>
      <c r="G27" s="197"/>
    </row>
    <row r="28" spans="1:8">
      <c r="A28" s="265"/>
      <c r="B28" s="267"/>
      <c r="C28" s="198" t="s">
        <v>251</v>
      </c>
      <c r="D28" s="199"/>
      <c r="E28" s="199"/>
      <c r="F28" s="199"/>
      <c r="G28" s="200"/>
    </row>
    <row r="29" spans="1:8">
      <c r="A29" s="264" t="s">
        <v>27</v>
      </c>
      <c r="B29" s="39" t="s">
        <v>23</v>
      </c>
      <c r="C29" s="40" t="s">
        <v>32</v>
      </c>
      <c r="D29" s="41" t="s">
        <v>25</v>
      </c>
      <c r="E29" s="42" t="s">
        <v>45</v>
      </c>
      <c r="F29" s="41" t="s">
        <v>6</v>
      </c>
      <c r="G29" s="43" t="s">
        <v>252</v>
      </c>
    </row>
    <row r="30" spans="1:8">
      <c r="A30" s="264"/>
      <c r="B30" s="266" t="s">
        <v>47</v>
      </c>
      <c r="C30" s="195" t="s">
        <v>250</v>
      </c>
      <c r="D30" s="196"/>
      <c r="E30" s="196"/>
      <c r="F30" s="196"/>
      <c r="G30" s="197"/>
    </row>
    <row r="31" spans="1:8" ht="14" thickBot="1">
      <c r="A31" s="268"/>
      <c r="B31" s="269"/>
      <c r="C31" s="270" t="s">
        <v>251</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26 C29" xr:uid="{5CB34D42-254F-4926-B884-755787B51946}">
      <formula1>"有,無"</formula1>
    </dataValidation>
    <dataValidation type="list" allowBlank="1" showInputMessage="1" showErrorMessage="1" sqref="C11" xr:uid="{91F66B47-1A35-4C54-BBD8-A91F08CDAF42}">
      <formula1>"建設工事,測量・コンサル,物品役務等"</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5" tint="0.59999389629810485"/>
  </sheetPr>
  <dimension ref="A1:H31"/>
  <sheetViews>
    <sheetView workbookViewId="0">
      <selection activeCell="J11" sqref="J11"/>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ht="27">
      <c r="A2" s="180" t="s">
        <v>6</v>
      </c>
      <c r="B2" s="181"/>
      <c r="C2" s="182">
        <v>5</v>
      </c>
      <c r="D2" s="183"/>
      <c r="E2" s="184" t="s">
        <v>7</v>
      </c>
      <c r="F2" s="181"/>
      <c r="G2" s="54" t="s">
        <v>253</v>
      </c>
    </row>
    <row r="3" spans="1:7">
      <c r="A3" s="175" t="s">
        <v>9</v>
      </c>
      <c r="B3" s="176"/>
      <c r="C3" s="185" t="s">
        <v>254</v>
      </c>
      <c r="D3" s="185"/>
      <c r="E3" s="185"/>
      <c r="F3" s="186"/>
      <c r="G3" s="187"/>
    </row>
    <row r="4" spans="1:7" ht="39" customHeight="1">
      <c r="A4" s="175" t="s">
        <v>5</v>
      </c>
      <c r="B4" s="176"/>
      <c r="C4" s="188" t="s">
        <v>255</v>
      </c>
      <c r="D4" s="189"/>
      <c r="E4" s="189"/>
      <c r="F4" s="189"/>
      <c r="G4" s="190"/>
    </row>
    <row r="5" spans="1:7">
      <c r="A5" s="191" t="s">
        <v>20</v>
      </c>
      <c r="B5" s="192"/>
      <c r="C5" s="195" t="s">
        <v>256</v>
      </c>
      <c r="D5" s="196"/>
      <c r="E5" s="196"/>
      <c r="F5" s="196"/>
      <c r="G5" s="197"/>
    </row>
    <row r="6" spans="1:7">
      <c r="A6" s="193"/>
      <c r="B6" s="194"/>
      <c r="C6" s="198" t="s">
        <v>257</v>
      </c>
      <c r="D6" s="199"/>
      <c r="E6" s="199"/>
      <c r="F6" s="199"/>
      <c r="G6" s="200"/>
    </row>
    <row r="7" spans="1:7">
      <c r="A7" s="175" t="s">
        <v>4</v>
      </c>
      <c r="B7" s="176"/>
      <c r="C7" s="177">
        <v>304700000</v>
      </c>
      <c r="D7" s="178"/>
      <c r="E7" s="28"/>
      <c r="F7" s="29"/>
      <c r="G7" s="30"/>
    </row>
    <row r="8" spans="1:7">
      <c r="A8" s="175" t="s">
        <v>3</v>
      </c>
      <c r="B8" s="176"/>
      <c r="C8" s="201">
        <v>44953</v>
      </c>
      <c r="D8" s="202"/>
      <c r="E8" s="203" t="s">
        <v>10</v>
      </c>
      <c r="F8" s="176"/>
      <c r="G8" s="31">
        <v>44988</v>
      </c>
    </row>
    <row r="9" spans="1:7">
      <c r="A9" s="175" t="s">
        <v>11</v>
      </c>
      <c r="B9" s="176"/>
      <c r="C9" s="201">
        <v>44993</v>
      </c>
      <c r="D9" s="202"/>
      <c r="E9" s="203" t="s">
        <v>0</v>
      </c>
      <c r="F9" s="176"/>
      <c r="G9" s="32">
        <v>35</v>
      </c>
    </row>
    <row r="10" spans="1:7">
      <c r="A10" s="175" t="s">
        <v>12</v>
      </c>
      <c r="B10" s="176"/>
      <c r="C10" s="201">
        <v>45019</v>
      </c>
      <c r="D10" s="202"/>
      <c r="E10" s="203" t="s">
        <v>13</v>
      </c>
      <c r="F10" s="176"/>
      <c r="G10" s="31">
        <v>45747</v>
      </c>
    </row>
    <row r="11" spans="1:7">
      <c r="A11" s="175" t="s">
        <v>16</v>
      </c>
      <c r="B11" s="176"/>
      <c r="C11" s="223" t="s">
        <v>14</v>
      </c>
      <c r="D11" s="224"/>
      <c r="E11" s="224"/>
      <c r="F11" s="224"/>
      <c r="G11" s="225"/>
    </row>
    <row r="12" spans="1:7" ht="27.75" customHeight="1">
      <c r="A12" s="175" t="s">
        <v>17</v>
      </c>
      <c r="B12" s="176"/>
      <c r="C12" s="188" t="s">
        <v>258</v>
      </c>
      <c r="D12" s="189"/>
      <c r="E12" s="189"/>
      <c r="F12" s="189"/>
      <c r="G12" s="190"/>
    </row>
    <row r="13" spans="1:7" ht="89" customHeight="1">
      <c r="A13" s="206" t="s">
        <v>18</v>
      </c>
      <c r="B13" s="207"/>
      <c r="C13" s="330" t="s">
        <v>259</v>
      </c>
      <c r="D13" s="331"/>
      <c r="E13" s="331"/>
      <c r="F13" s="331"/>
      <c r="G13" s="332"/>
    </row>
    <row r="14" spans="1:7" ht="20.5" customHeight="1">
      <c r="A14" s="208" t="s">
        <v>19</v>
      </c>
      <c r="B14" s="209"/>
      <c r="C14" s="214" t="s">
        <v>260</v>
      </c>
      <c r="D14" s="273"/>
      <c r="E14" s="273"/>
      <c r="F14" s="273"/>
      <c r="G14" s="274"/>
    </row>
    <row r="15" spans="1:7" ht="20.5" customHeight="1">
      <c r="A15" s="210"/>
      <c r="B15" s="211"/>
      <c r="C15" s="275"/>
      <c r="D15" s="276"/>
      <c r="E15" s="276"/>
      <c r="F15" s="276"/>
      <c r="G15" s="277"/>
    </row>
    <row r="16" spans="1:7" ht="20.5" customHeight="1">
      <c r="A16" s="212"/>
      <c r="B16" s="213"/>
      <c r="C16" s="278"/>
      <c r="D16" s="279"/>
      <c r="E16" s="279"/>
      <c r="F16" s="279"/>
      <c r="G16" s="280"/>
    </row>
    <row r="17" spans="1:8" ht="44.25" customHeight="1">
      <c r="A17" s="242" t="s">
        <v>420</v>
      </c>
      <c r="B17" s="243"/>
      <c r="C17" s="287" t="s">
        <v>261</v>
      </c>
      <c r="D17" s="288"/>
      <c r="E17" s="288"/>
      <c r="F17" s="288"/>
      <c r="G17" s="289"/>
    </row>
    <row r="18" spans="1:8" ht="16" customHeight="1">
      <c r="A18" s="210" t="s">
        <v>35</v>
      </c>
      <c r="B18" s="211"/>
      <c r="C18" s="228" t="s">
        <v>36</v>
      </c>
      <c r="D18" s="229"/>
      <c r="E18" s="229"/>
      <c r="F18" s="229"/>
      <c r="G18" s="230"/>
    </row>
    <row r="19" spans="1:8" ht="16" customHeight="1">
      <c r="A19" s="210"/>
      <c r="B19" s="211"/>
      <c r="C19" s="231" t="s">
        <v>39</v>
      </c>
      <c r="D19" s="232"/>
      <c r="E19" s="233"/>
      <c r="F19" s="234" t="s">
        <v>40</v>
      </c>
      <c r="G19" s="235"/>
    </row>
    <row r="20" spans="1:8" ht="35.25" customHeight="1">
      <c r="A20" s="210"/>
      <c r="B20" s="211"/>
      <c r="C20" s="250" t="s">
        <v>262</v>
      </c>
      <c r="D20" s="251"/>
      <c r="E20" s="252"/>
      <c r="F20" s="256" t="s">
        <v>263</v>
      </c>
      <c r="G20" s="257"/>
    </row>
    <row r="21" spans="1:8" ht="54.75" customHeight="1">
      <c r="A21" s="210"/>
      <c r="B21" s="211"/>
      <c r="C21" s="253"/>
      <c r="D21" s="254"/>
      <c r="E21" s="255"/>
      <c r="F21" s="258"/>
      <c r="G21" s="259"/>
    </row>
    <row r="22" spans="1:8" ht="26.25" customHeight="1">
      <c r="A22" s="210"/>
      <c r="B22" s="211"/>
      <c r="C22" s="228" t="s">
        <v>31</v>
      </c>
      <c r="D22" s="229"/>
      <c r="E22" s="229"/>
      <c r="F22" s="229"/>
      <c r="G22" s="230"/>
    </row>
    <row r="23" spans="1:8" ht="31.5" customHeight="1">
      <c r="A23" s="210"/>
      <c r="B23" s="211"/>
      <c r="C23" s="281" t="s">
        <v>264</v>
      </c>
      <c r="D23" s="282"/>
      <c r="E23" s="282"/>
      <c r="F23" s="282"/>
      <c r="G23" s="283"/>
    </row>
    <row r="24" spans="1:8" ht="14" thickBot="1">
      <c r="A24" s="226"/>
      <c r="B24" s="227"/>
      <c r="C24" s="284"/>
      <c r="D24" s="285"/>
      <c r="E24" s="285"/>
      <c r="F24" s="285"/>
      <c r="G24" s="286"/>
    </row>
    <row r="25" spans="1:8" ht="14" thickBot="1">
      <c r="A25" s="27" t="s">
        <v>22</v>
      </c>
      <c r="B25" s="27"/>
    </row>
    <row r="26" spans="1:8">
      <c r="A26" s="263" t="s">
        <v>26</v>
      </c>
      <c r="B26" s="33" t="s">
        <v>23</v>
      </c>
      <c r="C26" s="34" t="s">
        <v>32</v>
      </c>
      <c r="D26" s="35" t="s">
        <v>25</v>
      </c>
      <c r="E26" s="36">
        <v>1</v>
      </c>
      <c r="F26" s="35" t="s">
        <v>6</v>
      </c>
      <c r="G26" s="78">
        <v>3</v>
      </c>
      <c r="H26" s="38"/>
    </row>
    <row r="27" spans="1:8">
      <c r="A27" s="264"/>
      <c r="B27" s="266" t="s">
        <v>47</v>
      </c>
      <c r="C27" s="195" t="s">
        <v>256</v>
      </c>
      <c r="D27" s="196"/>
      <c r="E27" s="196"/>
      <c r="F27" s="196"/>
      <c r="G27" s="197"/>
    </row>
    <row r="28" spans="1:8">
      <c r="A28" s="265"/>
      <c r="B28" s="267"/>
      <c r="C28" s="198" t="s">
        <v>257</v>
      </c>
      <c r="D28" s="199"/>
      <c r="E28" s="199"/>
      <c r="F28" s="199"/>
      <c r="G28" s="200"/>
    </row>
    <row r="29" spans="1:8">
      <c r="A29" s="264" t="s">
        <v>27</v>
      </c>
      <c r="B29" s="39" t="s">
        <v>23</v>
      </c>
      <c r="C29" s="40" t="s">
        <v>32</v>
      </c>
      <c r="D29" s="41" t="s">
        <v>25</v>
      </c>
      <c r="E29" s="42">
        <v>1</v>
      </c>
      <c r="F29" s="41" t="s">
        <v>6</v>
      </c>
      <c r="G29" s="43">
        <v>31</v>
      </c>
    </row>
    <row r="30" spans="1:8">
      <c r="A30" s="264"/>
      <c r="B30" s="266" t="s">
        <v>47</v>
      </c>
      <c r="C30" s="195" t="s">
        <v>256</v>
      </c>
      <c r="D30" s="196"/>
      <c r="E30" s="196"/>
      <c r="F30" s="196"/>
      <c r="G30" s="197"/>
    </row>
    <row r="31" spans="1:8" ht="14" thickBot="1">
      <c r="A31" s="268"/>
      <c r="B31" s="269"/>
      <c r="C31" s="270" t="s">
        <v>257</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32198FBB-997B-472F-9B2B-78FB54EBE23B}">
      <formula1>"建設工事,測量・コンサル,物品役務等"</formula1>
    </dataValidation>
    <dataValidation type="list" allowBlank="1" showInputMessage="1" showErrorMessage="1" sqref="C26 C29" xr:uid="{8C24A50C-057B-4136-958F-FBDE60A6B5CC}">
      <formula1>"有,無"</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5" tint="0.59999389629810485"/>
  </sheetPr>
  <dimension ref="A1:H31"/>
  <sheetViews>
    <sheetView workbookViewId="0">
      <selection activeCell="N9" sqref="N9"/>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4" t="s">
        <v>265</v>
      </c>
    </row>
    <row r="3" spans="1:7" ht="25" customHeight="1">
      <c r="A3" s="175" t="s">
        <v>9</v>
      </c>
      <c r="B3" s="176"/>
      <c r="C3" s="185" t="s">
        <v>266</v>
      </c>
      <c r="D3" s="185"/>
      <c r="E3" s="185"/>
      <c r="F3" s="186"/>
      <c r="G3" s="187"/>
    </row>
    <row r="4" spans="1:7" ht="60" customHeight="1">
      <c r="A4" s="175" t="s">
        <v>5</v>
      </c>
      <c r="B4" s="176"/>
      <c r="C4" s="188" t="s">
        <v>267</v>
      </c>
      <c r="D4" s="189"/>
      <c r="E4" s="189"/>
      <c r="F4" s="189"/>
      <c r="G4" s="190"/>
    </row>
    <row r="5" spans="1:7" ht="20.149999999999999" customHeight="1">
      <c r="A5" s="191" t="s">
        <v>20</v>
      </c>
      <c r="B5" s="192"/>
      <c r="C5" s="195" t="s">
        <v>268</v>
      </c>
      <c r="D5" s="196"/>
      <c r="E5" s="196"/>
      <c r="F5" s="196"/>
      <c r="G5" s="197"/>
    </row>
    <row r="6" spans="1:7" ht="20.149999999999999" customHeight="1">
      <c r="A6" s="193"/>
      <c r="B6" s="194"/>
      <c r="C6" s="198" t="s">
        <v>269</v>
      </c>
      <c r="D6" s="199"/>
      <c r="E6" s="199"/>
      <c r="F6" s="199"/>
      <c r="G6" s="200"/>
    </row>
    <row r="7" spans="1:7" ht="25" customHeight="1">
      <c r="A7" s="175" t="s">
        <v>4</v>
      </c>
      <c r="B7" s="176"/>
      <c r="C7" s="177">
        <v>369600000</v>
      </c>
      <c r="D7" s="178"/>
      <c r="E7" s="28"/>
      <c r="F7" s="29"/>
      <c r="G7" s="30"/>
    </row>
    <row r="8" spans="1:7" ht="25" customHeight="1">
      <c r="A8" s="175" t="s">
        <v>3</v>
      </c>
      <c r="B8" s="176"/>
      <c r="C8" s="201">
        <v>44953</v>
      </c>
      <c r="D8" s="202"/>
      <c r="E8" s="203" t="s">
        <v>10</v>
      </c>
      <c r="F8" s="176"/>
      <c r="G8" s="31">
        <v>44991</v>
      </c>
    </row>
    <row r="9" spans="1:7" ht="25" customHeight="1">
      <c r="A9" s="175" t="s">
        <v>11</v>
      </c>
      <c r="B9" s="176"/>
      <c r="C9" s="201">
        <v>44994</v>
      </c>
      <c r="D9" s="202"/>
      <c r="E9" s="203" t="s">
        <v>0</v>
      </c>
      <c r="F9" s="176"/>
      <c r="G9" s="32" t="s">
        <v>270</v>
      </c>
    </row>
    <row r="10" spans="1:7" ht="25" customHeight="1">
      <c r="A10" s="175" t="s">
        <v>12</v>
      </c>
      <c r="B10" s="176"/>
      <c r="C10" s="201">
        <v>45019</v>
      </c>
      <c r="D10" s="202"/>
      <c r="E10" s="203" t="s">
        <v>13</v>
      </c>
      <c r="F10" s="176"/>
      <c r="G10" s="31">
        <v>45747</v>
      </c>
    </row>
    <row r="11" spans="1:7" ht="25" customHeight="1">
      <c r="A11" s="175" t="s">
        <v>16</v>
      </c>
      <c r="B11" s="176"/>
      <c r="C11" s="223" t="s">
        <v>14</v>
      </c>
      <c r="D11" s="224"/>
      <c r="E11" s="224"/>
      <c r="F11" s="224"/>
      <c r="G11" s="225"/>
    </row>
    <row r="12" spans="1:7" ht="25" customHeight="1">
      <c r="A12" s="175" t="s">
        <v>17</v>
      </c>
      <c r="B12" s="176"/>
      <c r="C12" s="333" t="s">
        <v>271</v>
      </c>
      <c r="D12" s="204"/>
      <c r="E12" s="204"/>
      <c r="F12" s="204"/>
      <c r="G12" s="205"/>
    </row>
    <row r="13" spans="1:7" ht="60" customHeight="1">
      <c r="A13" s="206" t="s">
        <v>18</v>
      </c>
      <c r="B13" s="207"/>
      <c r="C13" s="334" t="s">
        <v>272</v>
      </c>
      <c r="D13" s="189"/>
      <c r="E13" s="189"/>
      <c r="F13" s="189"/>
      <c r="G13" s="190"/>
    </row>
    <row r="14" spans="1:7" ht="20.149999999999999" customHeight="1">
      <c r="A14" s="208" t="s">
        <v>19</v>
      </c>
      <c r="B14" s="209"/>
      <c r="C14" s="214" t="s">
        <v>273</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274</v>
      </c>
      <c r="D17" s="288"/>
      <c r="E17" s="288"/>
      <c r="F17" s="288"/>
      <c r="G17" s="289"/>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6.75" customHeight="1">
      <c r="A20" s="210"/>
      <c r="B20" s="211"/>
      <c r="C20" s="250" t="s">
        <v>275</v>
      </c>
      <c r="D20" s="290"/>
      <c r="E20" s="291"/>
      <c r="F20" s="300" t="s">
        <v>276</v>
      </c>
      <c r="G20" s="301"/>
    </row>
    <row r="21" spans="1:8" ht="36.75" customHeight="1">
      <c r="A21" s="210"/>
      <c r="B21" s="211"/>
      <c r="C21" s="292"/>
      <c r="D21" s="293"/>
      <c r="E21" s="294"/>
      <c r="F21" s="302"/>
      <c r="G21" s="303"/>
    </row>
    <row r="22" spans="1:8" ht="20.149999999999999" customHeight="1">
      <c r="A22" s="210"/>
      <c r="B22" s="211"/>
      <c r="C22" s="228" t="s">
        <v>31</v>
      </c>
      <c r="D22" s="229"/>
      <c r="E22" s="229"/>
      <c r="F22" s="229"/>
      <c r="G22" s="230"/>
    </row>
    <row r="23" spans="1:8" ht="19.5" customHeight="1">
      <c r="A23" s="210"/>
      <c r="B23" s="211"/>
      <c r="C23" s="281" t="s">
        <v>277</v>
      </c>
      <c r="D23" s="282"/>
      <c r="E23" s="282"/>
      <c r="F23" s="282"/>
      <c r="G23" s="283"/>
    </row>
    <row r="24" spans="1:8" ht="38.25" customHeight="1" thickBot="1">
      <c r="A24" s="226"/>
      <c r="B24" s="227"/>
      <c r="C24" s="284"/>
      <c r="D24" s="285"/>
      <c r="E24" s="285"/>
      <c r="F24" s="285"/>
      <c r="G24" s="286"/>
    </row>
    <row r="25" spans="1:8" ht="23.25" customHeight="1" thickBot="1">
      <c r="A25" s="27" t="s">
        <v>22</v>
      </c>
      <c r="B25" s="27"/>
    </row>
    <row r="26" spans="1:8" ht="30" customHeight="1">
      <c r="A26" s="263" t="s">
        <v>26</v>
      </c>
      <c r="B26" s="33" t="s">
        <v>23</v>
      </c>
      <c r="C26" s="34" t="s">
        <v>32</v>
      </c>
      <c r="D26" s="35" t="s">
        <v>25</v>
      </c>
      <c r="E26" s="36">
        <v>1</v>
      </c>
      <c r="F26" s="35" t="s">
        <v>6</v>
      </c>
      <c r="G26" s="37" t="s">
        <v>50</v>
      </c>
      <c r="H26" s="38"/>
    </row>
    <row r="27" spans="1:8" ht="18" customHeight="1">
      <c r="A27" s="264"/>
      <c r="B27" s="266" t="s">
        <v>47</v>
      </c>
      <c r="C27" s="195" t="s">
        <v>268</v>
      </c>
      <c r="D27" s="196"/>
      <c r="E27" s="196"/>
      <c r="F27" s="196"/>
      <c r="G27" s="197"/>
    </row>
    <row r="28" spans="1:8" ht="18" customHeight="1">
      <c r="A28" s="265"/>
      <c r="B28" s="267"/>
      <c r="C28" s="198" t="s">
        <v>269</v>
      </c>
      <c r="D28" s="199"/>
      <c r="E28" s="199"/>
      <c r="F28" s="199"/>
      <c r="G28" s="200"/>
    </row>
    <row r="29" spans="1:8" ht="30" customHeight="1">
      <c r="A29" s="264" t="s">
        <v>27</v>
      </c>
      <c r="B29" s="39" t="s">
        <v>23</v>
      </c>
      <c r="C29" s="40" t="s">
        <v>32</v>
      </c>
      <c r="D29" s="41" t="s">
        <v>25</v>
      </c>
      <c r="E29" s="42">
        <v>1</v>
      </c>
      <c r="F29" s="41" t="s">
        <v>6</v>
      </c>
      <c r="G29" s="43" t="s">
        <v>243</v>
      </c>
    </row>
    <row r="30" spans="1:8" ht="18" customHeight="1">
      <c r="A30" s="264"/>
      <c r="B30" s="266" t="s">
        <v>47</v>
      </c>
      <c r="C30" s="195" t="s">
        <v>268</v>
      </c>
      <c r="D30" s="196"/>
      <c r="E30" s="196"/>
      <c r="F30" s="196"/>
      <c r="G30" s="197"/>
    </row>
    <row r="31" spans="1:8" ht="18" customHeight="1" thickBot="1">
      <c r="A31" s="268"/>
      <c r="B31" s="269"/>
      <c r="C31" s="198" t="s">
        <v>269</v>
      </c>
      <c r="D31" s="199"/>
      <c r="E31" s="199"/>
      <c r="F31" s="199"/>
      <c r="G31" s="200"/>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26 C29" xr:uid="{0FC50EAC-C779-4280-9E4A-046536BC0568}">
      <formula1>"有,無"</formula1>
    </dataValidation>
    <dataValidation type="list" allowBlank="1" showInputMessage="1" showErrorMessage="1" sqref="C11" xr:uid="{BD2DF870-8B67-49AC-85FC-78FBA715D440}">
      <formula1>"建設工事,測量・コンサル,物品役務等"</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theme="5" tint="0.59999389629810485"/>
  </sheetPr>
  <dimension ref="A1:H31"/>
  <sheetViews>
    <sheetView workbookViewId="0">
      <selection activeCell="O13" sqref="O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1" t="s">
        <v>278</v>
      </c>
    </row>
    <row r="3" spans="1:7" ht="25" customHeight="1">
      <c r="A3" s="175" t="s">
        <v>9</v>
      </c>
      <c r="B3" s="176"/>
      <c r="C3" s="185" t="s">
        <v>279</v>
      </c>
      <c r="D3" s="185"/>
      <c r="E3" s="185"/>
      <c r="F3" s="186"/>
      <c r="G3" s="187"/>
    </row>
    <row r="4" spans="1:7" ht="82" customHeight="1">
      <c r="A4" s="175" t="s">
        <v>5</v>
      </c>
      <c r="B4" s="176"/>
      <c r="C4" s="188" t="s">
        <v>280</v>
      </c>
      <c r="D4" s="189"/>
      <c r="E4" s="189"/>
      <c r="F4" s="189"/>
      <c r="G4" s="190"/>
    </row>
    <row r="5" spans="1:7" ht="20.149999999999999" customHeight="1">
      <c r="A5" s="191" t="s">
        <v>20</v>
      </c>
      <c r="B5" s="192"/>
      <c r="C5" s="335" t="s">
        <v>281</v>
      </c>
      <c r="D5" s="335"/>
      <c r="E5" s="335"/>
      <c r="F5" s="336"/>
      <c r="G5" s="337"/>
    </row>
    <row r="6" spans="1:7" ht="20.149999999999999" customHeight="1">
      <c r="A6" s="193"/>
      <c r="B6" s="194"/>
      <c r="C6" s="338" t="s">
        <v>282</v>
      </c>
      <c r="D6" s="338"/>
      <c r="E6" s="338"/>
      <c r="F6" s="339"/>
      <c r="G6" s="340"/>
    </row>
    <row r="7" spans="1:7" ht="25" customHeight="1">
      <c r="A7" s="175" t="s">
        <v>4</v>
      </c>
      <c r="B7" s="176"/>
      <c r="C7" s="177">
        <v>310200000</v>
      </c>
      <c r="D7" s="178"/>
      <c r="E7" s="28"/>
      <c r="F7" s="29"/>
      <c r="G7" s="30"/>
    </row>
    <row r="8" spans="1:7" ht="25" customHeight="1">
      <c r="A8" s="175" t="s">
        <v>3</v>
      </c>
      <c r="B8" s="176"/>
      <c r="C8" s="201">
        <v>44951</v>
      </c>
      <c r="D8" s="202"/>
      <c r="E8" s="203" t="s">
        <v>10</v>
      </c>
      <c r="F8" s="176"/>
      <c r="G8" s="52">
        <v>44983</v>
      </c>
    </row>
    <row r="9" spans="1:7" ht="25" customHeight="1">
      <c r="A9" s="175" t="s">
        <v>11</v>
      </c>
      <c r="B9" s="176"/>
      <c r="C9" s="201">
        <v>44986</v>
      </c>
      <c r="D9" s="202"/>
      <c r="E9" s="203" t="s">
        <v>0</v>
      </c>
      <c r="F9" s="176"/>
      <c r="G9" s="32">
        <f>C9-C8</f>
        <v>35</v>
      </c>
    </row>
    <row r="10" spans="1:7" ht="25" customHeight="1">
      <c r="A10" s="175" t="s">
        <v>12</v>
      </c>
      <c r="B10" s="176"/>
      <c r="C10" s="201">
        <v>45019</v>
      </c>
      <c r="D10" s="202"/>
      <c r="E10" s="203" t="s">
        <v>13</v>
      </c>
      <c r="F10" s="176"/>
      <c r="G10" s="52">
        <v>45747</v>
      </c>
    </row>
    <row r="11" spans="1:7" ht="25" customHeight="1">
      <c r="A11" s="175" t="s">
        <v>16</v>
      </c>
      <c r="B11" s="176"/>
      <c r="C11" s="223" t="s">
        <v>24</v>
      </c>
      <c r="D11" s="224"/>
      <c r="E11" s="224"/>
      <c r="F11" s="224"/>
      <c r="G11" s="225"/>
    </row>
    <row r="12" spans="1:7" ht="25" customHeight="1">
      <c r="A12" s="175" t="s">
        <v>17</v>
      </c>
      <c r="B12" s="176"/>
      <c r="C12" s="299" t="s">
        <v>283</v>
      </c>
      <c r="D12" s="204"/>
      <c r="E12" s="204"/>
      <c r="F12" s="204"/>
      <c r="G12" s="205"/>
    </row>
    <row r="13" spans="1:7" ht="172" customHeight="1">
      <c r="A13" s="206" t="s">
        <v>18</v>
      </c>
      <c r="B13" s="207"/>
      <c r="C13" s="330" t="s">
        <v>284</v>
      </c>
      <c r="D13" s="341"/>
      <c r="E13" s="341"/>
      <c r="F13" s="341"/>
      <c r="G13" s="342"/>
    </row>
    <row r="14" spans="1:7" ht="20.149999999999999" customHeight="1">
      <c r="A14" s="208" t="s">
        <v>19</v>
      </c>
      <c r="B14" s="209"/>
      <c r="C14" s="343" t="s">
        <v>61</v>
      </c>
      <c r="D14" s="344"/>
      <c r="E14" s="344"/>
      <c r="F14" s="344"/>
      <c r="G14" s="345"/>
    </row>
    <row r="15" spans="1:7" ht="38.25" customHeight="1">
      <c r="A15" s="210"/>
      <c r="B15" s="211"/>
      <c r="C15" s="346"/>
      <c r="D15" s="347"/>
      <c r="E15" s="347"/>
      <c r="F15" s="347"/>
      <c r="G15" s="348"/>
    </row>
    <row r="16" spans="1:7" ht="23.25" customHeight="1">
      <c r="A16" s="212"/>
      <c r="B16" s="213"/>
      <c r="C16" s="349"/>
      <c r="D16" s="350"/>
      <c r="E16" s="350"/>
      <c r="F16" s="350"/>
      <c r="G16" s="351"/>
    </row>
    <row r="17" spans="1:8" ht="40" customHeight="1">
      <c r="A17" s="242" t="s">
        <v>15</v>
      </c>
      <c r="B17" s="243"/>
      <c r="C17" s="363" t="s">
        <v>285</v>
      </c>
      <c r="D17" s="364"/>
      <c r="E17" s="364"/>
      <c r="F17" s="364"/>
      <c r="G17" s="365"/>
    </row>
    <row r="18" spans="1:8" ht="20.149999999999999" customHeight="1">
      <c r="A18" s="210" t="s">
        <v>35</v>
      </c>
      <c r="B18" s="211"/>
      <c r="C18" s="352" t="s">
        <v>36</v>
      </c>
      <c r="D18" s="353"/>
      <c r="E18" s="353"/>
      <c r="F18" s="353"/>
      <c r="G18" s="354"/>
    </row>
    <row r="19" spans="1:8" ht="20.149999999999999" customHeight="1">
      <c r="A19" s="210"/>
      <c r="B19" s="211"/>
      <c r="C19" s="355" t="s">
        <v>39</v>
      </c>
      <c r="D19" s="356"/>
      <c r="E19" s="357"/>
      <c r="F19" s="358" t="s">
        <v>40</v>
      </c>
      <c r="G19" s="359"/>
    </row>
    <row r="20" spans="1:8" ht="38.25" customHeight="1">
      <c r="A20" s="210"/>
      <c r="B20" s="211"/>
      <c r="C20" s="366" t="s">
        <v>62</v>
      </c>
      <c r="D20" s="367"/>
      <c r="E20" s="368"/>
      <c r="F20" s="372" t="s">
        <v>63</v>
      </c>
      <c r="G20" s="373"/>
    </row>
    <row r="21" spans="1:8" ht="23.25" customHeight="1">
      <c r="A21" s="210"/>
      <c r="B21" s="211"/>
      <c r="C21" s="369"/>
      <c r="D21" s="370"/>
      <c r="E21" s="371"/>
      <c r="F21" s="374"/>
      <c r="G21" s="375"/>
    </row>
    <row r="22" spans="1:8" ht="20.149999999999999" customHeight="1">
      <c r="A22" s="210"/>
      <c r="B22" s="211"/>
      <c r="C22" s="352" t="s">
        <v>31</v>
      </c>
      <c r="D22" s="353"/>
      <c r="E22" s="353"/>
      <c r="F22" s="353"/>
      <c r="G22" s="354"/>
    </row>
    <row r="23" spans="1:8" ht="19.5" customHeight="1">
      <c r="A23" s="210"/>
      <c r="B23" s="211"/>
      <c r="C23" s="355" t="s">
        <v>64</v>
      </c>
      <c r="D23" s="356"/>
      <c r="E23" s="356"/>
      <c r="F23" s="356"/>
      <c r="G23" s="359"/>
    </row>
    <row r="24" spans="1:8" ht="38.25" customHeight="1" thickBot="1">
      <c r="A24" s="226"/>
      <c r="B24" s="227"/>
      <c r="C24" s="360"/>
      <c r="D24" s="361"/>
      <c r="E24" s="361"/>
      <c r="F24" s="361"/>
      <c r="G24" s="362"/>
    </row>
    <row r="25" spans="1:8" ht="23.25" customHeight="1" thickBot="1">
      <c r="A25" s="27" t="s">
        <v>22</v>
      </c>
      <c r="B25" s="27"/>
    </row>
    <row r="26" spans="1:8" ht="30" customHeight="1">
      <c r="A26" s="263" t="s">
        <v>26</v>
      </c>
      <c r="B26" s="33" t="s">
        <v>23</v>
      </c>
      <c r="C26" s="34" t="s">
        <v>32</v>
      </c>
      <c r="D26" s="35" t="s">
        <v>37</v>
      </c>
      <c r="E26" s="36" t="s">
        <v>65</v>
      </c>
      <c r="F26" s="35" t="s">
        <v>38</v>
      </c>
      <c r="G26" s="37" t="s">
        <v>54</v>
      </c>
      <c r="H26" s="38"/>
    </row>
    <row r="27" spans="1:8" ht="18" customHeight="1">
      <c r="A27" s="264"/>
      <c r="B27" s="266" t="s">
        <v>47</v>
      </c>
      <c r="C27" s="376" t="s">
        <v>286</v>
      </c>
      <c r="D27" s="377"/>
      <c r="E27" s="377"/>
      <c r="F27" s="377"/>
      <c r="G27" s="378"/>
    </row>
    <row r="28" spans="1:8" ht="18" customHeight="1" thickBot="1">
      <c r="A28" s="265"/>
      <c r="B28" s="267"/>
      <c r="C28" s="379" t="s">
        <v>282</v>
      </c>
      <c r="D28" s="380"/>
      <c r="E28" s="380"/>
      <c r="F28" s="380"/>
      <c r="G28" s="381"/>
    </row>
    <row r="29" spans="1:8" ht="30" customHeight="1">
      <c r="A29" s="264" t="s">
        <v>27</v>
      </c>
      <c r="B29" s="39" t="s">
        <v>23</v>
      </c>
      <c r="C29" s="80" t="s">
        <v>32</v>
      </c>
      <c r="D29" s="81" t="s">
        <v>25</v>
      </c>
      <c r="E29" s="82">
        <v>1</v>
      </c>
      <c r="F29" s="81" t="s">
        <v>6</v>
      </c>
      <c r="G29" s="83" t="s">
        <v>287</v>
      </c>
    </row>
    <row r="30" spans="1:8" ht="18" customHeight="1">
      <c r="A30" s="264"/>
      <c r="B30" s="266" t="s">
        <v>47</v>
      </c>
      <c r="C30" s="376" t="s">
        <v>286</v>
      </c>
      <c r="D30" s="377"/>
      <c r="E30" s="377"/>
      <c r="F30" s="377"/>
      <c r="G30" s="378"/>
    </row>
    <row r="31" spans="1:8" ht="18" customHeight="1" thickBot="1">
      <c r="A31" s="268"/>
      <c r="B31" s="269"/>
      <c r="C31" s="382" t="s">
        <v>282</v>
      </c>
      <c r="D31" s="383"/>
      <c r="E31" s="383"/>
      <c r="F31" s="383"/>
      <c r="G31" s="38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6D082053-1DC6-4DA8-A79F-757A1AC17A64}">
      <formula1>"建設工事,測量・コンサル,物品役務等"</formula1>
    </dataValidation>
    <dataValidation type="list" allowBlank="1" showInputMessage="1" showErrorMessage="1" sqref="C26 C29" xr:uid="{69A1DAE1-DB6D-4537-A762-F2FB1ECA7C76}">
      <formula1>"有,無"</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5" tint="0.59999389629810485"/>
  </sheetPr>
  <dimension ref="A1:H31"/>
  <sheetViews>
    <sheetView workbookViewId="0">
      <selection activeCell="J11" sqref="J11"/>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1" t="s">
        <v>57</v>
      </c>
    </row>
    <row r="3" spans="1:7" ht="25" customHeight="1">
      <c r="A3" s="175" t="s">
        <v>9</v>
      </c>
      <c r="B3" s="176"/>
      <c r="C3" s="185" t="s">
        <v>288</v>
      </c>
      <c r="D3" s="185"/>
      <c r="E3" s="185"/>
      <c r="F3" s="186"/>
      <c r="G3" s="187"/>
    </row>
    <row r="4" spans="1:7" ht="82" customHeight="1">
      <c r="A4" s="175" t="s">
        <v>5</v>
      </c>
      <c r="B4" s="176"/>
      <c r="C4" s="188" t="s">
        <v>58</v>
      </c>
      <c r="D4" s="189"/>
      <c r="E4" s="189"/>
      <c r="F4" s="189"/>
      <c r="G4" s="190"/>
    </row>
    <row r="5" spans="1:7" ht="20.149999999999999" customHeight="1">
      <c r="A5" s="191" t="s">
        <v>20</v>
      </c>
      <c r="B5" s="192"/>
      <c r="C5" s="335" t="s">
        <v>59</v>
      </c>
      <c r="D5" s="335"/>
      <c r="E5" s="335"/>
      <c r="F5" s="336"/>
      <c r="G5" s="337"/>
    </row>
    <row r="6" spans="1:7" ht="20.149999999999999" customHeight="1">
      <c r="A6" s="193"/>
      <c r="B6" s="194"/>
      <c r="C6" s="338" t="s">
        <v>60</v>
      </c>
      <c r="D6" s="338"/>
      <c r="E6" s="338"/>
      <c r="F6" s="339"/>
      <c r="G6" s="340"/>
    </row>
    <row r="7" spans="1:7" ht="25" customHeight="1">
      <c r="A7" s="175" t="s">
        <v>4</v>
      </c>
      <c r="B7" s="176"/>
      <c r="C7" s="177">
        <v>161700000</v>
      </c>
      <c r="D7" s="178"/>
      <c r="E7" s="28"/>
      <c r="F7" s="29"/>
      <c r="G7" s="30"/>
    </row>
    <row r="8" spans="1:7" ht="25" customHeight="1">
      <c r="A8" s="175" t="s">
        <v>3</v>
      </c>
      <c r="B8" s="176"/>
      <c r="C8" s="201">
        <v>44951</v>
      </c>
      <c r="D8" s="202"/>
      <c r="E8" s="203" t="s">
        <v>10</v>
      </c>
      <c r="F8" s="176"/>
      <c r="G8" s="52">
        <v>44985</v>
      </c>
    </row>
    <row r="9" spans="1:7" ht="25" customHeight="1">
      <c r="A9" s="175" t="s">
        <v>11</v>
      </c>
      <c r="B9" s="176"/>
      <c r="C9" s="201">
        <v>44986</v>
      </c>
      <c r="D9" s="202"/>
      <c r="E9" s="203" t="s">
        <v>0</v>
      </c>
      <c r="F9" s="176"/>
      <c r="G9" s="32">
        <f>C9-C8</f>
        <v>35</v>
      </c>
    </row>
    <row r="10" spans="1:7" ht="25" customHeight="1">
      <c r="A10" s="175" t="s">
        <v>12</v>
      </c>
      <c r="B10" s="176"/>
      <c r="C10" s="201">
        <v>45019</v>
      </c>
      <c r="D10" s="202"/>
      <c r="E10" s="203" t="s">
        <v>13</v>
      </c>
      <c r="F10" s="176"/>
      <c r="G10" s="52">
        <v>45382</v>
      </c>
    </row>
    <row r="11" spans="1:7" ht="25" customHeight="1">
      <c r="A11" s="175" t="s">
        <v>16</v>
      </c>
      <c r="B11" s="176"/>
      <c r="C11" s="223" t="s">
        <v>24</v>
      </c>
      <c r="D11" s="224"/>
      <c r="E11" s="224"/>
      <c r="F11" s="224"/>
      <c r="G11" s="225"/>
    </row>
    <row r="12" spans="1:7" ht="25" customHeight="1">
      <c r="A12" s="175" t="s">
        <v>17</v>
      </c>
      <c r="B12" s="176"/>
      <c r="C12" s="299" t="s">
        <v>283</v>
      </c>
      <c r="D12" s="204"/>
      <c r="E12" s="204"/>
      <c r="F12" s="204"/>
      <c r="G12" s="205"/>
    </row>
    <row r="13" spans="1:7" ht="172" customHeight="1">
      <c r="A13" s="206" t="s">
        <v>18</v>
      </c>
      <c r="B13" s="207"/>
      <c r="C13" s="330" t="s">
        <v>289</v>
      </c>
      <c r="D13" s="331"/>
      <c r="E13" s="331"/>
      <c r="F13" s="331"/>
      <c r="G13" s="332"/>
    </row>
    <row r="14" spans="1:7" ht="20.149999999999999" customHeight="1">
      <c r="A14" s="208" t="s">
        <v>19</v>
      </c>
      <c r="B14" s="209"/>
      <c r="C14" s="343" t="s">
        <v>61</v>
      </c>
      <c r="D14" s="344"/>
      <c r="E14" s="344"/>
      <c r="F14" s="344"/>
      <c r="G14" s="345"/>
    </row>
    <row r="15" spans="1:7" ht="38.25" customHeight="1">
      <c r="A15" s="210"/>
      <c r="B15" s="211"/>
      <c r="C15" s="346"/>
      <c r="D15" s="347"/>
      <c r="E15" s="347"/>
      <c r="F15" s="347"/>
      <c r="G15" s="348"/>
    </row>
    <row r="16" spans="1:7" ht="23.25" customHeight="1">
      <c r="A16" s="212"/>
      <c r="B16" s="213"/>
      <c r="C16" s="349"/>
      <c r="D16" s="350"/>
      <c r="E16" s="350"/>
      <c r="F16" s="350"/>
      <c r="G16" s="351"/>
    </row>
    <row r="17" spans="1:8" ht="40" customHeight="1">
      <c r="A17" s="242" t="s">
        <v>15</v>
      </c>
      <c r="B17" s="243"/>
      <c r="C17" s="385" t="s">
        <v>285</v>
      </c>
      <c r="D17" s="364"/>
      <c r="E17" s="364"/>
      <c r="F17" s="364"/>
      <c r="G17" s="365"/>
    </row>
    <row r="18" spans="1:8" ht="20.149999999999999" customHeight="1">
      <c r="A18" s="210" t="s">
        <v>35</v>
      </c>
      <c r="B18" s="211"/>
      <c r="C18" s="352" t="s">
        <v>36</v>
      </c>
      <c r="D18" s="353"/>
      <c r="E18" s="353"/>
      <c r="F18" s="353"/>
      <c r="G18" s="354"/>
    </row>
    <row r="19" spans="1:8" ht="20.149999999999999" customHeight="1">
      <c r="A19" s="210"/>
      <c r="B19" s="211"/>
      <c r="C19" s="355" t="s">
        <v>39</v>
      </c>
      <c r="D19" s="356"/>
      <c r="E19" s="357"/>
      <c r="F19" s="358" t="s">
        <v>40</v>
      </c>
      <c r="G19" s="359"/>
    </row>
    <row r="20" spans="1:8" ht="38.25" customHeight="1">
      <c r="A20" s="210"/>
      <c r="B20" s="211"/>
      <c r="C20" s="366" t="s">
        <v>62</v>
      </c>
      <c r="D20" s="367"/>
      <c r="E20" s="368"/>
      <c r="F20" s="372" t="s">
        <v>63</v>
      </c>
      <c r="G20" s="373"/>
    </row>
    <row r="21" spans="1:8" ht="23.25" customHeight="1">
      <c r="A21" s="210"/>
      <c r="B21" s="211"/>
      <c r="C21" s="369"/>
      <c r="D21" s="370"/>
      <c r="E21" s="371"/>
      <c r="F21" s="374"/>
      <c r="G21" s="375"/>
    </row>
    <row r="22" spans="1:8" ht="20.149999999999999" customHeight="1">
      <c r="A22" s="210"/>
      <c r="B22" s="211"/>
      <c r="C22" s="352" t="s">
        <v>31</v>
      </c>
      <c r="D22" s="353"/>
      <c r="E22" s="353"/>
      <c r="F22" s="353"/>
      <c r="G22" s="354"/>
    </row>
    <row r="23" spans="1:8" ht="19.5" customHeight="1">
      <c r="A23" s="210"/>
      <c r="B23" s="211"/>
      <c r="C23" s="355" t="s">
        <v>64</v>
      </c>
      <c r="D23" s="356"/>
      <c r="E23" s="356"/>
      <c r="F23" s="356"/>
      <c r="G23" s="359"/>
    </row>
    <row r="24" spans="1:8" ht="38.25" customHeight="1" thickBot="1">
      <c r="A24" s="226"/>
      <c r="B24" s="227"/>
      <c r="C24" s="360"/>
      <c r="D24" s="361"/>
      <c r="E24" s="361"/>
      <c r="F24" s="361"/>
      <c r="G24" s="362"/>
    </row>
    <row r="25" spans="1:8" ht="23.25" customHeight="1" thickBot="1">
      <c r="A25" s="27" t="s">
        <v>22</v>
      </c>
      <c r="B25" s="27"/>
    </row>
    <row r="26" spans="1:8" ht="30" customHeight="1">
      <c r="A26" s="263" t="s">
        <v>26</v>
      </c>
      <c r="B26" s="33" t="s">
        <v>23</v>
      </c>
      <c r="C26" s="34" t="s">
        <v>32</v>
      </c>
      <c r="D26" s="35" t="s">
        <v>25</v>
      </c>
      <c r="E26" s="36">
        <v>1</v>
      </c>
      <c r="F26" s="35" t="s">
        <v>6</v>
      </c>
      <c r="G26" s="37" t="s">
        <v>143</v>
      </c>
      <c r="H26" s="38"/>
    </row>
    <row r="27" spans="1:8" ht="18" customHeight="1">
      <c r="A27" s="264"/>
      <c r="B27" s="266" t="s">
        <v>47</v>
      </c>
      <c r="C27" s="195" t="s">
        <v>290</v>
      </c>
      <c r="D27" s="196"/>
      <c r="E27" s="196"/>
      <c r="F27" s="196"/>
      <c r="G27" s="197"/>
    </row>
    <row r="28" spans="1:8" ht="18" customHeight="1" thickBot="1">
      <c r="A28" s="265"/>
      <c r="B28" s="267"/>
      <c r="C28" s="198" t="s">
        <v>291</v>
      </c>
      <c r="D28" s="199"/>
      <c r="E28" s="199"/>
      <c r="F28" s="199"/>
      <c r="G28" s="200"/>
    </row>
    <row r="29" spans="1:8" ht="30" customHeight="1">
      <c r="A29" s="264" t="s">
        <v>27</v>
      </c>
      <c r="B29" s="39" t="s">
        <v>23</v>
      </c>
      <c r="C29" s="40" t="s">
        <v>32</v>
      </c>
      <c r="D29" s="41" t="s">
        <v>25</v>
      </c>
      <c r="E29" s="42">
        <v>1</v>
      </c>
      <c r="F29" s="41" t="s">
        <v>6</v>
      </c>
      <c r="G29" s="37" t="s">
        <v>50</v>
      </c>
    </row>
    <row r="30" spans="1:8" ht="18" customHeight="1">
      <c r="A30" s="264"/>
      <c r="B30" s="266" t="s">
        <v>47</v>
      </c>
      <c r="C30" s="195" t="s">
        <v>290</v>
      </c>
      <c r="D30" s="196"/>
      <c r="E30" s="196"/>
      <c r="F30" s="196"/>
      <c r="G30" s="197"/>
    </row>
    <row r="31" spans="1:8" ht="18" customHeight="1" thickBot="1">
      <c r="A31" s="268"/>
      <c r="B31" s="269"/>
      <c r="C31" s="270" t="s">
        <v>291</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BFD23D6A-FD31-457D-A4CA-F7796EE483CB}">
      <formula1>"建設工事,測量・コンサル,物品役務等"</formula1>
    </dataValidation>
    <dataValidation type="list" allowBlank="1" showInputMessage="1" showErrorMessage="1" sqref="C26 C29" xr:uid="{A7EB0AD4-D0D9-44C1-B1F0-EA7F2BAF49F0}">
      <formula1>"有,無"</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theme="5" tint="0.59999389629810485"/>
  </sheetPr>
  <dimension ref="A1:H31"/>
  <sheetViews>
    <sheetView workbookViewId="0">
      <selection activeCell="R15" sqref="R15"/>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3" t="s">
        <v>292</v>
      </c>
    </row>
    <row r="3" spans="1:7" ht="25" customHeight="1">
      <c r="A3" s="175" t="s">
        <v>9</v>
      </c>
      <c r="B3" s="176"/>
      <c r="C3" s="185" t="s">
        <v>293</v>
      </c>
      <c r="D3" s="185"/>
      <c r="E3" s="185"/>
      <c r="F3" s="186"/>
      <c r="G3" s="187"/>
    </row>
    <row r="4" spans="1:7" ht="60" customHeight="1">
      <c r="A4" s="175" t="s">
        <v>5</v>
      </c>
      <c r="B4" s="176"/>
      <c r="C4" s="188" t="s">
        <v>294</v>
      </c>
      <c r="D4" s="189"/>
      <c r="E4" s="189"/>
      <c r="F4" s="189"/>
      <c r="G4" s="190"/>
    </row>
    <row r="5" spans="1:7" ht="20.149999999999999" customHeight="1">
      <c r="A5" s="191" t="s">
        <v>20</v>
      </c>
      <c r="B5" s="192"/>
      <c r="C5" s="195" t="s">
        <v>295</v>
      </c>
      <c r="D5" s="196"/>
      <c r="E5" s="196"/>
      <c r="F5" s="196"/>
      <c r="G5" s="197"/>
    </row>
    <row r="6" spans="1:7" ht="20.149999999999999" customHeight="1">
      <c r="A6" s="193"/>
      <c r="B6" s="194"/>
      <c r="C6" s="198" t="s">
        <v>296</v>
      </c>
      <c r="D6" s="199"/>
      <c r="E6" s="199"/>
      <c r="F6" s="199"/>
      <c r="G6" s="200"/>
    </row>
    <row r="7" spans="1:7" ht="25" customHeight="1">
      <c r="A7" s="175" t="s">
        <v>4</v>
      </c>
      <c r="B7" s="176"/>
      <c r="C7" s="177" t="s">
        <v>297</v>
      </c>
      <c r="D7" s="178"/>
      <c r="E7" s="28"/>
      <c r="F7" s="29"/>
      <c r="G7" s="30"/>
    </row>
    <row r="8" spans="1:7" ht="25" customHeight="1">
      <c r="A8" s="175" t="s">
        <v>3</v>
      </c>
      <c r="B8" s="176"/>
      <c r="C8" s="201">
        <v>44964</v>
      </c>
      <c r="D8" s="202"/>
      <c r="E8" s="203" t="s">
        <v>10</v>
      </c>
      <c r="F8" s="176"/>
      <c r="G8" s="31">
        <v>44994</v>
      </c>
    </row>
    <row r="9" spans="1:7" ht="25" customHeight="1">
      <c r="A9" s="175" t="s">
        <v>11</v>
      </c>
      <c r="B9" s="176"/>
      <c r="C9" s="201">
        <v>44998</v>
      </c>
      <c r="D9" s="202"/>
      <c r="E9" s="203" t="s">
        <v>0</v>
      </c>
      <c r="F9" s="176"/>
      <c r="G9" s="32" t="s">
        <v>298</v>
      </c>
    </row>
    <row r="10" spans="1:7" ht="25" customHeight="1">
      <c r="A10" s="175" t="s">
        <v>12</v>
      </c>
      <c r="B10" s="176"/>
      <c r="C10" s="201">
        <v>45017</v>
      </c>
      <c r="D10" s="202"/>
      <c r="E10" s="203" t="s">
        <v>13</v>
      </c>
      <c r="F10" s="176"/>
      <c r="G10" s="31">
        <v>45747</v>
      </c>
    </row>
    <row r="11" spans="1:7" ht="25" customHeight="1">
      <c r="A11" s="175" t="s">
        <v>16</v>
      </c>
      <c r="B11" s="176"/>
      <c r="C11" s="223" t="s">
        <v>14</v>
      </c>
      <c r="D11" s="224"/>
      <c r="E11" s="224"/>
      <c r="F11" s="224"/>
      <c r="G11" s="225"/>
    </row>
    <row r="12" spans="1:7" ht="25" customHeight="1">
      <c r="A12" s="175" t="s">
        <v>17</v>
      </c>
      <c r="B12" s="176"/>
      <c r="C12" s="299" t="s">
        <v>299</v>
      </c>
      <c r="D12" s="204"/>
      <c r="E12" s="204"/>
      <c r="F12" s="204"/>
      <c r="G12" s="205"/>
    </row>
    <row r="13" spans="1:7" ht="60" customHeight="1">
      <c r="A13" s="206" t="s">
        <v>18</v>
      </c>
      <c r="B13" s="207"/>
      <c r="C13" s="188" t="s">
        <v>300</v>
      </c>
      <c r="D13" s="189"/>
      <c r="E13" s="189"/>
      <c r="F13" s="189"/>
      <c r="G13" s="190"/>
    </row>
    <row r="14" spans="1:7" ht="20.149999999999999" customHeight="1">
      <c r="A14" s="208" t="s">
        <v>19</v>
      </c>
      <c r="B14" s="209"/>
      <c r="C14" s="214" t="s">
        <v>301</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302</v>
      </c>
      <c r="D17" s="288"/>
      <c r="E17" s="288"/>
      <c r="F17" s="288"/>
      <c r="G17" s="289"/>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250" t="s">
        <v>302</v>
      </c>
      <c r="D20" s="290"/>
      <c r="E20" s="291"/>
      <c r="F20" s="300" t="s">
        <v>303</v>
      </c>
      <c r="G20" s="301"/>
    </row>
    <row r="21" spans="1:8" ht="23.25" customHeight="1">
      <c r="A21" s="210"/>
      <c r="B21" s="211"/>
      <c r="C21" s="292"/>
      <c r="D21" s="293"/>
      <c r="E21" s="294"/>
      <c r="F21" s="302"/>
      <c r="G21" s="303"/>
    </row>
    <row r="22" spans="1:8" ht="20.149999999999999" customHeight="1">
      <c r="A22" s="210"/>
      <c r="B22" s="211"/>
      <c r="C22" s="228" t="s">
        <v>31</v>
      </c>
      <c r="D22" s="229"/>
      <c r="E22" s="229"/>
      <c r="F22" s="229"/>
      <c r="G22" s="230"/>
    </row>
    <row r="23" spans="1:8" ht="19.5" customHeight="1">
      <c r="A23" s="210"/>
      <c r="B23" s="211"/>
      <c r="C23" s="281" t="s">
        <v>304</v>
      </c>
      <c r="D23" s="282"/>
      <c r="E23" s="282"/>
      <c r="F23" s="282"/>
      <c r="G23" s="283"/>
    </row>
    <row r="24" spans="1:8" ht="38.25" customHeight="1" thickBot="1">
      <c r="A24" s="226"/>
      <c r="B24" s="227"/>
      <c r="C24" s="284"/>
      <c r="D24" s="285"/>
      <c r="E24" s="285"/>
      <c r="F24" s="285"/>
      <c r="G24" s="286"/>
    </row>
    <row r="25" spans="1:8" ht="23.25" customHeight="1" thickBot="1">
      <c r="A25" s="27" t="s">
        <v>22</v>
      </c>
      <c r="B25" s="27"/>
    </row>
    <row r="26" spans="1:8" ht="30" customHeight="1">
      <c r="A26" s="263" t="s">
        <v>26</v>
      </c>
      <c r="B26" s="33" t="s">
        <v>23</v>
      </c>
      <c r="C26" s="34" t="s">
        <v>32</v>
      </c>
      <c r="D26" s="35" t="s">
        <v>25</v>
      </c>
      <c r="E26" s="36">
        <v>1</v>
      </c>
      <c r="F26" s="35" t="s">
        <v>6</v>
      </c>
      <c r="G26" s="37" t="s">
        <v>46</v>
      </c>
      <c r="H26" s="38"/>
    </row>
    <row r="27" spans="1:8" ht="18" customHeight="1">
      <c r="A27" s="264"/>
      <c r="B27" s="266" t="s">
        <v>47</v>
      </c>
      <c r="C27" s="195" t="s">
        <v>295</v>
      </c>
      <c r="D27" s="196"/>
      <c r="E27" s="196"/>
      <c r="F27" s="196"/>
      <c r="G27" s="197"/>
    </row>
    <row r="28" spans="1:8" ht="18" customHeight="1">
      <c r="A28" s="265"/>
      <c r="B28" s="267"/>
      <c r="C28" s="198" t="s">
        <v>305</v>
      </c>
      <c r="D28" s="199"/>
      <c r="E28" s="199"/>
      <c r="F28" s="199"/>
      <c r="G28" s="200"/>
    </row>
    <row r="29" spans="1:8" ht="30" customHeight="1">
      <c r="A29" s="264" t="s">
        <v>27</v>
      </c>
      <c r="B29" s="39" t="s">
        <v>23</v>
      </c>
      <c r="C29" s="40" t="s">
        <v>32</v>
      </c>
      <c r="D29" s="41" t="s">
        <v>25</v>
      </c>
      <c r="E29" s="42">
        <v>1</v>
      </c>
      <c r="F29" s="41" t="s">
        <v>6</v>
      </c>
      <c r="G29" s="43" t="s">
        <v>252</v>
      </c>
    </row>
    <row r="30" spans="1:8" ht="18" customHeight="1">
      <c r="A30" s="264"/>
      <c r="B30" s="266" t="s">
        <v>47</v>
      </c>
      <c r="C30" s="195" t="s">
        <v>295</v>
      </c>
      <c r="D30" s="196"/>
      <c r="E30" s="196"/>
      <c r="F30" s="196"/>
      <c r="G30" s="197"/>
    </row>
    <row r="31" spans="1:8" ht="18" customHeight="1" thickBot="1">
      <c r="A31" s="268"/>
      <c r="B31" s="269"/>
      <c r="C31" s="270" t="s">
        <v>305</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6846957E-EDA2-4830-9FF3-D0F53576E29D}">
      <formula1>"建設工事,測量・コンサル,物品役務等"</formula1>
    </dataValidation>
    <dataValidation type="list" allowBlank="1" showInputMessage="1" showErrorMessage="1" sqref="C26 C29" xr:uid="{AC679316-05E2-4436-BC3B-64F67AEDB2D3}">
      <formula1>"有,無"</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theme="5" tint="0.59999389629810485"/>
  </sheetPr>
  <dimension ref="A1:H31"/>
  <sheetViews>
    <sheetView workbookViewId="0">
      <selection activeCell="N13" sqref="N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ht="27">
      <c r="A2" s="180" t="s">
        <v>6</v>
      </c>
      <c r="B2" s="181"/>
      <c r="C2" s="182">
        <v>5</v>
      </c>
      <c r="D2" s="183"/>
      <c r="E2" s="184" t="s">
        <v>7</v>
      </c>
      <c r="F2" s="181"/>
      <c r="G2" s="54" t="s">
        <v>306</v>
      </c>
    </row>
    <row r="3" spans="1:7">
      <c r="A3" s="175" t="s">
        <v>9</v>
      </c>
      <c r="B3" s="176"/>
      <c r="C3" s="185" t="s">
        <v>307</v>
      </c>
      <c r="D3" s="185"/>
      <c r="E3" s="185"/>
      <c r="F3" s="186"/>
      <c r="G3" s="187"/>
    </row>
    <row r="4" spans="1:7" ht="39" customHeight="1">
      <c r="A4" s="175" t="s">
        <v>5</v>
      </c>
      <c r="B4" s="176"/>
      <c r="C4" s="188" t="s">
        <v>308</v>
      </c>
      <c r="D4" s="189"/>
      <c r="E4" s="189"/>
      <c r="F4" s="189"/>
      <c r="G4" s="190"/>
    </row>
    <row r="5" spans="1:7">
      <c r="A5" s="191" t="s">
        <v>20</v>
      </c>
      <c r="B5" s="192"/>
      <c r="C5" s="195" t="s">
        <v>309</v>
      </c>
      <c r="D5" s="196"/>
      <c r="E5" s="196"/>
      <c r="F5" s="196"/>
      <c r="G5" s="197"/>
    </row>
    <row r="6" spans="1:7">
      <c r="A6" s="193"/>
      <c r="B6" s="194"/>
      <c r="C6" s="198" t="s">
        <v>91</v>
      </c>
      <c r="D6" s="199"/>
      <c r="E6" s="199"/>
      <c r="F6" s="199"/>
      <c r="G6" s="200"/>
    </row>
    <row r="7" spans="1:7">
      <c r="A7" s="175" t="s">
        <v>4</v>
      </c>
      <c r="B7" s="176"/>
      <c r="C7" s="177">
        <v>115500000</v>
      </c>
      <c r="D7" s="178"/>
      <c r="E7" s="28"/>
      <c r="F7" s="29"/>
      <c r="G7" s="30"/>
    </row>
    <row r="8" spans="1:7">
      <c r="A8" s="175" t="s">
        <v>3</v>
      </c>
      <c r="B8" s="176"/>
      <c r="C8" s="201">
        <v>44922</v>
      </c>
      <c r="D8" s="202"/>
      <c r="E8" s="203" t="s">
        <v>10</v>
      </c>
      <c r="F8" s="176"/>
      <c r="G8" s="31">
        <v>44994</v>
      </c>
    </row>
    <row r="9" spans="1:7">
      <c r="A9" s="175" t="s">
        <v>11</v>
      </c>
      <c r="B9" s="176"/>
      <c r="C9" s="201">
        <v>44995</v>
      </c>
      <c r="D9" s="202"/>
      <c r="E9" s="203" t="s">
        <v>0</v>
      </c>
      <c r="F9" s="176"/>
      <c r="G9" s="32">
        <f>C9-C8+1</f>
        <v>74</v>
      </c>
    </row>
    <row r="10" spans="1:7">
      <c r="A10" s="175" t="s">
        <v>12</v>
      </c>
      <c r="B10" s="176"/>
      <c r="C10" s="201">
        <v>45019</v>
      </c>
      <c r="D10" s="202"/>
      <c r="E10" s="203" t="s">
        <v>13</v>
      </c>
      <c r="F10" s="176"/>
      <c r="G10" s="31">
        <v>45382</v>
      </c>
    </row>
    <row r="11" spans="1:7">
      <c r="A11" s="175" t="s">
        <v>16</v>
      </c>
      <c r="B11" s="176"/>
      <c r="C11" s="223" t="s">
        <v>24</v>
      </c>
      <c r="D11" s="224"/>
      <c r="E11" s="224"/>
      <c r="F11" s="224"/>
      <c r="G11" s="225"/>
    </row>
    <row r="12" spans="1:7" ht="32.25" customHeight="1">
      <c r="A12" s="175" t="s">
        <v>17</v>
      </c>
      <c r="B12" s="176"/>
      <c r="C12" s="188" t="s">
        <v>310</v>
      </c>
      <c r="D12" s="204"/>
      <c r="E12" s="204"/>
      <c r="F12" s="204"/>
      <c r="G12" s="205"/>
    </row>
    <row r="13" spans="1:7" ht="409.6" customHeight="1">
      <c r="A13" s="206" t="s">
        <v>18</v>
      </c>
      <c r="B13" s="207"/>
      <c r="C13" s="386" t="s">
        <v>311</v>
      </c>
      <c r="D13" s="387"/>
      <c r="E13" s="387"/>
      <c r="F13" s="387"/>
      <c r="G13" s="388"/>
    </row>
    <row r="14" spans="1:7" ht="16" customHeight="1">
      <c r="A14" s="208" t="s">
        <v>19</v>
      </c>
      <c r="B14" s="209"/>
      <c r="C14" s="214" t="s">
        <v>312</v>
      </c>
      <c r="D14" s="273"/>
      <c r="E14" s="273"/>
      <c r="F14" s="273"/>
      <c r="G14" s="274"/>
    </row>
    <row r="15" spans="1:7">
      <c r="A15" s="210"/>
      <c r="B15" s="211"/>
      <c r="C15" s="275"/>
      <c r="D15" s="276"/>
      <c r="E15" s="276"/>
      <c r="F15" s="276"/>
      <c r="G15" s="277"/>
    </row>
    <row r="16" spans="1:7">
      <c r="A16" s="212"/>
      <c r="B16" s="213"/>
      <c r="C16" s="278"/>
      <c r="D16" s="279"/>
      <c r="E16" s="279"/>
      <c r="F16" s="279"/>
      <c r="G16" s="280"/>
    </row>
    <row r="17" spans="1:8" ht="39.75" customHeight="1">
      <c r="A17" s="242" t="s">
        <v>15</v>
      </c>
      <c r="B17" s="243"/>
      <c r="C17" s="287" t="s">
        <v>313</v>
      </c>
      <c r="D17" s="288"/>
      <c r="E17" s="288"/>
      <c r="F17" s="288"/>
      <c r="G17" s="289"/>
    </row>
    <row r="18" spans="1:8" ht="16" customHeight="1">
      <c r="A18" s="210" t="s">
        <v>35</v>
      </c>
      <c r="B18" s="211"/>
      <c r="C18" s="228" t="s">
        <v>36</v>
      </c>
      <c r="D18" s="229"/>
      <c r="E18" s="229"/>
      <c r="F18" s="229"/>
      <c r="G18" s="230"/>
    </row>
    <row r="19" spans="1:8" ht="16" customHeight="1">
      <c r="A19" s="210"/>
      <c r="B19" s="211"/>
      <c r="C19" s="231" t="s">
        <v>39</v>
      </c>
      <c r="D19" s="232"/>
      <c r="E19" s="233"/>
      <c r="F19" s="234" t="s">
        <v>40</v>
      </c>
      <c r="G19" s="235"/>
    </row>
    <row r="20" spans="1:8" ht="16" customHeight="1">
      <c r="A20" s="210"/>
      <c r="B20" s="211"/>
      <c r="C20" s="250" t="s">
        <v>314</v>
      </c>
      <c r="D20" s="251"/>
      <c r="E20" s="252"/>
      <c r="F20" s="256" t="s">
        <v>89</v>
      </c>
      <c r="G20" s="257"/>
    </row>
    <row r="21" spans="1:8" ht="57" customHeight="1">
      <c r="A21" s="210"/>
      <c r="B21" s="211"/>
      <c r="C21" s="253"/>
      <c r="D21" s="254"/>
      <c r="E21" s="255"/>
      <c r="F21" s="258"/>
      <c r="G21" s="259"/>
    </row>
    <row r="22" spans="1:8" ht="14" customHeight="1">
      <c r="A22" s="210"/>
      <c r="B22" s="211"/>
      <c r="C22" s="389" t="s">
        <v>31</v>
      </c>
      <c r="D22" s="390"/>
      <c r="E22" s="390"/>
      <c r="F22" s="390"/>
      <c r="G22" s="391"/>
    </row>
    <row r="23" spans="1:8" ht="33" customHeight="1">
      <c r="A23" s="210"/>
      <c r="B23" s="211"/>
      <c r="C23" s="236" t="s">
        <v>315</v>
      </c>
      <c r="D23" s="237"/>
      <c r="E23" s="237"/>
      <c r="F23" s="237"/>
      <c r="G23" s="238"/>
    </row>
    <row r="24" spans="1:8" ht="33" customHeight="1" thickBot="1">
      <c r="A24" s="226"/>
      <c r="B24" s="227"/>
      <c r="C24" s="239"/>
      <c r="D24" s="240"/>
      <c r="E24" s="240"/>
      <c r="F24" s="240"/>
      <c r="G24" s="241"/>
    </row>
    <row r="25" spans="1:8" ht="14" thickBot="1">
      <c r="A25" s="27" t="s">
        <v>22</v>
      </c>
      <c r="B25" s="27"/>
    </row>
    <row r="26" spans="1:8">
      <c r="A26" s="263" t="s">
        <v>26</v>
      </c>
      <c r="B26" s="33" t="s">
        <v>23</v>
      </c>
      <c r="C26" s="34" t="s">
        <v>32</v>
      </c>
      <c r="D26" s="35" t="s">
        <v>25</v>
      </c>
      <c r="E26" s="36" t="s">
        <v>51</v>
      </c>
      <c r="F26" s="35" t="s">
        <v>6</v>
      </c>
      <c r="G26" s="37" t="s">
        <v>316</v>
      </c>
      <c r="H26" s="38"/>
    </row>
    <row r="27" spans="1:8">
      <c r="A27" s="264"/>
      <c r="B27" s="266" t="s">
        <v>47</v>
      </c>
      <c r="C27" s="195" t="s">
        <v>309</v>
      </c>
      <c r="D27" s="196"/>
      <c r="E27" s="196"/>
      <c r="F27" s="196"/>
      <c r="G27" s="197"/>
    </row>
    <row r="28" spans="1:8" ht="14" thickBot="1">
      <c r="A28" s="265"/>
      <c r="B28" s="267"/>
      <c r="C28" s="198" t="s">
        <v>91</v>
      </c>
      <c r="D28" s="199"/>
      <c r="E28" s="199"/>
      <c r="F28" s="199"/>
      <c r="G28" s="200"/>
    </row>
    <row r="29" spans="1:8">
      <c r="A29" s="264" t="s">
        <v>27</v>
      </c>
      <c r="B29" s="39" t="s">
        <v>23</v>
      </c>
      <c r="C29" s="40" t="s">
        <v>32</v>
      </c>
      <c r="D29" s="41" t="s">
        <v>25</v>
      </c>
      <c r="E29" s="36" t="s">
        <v>51</v>
      </c>
      <c r="F29" s="41" t="s">
        <v>6</v>
      </c>
      <c r="G29" s="43" t="s">
        <v>49</v>
      </c>
    </row>
    <row r="30" spans="1:8">
      <c r="A30" s="264"/>
      <c r="B30" s="266" t="s">
        <v>47</v>
      </c>
      <c r="C30" s="195" t="s">
        <v>309</v>
      </c>
      <c r="D30" s="196"/>
      <c r="E30" s="196"/>
      <c r="F30" s="196"/>
      <c r="G30" s="197"/>
    </row>
    <row r="31" spans="1:8" ht="14" thickBot="1">
      <c r="A31" s="268"/>
      <c r="B31" s="269"/>
      <c r="C31" s="270" t="s">
        <v>91</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C463BFB7-8B88-457A-93C0-73EA4D015026}">
      <formula1>"建設工事,測量・コンサル,物品役務等"</formula1>
    </dataValidation>
    <dataValidation type="list" allowBlank="1" showInputMessage="1" showErrorMessage="1" sqref="C26 C29" xr:uid="{C354B25B-9895-411E-82FC-C05117164F28}">
      <formula1>"有,無"</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5" tint="0.59999389629810485"/>
  </sheetPr>
  <dimension ref="A1:H31"/>
  <sheetViews>
    <sheetView workbookViewId="0">
      <selection activeCell="Q13" sqref="Q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ht="27">
      <c r="A2" s="180" t="s">
        <v>6</v>
      </c>
      <c r="B2" s="181"/>
      <c r="C2" s="182">
        <v>5</v>
      </c>
      <c r="D2" s="183"/>
      <c r="E2" s="184" t="s">
        <v>7</v>
      </c>
      <c r="F2" s="181"/>
      <c r="G2" s="54" t="s">
        <v>317</v>
      </c>
    </row>
    <row r="3" spans="1:7">
      <c r="A3" s="175" t="s">
        <v>9</v>
      </c>
      <c r="B3" s="176"/>
      <c r="C3" s="185" t="s">
        <v>318</v>
      </c>
      <c r="D3" s="185"/>
      <c r="E3" s="185"/>
      <c r="F3" s="186"/>
      <c r="G3" s="187"/>
    </row>
    <row r="4" spans="1:7" ht="40.5" customHeight="1">
      <c r="A4" s="175" t="s">
        <v>5</v>
      </c>
      <c r="B4" s="176"/>
      <c r="C4" s="188" t="s">
        <v>319</v>
      </c>
      <c r="D4" s="189"/>
      <c r="E4" s="189"/>
      <c r="F4" s="189"/>
      <c r="G4" s="190"/>
    </row>
    <row r="5" spans="1:7">
      <c r="A5" s="191" t="s">
        <v>20</v>
      </c>
      <c r="B5" s="192"/>
      <c r="C5" s="195" t="s">
        <v>320</v>
      </c>
      <c r="D5" s="196"/>
      <c r="E5" s="196"/>
      <c r="F5" s="196"/>
      <c r="G5" s="197"/>
    </row>
    <row r="6" spans="1:7">
      <c r="A6" s="193"/>
      <c r="B6" s="194"/>
      <c r="C6" s="198" t="s">
        <v>321</v>
      </c>
      <c r="D6" s="199"/>
      <c r="E6" s="199"/>
      <c r="F6" s="199"/>
      <c r="G6" s="200"/>
    </row>
    <row r="7" spans="1:7">
      <c r="A7" s="175" t="s">
        <v>4</v>
      </c>
      <c r="B7" s="176"/>
      <c r="C7" s="177">
        <v>106502000</v>
      </c>
      <c r="D7" s="178"/>
      <c r="E7" s="28"/>
      <c r="F7" s="29"/>
      <c r="G7" s="30"/>
    </row>
    <row r="8" spans="1:7">
      <c r="A8" s="175" t="s">
        <v>3</v>
      </c>
      <c r="B8" s="176"/>
      <c r="C8" s="201">
        <v>44958</v>
      </c>
      <c r="D8" s="202"/>
      <c r="E8" s="203" t="s">
        <v>10</v>
      </c>
      <c r="F8" s="176"/>
      <c r="G8" s="31">
        <v>44991</v>
      </c>
    </row>
    <row r="9" spans="1:7">
      <c r="A9" s="175" t="s">
        <v>11</v>
      </c>
      <c r="B9" s="176"/>
      <c r="C9" s="201">
        <v>44992</v>
      </c>
      <c r="D9" s="202"/>
      <c r="E9" s="203" t="s">
        <v>0</v>
      </c>
      <c r="F9" s="176"/>
      <c r="G9" s="32">
        <v>35</v>
      </c>
    </row>
    <row r="10" spans="1:7">
      <c r="A10" s="175" t="s">
        <v>12</v>
      </c>
      <c r="B10" s="176"/>
      <c r="C10" s="201">
        <v>45019</v>
      </c>
      <c r="D10" s="202"/>
      <c r="E10" s="203" t="s">
        <v>13</v>
      </c>
      <c r="F10" s="176"/>
      <c r="G10" s="31">
        <v>45382</v>
      </c>
    </row>
    <row r="11" spans="1:7">
      <c r="A11" s="175" t="s">
        <v>16</v>
      </c>
      <c r="B11" s="176"/>
      <c r="C11" s="223" t="s">
        <v>24</v>
      </c>
      <c r="D11" s="224"/>
      <c r="E11" s="224"/>
      <c r="F11" s="224"/>
      <c r="G11" s="225"/>
    </row>
    <row r="12" spans="1:7" ht="33.75" customHeight="1">
      <c r="A12" s="175" t="s">
        <v>17</v>
      </c>
      <c r="B12" s="176"/>
      <c r="C12" s="188" t="s">
        <v>55</v>
      </c>
      <c r="D12" s="189"/>
      <c r="E12" s="189"/>
      <c r="F12" s="189"/>
      <c r="G12" s="190"/>
    </row>
    <row r="13" spans="1:7" ht="269.5" customHeight="1">
      <c r="A13" s="206" t="s">
        <v>18</v>
      </c>
      <c r="B13" s="207"/>
      <c r="C13" s="327" t="s">
        <v>322</v>
      </c>
      <c r="D13" s="328"/>
      <c r="E13" s="328"/>
      <c r="F13" s="328"/>
      <c r="G13" s="329"/>
    </row>
    <row r="14" spans="1:7" ht="18.5" customHeight="1">
      <c r="A14" s="208" t="s">
        <v>19</v>
      </c>
      <c r="B14" s="209"/>
      <c r="C14" s="214" t="s">
        <v>323</v>
      </c>
      <c r="D14" s="273"/>
      <c r="E14" s="273"/>
      <c r="F14" s="273"/>
      <c r="G14" s="274"/>
    </row>
    <row r="15" spans="1:7" ht="18.5" customHeight="1">
      <c r="A15" s="210"/>
      <c r="B15" s="211"/>
      <c r="C15" s="275"/>
      <c r="D15" s="276"/>
      <c r="E15" s="276"/>
      <c r="F15" s="276"/>
      <c r="G15" s="277"/>
    </row>
    <row r="16" spans="1:7" ht="18.5" customHeight="1">
      <c r="A16" s="212"/>
      <c r="B16" s="213"/>
      <c r="C16" s="278"/>
      <c r="D16" s="279"/>
      <c r="E16" s="279"/>
      <c r="F16" s="279"/>
      <c r="G16" s="280"/>
    </row>
    <row r="17" spans="1:8" ht="27.75" customHeight="1">
      <c r="A17" s="242" t="s">
        <v>15</v>
      </c>
      <c r="B17" s="243"/>
      <c r="C17" s="287" t="s">
        <v>141</v>
      </c>
      <c r="D17" s="288"/>
      <c r="E17" s="288"/>
      <c r="F17" s="288"/>
      <c r="G17" s="289"/>
    </row>
    <row r="18" spans="1:8" ht="16" customHeight="1">
      <c r="A18" s="210" t="s">
        <v>35</v>
      </c>
      <c r="B18" s="211"/>
      <c r="C18" s="228" t="s">
        <v>36</v>
      </c>
      <c r="D18" s="229"/>
      <c r="E18" s="229"/>
      <c r="F18" s="229"/>
      <c r="G18" s="230"/>
    </row>
    <row r="19" spans="1:8" ht="16" customHeight="1">
      <c r="A19" s="210"/>
      <c r="B19" s="211"/>
      <c r="C19" s="231" t="s">
        <v>39</v>
      </c>
      <c r="D19" s="232"/>
      <c r="E19" s="233"/>
      <c r="F19" s="234" t="s">
        <v>40</v>
      </c>
      <c r="G19" s="235"/>
    </row>
    <row r="20" spans="1:8" ht="27.75" customHeight="1">
      <c r="A20" s="210"/>
      <c r="B20" s="211"/>
      <c r="C20" s="250" t="s">
        <v>96</v>
      </c>
      <c r="D20" s="290"/>
      <c r="E20" s="291"/>
      <c r="F20" s="300" t="s">
        <v>97</v>
      </c>
      <c r="G20" s="301"/>
    </row>
    <row r="21" spans="1:8">
      <c r="A21" s="210"/>
      <c r="B21" s="211"/>
      <c r="C21" s="292"/>
      <c r="D21" s="293"/>
      <c r="E21" s="294"/>
      <c r="F21" s="302"/>
      <c r="G21" s="303"/>
    </row>
    <row r="22" spans="1:8" ht="14" customHeight="1">
      <c r="A22" s="210"/>
      <c r="B22" s="211"/>
      <c r="C22" s="228" t="s">
        <v>31</v>
      </c>
      <c r="D22" s="229"/>
      <c r="E22" s="229"/>
      <c r="F22" s="229"/>
      <c r="G22" s="230"/>
    </row>
    <row r="23" spans="1:8" ht="16" customHeight="1">
      <c r="A23" s="210"/>
      <c r="B23" s="211"/>
      <c r="C23" s="281" t="s">
        <v>324</v>
      </c>
      <c r="D23" s="282"/>
      <c r="E23" s="282"/>
      <c r="F23" s="282"/>
      <c r="G23" s="283"/>
    </row>
    <row r="24" spans="1:8" ht="14" thickBot="1">
      <c r="A24" s="226"/>
      <c r="B24" s="227"/>
      <c r="C24" s="284"/>
      <c r="D24" s="285"/>
      <c r="E24" s="285"/>
      <c r="F24" s="285"/>
      <c r="G24" s="286"/>
    </row>
    <row r="25" spans="1:8" ht="14" thickBot="1">
      <c r="A25" s="27" t="s">
        <v>22</v>
      </c>
      <c r="B25" s="27"/>
    </row>
    <row r="26" spans="1:8">
      <c r="A26" s="263" t="s">
        <v>26</v>
      </c>
      <c r="B26" s="33" t="s">
        <v>23</v>
      </c>
      <c r="C26" s="34" t="s">
        <v>32</v>
      </c>
      <c r="D26" s="35" t="s">
        <v>25</v>
      </c>
      <c r="E26" s="36">
        <v>1</v>
      </c>
      <c r="F26" s="35" t="s">
        <v>6</v>
      </c>
      <c r="G26" s="37" t="s">
        <v>115</v>
      </c>
      <c r="H26" s="38"/>
    </row>
    <row r="27" spans="1:8">
      <c r="A27" s="264"/>
      <c r="B27" s="266" t="s">
        <v>47</v>
      </c>
      <c r="C27" s="195" t="s">
        <v>320</v>
      </c>
      <c r="D27" s="196"/>
      <c r="E27" s="196"/>
      <c r="F27" s="196"/>
      <c r="G27" s="197"/>
    </row>
    <row r="28" spans="1:8">
      <c r="A28" s="265"/>
      <c r="B28" s="267"/>
      <c r="C28" s="198" t="s">
        <v>321</v>
      </c>
      <c r="D28" s="199"/>
      <c r="E28" s="199"/>
      <c r="F28" s="199"/>
      <c r="G28" s="200"/>
    </row>
    <row r="29" spans="1:8">
      <c r="A29" s="264" t="s">
        <v>27</v>
      </c>
      <c r="B29" s="39" t="s">
        <v>23</v>
      </c>
      <c r="C29" s="40" t="s">
        <v>32</v>
      </c>
      <c r="D29" s="41" t="s">
        <v>25</v>
      </c>
      <c r="E29" s="42">
        <v>1</v>
      </c>
      <c r="F29" s="41" t="s">
        <v>6</v>
      </c>
      <c r="G29" s="43" t="s">
        <v>50</v>
      </c>
    </row>
    <row r="30" spans="1:8">
      <c r="A30" s="264"/>
      <c r="B30" s="266" t="s">
        <v>47</v>
      </c>
      <c r="C30" s="195" t="s">
        <v>320</v>
      </c>
      <c r="D30" s="196"/>
      <c r="E30" s="196"/>
      <c r="F30" s="196"/>
      <c r="G30" s="197"/>
    </row>
    <row r="31" spans="1:8" ht="14" thickBot="1">
      <c r="A31" s="268"/>
      <c r="B31" s="269"/>
      <c r="C31" s="270" t="s">
        <v>321</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97ABCA49-AB93-4CB2-817E-1AAEA8148BB9}">
      <formula1>"建設工事,測量・コンサル,物品役務等"</formula1>
    </dataValidation>
    <dataValidation type="list" allowBlank="1" showInputMessage="1" showErrorMessage="1" sqref="C26 C29" xr:uid="{DF19B7C1-957F-457E-88CB-6BBDE1BF1D1B}">
      <formula1>"有,無"</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theme="5" tint="0.59999389629810485"/>
  </sheetPr>
  <dimension ref="A1:H31"/>
  <sheetViews>
    <sheetView workbookViewId="0">
      <selection activeCell="K13" sqref="K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ht="27">
      <c r="A2" s="180" t="s">
        <v>6</v>
      </c>
      <c r="B2" s="181"/>
      <c r="C2" s="182">
        <v>5</v>
      </c>
      <c r="D2" s="183"/>
      <c r="E2" s="184" t="s">
        <v>7</v>
      </c>
      <c r="F2" s="181"/>
      <c r="G2" s="54" t="s">
        <v>317</v>
      </c>
    </row>
    <row r="3" spans="1:7">
      <c r="A3" s="175" t="s">
        <v>9</v>
      </c>
      <c r="B3" s="176"/>
      <c r="C3" s="185" t="s">
        <v>325</v>
      </c>
      <c r="D3" s="185"/>
      <c r="E3" s="185"/>
      <c r="F3" s="186"/>
      <c r="G3" s="187"/>
    </row>
    <row r="4" spans="1:7" ht="24.75" customHeight="1">
      <c r="A4" s="175" t="s">
        <v>5</v>
      </c>
      <c r="B4" s="176"/>
      <c r="C4" s="188" t="s">
        <v>326</v>
      </c>
      <c r="D4" s="189"/>
      <c r="E4" s="189"/>
      <c r="F4" s="189"/>
      <c r="G4" s="190"/>
    </row>
    <row r="5" spans="1:7">
      <c r="A5" s="191" t="s">
        <v>20</v>
      </c>
      <c r="B5" s="192"/>
      <c r="C5" s="195" t="s">
        <v>327</v>
      </c>
      <c r="D5" s="196"/>
      <c r="E5" s="196"/>
      <c r="F5" s="196"/>
      <c r="G5" s="197"/>
    </row>
    <row r="6" spans="1:7">
      <c r="A6" s="193"/>
      <c r="B6" s="194"/>
      <c r="C6" s="198" t="s">
        <v>291</v>
      </c>
      <c r="D6" s="199"/>
      <c r="E6" s="199"/>
      <c r="F6" s="199"/>
      <c r="G6" s="200"/>
    </row>
    <row r="7" spans="1:7">
      <c r="A7" s="175" t="s">
        <v>4</v>
      </c>
      <c r="B7" s="176"/>
      <c r="C7" s="177">
        <v>101200000</v>
      </c>
      <c r="D7" s="178"/>
      <c r="E7" s="28"/>
      <c r="F7" s="29"/>
      <c r="G7" s="30"/>
    </row>
    <row r="8" spans="1:7">
      <c r="A8" s="175" t="s">
        <v>3</v>
      </c>
      <c r="B8" s="176"/>
      <c r="C8" s="201">
        <v>44949</v>
      </c>
      <c r="D8" s="202"/>
      <c r="E8" s="203" t="s">
        <v>10</v>
      </c>
      <c r="F8" s="176"/>
      <c r="G8" s="31">
        <v>44986</v>
      </c>
    </row>
    <row r="9" spans="1:7">
      <c r="A9" s="175" t="s">
        <v>11</v>
      </c>
      <c r="B9" s="176"/>
      <c r="C9" s="201">
        <v>44987</v>
      </c>
      <c r="D9" s="202"/>
      <c r="E9" s="203" t="s">
        <v>0</v>
      </c>
      <c r="F9" s="176"/>
      <c r="G9" s="32">
        <v>39</v>
      </c>
    </row>
    <row r="10" spans="1:7">
      <c r="A10" s="175" t="s">
        <v>12</v>
      </c>
      <c r="B10" s="176"/>
      <c r="C10" s="201">
        <v>45019</v>
      </c>
      <c r="D10" s="202"/>
      <c r="E10" s="203" t="s">
        <v>13</v>
      </c>
      <c r="F10" s="176"/>
      <c r="G10" s="31">
        <v>45382</v>
      </c>
    </row>
    <row r="11" spans="1:7">
      <c r="A11" s="175" t="s">
        <v>16</v>
      </c>
      <c r="B11" s="176"/>
      <c r="C11" s="223" t="s">
        <v>24</v>
      </c>
      <c r="D11" s="224"/>
      <c r="E11" s="224"/>
      <c r="F11" s="224"/>
      <c r="G11" s="225"/>
    </row>
    <row r="12" spans="1:7" ht="34.5" customHeight="1">
      <c r="A12" s="175" t="s">
        <v>17</v>
      </c>
      <c r="B12" s="176"/>
      <c r="C12" s="188" t="s">
        <v>55</v>
      </c>
      <c r="D12" s="189"/>
      <c r="E12" s="189"/>
      <c r="F12" s="189"/>
      <c r="G12" s="190"/>
    </row>
    <row r="13" spans="1:7" ht="52" customHeight="1">
      <c r="A13" s="206" t="s">
        <v>18</v>
      </c>
      <c r="B13" s="207"/>
      <c r="C13" s="392" t="s">
        <v>328</v>
      </c>
      <c r="D13" s="393"/>
      <c r="E13" s="393"/>
      <c r="F13" s="393"/>
      <c r="G13" s="394"/>
    </row>
    <row r="14" spans="1:7" ht="16" customHeight="1">
      <c r="A14" s="208" t="s">
        <v>19</v>
      </c>
      <c r="B14" s="209"/>
      <c r="C14" s="214" t="s">
        <v>329</v>
      </c>
      <c r="D14" s="273"/>
      <c r="E14" s="273"/>
      <c r="F14" s="273"/>
      <c r="G14" s="274"/>
    </row>
    <row r="15" spans="1:7">
      <c r="A15" s="210"/>
      <c r="B15" s="211"/>
      <c r="C15" s="275"/>
      <c r="D15" s="276"/>
      <c r="E15" s="276"/>
      <c r="F15" s="276"/>
      <c r="G15" s="277"/>
    </row>
    <row r="16" spans="1:7" ht="30" customHeight="1">
      <c r="A16" s="212"/>
      <c r="B16" s="213"/>
      <c r="C16" s="278"/>
      <c r="D16" s="279"/>
      <c r="E16" s="279"/>
      <c r="F16" s="279"/>
      <c r="G16" s="280"/>
    </row>
    <row r="17" spans="1:8" ht="38.25" customHeight="1">
      <c r="A17" s="242" t="s">
        <v>15</v>
      </c>
      <c r="B17" s="243"/>
      <c r="C17" s="287" t="s">
        <v>330</v>
      </c>
      <c r="D17" s="288"/>
      <c r="E17" s="288"/>
      <c r="F17" s="288"/>
      <c r="G17" s="289"/>
    </row>
    <row r="18" spans="1:8" ht="16" customHeight="1">
      <c r="A18" s="210" t="s">
        <v>35</v>
      </c>
      <c r="B18" s="211"/>
      <c r="C18" s="228" t="s">
        <v>36</v>
      </c>
      <c r="D18" s="229"/>
      <c r="E18" s="229"/>
      <c r="F18" s="229"/>
      <c r="G18" s="230"/>
    </row>
    <row r="19" spans="1:8" ht="16" customHeight="1">
      <c r="A19" s="210"/>
      <c r="B19" s="211"/>
      <c r="C19" s="231" t="s">
        <v>39</v>
      </c>
      <c r="D19" s="232"/>
      <c r="E19" s="233"/>
      <c r="F19" s="234" t="s">
        <v>40</v>
      </c>
      <c r="G19" s="235"/>
    </row>
    <row r="20" spans="1:8" ht="16" customHeight="1">
      <c r="A20" s="210"/>
      <c r="B20" s="211"/>
      <c r="C20" s="250" t="s">
        <v>331</v>
      </c>
      <c r="D20" s="290"/>
      <c r="E20" s="291"/>
      <c r="F20" s="300" t="s">
        <v>332</v>
      </c>
      <c r="G20" s="301"/>
    </row>
    <row r="21" spans="1:8" ht="36" customHeight="1">
      <c r="A21" s="210"/>
      <c r="B21" s="211"/>
      <c r="C21" s="292"/>
      <c r="D21" s="293"/>
      <c r="E21" s="294"/>
      <c r="F21" s="302"/>
      <c r="G21" s="303"/>
    </row>
    <row r="22" spans="1:8" ht="14" customHeight="1">
      <c r="A22" s="210"/>
      <c r="B22" s="211"/>
      <c r="C22" s="228" t="s">
        <v>31</v>
      </c>
      <c r="D22" s="229"/>
      <c r="E22" s="229"/>
      <c r="F22" s="229"/>
      <c r="G22" s="230"/>
    </row>
    <row r="23" spans="1:8" ht="29.5" customHeight="1">
      <c r="A23" s="210"/>
      <c r="B23" s="211"/>
      <c r="C23" s="281" t="s">
        <v>333</v>
      </c>
      <c r="D23" s="282"/>
      <c r="E23" s="282"/>
      <c r="F23" s="282"/>
      <c r="G23" s="283"/>
    </row>
    <row r="24" spans="1:8" ht="29.5" customHeight="1" thickBot="1">
      <c r="A24" s="226"/>
      <c r="B24" s="227"/>
      <c r="C24" s="284"/>
      <c r="D24" s="285"/>
      <c r="E24" s="285"/>
      <c r="F24" s="285"/>
      <c r="G24" s="286"/>
    </row>
    <row r="25" spans="1:8" ht="14" thickBot="1">
      <c r="A25" s="27" t="s">
        <v>22</v>
      </c>
      <c r="B25" s="27"/>
    </row>
    <row r="26" spans="1:8">
      <c r="A26" s="263" t="s">
        <v>26</v>
      </c>
      <c r="B26" s="33" t="s">
        <v>23</v>
      </c>
      <c r="C26" s="34" t="s">
        <v>32</v>
      </c>
      <c r="D26" s="35" t="s">
        <v>25</v>
      </c>
      <c r="E26" s="36">
        <v>1</v>
      </c>
      <c r="F26" s="35" t="s">
        <v>6</v>
      </c>
      <c r="G26" s="37" t="s">
        <v>115</v>
      </c>
      <c r="H26" s="38"/>
    </row>
    <row r="27" spans="1:8">
      <c r="A27" s="264"/>
      <c r="B27" s="266" t="s">
        <v>47</v>
      </c>
      <c r="C27" s="195" t="s">
        <v>327</v>
      </c>
      <c r="D27" s="196"/>
      <c r="E27" s="196"/>
      <c r="F27" s="196"/>
      <c r="G27" s="197"/>
    </row>
    <row r="28" spans="1:8">
      <c r="A28" s="265"/>
      <c r="B28" s="267"/>
      <c r="C28" s="198" t="s">
        <v>291</v>
      </c>
      <c r="D28" s="199"/>
      <c r="E28" s="199"/>
      <c r="F28" s="199"/>
      <c r="G28" s="200"/>
    </row>
    <row r="29" spans="1:8">
      <c r="A29" s="264" t="s">
        <v>27</v>
      </c>
      <c r="B29" s="39" t="s">
        <v>23</v>
      </c>
      <c r="C29" s="40" t="s">
        <v>32</v>
      </c>
      <c r="D29" s="41" t="s">
        <v>25</v>
      </c>
      <c r="E29" s="42">
        <v>1</v>
      </c>
      <c r="F29" s="41" t="s">
        <v>6</v>
      </c>
      <c r="G29" s="43" t="s">
        <v>50</v>
      </c>
    </row>
    <row r="30" spans="1:8">
      <c r="A30" s="264"/>
      <c r="B30" s="266" t="s">
        <v>47</v>
      </c>
      <c r="C30" s="195" t="s">
        <v>327</v>
      </c>
      <c r="D30" s="196"/>
      <c r="E30" s="196"/>
      <c r="F30" s="196"/>
      <c r="G30" s="197"/>
    </row>
    <row r="31" spans="1:8" ht="14" thickBot="1">
      <c r="A31" s="268"/>
      <c r="B31" s="269"/>
      <c r="C31" s="270" t="s">
        <v>291</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64DBD50E-D801-483C-9433-4B5DBBD63DAC}">
      <formula1>"建設工事,測量・コンサル,物品役務等"</formula1>
    </dataValidation>
    <dataValidation type="list" allowBlank="1" showInputMessage="1" showErrorMessage="1" sqref="C26 C29" xr:uid="{1C18BAEF-6766-47C2-927B-8828D6E98AC6}">
      <formula1>"有,無"</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5" tint="0.59999389629810485"/>
  </sheetPr>
  <dimension ref="A1:H31"/>
  <sheetViews>
    <sheetView workbookViewId="0">
      <selection activeCell="K19" sqref="K19"/>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ht="27">
      <c r="A2" s="180" t="s">
        <v>6</v>
      </c>
      <c r="B2" s="181"/>
      <c r="C2" s="182">
        <v>5</v>
      </c>
      <c r="D2" s="183"/>
      <c r="E2" s="184" t="s">
        <v>7</v>
      </c>
      <c r="F2" s="181"/>
      <c r="G2" s="54" t="s">
        <v>317</v>
      </c>
    </row>
    <row r="3" spans="1:7">
      <c r="A3" s="175" t="s">
        <v>9</v>
      </c>
      <c r="B3" s="176"/>
      <c r="C3" s="185" t="s">
        <v>334</v>
      </c>
      <c r="D3" s="185"/>
      <c r="E3" s="185"/>
      <c r="F3" s="186"/>
      <c r="G3" s="187"/>
    </row>
    <row r="4" spans="1:7" ht="21" customHeight="1">
      <c r="A4" s="175" t="s">
        <v>5</v>
      </c>
      <c r="B4" s="176"/>
      <c r="C4" s="188" t="s">
        <v>335</v>
      </c>
      <c r="D4" s="189"/>
      <c r="E4" s="189"/>
      <c r="F4" s="189"/>
      <c r="G4" s="190"/>
    </row>
    <row r="5" spans="1:7">
      <c r="A5" s="191" t="s">
        <v>20</v>
      </c>
      <c r="B5" s="192"/>
      <c r="C5" s="195" t="s">
        <v>320</v>
      </c>
      <c r="D5" s="196"/>
      <c r="E5" s="196"/>
      <c r="F5" s="196"/>
      <c r="G5" s="197"/>
    </row>
    <row r="6" spans="1:7">
      <c r="A6" s="193"/>
      <c r="B6" s="194"/>
      <c r="C6" s="198" t="s">
        <v>321</v>
      </c>
      <c r="D6" s="199"/>
      <c r="E6" s="199"/>
      <c r="F6" s="199"/>
      <c r="G6" s="200"/>
    </row>
    <row r="7" spans="1:7">
      <c r="A7" s="175" t="s">
        <v>4</v>
      </c>
      <c r="B7" s="176"/>
      <c r="C7" s="177">
        <v>134222000</v>
      </c>
      <c r="D7" s="178"/>
      <c r="E7" s="28"/>
      <c r="F7" s="29"/>
      <c r="G7" s="30"/>
    </row>
    <row r="8" spans="1:7">
      <c r="A8" s="175" t="s">
        <v>3</v>
      </c>
      <c r="B8" s="176"/>
      <c r="C8" s="201">
        <v>44921</v>
      </c>
      <c r="D8" s="202"/>
      <c r="E8" s="203" t="s">
        <v>10</v>
      </c>
      <c r="F8" s="176"/>
      <c r="G8" s="31">
        <v>44992</v>
      </c>
    </row>
    <row r="9" spans="1:7">
      <c r="A9" s="175" t="s">
        <v>11</v>
      </c>
      <c r="B9" s="176"/>
      <c r="C9" s="201">
        <v>44993</v>
      </c>
      <c r="D9" s="202"/>
      <c r="E9" s="203" t="s">
        <v>0</v>
      </c>
      <c r="F9" s="176"/>
      <c r="G9" s="32">
        <v>73</v>
      </c>
    </row>
    <row r="10" spans="1:7">
      <c r="A10" s="175" t="s">
        <v>12</v>
      </c>
      <c r="B10" s="176"/>
      <c r="C10" s="201">
        <v>45019</v>
      </c>
      <c r="D10" s="202"/>
      <c r="E10" s="203" t="s">
        <v>13</v>
      </c>
      <c r="F10" s="176"/>
      <c r="G10" s="31">
        <v>45382</v>
      </c>
    </row>
    <row r="11" spans="1:7">
      <c r="A11" s="175" t="s">
        <v>16</v>
      </c>
      <c r="B11" s="176"/>
      <c r="C11" s="223" t="s">
        <v>24</v>
      </c>
      <c r="D11" s="224"/>
      <c r="E11" s="224"/>
      <c r="F11" s="224"/>
      <c r="G11" s="225"/>
    </row>
    <row r="12" spans="1:7" ht="31.5" customHeight="1">
      <c r="A12" s="175" t="s">
        <v>17</v>
      </c>
      <c r="B12" s="176"/>
      <c r="C12" s="188" t="s">
        <v>55</v>
      </c>
      <c r="D12" s="189"/>
      <c r="E12" s="189"/>
      <c r="F12" s="189"/>
      <c r="G12" s="190"/>
    </row>
    <row r="13" spans="1:7" ht="27" customHeight="1">
      <c r="A13" s="206" t="s">
        <v>18</v>
      </c>
      <c r="B13" s="207"/>
      <c r="C13" s="395" t="s">
        <v>336</v>
      </c>
      <c r="D13" s="396"/>
      <c r="E13" s="396"/>
      <c r="F13" s="396"/>
      <c r="G13" s="397"/>
    </row>
    <row r="14" spans="1:7" ht="16" customHeight="1">
      <c r="A14" s="208" t="s">
        <v>19</v>
      </c>
      <c r="B14" s="209"/>
      <c r="C14" s="214" t="s">
        <v>337</v>
      </c>
      <c r="D14" s="273"/>
      <c r="E14" s="273"/>
      <c r="F14" s="273"/>
      <c r="G14" s="274"/>
    </row>
    <row r="15" spans="1:7">
      <c r="A15" s="210"/>
      <c r="B15" s="211"/>
      <c r="C15" s="275"/>
      <c r="D15" s="276"/>
      <c r="E15" s="276"/>
      <c r="F15" s="276"/>
      <c r="G15" s="277"/>
    </row>
    <row r="16" spans="1:7" ht="27.75" customHeight="1">
      <c r="A16" s="212"/>
      <c r="B16" s="213"/>
      <c r="C16" s="278"/>
      <c r="D16" s="279"/>
      <c r="E16" s="279"/>
      <c r="F16" s="279"/>
      <c r="G16" s="280"/>
    </row>
    <row r="17" spans="1:8" ht="28.5" customHeight="1">
      <c r="A17" s="242" t="s">
        <v>15</v>
      </c>
      <c r="B17" s="243"/>
      <c r="C17" s="287" t="s">
        <v>141</v>
      </c>
      <c r="D17" s="288"/>
      <c r="E17" s="288"/>
      <c r="F17" s="288"/>
      <c r="G17" s="289"/>
    </row>
    <row r="18" spans="1:8" ht="16" customHeight="1">
      <c r="A18" s="210" t="s">
        <v>35</v>
      </c>
      <c r="B18" s="211"/>
      <c r="C18" s="228" t="s">
        <v>36</v>
      </c>
      <c r="D18" s="229"/>
      <c r="E18" s="229"/>
      <c r="F18" s="229"/>
      <c r="G18" s="230"/>
    </row>
    <row r="19" spans="1:8" ht="16" customHeight="1">
      <c r="A19" s="210"/>
      <c r="B19" s="211"/>
      <c r="C19" s="231" t="s">
        <v>39</v>
      </c>
      <c r="D19" s="232"/>
      <c r="E19" s="233"/>
      <c r="F19" s="234" t="s">
        <v>40</v>
      </c>
      <c r="G19" s="235"/>
    </row>
    <row r="20" spans="1:8" ht="16" customHeight="1">
      <c r="A20" s="210"/>
      <c r="B20" s="211"/>
      <c r="C20" s="308" t="s">
        <v>93</v>
      </c>
      <c r="D20" s="309"/>
      <c r="E20" s="310"/>
      <c r="F20" s="295" t="s">
        <v>338</v>
      </c>
      <c r="G20" s="398"/>
    </row>
    <row r="21" spans="1:8" ht="46.5" customHeight="1">
      <c r="A21" s="210"/>
      <c r="B21" s="211"/>
      <c r="C21" s="311"/>
      <c r="D21" s="312"/>
      <c r="E21" s="313"/>
      <c r="F21" s="399"/>
      <c r="G21" s="400"/>
    </row>
    <row r="22" spans="1:8" ht="14" customHeight="1">
      <c r="A22" s="210"/>
      <c r="B22" s="211"/>
      <c r="C22" s="228" t="s">
        <v>31</v>
      </c>
      <c r="D22" s="229"/>
      <c r="E22" s="229"/>
      <c r="F22" s="229"/>
      <c r="G22" s="230"/>
    </row>
    <row r="23" spans="1:8" ht="16" customHeight="1">
      <c r="A23" s="210"/>
      <c r="B23" s="211"/>
      <c r="C23" s="281" t="s">
        <v>339</v>
      </c>
      <c r="D23" s="237"/>
      <c r="E23" s="237"/>
      <c r="F23" s="237"/>
      <c r="G23" s="238"/>
    </row>
    <row r="24" spans="1:8" ht="14" thickBot="1">
      <c r="A24" s="226"/>
      <c r="B24" s="227"/>
      <c r="C24" s="239"/>
      <c r="D24" s="240"/>
      <c r="E24" s="240"/>
      <c r="F24" s="240"/>
      <c r="G24" s="241"/>
    </row>
    <row r="25" spans="1:8" ht="14" thickBot="1">
      <c r="A25" s="27" t="s">
        <v>22</v>
      </c>
      <c r="B25" s="27"/>
    </row>
    <row r="26" spans="1:8">
      <c r="A26" s="263" t="s">
        <v>26</v>
      </c>
      <c r="B26" s="33" t="s">
        <v>23</v>
      </c>
      <c r="C26" s="34" t="s">
        <v>32</v>
      </c>
      <c r="D26" s="35" t="s">
        <v>25</v>
      </c>
      <c r="E26" s="36">
        <v>1</v>
      </c>
      <c r="F26" s="35" t="s">
        <v>6</v>
      </c>
      <c r="G26" s="37" t="s">
        <v>115</v>
      </c>
      <c r="H26" s="38"/>
    </row>
    <row r="27" spans="1:8">
      <c r="A27" s="264"/>
      <c r="B27" s="266" t="s">
        <v>47</v>
      </c>
      <c r="C27" s="195" t="s">
        <v>320</v>
      </c>
      <c r="D27" s="196"/>
      <c r="E27" s="196"/>
      <c r="F27" s="196"/>
      <c r="G27" s="197"/>
    </row>
    <row r="28" spans="1:8">
      <c r="A28" s="265"/>
      <c r="B28" s="267"/>
      <c r="C28" s="198" t="s">
        <v>321</v>
      </c>
      <c r="D28" s="199"/>
      <c r="E28" s="199"/>
      <c r="F28" s="199"/>
      <c r="G28" s="200"/>
    </row>
    <row r="29" spans="1:8">
      <c r="A29" s="264" t="s">
        <v>27</v>
      </c>
      <c r="B29" s="39" t="s">
        <v>23</v>
      </c>
      <c r="C29" s="40" t="s">
        <v>32</v>
      </c>
      <c r="D29" s="41" t="s">
        <v>25</v>
      </c>
      <c r="E29" s="42">
        <v>1</v>
      </c>
      <c r="F29" s="41" t="s">
        <v>6</v>
      </c>
      <c r="G29" s="43" t="s">
        <v>50</v>
      </c>
    </row>
    <row r="30" spans="1:8">
      <c r="A30" s="264"/>
      <c r="B30" s="266" t="s">
        <v>47</v>
      </c>
      <c r="C30" s="195" t="s">
        <v>320</v>
      </c>
      <c r="D30" s="196"/>
      <c r="E30" s="196"/>
      <c r="F30" s="196"/>
      <c r="G30" s="197"/>
    </row>
    <row r="31" spans="1:8" ht="14" thickBot="1">
      <c r="A31" s="268"/>
      <c r="B31" s="269"/>
      <c r="C31" s="270" t="s">
        <v>321</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26 C29" xr:uid="{43C43A50-9987-4E9D-A87B-2712537D29A0}">
      <formula1>"有,無"</formula1>
    </dataValidation>
    <dataValidation type="list" allowBlank="1" showInputMessage="1" showErrorMessage="1" sqref="C11" xr:uid="{81764862-1AB6-484A-BD0E-3D53F1AE7C02}">
      <formula1>"建設工事,測量・コンサル,物品役務等"</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5" tint="0.59999389629810485"/>
    <pageSetUpPr fitToPage="1"/>
  </sheetPr>
  <dimension ref="A1:H31"/>
  <sheetViews>
    <sheetView tabSelected="1" zoomScale="85" zoomScaleNormal="85" zoomScaleSheetLayoutView="115" workbookViewId="0">
      <selection activeCell="J13" sqref="J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1" t="s">
        <v>145</v>
      </c>
    </row>
    <row r="3" spans="1:7" ht="25" customHeight="1">
      <c r="A3" s="175" t="s">
        <v>9</v>
      </c>
      <c r="B3" s="176"/>
      <c r="C3" s="185" t="s">
        <v>146</v>
      </c>
      <c r="D3" s="185"/>
      <c r="E3" s="185"/>
      <c r="F3" s="186"/>
      <c r="G3" s="187"/>
    </row>
    <row r="4" spans="1:7" ht="71.5" customHeight="1">
      <c r="A4" s="175" t="s">
        <v>5</v>
      </c>
      <c r="B4" s="176"/>
      <c r="C4" s="188" t="s">
        <v>147</v>
      </c>
      <c r="D4" s="189"/>
      <c r="E4" s="189"/>
      <c r="F4" s="189"/>
      <c r="G4" s="190"/>
    </row>
    <row r="5" spans="1:7" ht="20.149999999999999" customHeight="1">
      <c r="A5" s="191" t="s">
        <v>20</v>
      </c>
      <c r="B5" s="192"/>
      <c r="C5" s="195" t="s">
        <v>148</v>
      </c>
      <c r="D5" s="196"/>
      <c r="E5" s="196"/>
      <c r="F5" s="196"/>
      <c r="G5" s="197"/>
    </row>
    <row r="6" spans="1:7" ht="20.149999999999999" customHeight="1">
      <c r="A6" s="193"/>
      <c r="B6" s="194"/>
      <c r="C6" s="198" t="s">
        <v>114</v>
      </c>
      <c r="D6" s="199"/>
      <c r="E6" s="199"/>
      <c r="F6" s="199"/>
      <c r="G6" s="200"/>
    </row>
    <row r="7" spans="1:7" ht="25" customHeight="1">
      <c r="A7" s="175" t="s">
        <v>4</v>
      </c>
      <c r="B7" s="176"/>
      <c r="C7" s="177">
        <v>313500000</v>
      </c>
      <c r="D7" s="178"/>
      <c r="E7" s="28"/>
      <c r="F7" s="29"/>
      <c r="G7" s="30"/>
    </row>
    <row r="8" spans="1:7" ht="25" customHeight="1">
      <c r="A8" s="175" t="s">
        <v>3</v>
      </c>
      <c r="B8" s="176"/>
      <c r="C8" s="201">
        <v>44938</v>
      </c>
      <c r="D8" s="202"/>
      <c r="E8" s="203" t="s">
        <v>10</v>
      </c>
      <c r="F8" s="176"/>
      <c r="G8" s="31">
        <v>45012</v>
      </c>
    </row>
    <row r="9" spans="1:7" ht="25" customHeight="1">
      <c r="A9" s="175" t="s">
        <v>11</v>
      </c>
      <c r="B9" s="176"/>
      <c r="C9" s="201">
        <v>45013</v>
      </c>
      <c r="D9" s="202"/>
      <c r="E9" s="203" t="s">
        <v>0</v>
      </c>
      <c r="F9" s="176"/>
      <c r="G9" s="32">
        <v>75</v>
      </c>
    </row>
    <row r="10" spans="1:7" ht="25" customHeight="1">
      <c r="A10" s="175" t="s">
        <v>12</v>
      </c>
      <c r="B10" s="176"/>
      <c r="C10" s="201">
        <v>45019</v>
      </c>
      <c r="D10" s="202"/>
      <c r="E10" s="203" t="s">
        <v>13</v>
      </c>
      <c r="F10" s="176"/>
      <c r="G10" s="31">
        <v>45382</v>
      </c>
    </row>
    <row r="11" spans="1:7" ht="25" customHeight="1">
      <c r="A11" s="175" t="s">
        <v>16</v>
      </c>
      <c r="B11" s="176"/>
      <c r="C11" s="223" t="s">
        <v>24</v>
      </c>
      <c r="D11" s="224"/>
      <c r="E11" s="224"/>
      <c r="F11" s="224"/>
      <c r="G11" s="225"/>
    </row>
    <row r="12" spans="1:7" ht="44.5" customHeight="1">
      <c r="A12" s="175" t="s">
        <v>17</v>
      </c>
      <c r="B12" s="176"/>
      <c r="C12" s="188" t="s">
        <v>419</v>
      </c>
      <c r="D12" s="204"/>
      <c r="E12" s="204"/>
      <c r="F12" s="204"/>
      <c r="G12" s="205"/>
    </row>
    <row r="13" spans="1:7" ht="285" customHeight="1">
      <c r="A13" s="206" t="s">
        <v>18</v>
      </c>
      <c r="B13" s="207"/>
      <c r="C13" s="188" t="s">
        <v>149</v>
      </c>
      <c r="D13" s="189"/>
      <c r="E13" s="189"/>
      <c r="F13" s="189"/>
      <c r="G13" s="190"/>
    </row>
    <row r="14" spans="1:7" ht="20.149999999999999" customHeight="1">
      <c r="A14" s="208" t="s">
        <v>19</v>
      </c>
      <c r="B14" s="209"/>
      <c r="C14" s="214" t="s">
        <v>150</v>
      </c>
      <c r="D14" s="215"/>
      <c r="E14" s="215"/>
      <c r="F14" s="215"/>
      <c r="G14" s="216"/>
    </row>
    <row r="15" spans="1:7" ht="38.25" customHeight="1">
      <c r="A15" s="210"/>
      <c r="B15" s="211"/>
      <c r="C15" s="217"/>
      <c r="D15" s="218"/>
      <c r="E15" s="218"/>
      <c r="F15" s="218"/>
      <c r="G15" s="219"/>
    </row>
    <row r="16" spans="1:7" ht="23.25" customHeight="1">
      <c r="A16" s="212"/>
      <c r="B16" s="213"/>
      <c r="C16" s="220"/>
      <c r="D16" s="221"/>
      <c r="E16" s="221"/>
      <c r="F16" s="221"/>
      <c r="G16" s="222"/>
    </row>
    <row r="17" spans="1:8" ht="40" customHeight="1">
      <c r="A17" s="242" t="s">
        <v>15</v>
      </c>
      <c r="B17" s="243"/>
      <c r="C17" s="244" t="s">
        <v>95</v>
      </c>
      <c r="D17" s="245"/>
      <c r="E17" s="245"/>
      <c r="F17" s="245"/>
      <c r="G17" s="246"/>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250" t="s">
        <v>151</v>
      </c>
      <c r="D20" s="251"/>
      <c r="E20" s="252"/>
      <c r="F20" s="256" t="s">
        <v>152</v>
      </c>
      <c r="G20" s="257"/>
    </row>
    <row r="21" spans="1:8" ht="23.25" customHeight="1">
      <c r="A21" s="210"/>
      <c r="B21" s="211"/>
      <c r="C21" s="253"/>
      <c r="D21" s="254"/>
      <c r="E21" s="255"/>
      <c r="F21" s="258"/>
      <c r="G21" s="259"/>
    </row>
    <row r="22" spans="1:8" ht="20.149999999999999" customHeight="1">
      <c r="A22" s="210"/>
      <c r="B22" s="211"/>
      <c r="C22" s="228" t="s">
        <v>31</v>
      </c>
      <c r="D22" s="229"/>
      <c r="E22" s="229"/>
      <c r="F22" s="229"/>
      <c r="G22" s="230"/>
    </row>
    <row r="23" spans="1:8" ht="19.5" customHeight="1">
      <c r="A23" s="210"/>
      <c r="B23" s="211"/>
      <c r="C23" s="236" t="s">
        <v>153</v>
      </c>
      <c r="D23" s="237"/>
      <c r="E23" s="237"/>
      <c r="F23" s="237"/>
      <c r="G23" s="238"/>
    </row>
    <row r="24" spans="1:8" ht="38.25" customHeight="1" thickBot="1">
      <c r="A24" s="226"/>
      <c r="B24" s="227"/>
      <c r="C24" s="239"/>
      <c r="D24" s="240"/>
      <c r="E24" s="240"/>
      <c r="F24" s="240"/>
      <c r="G24" s="241"/>
    </row>
    <row r="25" spans="1:8" ht="23.25" customHeight="1" thickBot="1">
      <c r="A25" s="27" t="s">
        <v>22</v>
      </c>
      <c r="B25" s="27"/>
    </row>
    <row r="26" spans="1:8" ht="30" customHeight="1">
      <c r="A26" s="263" t="s">
        <v>26</v>
      </c>
      <c r="B26" s="33" t="s">
        <v>23</v>
      </c>
      <c r="C26" s="34" t="s">
        <v>32</v>
      </c>
      <c r="D26" s="35" t="s">
        <v>25</v>
      </c>
      <c r="E26" s="36">
        <v>1</v>
      </c>
      <c r="F26" s="35" t="s">
        <v>6</v>
      </c>
      <c r="G26" s="37" t="s">
        <v>144</v>
      </c>
      <c r="H26" s="38"/>
    </row>
    <row r="27" spans="1:8" ht="18" customHeight="1">
      <c r="A27" s="264"/>
      <c r="B27" s="266" t="s">
        <v>47</v>
      </c>
      <c r="C27" s="195" t="s">
        <v>154</v>
      </c>
      <c r="D27" s="196"/>
      <c r="E27" s="196"/>
      <c r="F27" s="196"/>
      <c r="G27" s="197"/>
    </row>
    <row r="28" spans="1:8" ht="18" customHeight="1">
      <c r="A28" s="265"/>
      <c r="B28" s="267"/>
      <c r="C28" s="198" t="s">
        <v>114</v>
      </c>
      <c r="D28" s="199"/>
      <c r="E28" s="199"/>
      <c r="F28" s="199"/>
      <c r="G28" s="200"/>
    </row>
    <row r="29" spans="1:8" ht="30" customHeight="1">
      <c r="A29" s="264" t="s">
        <v>27</v>
      </c>
      <c r="B29" s="39" t="s">
        <v>23</v>
      </c>
      <c r="C29" s="40" t="s">
        <v>32</v>
      </c>
      <c r="D29" s="41" t="s">
        <v>25</v>
      </c>
      <c r="E29" s="42">
        <v>1</v>
      </c>
      <c r="F29" s="41" t="s">
        <v>6</v>
      </c>
      <c r="G29" s="43" t="s">
        <v>66</v>
      </c>
    </row>
    <row r="30" spans="1:8" ht="18" customHeight="1">
      <c r="A30" s="264"/>
      <c r="B30" s="266" t="s">
        <v>47</v>
      </c>
      <c r="C30" s="195" t="s">
        <v>155</v>
      </c>
      <c r="D30" s="196"/>
      <c r="E30" s="196"/>
      <c r="F30" s="196"/>
      <c r="G30" s="197"/>
    </row>
    <row r="31" spans="1:8" ht="18" customHeight="1" thickBot="1">
      <c r="A31" s="268"/>
      <c r="B31" s="269"/>
      <c r="C31" s="270" t="s">
        <v>156</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26 C29" xr:uid="{712627FE-B28A-4C3D-BBBB-8DE765A6A6A7}">
      <formula1>"有,無"</formula1>
    </dataValidation>
    <dataValidation type="list" allowBlank="1" showInputMessage="1" showErrorMessage="1" sqref="C11" xr:uid="{5E19B0C2-5C83-4CDB-9256-1E8E3E2E849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5" tint="0.59999389629810485"/>
  </sheetPr>
  <dimension ref="A1:P31"/>
  <sheetViews>
    <sheetView workbookViewId="0">
      <selection activeCell="J12" sqref="J12"/>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1" width="18.6328125" style="27" customWidth="1"/>
    <col min="12"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4" t="s">
        <v>71</v>
      </c>
    </row>
    <row r="3" spans="1:7" ht="25" customHeight="1">
      <c r="A3" s="175" t="s">
        <v>9</v>
      </c>
      <c r="B3" s="176"/>
      <c r="C3" s="185" t="s">
        <v>340</v>
      </c>
      <c r="D3" s="185"/>
      <c r="E3" s="185"/>
      <c r="F3" s="186"/>
      <c r="G3" s="187"/>
    </row>
    <row r="4" spans="1:7" ht="60" customHeight="1">
      <c r="A4" s="175" t="s">
        <v>5</v>
      </c>
      <c r="B4" s="176"/>
      <c r="C4" s="188" t="s">
        <v>341</v>
      </c>
      <c r="D4" s="189"/>
      <c r="E4" s="189"/>
      <c r="F4" s="189"/>
      <c r="G4" s="190"/>
    </row>
    <row r="5" spans="1:7" ht="20.149999999999999" customHeight="1">
      <c r="A5" s="191" t="s">
        <v>20</v>
      </c>
      <c r="B5" s="192"/>
      <c r="C5" s="195" t="s">
        <v>342</v>
      </c>
      <c r="D5" s="196"/>
      <c r="E5" s="196"/>
      <c r="F5" s="196"/>
      <c r="G5" s="197"/>
    </row>
    <row r="6" spans="1:7" ht="20.149999999999999" customHeight="1">
      <c r="A6" s="193"/>
      <c r="B6" s="194"/>
      <c r="C6" s="198" t="s">
        <v>343</v>
      </c>
      <c r="D6" s="199"/>
      <c r="E6" s="199"/>
      <c r="F6" s="199"/>
      <c r="G6" s="200"/>
    </row>
    <row r="7" spans="1:7" ht="25" customHeight="1">
      <c r="A7" s="175" t="s">
        <v>4</v>
      </c>
      <c r="B7" s="176"/>
      <c r="C7" s="177">
        <v>488400000</v>
      </c>
      <c r="D7" s="178"/>
      <c r="E7" s="28"/>
      <c r="F7" s="29"/>
      <c r="G7" s="30"/>
    </row>
    <row r="8" spans="1:7" ht="25" customHeight="1">
      <c r="A8" s="175" t="s">
        <v>3</v>
      </c>
      <c r="B8" s="176"/>
      <c r="C8" s="201">
        <v>44946</v>
      </c>
      <c r="D8" s="202"/>
      <c r="E8" s="203" t="s">
        <v>10</v>
      </c>
      <c r="F8" s="176"/>
      <c r="G8" s="31">
        <v>44984</v>
      </c>
    </row>
    <row r="9" spans="1:7" ht="25" customHeight="1">
      <c r="A9" s="175" t="s">
        <v>11</v>
      </c>
      <c r="B9" s="176"/>
      <c r="C9" s="201">
        <v>44987</v>
      </c>
      <c r="D9" s="202"/>
      <c r="E9" s="203" t="s">
        <v>0</v>
      </c>
      <c r="F9" s="176"/>
      <c r="G9" s="32">
        <f>C9-C8</f>
        <v>41</v>
      </c>
    </row>
    <row r="10" spans="1:7" ht="25" customHeight="1">
      <c r="A10" s="175" t="s">
        <v>12</v>
      </c>
      <c r="B10" s="176"/>
      <c r="C10" s="201">
        <v>45017</v>
      </c>
      <c r="D10" s="202"/>
      <c r="E10" s="203" t="s">
        <v>13</v>
      </c>
      <c r="F10" s="176"/>
      <c r="G10" s="31">
        <v>45747</v>
      </c>
    </row>
    <row r="11" spans="1:7" ht="25" customHeight="1">
      <c r="A11" s="175" t="s">
        <v>16</v>
      </c>
      <c r="B11" s="176"/>
      <c r="C11" s="223" t="s">
        <v>14</v>
      </c>
      <c r="D11" s="224"/>
      <c r="E11" s="224"/>
      <c r="F11" s="224"/>
      <c r="G11" s="225"/>
    </row>
    <row r="12" spans="1:7" ht="105" customHeight="1">
      <c r="A12" s="175" t="s">
        <v>17</v>
      </c>
      <c r="B12" s="176"/>
      <c r="C12" s="395" t="s">
        <v>344</v>
      </c>
      <c r="D12" s="401"/>
      <c r="E12" s="401"/>
      <c r="F12" s="401"/>
      <c r="G12" s="402"/>
    </row>
    <row r="13" spans="1:7" ht="177.75" customHeight="1">
      <c r="A13" s="206" t="s">
        <v>18</v>
      </c>
      <c r="B13" s="207"/>
      <c r="C13" s="395" t="s">
        <v>345</v>
      </c>
      <c r="D13" s="396"/>
      <c r="E13" s="396"/>
      <c r="F13" s="396"/>
      <c r="G13" s="397"/>
    </row>
    <row r="14" spans="1:7" ht="20.149999999999999" customHeight="1">
      <c r="A14" s="208" t="s">
        <v>19</v>
      </c>
      <c r="B14" s="209"/>
      <c r="C14" s="214" t="s">
        <v>346</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16" ht="40" customHeight="1" thickBot="1">
      <c r="A17" s="242" t="s">
        <v>15</v>
      </c>
      <c r="B17" s="243"/>
      <c r="C17" s="287" t="s">
        <v>285</v>
      </c>
      <c r="D17" s="288"/>
      <c r="E17" s="288"/>
      <c r="F17" s="288"/>
      <c r="G17" s="289"/>
      <c r="I17" s="45"/>
    </row>
    <row r="18" spans="1:16" ht="20.149999999999999" customHeight="1">
      <c r="A18" s="210" t="s">
        <v>35</v>
      </c>
      <c r="B18" s="211"/>
      <c r="C18" s="228"/>
      <c r="D18" s="229"/>
      <c r="E18" s="229"/>
      <c r="F18" s="229"/>
      <c r="G18" s="230"/>
      <c r="I18" s="46"/>
      <c r="J18" s="47"/>
      <c r="K18" s="47"/>
      <c r="L18" s="47"/>
      <c r="M18" s="47"/>
      <c r="N18" s="47"/>
      <c r="O18" s="47"/>
      <c r="P18" s="48"/>
    </row>
    <row r="19" spans="1:16" ht="20.149999999999999" customHeight="1">
      <c r="A19" s="210"/>
      <c r="B19" s="211"/>
      <c r="C19" s="231" t="s">
        <v>39</v>
      </c>
      <c r="D19" s="232"/>
      <c r="E19" s="233"/>
      <c r="F19" s="234" t="s">
        <v>40</v>
      </c>
      <c r="G19" s="235"/>
      <c r="I19" s="247" t="s">
        <v>29</v>
      </c>
      <c r="J19" s="248"/>
      <c r="K19" s="248"/>
      <c r="L19" s="248"/>
      <c r="M19" s="248"/>
      <c r="N19" s="248"/>
      <c r="O19" s="248"/>
      <c r="P19" s="249"/>
    </row>
    <row r="20" spans="1:16" ht="38.25" customHeight="1">
      <c r="A20" s="210"/>
      <c r="B20" s="211"/>
      <c r="C20" s="250" t="s">
        <v>72</v>
      </c>
      <c r="D20" s="290"/>
      <c r="E20" s="291"/>
      <c r="F20" s="300" t="s">
        <v>73</v>
      </c>
      <c r="G20" s="301"/>
      <c r="I20" s="50" t="s">
        <v>41</v>
      </c>
      <c r="J20" s="49" t="s">
        <v>42</v>
      </c>
      <c r="K20" s="260" t="s">
        <v>34</v>
      </c>
      <c r="L20" s="261"/>
      <c r="M20" s="261"/>
      <c r="N20" s="261"/>
      <c r="O20" s="261"/>
      <c r="P20" s="262"/>
    </row>
    <row r="21" spans="1:16" ht="23.25" customHeight="1" thickBot="1">
      <c r="A21" s="210"/>
      <c r="B21" s="211"/>
      <c r="C21" s="292"/>
      <c r="D21" s="293"/>
      <c r="E21" s="294"/>
      <c r="F21" s="302"/>
      <c r="G21" s="303"/>
      <c r="I21" s="25" t="s">
        <v>33</v>
      </c>
      <c r="J21" s="26"/>
      <c r="K21" s="26"/>
      <c r="L21" s="304"/>
      <c r="M21" s="304"/>
      <c r="N21" s="304"/>
      <c r="O21" s="304"/>
      <c r="P21" s="305"/>
    </row>
    <row r="22" spans="1:16" ht="20.149999999999999" customHeight="1">
      <c r="A22" s="210"/>
      <c r="B22" s="211"/>
      <c r="C22" s="228" t="s">
        <v>31</v>
      </c>
      <c r="D22" s="229"/>
      <c r="E22" s="229"/>
      <c r="F22" s="229"/>
      <c r="G22" s="230"/>
    </row>
    <row r="23" spans="1:16" ht="19.5" customHeight="1">
      <c r="A23" s="210"/>
      <c r="B23" s="211"/>
      <c r="C23" s="281" t="s">
        <v>74</v>
      </c>
      <c r="D23" s="282"/>
      <c r="E23" s="282"/>
      <c r="F23" s="282"/>
      <c r="G23" s="283"/>
    </row>
    <row r="24" spans="1:16" ht="38.25" customHeight="1" thickBot="1">
      <c r="A24" s="226"/>
      <c r="B24" s="227"/>
      <c r="C24" s="284"/>
      <c r="D24" s="285"/>
      <c r="E24" s="285"/>
      <c r="F24" s="285"/>
      <c r="G24" s="286"/>
    </row>
    <row r="25" spans="1:16" ht="23.25" customHeight="1" thickBot="1">
      <c r="A25" s="27" t="s">
        <v>22</v>
      </c>
      <c r="B25" s="27"/>
    </row>
    <row r="26" spans="1:16" ht="30" customHeight="1">
      <c r="A26" s="263" t="s">
        <v>26</v>
      </c>
      <c r="B26" s="33" t="s">
        <v>23</v>
      </c>
      <c r="C26" s="34" t="s">
        <v>32</v>
      </c>
      <c r="D26" s="35" t="s">
        <v>25</v>
      </c>
      <c r="E26" s="36">
        <v>1</v>
      </c>
      <c r="F26" s="35" t="s">
        <v>6</v>
      </c>
      <c r="G26" s="37" t="s">
        <v>50</v>
      </c>
      <c r="H26" s="38"/>
    </row>
    <row r="27" spans="1:16" ht="18" customHeight="1">
      <c r="A27" s="264"/>
      <c r="B27" s="266" t="s">
        <v>47</v>
      </c>
      <c r="C27" s="195" t="s">
        <v>342</v>
      </c>
      <c r="D27" s="196"/>
      <c r="E27" s="196"/>
      <c r="F27" s="196"/>
      <c r="G27" s="197"/>
    </row>
    <row r="28" spans="1:16" ht="18" customHeight="1">
      <c r="A28" s="265"/>
      <c r="B28" s="267"/>
      <c r="C28" s="198" t="s">
        <v>343</v>
      </c>
      <c r="D28" s="199"/>
      <c r="E28" s="199"/>
      <c r="F28" s="199"/>
      <c r="G28" s="200"/>
    </row>
    <row r="29" spans="1:16" ht="30" customHeight="1">
      <c r="A29" s="264" t="s">
        <v>27</v>
      </c>
      <c r="B29" s="39" t="s">
        <v>23</v>
      </c>
      <c r="C29" s="40" t="s">
        <v>32</v>
      </c>
      <c r="D29" s="41" t="s">
        <v>25</v>
      </c>
      <c r="E29" s="42">
        <v>1</v>
      </c>
      <c r="F29" s="41" t="s">
        <v>6</v>
      </c>
      <c r="G29" s="43" t="s">
        <v>252</v>
      </c>
    </row>
    <row r="30" spans="1:16" ht="18" customHeight="1">
      <c r="A30" s="264"/>
      <c r="B30" s="266" t="s">
        <v>47</v>
      </c>
      <c r="C30" s="195" t="s">
        <v>347</v>
      </c>
      <c r="D30" s="196"/>
      <c r="E30" s="196"/>
      <c r="F30" s="196"/>
      <c r="G30" s="197"/>
    </row>
    <row r="31" spans="1:16" ht="18" customHeight="1" thickBot="1">
      <c r="A31" s="268"/>
      <c r="B31" s="269"/>
      <c r="C31" s="270" t="s">
        <v>343</v>
      </c>
      <c r="D31" s="271"/>
      <c r="E31" s="271"/>
      <c r="F31" s="271"/>
      <c r="G31" s="272"/>
    </row>
  </sheetData>
  <mergeCells count="51">
    <mergeCell ref="A26:A28"/>
    <mergeCell ref="B27:B28"/>
    <mergeCell ref="C27:G27"/>
    <mergeCell ref="C28:G28"/>
    <mergeCell ref="A29:A31"/>
    <mergeCell ref="B30:B31"/>
    <mergeCell ref="C30:G30"/>
    <mergeCell ref="C31:G31"/>
    <mergeCell ref="I19:P19"/>
    <mergeCell ref="C20:E21"/>
    <mergeCell ref="F20:G21"/>
    <mergeCell ref="K20:P20"/>
    <mergeCell ref="L21:P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3">
    <dataValidation type="list" allowBlank="1" showInputMessage="1" showErrorMessage="1" sqref="C11" xr:uid="{3DF1D64F-E490-4735-90C1-8646450289AF}">
      <formula1>"建設工事,測量・コンサル,物品役務等"</formula1>
    </dataValidation>
    <dataValidation type="list" allowBlank="1" showInputMessage="1" showErrorMessage="1" sqref="C26 C29" xr:uid="{BE3CE118-B8DA-43F6-8D43-0398F8136A2A}">
      <formula1>"有,無"</formula1>
    </dataValidation>
    <dataValidation type="list" allowBlank="1" showInputMessage="1" showErrorMessage="1" sqref="I21:K21" xr:uid="{F166DC4C-7AAA-409D-A130-FA7C7F72371A}">
      <formula1>"○"</formula1>
    </dataValidation>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5" tint="0.59999389629810485"/>
  </sheetPr>
  <dimension ref="A1:H31"/>
  <sheetViews>
    <sheetView zoomScale="85" zoomScaleNormal="85" workbookViewId="0">
      <selection activeCell="N13" sqref="N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ht="27">
      <c r="A2" s="180" t="s">
        <v>6</v>
      </c>
      <c r="B2" s="181"/>
      <c r="C2" s="182">
        <v>5</v>
      </c>
      <c r="D2" s="183"/>
      <c r="E2" s="184" t="s">
        <v>7</v>
      </c>
      <c r="F2" s="181"/>
      <c r="G2" s="54" t="s">
        <v>71</v>
      </c>
    </row>
    <row r="3" spans="1:7">
      <c r="A3" s="175" t="s">
        <v>9</v>
      </c>
      <c r="B3" s="176"/>
      <c r="C3" s="185" t="s">
        <v>348</v>
      </c>
      <c r="D3" s="185"/>
      <c r="E3" s="185"/>
      <c r="F3" s="186"/>
      <c r="G3" s="187"/>
    </row>
    <row r="4" spans="1:7" ht="72.75" customHeight="1">
      <c r="A4" s="175" t="s">
        <v>5</v>
      </c>
      <c r="B4" s="176"/>
      <c r="C4" s="188" t="s">
        <v>349</v>
      </c>
      <c r="D4" s="189"/>
      <c r="E4" s="189"/>
      <c r="F4" s="189"/>
      <c r="G4" s="190"/>
    </row>
    <row r="5" spans="1:7">
      <c r="A5" s="191" t="s">
        <v>20</v>
      </c>
      <c r="B5" s="192"/>
      <c r="C5" s="195" t="s">
        <v>350</v>
      </c>
      <c r="D5" s="196"/>
      <c r="E5" s="196"/>
      <c r="F5" s="196"/>
      <c r="G5" s="197"/>
    </row>
    <row r="6" spans="1:7">
      <c r="A6" s="193"/>
      <c r="B6" s="194"/>
      <c r="C6" s="198" t="s">
        <v>351</v>
      </c>
      <c r="D6" s="199"/>
      <c r="E6" s="199"/>
      <c r="F6" s="199"/>
      <c r="G6" s="200"/>
    </row>
    <row r="7" spans="1:7">
      <c r="A7" s="175" t="s">
        <v>4</v>
      </c>
      <c r="B7" s="176"/>
      <c r="C7" s="177">
        <v>384450000</v>
      </c>
      <c r="D7" s="178"/>
      <c r="E7" s="28"/>
      <c r="F7" s="29"/>
      <c r="G7" s="30"/>
    </row>
    <row r="8" spans="1:7">
      <c r="A8" s="175" t="s">
        <v>3</v>
      </c>
      <c r="B8" s="176"/>
      <c r="C8" s="201">
        <v>44946</v>
      </c>
      <c r="D8" s="202"/>
      <c r="E8" s="203" t="s">
        <v>10</v>
      </c>
      <c r="F8" s="176"/>
      <c r="G8" s="31">
        <v>44984</v>
      </c>
    </row>
    <row r="9" spans="1:7">
      <c r="A9" s="175" t="s">
        <v>11</v>
      </c>
      <c r="B9" s="176"/>
      <c r="C9" s="201">
        <v>44987</v>
      </c>
      <c r="D9" s="202"/>
      <c r="E9" s="203" t="s">
        <v>0</v>
      </c>
      <c r="F9" s="176"/>
      <c r="G9" s="32">
        <f>C9-C8</f>
        <v>41</v>
      </c>
    </row>
    <row r="10" spans="1:7">
      <c r="A10" s="175" t="s">
        <v>12</v>
      </c>
      <c r="B10" s="176"/>
      <c r="C10" s="201">
        <v>45017</v>
      </c>
      <c r="D10" s="202"/>
      <c r="E10" s="203" t="s">
        <v>13</v>
      </c>
      <c r="F10" s="176"/>
      <c r="G10" s="31">
        <v>45747</v>
      </c>
    </row>
    <row r="11" spans="1:7">
      <c r="A11" s="175" t="s">
        <v>16</v>
      </c>
      <c r="B11" s="176"/>
      <c r="C11" s="223" t="s">
        <v>14</v>
      </c>
      <c r="D11" s="224"/>
      <c r="E11" s="224"/>
      <c r="F11" s="224"/>
      <c r="G11" s="225"/>
    </row>
    <row r="12" spans="1:7" ht="13.5" customHeight="1">
      <c r="A12" s="175" t="s">
        <v>17</v>
      </c>
      <c r="B12" s="176"/>
      <c r="C12" s="395" t="s">
        <v>344</v>
      </c>
      <c r="D12" s="401"/>
      <c r="E12" s="401"/>
      <c r="F12" s="401"/>
      <c r="G12" s="402"/>
    </row>
    <row r="13" spans="1:7" ht="298.5" customHeight="1">
      <c r="A13" s="206" t="s">
        <v>18</v>
      </c>
      <c r="B13" s="207"/>
      <c r="C13" s="395" t="s">
        <v>345</v>
      </c>
      <c r="D13" s="396"/>
      <c r="E13" s="396"/>
      <c r="F13" s="396"/>
      <c r="G13" s="397"/>
    </row>
    <row r="14" spans="1:7" ht="16" customHeight="1">
      <c r="A14" s="208" t="s">
        <v>19</v>
      </c>
      <c r="B14" s="209"/>
      <c r="C14" s="214" t="s">
        <v>346</v>
      </c>
      <c r="D14" s="273"/>
      <c r="E14" s="273"/>
      <c r="F14" s="273"/>
      <c r="G14" s="274"/>
    </row>
    <row r="15" spans="1:7">
      <c r="A15" s="210"/>
      <c r="B15" s="211"/>
      <c r="C15" s="275"/>
      <c r="D15" s="276"/>
      <c r="E15" s="276"/>
      <c r="F15" s="276"/>
      <c r="G15" s="277"/>
    </row>
    <row r="16" spans="1:7" ht="50.25" customHeight="1">
      <c r="A16" s="212"/>
      <c r="B16" s="213"/>
      <c r="C16" s="278"/>
      <c r="D16" s="279"/>
      <c r="E16" s="279"/>
      <c r="F16" s="279"/>
      <c r="G16" s="280"/>
    </row>
    <row r="17" spans="1:8" ht="29.25" customHeight="1">
      <c r="A17" s="242" t="s">
        <v>15</v>
      </c>
      <c r="B17" s="243"/>
      <c r="C17" s="287" t="s">
        <v>285</v>
      </c>
      <c r="D17" s="288"/>
      <c r="E17" s="288"/>
      <c r="F17" s="288"/>
      <c r="G17" s="289"/>
    </row>
    <row r="18" spans="1:8" ht="16" customHeight="1">
      <c r="A18" s="210" t="s">
        <v>35</v>
      </c>
      <c r="B18" s="211"/>
      <c r="C18" s="228"/>
      <c r="D18" s="229"/>
      <c r="E18" s="229"/>
      <c r="F18" s="229"/>
      <c r="G18" s="230"/>
    </row>
    <row r="19" spans="1:8" ht="16" customHeight="1">
      <c r="A19" s="210"/>
      <c r="B19" s="211"/>
      <c r="C19" s="231" t="s">
        <v>39</v>
      </c>
      <c r="D19" s="232"/>
      <c r="E19" s="233"/>
      <c r="F19" s="234" t="s">
        <v>40</v>
      </c>
      <c r="G19" s="235"/>
    </row>
    <row r="20" spans="1:8" ht="16" customHeight="1">
      <c r="A20" s="210"/>
      <c r="B20" s="211"/>
      <c r="C20" s="250" t="s">
        <v>72</v>
      </c>
      <c r="D20" s="290"/>
      <c r="E20" s="291"/>
      <c r="F20" s="300" t="s">
        <v>73</v>
      </c>
      <c r="G20" s="301"/>
    </row>
    <row r="21" spans="1:8" ht="39.75" customHeight="1">
      <c r="A21" s="210"/>
      <c r="B21" s="211"/>
      <c r="C21" s="292"/>
      <c r="D21" s="293"/>
      <c r="E21" s="294"/>
      <c r="F21" s="302"/>
      <c r="G21" s="303"/>
    </row>
    <row r="22" spans="1:8" ht="14" customHeight="1">
      <c r="A22" s="210"/>
      <c r="B22" s="211"/>
      <c r="C22" s="228" t="s">
        <v>31</v>
      </c>
      <c r="D22" s="229"/>
      <c r="E22" s="229"/>
      <c r="F22" s="229"/>
      <c r="G22" s="230"/>
    </row>
    <row r="23" spans="1:8" ht="24.5" customHeight="1">
      <c r="A23" s="210"/>
      <c r="B23" s="211"/>
      <c r="C23" s="281" t="s">
        <v>74</v>
      </c>
      <c r="D23" s="282"/>
      <c r="E23" s="282"/>
      <c r="F23" s="282"/>
      <c r="G23" s="283"/>
    </row>
    <row r="24" spans="1:8" ht="24.5" customHeight="1" thickBot="1">
      <c r="A24" s="226"/>
      <c r="B24" s="227"/>
      <c r="C24" s="284"/>
      <c r="D24" s="285"/>
      <c r="E24" s="285"/>
      <c r="F24" s="285"/>
      <c r="G24" s="286"/>
    </row>
    <row r="25" spans="1:8" ht="14" thickBot="1">
      <c r="A25" s="27" t="s">
        <v>22</v>
      </c>
      <c r="B25" s="27"/>
    </row>
    <row r="26" spans="1:8">
      <c r="A26" s="263" t="s">
        <v>26</v>
      </c>
      <c r="B26" s="33" t="s">
        <v>23</v>
      </c>
      <c r="C26" s="34" t="s">
        <v>32</v>
      </c>
      <c r="D26" s="35" t="s">
        <v>25</v>
      </c>
      <c r="E26" s="36">
        <v>1</v>
      </c>
      <c r="F26" s="35" t="s">
        <v>6</v>
      </c>
      <c r="G26" s="37" t="s">
        <v>50</v>
      </c>
      <c r="H26" s="38"/>
    </row>
    <row r="27" spans="1:8">
      <c r="A27" s="264"/>
      <c r="B27" s="266" t="s">
        <v>47</v>
      </c>
      <c r="C27" s="195" t="s">
        <v>352</v>
      </c>
      <c r="D27" s="196"/>
      <c r="E27" s="196"/>
      <c r="F27" s="196"/>
      <c r="G27" s="197"/>
    </row>
    <row r="28" spans="1:8">
      <c r="A28" s="265"/>
      <c r="B28" s="267"/>
      <c r="C28" s="198" t="s">
        <v>353</v>
      </c>
      <c r="D28" s="199"/>
      <c r="E28" s="199"/>
      <c r="F28" s="199"/>
      <c r="G28" s="200"/>
    </row>
    <row r="29" spans="1:8">
      <c r="A29" s="264" t="s">
        <v>27</v>
      </c>
      <c r="B29" s="39" t="s">
        <v>23</v>
      </c>
      <c r="C29" s="40" t="s">
        <v>32</v>
      </c>
      <c r="D29" s="41" t="s">
        <v>25</v>
      </c>
      <c r="E29" s="42">
        <v>1</v>
      </c>
      <c r="F29" s="41" t="s">
        <v>6</v>
      </c>
      <c r="G29" s="43" t="s">
        <v>252</v>
      </c>
    </row>
    <row r="30" spans="1:8">
      <c r="A30" s="264"/>
      <c r="B30" s="266" t="s">
        <v>47</v>
      </c>
      <c r="C30" s="195" t="s">
        <v>354</v>
      </c>
      <c r="D30" s="196"/>
      <c r="E30" s="196"/>
      <c r="F30" s="196"/>
      <c r="G30" s="197"/>
    </row>
    <row r="31" spans="1:8" ht="14" thickBot="1">
      <c r="A31" s="268"/>
      <c r="B31" s="269"/>
      <c r="C31" s="270" t="s">
        <v>355</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48E08993-8D5B-4481-B91F-8BEADF8D6C1C}">
      <formula1>"建設工事,測量・コンサル,物品役務等"</formula1>
    </dataValidation>
    <dataValidation type="list" allowBlank="1" showInputMessage="1" showErrorMessage="1" sqref="C26 C29" xr:uid="{A2F66612-6C29-4087-88B2-68889E2D5E1A}">
      <formula1>"有,無"</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theme="5" tint="0.59999389629810485"/>
    <pageSetUpPr fitToPage="1"/>
  </sheetPr>
  <dimension ref="A1:H31"/>
  <sheetViews>
    <sheetView zoomScale="90" zoomScaleNormal="90" zoomScaleSheetLayoutView="115" workbookViewId="0">
      <selection activeCell="I1" sqref="I1:AA1048576"/>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4" t="s">
        <v>356</v>
      </c>
    </row>
    <row r="3" spans="1:7" ht="25" customHeight="1">
      <c r="A3" s="175" t="s">
        <v>9</v>
      </c>
      <c r="B3" s="176"/>
      <c r="C3" s="403" t="s">
        <v>357</v>
      </c>
      <c r="D3" s="185"/>
      <c r="E3" s="185"/>
      <c r="F3" s="186"/>
      <c r="G3" s="187"/>
    </row>
    <row r="4" spans="1:7" ht="60" customHeight="1">
      <c r="A4" s="175" t="s">
        <v>5</v>
      </c>
      <c r="B4" s="176"/>
      <c r="C4" s="188" t="s">
        <v>75</v>
      </c>
      <c r="D4" s="189"/>
      <c r="E4" s="189"/>
      <c r="F4" s="189"/>
      <c r="G4" s="190"/>
    </row>
    <row r="5" spans="1:7" ht="20.149999999999999" customHeight="1">
      <c r="A5" s="191" t="s">
        <v>20</v>
      </c>
      <c r="B5" s="192"/>
      <c r="C5" s="195" t="s">
        <v>76</v>
      </c>
      <c r="D5" s="196"/>
      <c r="E5" s="196"/>
      <c r="F5" s="196"/>
      <c r="G5" s="197"/>
    </row>
    <row r="6" spans="1:7" ht="20.149999999999999" customHeight="1">
      <c r="A6" s="193"/>
      <c r="B6" s="194"/>
      <c r="C6" s="198" t="s">
        <v>358</v>
      </c>
      <c r="D6" s="199"/>
      <c r="E6" s="199"/>
      <c r="F6" s="199"/>
      <c r="G6" s="200"/>
    </row>
    <row r="7" spans="1:7" ht="25" customHeight="1">
      <c r="A7" s="175" t="s">
        <v>4</v>
      </c>
      <c r="B7" s="176"/>
      <c r="C7" s="177">
        <v>121000000</v>
      </c>
      <c r="D7" s="178"/>
      <c r="E7" s="28"/>
      <c r="F7" s="29"/>
      <c r="G7" s="30"/>
    </row>
    <row r="8" spans="1:7" ht="25" customHeight="1">
      <c r="A8" s="175" t="s">
        <v>3</v>
      </c>
      <c r="B8" s="176"/>
      <c r="C8" s="201">
        <v>44921</v>
      </c>
      <c r="D8" s="202"/>
      <c r="E8" s="203" t="s">
        <v>10</v>
      </c>
      <c r="F8" s="176"/>
      <c r="G8" s="31">
        <v>44993</v>
      </c>
    </row>
    <row r="9" spans="1:7" ht="25" customHeight="1">
      <c r="A9" s="175" t="s">
        <v>11</v>
      </c>
      <c r="B9" s="176"/>
      <c r="C9" s="201">
        <v>44994</v>
      </c>
      <c r="D9" s="202"/>
      <c r="E9" s="203" t="s">
        <v>0</v>
      </c>
      <c r="F9" s="176"/>
      <c r="G9" s="32">
        <f>C9-C8</f>
        <v>73</v>
      </c>
    </row>
    <row r="10" spans="1:7" ht="25" customHeight="1">
      <c r="A10" s="175" t="s">
        <v>12</v>
      </c>
      <c r="B10" s="176"/>
      <c r="C10" s="201">
        <v>45019</v>
      </c>
      <c r="D10" s="202"/>
      <c r="E10" s="203" t="s">
        <v>13</v>
      </c>
      <c r="F10" s="176"/>
      <c r="G10" s="31">
        <v>45382</v>
      </c>
    </row>
    <row r="11" spans="1:7" ht="25" customHeight="1">
      <c r="A11" s="175" t="s">
        <v>16</v>
      </c>
      <c r="B11" s="176"/>
      <c r="C11" s="223" t="s">
        <v>24</v>
      </c>
      <c r="D11" s="224"/>
      <c r="E11" s="224"/>
      <c r="F11" s="224"/>
      <c r="G11" s="225"/>
    </row>
    <row r="12" spans="1:7" ht="28.5" customHeight="1">
      <c r="A12" s="175" t="s">
        <v>17</v>
      </c>
      <c r="B12" s="176"/>
      <c r="C12" s="188" t="s">
        <v>78</v>
      </c>
      <c r="D12" s="204"/>
      <c r="E12" s="204"/>
      <c r="F12" s="204"/>
      <c r="G12" s="205"/>
    </row>
    <row r="13" spans="1:7" ht="86.15" customHeight="1">
      <c r="A13" s="206" t="s">
        <v>18</v>
      </c>
      <c r="B13" s="207"/>
      <c r="C13" s="188" t="s">
        <v>79</v>
      </c>
      <c r="D13" s="189"/>
      <c r="E13" s="189"/>
      <c r="F13" s="189"/>
      <c r="G13" s="190"/>
    </row>
    <row r="14" spans="1:7" ht="20.149999999999999" customHeight="1">
      <c r="A14" s="208" t="s">
        <v>19</v>
      </c>
      <c r="B14" s="209"/>
      <c r="C14" s="214" t="s">
        <v>80</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119</v>
      </c>
      <c r="D17" s="288"/>
      <c r="E17" s="288"/>
      <c r="F17" s="288"/>
      <c r="G17" s="289"/>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250" t="s">
        <v>81</v>
      </c>
      <c r="D20" s="290"/>
      <c r="E20" s="291"/>
      <c r="F20" s="300" t="s">
        <v>82</v>
      </c>
      <c r="G20" s="301"/>
    </row>
    <row r="21" spans="1:8" ht="23.25" customHeight="1">
      <c r="A21" s="210"/>
      <c r="B21" s="211"/>
      <c r="C21" s="292"/>
      <c r="D21" s="293"/>
      <c r="E21" s="294"/>
      <c r="F21" s="302"/>
      <c r="G21" s="303"/>
    </row>
    <row r="22" spans="1:8" ht="20.149999999999999" customHeight="1">
      <c r="A22" s="210"/>
      <c r="B22" s="211"/>
      <c r="C22" s="228" t="s">
        <v>31</v>
      </c>
      <c r="D22" s="229"/>
      <c r="E22" s="229"/>
      <c r="F22" s="229"/>
      <c r="G22" s="230"/>
    </row>
    <row r="23" spans="1:8" ht="19.5" customHeight="1">
      <c r="A23" s="210"/>
      <c r="B23" s="211"/>
      <c r="C23" s="281" t="s">
        <v>359</v>
      </c>
      <c r="D23" s="237"/>
      <c r="E23" s="237"/>
      <c r="F23" s="237"/>
      <c r="G23" s="238"/>
    </row>
    <row r="24" spans="1:8" ht="38.25" customHeight="1" thickBot="1">
      <c r="A24" s="226"/>
      <c r="B24" s="227"/>
      <c r="C24" s="239"/>
      <c r="D24" s="240"/>
      <c r="E24" s="240"/>
      <c r="F24" s="240"/>
      <c r="G24" s="241"/>
    </row>
    <row r="25" spans="1:8" ht="23.25" customHeight="1" thickBot="1">
      <c r="A25" s="27" t="s">
        <v>22</v>
      </c>
      <c r="B25" s="27"/>
    </row>
    <row r="26" spans="1:8" ht="30" customHeight="1">
      <c r="A26" s="263" t="s">
        <v>26</v>
      </c>
      <c r="B26" s="33" t="s">
        <v>23</v>
      </c>
      <c r="C26" s="34" t="s">
        <v>32</v>
      </c>
      <c r="D26" s="35" t="s">
        <v>25</v>
      </c>
      <c r="E26" s="36" t="s">
        <v>45</v>
      </c>
      <c r="F26" s="35" t="s">
        <v>6</v>
      </c>
      <c r="G26" s="37" t="s">
        <v>115</v>
      </c>
      <c r="H26" s="38"/>
    </row>
    <row r="27" spans="1:8" ht="18" customHeight="1">
      <c r="A27" s="264"/>
      <c r="B27" s="266" t="s">
        <v>47</v>
      </c>
      <c r="C27" s="195" t="s">
        <v>360</v>
      </c>
      <c r="D27" s="196"/>
      <c r="E27" s="196"/>
      <c r="F27" s="196"/>
      <c r="G27" s="197"/>
    </row>
    <row r="28" spans="1:8" ht="18" customHeight="1">
      <c r="A28" s="265"/>
      <c r="B28" s="267"/>
      <c r="C28" s="198" t="s">
        <v>83</v>
      </c>
      <c r="D28" s="199"/>
      <c r="E28" s="199"/>
      <c r="F28" s="199"/>
      <c r="G28" s="200"/>
    </row>
    <row r="29" spans="1:8" ht="30" customHeight="1">
      <c r="A29" s="264" t="s">
        <v>27</v>
      </c>
      <c r="B29" s="39" t="s">
        <v>23</v>
      </c>
      <c r="C29" s="40" t="s">
        <v>32</v>
      </c>
      <c r="D29" s="41" t="s">
        <v>25</v>
      </c>
      <c r="E29" s="42" t="s">
        <v>45</v>
      </c>
      <c r="F29" s="41" t="s">
        <v>6</v>
      </c>
      <c r="G29" s="43" t="s">
        <v>50</v>
      </c>
    </row>
    <row r="30" spans="1:8" ht="18" customHeight="1">
      <c r="A30" s="264"/>
      <c r="B30" s="266" t="s">
        <v>47</v>
      </c>
      <c r="C30" s="195" t="s">
        <v>360</v>
      </c>
      <c r="D30" s="196"/>
      <c r="E30" s="196"/>
      <c r="F30" s="196"/>
      <c r="G30" s="197"/>
    </row>
    <row r="31" spans="1:8" ht="18" customHeight="1" thickBot="1">
      <c r="A31" s="268"/>
      <c r="B31" s="269"/>
      <c r="C31" s="270" t="s">
        <v>77</v>
      </c>
      <c r="D31" s="271"/>
      <c r="E31" s="271"/>
      <c r="F31" s="271"/>
      <c r="G31" s="27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5"/>
  <dataValidations count="2">
    <dataValidation type="list" allowBlank="1" showInputMessage="1" showErrorMessage="1" sqref="C26 C29" xr:uid="{9CF467EB-7CC0-4FF8-A8B4-66BE4C80B7E0}">
      <formula1>"有,無"</formula1>
    </dataValidation>
    <dataValidation type="list" allowBlank="1" showInputMessage="1" showErrorMessage="1" sqref="C11" xr:uid="{B2A1CE31-D3FA-4604-A8E3-D034BD5D9CC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theme="5" tint="0.59999389629810485"/>
    <pageSetUpPr fitToPage="1"/>
  </sheetPr>
  <dimension ref="A1:H31"/>
  <sheetViews>
    <sheetView zoomScaleSheetLayoutView="115" workbookViewId="0">
      <selection activeCell="I1" sqref="I1:AA1048576"/>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4" t="s">
        <v>356</v>
      </c>
    </row>
    <row r="3" spans="1:7" ht="25" customHeight="1">
      <c r="A3" s="175" t="s">
        <v>9</v>
      </c>
      <c r="B3" s="176"/>
      <c r="C3" s="403" t="s">
        <v>361</v>
      </c>
      <c r="D3" s="185"/>
      <c r="E3" s="185"/>
      <c r="F3" s="186"/>
      <c r="G3" s="187"/>
    </row>
    <row r="4" spans="1:7" ht="60" customHeight="1">
      <c r="A4" s="175" t="s">
        <v>5</v>
      </c>
      <c r="B4" s="176"/>
      <c r="C4" s="188" t="s">
        <v>362</v>
      </c>
      <c r="D4" s="189"/>
      <c r="E4" s="189"/>
      <c r="F4" s="189"/>
      <c r="G4" s="190"/>
    </row>
    <row r="5" spans="1:7" ht="20.149999999999999" customHeight="1">
      <c r="A5" s="191" t="s">
        <v>20</v>
      </c>
      <c r="B5" s="192"/>
      <c r="C5" s="195" t="s">
        <v>363</v>
      </c>
      <c r="D5" s="196"/>
      <c r="E5" s="196"/>
      <c r="F5" s="196"/>
      <c r="G5" s="197"/>
    </row>
    <row r="6" spans="1:7" ht="20.149999999999999" customHeight="1">
      <c r="A6" s="193"/>
      <c r="B6" s="194"/>
      <c r="C6" s="198" t="s">
        <v>364</v>
      </c>
      <c r="D6" s="199"/>
      <c r="E6" s="199"/>
      <c r="F6" s="199"/>
      <c r="G6" s="200"/>
    </row>
    <row r="7" spans="1:7" ht="25" customHeight="1">
      <c r="A7" s="175" t="s">
        <v>4</v>
      </c>
      <c r="B7" s="176"/>
      <c r="C7" s="177">
        <v>107800000</v>
      </c>
      <c r="D7" s="178"/>
      <c r="E7" s="28"/>
      <c r="F7" s="29"/>
      <c r="G7" s="30"/>
    </row>
    <row r="8" spans="1:7" ht="25" customHeight="1">
      <c r="A8" s="175" t="s">
        <v>3</v>
      </c>
      <c r="B8" s="176"/>
      <c r="C8" s="201">
        <v>44949</v>
      </c>
      <c r="D8" s="202"/>
      <c r="E8" s="203" t="s">
        <v>10</v>
      </c>
      <c r="F8" s="176"/>
      <c r="G8" s="31">
        <v>44991</v>
      </c>
    </row>
    <row r="9" spans="1:7" ht="25" customHeight="1">
      <c r="A9" s="175" t="s">
        <v>11</v>
      </c>
      <c r="B9" s="176"/>
      <c r="C9" s="201">
        <v>44992</v>
      </c>
      <c r="D9" s="202"/>
      <c r="E9" s="203" t="s">
        <v>0</v>
      </c>
      <c r="F9" s="176"/>
      <c r="G9" s="32">
        <f>C9-C8</f>
        <v>43</v>
      </c>
    </row>
    <row r="10" spans="1:7" ht="25" customHeight="1">
      <c r="A10" s="175" t="s">
        <v>12</v>
      </c>
      <c r="B10" s="176"/>
      <c r="C10" s="201">
        <v>45019</v>
      </c>
      <c r="D10" s="202"/>
      <c r="E10" s="203" t="s">
        <v>13</v>
      </c>
      <c r="F10" s="176"/>
      <c r="G10" s="31">
        <v>45382</v>
      </c>
    </row>
    <row r="11" spans="1:7" ht="25" customHeight="1">
      <c r="A11" s="175" t="s">
        <v>16</v>
      </c>
      <c r="B11" s="176"/>
      <c r="C11" s="223" t="s">
        <v>24</v>
      </c>
      <c r="D11" s="224"/>
      <c r="E11" s="224"/>
      <c r="F11" s="224"/>
      <c r="G11" s="225"/>
    </row>
    <row r="12" spans="1:7" ht="31.5" customHeight="1">
      <c r="A12" s="175" t="s">
        <v>17</v>
      </c>
      <c r="B12" s="176"/>
      <c r="C12" s="188" t="s">
        <v>365</v>
      </c>
      <c r="D12" s="204"/>
      <c r="E12" s="204"/>
      <c r="F12" s="204"/>
      <c r="G12" s="205"/>
    </row>
    <row r="13" spans="1:7" ht="61.5" customHeight="1">
      <c r="A13" s="206" t="s">
        <v>18</v>
      </c>
      <c r="B13" s="207"/>
      <c r="C13" s="314" t="s">
        <v>366</v>
      </c>
      <c r="D13" s="315"/>
      <c r="E13" s="315"/>
      <c r="F13" s="315"/>
      <c r="G13" s="316"/>
    </row>
    <row r="14" spans="1:7" ht="20.149999999999999" customHeight="1">
      <c r="A14" s="208" t="s">
        <v>19</v>
      </c>
      <c r="B14" s="209"/>
      <c r="C14" s="318" t="s">
        <v>367</v>
      </c>
      <c r="D14" s="215"/>
      <c r="E14" s="215"/>
      <c r="F14" s="215"/>
      <c r="G14" s="216"/>
    </row>
    <row r="15" spans="1:7" ht="38.25" customHeight="1">
      <c r="A15" s="210"/>
      <c r="B15" s="211"/>
      <c r="C15" s="217"/>
      <c r="D15" s="218"/>
      <c r="E15" s="218"/>
      <c r="F15" s="218"/>
      <c r="G15" s="219"/>
    </row>
    <row r="16" spans="1:7" ht="23.25" customHeight="1">
      <c r="A16" s="212"/>
      <c r="B16" s="213"/>
      <c r="C16" s="220"/>
      <c r="D16" s="221"/>
      <c r="E16" s="221"/>
      <c r="F16" s="221"/>
      <c r="G16" s="222"/>
    </row>
    <row r="17" spans="1:8" ht="40" customHeight="1">
      <c r="A17" s="242" t="s">
        <v>15</v>
      </c>
      <c r="B17" s="243"/>
      <c r="C17" s="244" t="s">
        <v>368</v>
      </c>
      <c r="D17" s="245"/>
      <c r="E17" s="245"/>
      <c r="F17" s="245"/>
      <c r="G17" s="246"/>
    </row>
    <row r="18" spans="1:8" ht="20.149999999999999" customHeight="1">
      <c r="A18" s="210" t="s">
        <v>35</v>
      </c>
      <c r="B18" s="211"/>
      <c r="C18" s="389" t="s">
        <v>36</v>
      </c>
      <c r="D18" s="390"/>
      <c r="E18" s="390"/>
      <c r="F18" s="390"/>
      <c r="G18" s="391"/>
    </row>
    <row r="19" spans="1:8" ht="20.149999999999999" customHeight="1">
      <c r="A19" s="210"/>
      <c r="B19" s="211"/>
      <c r="C19" s="236" t="s">
        <v>39</v>
      </c>
      <c r="D19" s="237"/>
      <c r="E19" s="405"/>
      <c r="F19" s="406" t="s">
        <v>40</v>
      </c>
      <c r="G19" s="238"/>
    </row>
    <row r="20" spans="1:8" ht="38.25" customHeight="1">
      <c r="A20" s="210"/>
      <c r="B20" s="211"/>
      <c r="C20" s="404" t="s">
        <v>369</v>
      </c>
      <c r="D20" s="251"/>
      <c r="E20" s="252"/>
      <c r="F20" s="256" t="s">
        <v>82</v>
      </c>
      <c r="G20" s="257"/>
    </row>
    <row r="21" spans="1:8" ht="23.25" customHeight="1">
      <c r="A21" s="210"/>
      <c r="B21" s="211"/>
      <c r="C21" s="253"/>
      <c r="D21" s="254"/>
      <c r="E21" s="255"/>
      <c r="F21" s="258"/>
      <c r="G21" s="259"/>
    </row>
    <row r="22" spans="1:8" ht="20.149999999999999" customHeight="1">
      <c r="A22" s="210"/>
      <c r="B22" s="211"/>
      <c r="C22" s="389" t="s">
        <v>31</v>
      </c>
      <c r="D22" s="390"/>
      <c r="E22" s="390"/>
      <c r="F22" s="390"/>
      <c r="G22" s="391"/>
    </row>
    <row r="23" spans="1:8" ht="19.5" customHeight="1">
      <c r="A23" s="210"/>
      <c r="B23" s="211"/>
      <c r="C23" s="236" t="s">
        <v>370</v>
      </c>
      <c r="D23" s="237"/>
      <c r="E23" s="237"/>
      <c r="F23" s="237"/>
      <c r="G23" s="238"/>
    </row>
    <row r="24" spans="1:8" ht="38.25" customHeight="1" thickBot="1">
      <c r="A24" s="226"/>
      <c r="B24" s="227"/>
      <c r="C24" s="239"/>
      <c r="D24" s="240"/>
      <c r="E24" s="240"/>
      <c r="F24" s="240"/>
      <c r="G24" s="241"/>
    </row>
    <row r="25" spans="1:8" ht="23.25" customHeight="1" thickBot="1">
      <c r="A25" s="27" t="s">
        <v>22</v>
      </c>
      <c r="B25" s="27"/>
    </row>
    <row r="26" spans="1:8" ht="30" customHeight="1">
      <c r="A26" s="263" t="s">
        <v>26</v>
      </c>
      <c r="B26" s="33" t="s">
        <v>23</v>
      </c>
      <c r="C26" s="34" t="s">
        <v>32</v>
      </c>
      <c r="D26" s="35" t="s">
        <v>25</v>
      </c>
      <c r="E26" s="36">
        <v>1</v>
      </c>
      <c r="F26" s="35" t="s">
        <v>6</v>
      </c>
      <c r="G26" s="37" t="s">
        <v>316</v>
      </c>
      <c r="H26" s="38"/>
    </row>
    <row r="27" spans="1:8" ht="18" customHeight="1">
      <c r="A27" s="264"/>
      <c r="B27" s="266" t="s">
        <v>47</v>
      </c>
      <c r="C27" s="195" t="s">
        <v>363</v>
      </c>
      <c r="D27" s="196"/>
      <c r="E27" s="196"/>
      <c r="F27" s="196"/>
      <c r="G27" s="197"/>
    </row>
    <row r="28" spans="1:8" ht="18" customHeight="1">
      <c r="A28" s="265"/>
      <c r="B28" s="267"/>
      <c r="C28" s="198" t="s">
        <v>364</v>
      </c>
      <c r="D28" s="199"/>
      <c r="E28" s="199"/>
      <c r="F28" s="199"/>
      <c r="G28" s="200"/>
    </row>
    <row r="29" spans="1:8" ht="30" customHeight="1">
      <c r="A29" s="264" t="s">
        <v>27</v>
      </c>
      <c r="B29" s="39" t="s">
        <v>23</v>
      </c>
      <c r="C29" s="40" t="s">
        <v>32</v>
      </c>
      <c r="D29" s="41" t="s">
        <v>25</v>
      </c>
      <c r="E29" s="42">
        <v>1</v>
      </c>
      <c r="F29" s="41" t="s">
        <v>6</v>
      </c>
      <c r="G29" s="43" t="s">
        <v>49</v>
      </c>
    </row>
    <row r="30" spans="1:8" ht="18" customHeight="1">
      <c r="A30" s="264"/>
      <c r="B30" s="266" t="s">
        <v>47</v>
      </c>
      <c r="C30" s="195" t="s">
        <v>363</v>
      </c>
      <c r="D30" s="196"/>
      <c r="E30" s="196"/>
      <c r="F30" s="196"/>
      <c r="G30" s="197"/>
    </row>
    <row r="31" spans="1:8" ht="18" customHeight="1" thickBot="1">
      <c r="A31" s="268"/>
      <c r="B31" s="269"/>
      <c r="C31" s="198" t="s">
        <v>364</v>
      </c>
      <c r="D31" s="199"/>
      <c r="E31" s="199"/>
      <c r="F31" s="199"/>
      <c r="G31" s="20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5"/>
  <dataValidations count="2">
    <dataValidation type="list" allowBlank="1" showInputMessage="1" showErrorMessage="1" sqref="C11" xr:uid="{F5A99B76-9082-44D8-ABC6-6FD39CFB0C9E}">
      <formula1>"建設工事,測量・コンサル,物品役務等"</formula1>
    </dataValidation>
    <dataValidation type="list" allowBlank="1" showInputMessage="1" showErrorMessage="1" sqref="C26 C29" xr:uid="{683B1328-CFDC-4BF0-A6D9-6E7D41F8127D}">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theme="5" tint="0.59999389629810485"/>
    <pageSetUpPr fitToPage="1"/>
  </sheetPr>
  <dimension ref="A1:H31"/>
  <sheetViews>
    <sheetView zoomScale="85" zoomScaleNormal="85" zoomScaleSheetLayoutView="115" workbookViewId="0">
      <selection activeCell="T13" sqref="T13"/>
    </sheetView>
  </sheetViews>
  <sheetFormatPr defaultColWidth="9" defaultRowHeight="13.5"/>
  <cols>
    <col min="1" max="2" width="15.6328125" style="44" customWidth="1"/>
    <col min="3" max="6" width="10.6328125" style="27" customWidth="1"/>
    <col min="7" max="7" width="39.63281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4" t="s">
        <v>371</v>
      </c>
    </row>
    <row r="3" spans="1:7" ht="25" customHeight="1">
      <c r="A3" s="175" t="s">
        <v>9</v>
      </c>
      <c r="B3" s="176"/>
      <c r="C3" s="185" t="s">
        <v>372</v>
      </c>
      <c r="D3" s="185"/>
      <c r="E3" s="185"/>
      <c r="F3" s="186"/>
      <c r="G3" s="187"/>
    </row>
    <row r="4" spans="1:7" ht="58" customHeight="1">
      <c r="A4" s="175" t="s">
        <v>5</v>
      </c>
      <c r="B4" s="176"/>
      <c r="C4" s="188" t="s">
        <v>421</v>
      </c>
      <c r="D4" s="189"/>
      <c r="E4" s="189"/>
      <c r="F4" s="189"/>
      <c r="G4" s="190"/>
    </row>
    <row r="5" spans="1:7" ht="20.149999999999999" customHeight="1">
      <c r="A5" s="191" t="s">
        <v>20</v>
      </c>
      <c r="B5" s="192"/>
      <c r="C5" s="195" t="s">
        <v>373</v>
      </c>
      <c r="D5" s="196"/>
      <c r="E5" s="196"/>
      <c r="F5" s="196"/>
      <c r="G5" s="197"/>
    </row>
    <row r="6" spans="1:7" ht="20.149999999999999" customHeight="1">
      <c r="A6" s="193"/>
      <c r="B6" s="194"/>
      <c r="C6" s="198" t="s">
        <v>374</v>
      </c>
      <c r="D6" s="199"/>
      <c r="E6" s="199"/>
      <c r="F6" s="199"/>
      <c r="G6" s="200"/>
    </row>
    <row r="7" spans="1:7" ht="25" customHeight="1">
      <c r="A7" s="175" t="s">
        <v>4</v>
      </c>
      <c r="B7" s="176"/>
      <c r="C7" s="177">
        <v>132000000</v>
      </c>
      <c r="D7" s="178"/>
      <c r="E7" s="28"/>
      <c r="F7" s="29"/>
      <c r="G7" s="30"/>
    </row>
    <row r="8" spans="1:7" ht="25" customHeight="1">
      <c r="A8" s="175" t="s">
        <v>3</v>
      </c>
      <c r="B8" s="176"/>
      <c r="C8" s="201">
        <v>44921</v>
      </c>
      <c r="D8" s="202"/>
      <c r="E8" s="203" t="s">
        <v>10</v>
      </c>
      <c r="F8" s="176"/>
      <c r="G8" s="31">
        <v>44963</v>
      </c>
    </row>
    <row r="9" spans="1:7" ht="25" customHeight="1">
      <c r="A9" s="175" t="s">
        <v>11</v>
      </c>
      <c r="B9" s="176"/>
      <c r="C9" s="201">
        <v>44994</v>
      </c>
      <c r="D9" s="202"/>
      <c r="E9" s="203" t="s">
        <v>0</v>
      </c>
      <c r="F9" s="176"/>
      <c r="G9" s="32">
        <v>72</v>
      </c>
    </row>
    <row r="10" spans="1:7" ht="25" customHeight="1">
      <c r="A10" s="175" t="s">
        <v>12</v>
      </c>
      <c r="B10" s="176"/>
      <c r="C10" s="201">
        <v>45019</v>
      </c>
      <c r="D10" s="202"/>
      <c r="E10" s="203" t="s">
        <v>13</v>
      </c>
      <c r="F10" s="176"/>
      <c r="G10" s="31">
        <v>45016</v>
      </c>
    </row>
    <row r="11" spans="1:7" ht="25" customHeight="1">
      <c r="A11" s="175" t="s">
        <v>16</v>
      </c>
      <c r="B11" s="176"/>
      <c r="C11" s="223" t="s">
        <v>24</v>
      </c>
      <c r="D11" s="224"/>
      <c r="E11" s="224"/>
      <c r="F11" s="224"/>
      <c r="G11" s="225"/>
    </row>
    <row r="12" spans="1:7" ht="25" customHeight="1">
      <c r="A12" s="175" t="s">
        <v>17</v>
      </c>
      <c r="B12" s="176"/>
      <c r="C12" s="392" t="s">
        <v>375</v>
      </c>
      <c r="D12" s="393"/>
      <c r="E12" s="393"/>
      <c r="F12" s="393"/>
      <c r="G12" s="394"/>
    </row>
    <row r="13" spans="1:7" ht="409.5" customHeight="1">
      <c r="A13" s="206" t="s">
        <v>18</v>
      </c>
      <c r="B13" s="207"/>
      <c r="C13" s="407" t="s">
        <v>376</v>
      </c>
      <c r="D13" s="408"/>
      <c r="E13" s="408"/>
      <c r="F13" s="408"/>
      <c r="G13" s="409"/>
    </row>
    <row r="14" spans="1:7" ht="20.149999999999999" customHeight="1">
      <c r="A14" s="208" t="s">
        <v>19</v>
      </c>
      <c r="B14" s="209"/>
      <c r="C14" s="214" t="s">
        <v>377</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378</v>
      </c>
      <c r="D17" s="288"/>
      <c r="E17" s="288"/>
      <c r="F17" s="288"/>
      <c r="G17" s="289"/>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250" t="s">
        <v>68</v>
      </c>
      <c r="D20" s="290"/>
      <c r="E20" s="291"/>
      <c r="F20" s="300" t="s">
        <v>69</v>
      </c>
      <c r="G20" s="301"/>
    </row>
    <row r="21" spans="1:8" ht="23.25" customHeight="1">
      <c r="A21" s="210"/>
      <c r="B21" s="211"/>
      <c r="C21" s="292"/>
      <c r="D21" s="293"/>
      <c r="E21" s="294"/>
      <c r="F21" s="302"/>
      <c r="G21" s="303"/>
    </row>
    <row r="22" spans="1:8" ht="20.149999999999999" customHeight="1">
      <c r="A22" s="210"/>
      <c r="B22" s="211"/>
      <c r="C22" s="228" t="s">
        <v>31</v>
      </c>
      <c r="D22" s="229"/>
      <c r="E22" s="229"/>
      <c r="F22" s="229"/>
      <c r="G22" s="230"/>
    </row>
    <row r="23" spans="1:8" ht="19.5" customHeight="1">
      <c r="A23" s="210"/>
      <c r="B23" s="211"/>
      <c r="C23" s="281" t="s">
        <v>379</v>
      </c>
      <c r="D23" s="282"/>
      <c r="E23" s="282"/>
      <c r="F23" s="282"/>
      <c r="G23" s="283"/>
    </row>
    <row r="24" spans="1:8" ht="49.5" customHeight="1" thickBot="1">
      <c r="A24" s="226"/>
      <c r="B24" s="227"/>
      <c r="C24" s="284"/>
      <c r="D24" s="285"/>
      <c r="E24" s="285"/>
      <c r="F24" s="285"/>
      <c r="G24" s="286"/>
    </row>
    <row r="25" spans="1:8" ht="23.25" customHeight="1" thickBot="1">
      <c r="A25" s="27" t="s">
        <v>22</v>
      </c>
      <c r="B25" s="27"/>
    </row>
    <row r="26" spans="1:8" ht="30" customHeight="1">
      <c r="A26" s="263" t="s">
        <v>26</v>
      </c>
      <c r="B26" s="33" t="s">
        <v>23</v>
      </c>
      <c r="C26" s="34" t="s">
        <v>32</v>
      </c>
      <c r="D26" s="35" t="s">
        <v>25</v>
      </c>
      <c r="E26" s="36" t="s">
        <v>45</v>
      </c>
      <c r="F26" s="35" t="s">
        <v>6</v>
      </c>
      <c r="G26" s="37" t="s">
        <v>380</v>
      </c>
      <c r="H26" s="38"/>
    </row>
    <row r="27" spans="1:8" ht="18" customHeight="1">
      <c r="A27" s="264"/>
      <c r="B27" s="266" t="s">
        <v>47</v>
      </c>
      <c r="C27" s="195" t="s">
        <v>70</v>
      </c>
      <c r="D27" s="196"/>
      <c r="E27" s="196"/>
      <c r="F27" s="196"/>
      <c r="G27" s="197"/>
    </row>
    <row r="28" spans="1:8" ht="18" customHeight="1">
      <c r="A28" s="265"/>
      <c r="B28" s="267"/>
      <c r="C28" s="198" t="s">
        <v>67</v>
      </c>
      <c r="D28" s="199"/>
      <c r="E28" s="199"/>
      <c r="F28" s="199"/>
      <c r="G28" s="200"/>
    </row>
    <row r="29" spans="1:8" ht="30" customHeight="1">
      <c r="A29" s="264" t="s">
        <v>27</v>
      </c>
      <c r="B29" s="39" t="s">
        <v>23</v>
      </c>
      <c r="C29" s="40" t="s">
        <v>32</v>
      </c>
      <c r="D29" s="41" t="s">
        <v>25</v>
      </c>
      <c r="E29" s="42" t="s">
        <v>45</v>
      </c>
      <c r="F29" s="41" t="s">
        <v>6</v>
      </c>
      <c r="G29" s="43" t="s">
        <v>381</v>
      </c>
    </row>
    <row r="30" spans="1:8" ht="18" customHeight="1">
      <c r="A30" s="264"/>
      <c r="B30" s="266" t="s">
        <v>47</v>
      </c>
      <c r="C30" s="195" t="s">
        <v>70</v>
      </c>
      <c r="D30" s="196"/>
      <c r="E30" s="196"/>
      <c r="F30" s="196"/>
      <c r="G30" s="197"/>
    </row>
    <row r="31" spans="1:8" ht="18" customHeight="1" thickBot="1">
      <c r="A31" s="268"/>
      <c r="B31" s="269"/>
      <c r="C31" s="270" t="s">
        <v>67</v>
      </c>
      <c r="D31" s="271"/>
      <c r="E31" s="271"/>
      <c r="F31" s="271"/>
      <c r="G31" s="27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5"/>
  <dataValidations count="2">
    <dataValidation type="list" allowBlank="1" showInputMessage="1" showErrorMessage="1" sqref="C11" xr:uid="{CB77D928-3EEF-4FB3-BB9D-C913C7418076}">
      <formula1>"建設工事,測量・コンサル,物品役務等"</formula1>
    </dataValidation>
    <dataValidation type="list" allowBlank="1" showInputMessage="1" showErrorMessage="1" sqref="C26 C29" xr:uid="{F3051BB1-7E20-4580-9D5A-DEDF3192C865}">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theme="5" tint="0.59999389629810485"/>
    <pageSetUpPr fitToPage="1"/>
  </sheetPr>
  <dimension ref="A1:H31"/>
  <sheetViews>
    <sheetView zoomScale="85" zoomScaleNormal="85" zoomScaleSheetLayoutView="115" workbookViewId="0">
      <selection activeCell="L6" sqref="L6"/>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4" t="s">
        <v>382</v>
      </c>
    </row>
    <row r="3" spans="1:7" ht="25" customHeight="1">
      <c r="A3" s="175" t="s">
        <v>9</v>
      </c>
      <c r="B3" s="176"/>
      <c r="C3" s="185" t="s">
        <v>383</v>
      </c>
      <c r="D3" s="185"/>
      <c r="E3" s="185"/>
      <c r="F3" s="186"/>
      <c r="G3" s="187"/>
    </row>
    <row r="4" spans="1:7" ht="60" customHeight="1">
      <c r="A4" s="175" t="s">
        <v>5</v>
      </c>
      <c r="B4" s="176"/>
      <c r="C4" s="188" t="s">
        <v>133</v>
      </c>
      <c r="D4" s="189"/>
      <c r="E4" s="189"/>
      <c r="F4" s="189"/>
      <c r="G4" s="190"/>
    </row>
    <row r="5" spans="1:7" ht="20.149999999999999" customHeight="1">
      <c r="A5" s="191" t="s">
        <v>20</v>
      </c>
      <c r="B5" s="192"/>
      <c r="C5" s="195" t="s">
        <v>134</v>
      </c>
      <c r="D5" s="196"/>
      <c r="E5" s="196"/>
      <c r="F5" s="196"/>
      <c r="G5" s="197"/>
    </row>
    <row r="6" spans="1:7" ht="20.149999999999999" customHeight="1">
      <c r="A6" s="193"/>
      <c r="B6" s="194"/>
      <c r="C6" s="198" t="s">
        <v>135</v>
      </c>
      <c r="D6" s="199"/>
      <c r="E6" s="199"/>
      <c r="F6" s="199"/>
      <c r="G6" s="200"/>
    </row>
    <row r="7" spans="1:7" ht="25" customHeight="1">
      <c r="A7" s="175" t="s">
        <v>4</v>
      </c>
      <c r="B7" s="176"/>
      <c r="C7" s="177">
        <v>294800000</v>
      </c>
      <c r="D7" s="178"/>
      <c r="E7" s="28"/>
      <c r="F7" s="29"/>
      <c r="G7" s="30"/>
    </row>
    <row r="8" spans="1:7" ht="25" customHeight="1">
      <c r="A8" s="175" t="s">
        <v>3</v>
      </c>
      <c r="B8" s="176"/>
      <c r="C8" s="201">
        <v>45321</v>
      </c>
      <c r="D8" s="202"/>
      <c r="E8" s="203" t="s">
        <v>10</v>
      </c>
      <c r="F8" s="176"/>
      <c r="G8" s="31">
        <v>45352</v>
      </c>
    </row>
    <row r="9" spans="1:7" ht="25" customHeight="1">
      <c r="A9" s="175" t="s">
        <v>11</v>
      </c>
      <c r="B9" s="176"/>
      <c r="C9" s="201">
        <v>45355</v>
      </c>
      <c r="D9" s="202"/>
      <c r="E9" s="203" t="s">
        <v>0</v>
      </c>
      <c r="F9" s="176"/>
      <c r="G9" s="32">
        <v>32</v>
      </c>
    </row>
    <row r="10" spans="1:7" ht="25" customHeight="1">
      <c r="A10" s="175" t="s">
        <v>12</v>
      </c>
      <c r="B10" s="176"/>
      <c r="C10" s="201">
        <v>45355</v>
      </c>
      <c r="D10" s="202"/>
      <c r="E10" s="203" t="s">
        <v>13</v>
      </c>
      <c r="F10" s="176"/>
      <c r="G10" s="31">
        <v>45747</v>
      </c>
    </row>
    <row r="11" spans="1:7" ht="25" customHeight="1">
      <c r="A11" s="175" t="s">
        <v>16</v>
      </c>
      <c r="B11" s="176"/>
      <c r="C11" s="223" t="s">
        <v>24</v>
      </c>
      <c r="D11" s="224"/>
      <c r="E11" s="224"/>
      <c r="F11" s="224"/>
      <c r="G11" s="225"/>
    </row>
    <row r="12" spans="1:7" ht="50.15" customHeight="1">
      <c r="A12" s="175" t="s">
        <v>17</v>
      </c>
      <c r="B12" s="176"/>
      <c r="C12" s="188" t="s">
        <v>136</v>
      </c>
      <c r="D12" s="189"/>
      <c r="E12" s="189"/>
      <c r="F12" s="189"/>
      <c r="G12" s="190"/>
    </row>
    <row r="13" spans="1:7" ht="320.14999999999998" customHeight="1">
      <c r="A13" s="413" t="s">
        <v>18</v>
      </c>
      <c r="B13" s="414"/>
      <c r="C13" s="415" t="s">
        <v>384</v>
      </c>
      <c r="D13" s="416"/>
      <c r="E13" s="416"/>
      <c r="F13" s="416"/>
      <c r="G13" s="417"/>
    </row>
    <row r="14" spans="1:7" ht="20.149999999999999" customHeight="1">
      <c r="A14" s="208" t="s">
        <v>19</v>
      </c>
      <c r="B14" s="209"/>
      <c r="C14" s="214" t="s">
        <v>80</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119</v>
      </c>
      <c r="D17" s="288"/>
      <c r="E17" s="288"/>
      <c r="F17" s="288"/>
      <c r="G17" s="289"/>
    </row>
    <row r="18" spans="1:8" ht="20.149999999999999" customHeight="1">
      <c r="A18" s="208" t="s">
        <v>35</v>
      </c>
      <c r="B18" s="209"/>
      <c r="C18" s="410" t="s">
        <v>36</v>
      </c>
      <c r="D18" s="411"/>
      <c r="E18" s="411"/>
      <c r="F18" s="411"/>
      <c r="G18" s="412"/>
    </row>
    <row r="19" spans="1:8" ht="20.149999999999999" customHeight="1">
      <c r="A19" s="210"/>
      <c r="B19" s="211"/>
      <c r="C19" s="231" t="s">
        <v>39</v>
      </c>
      <c r="D19" s="232"/>
      <c r="E19" s="233"/>
      <c r="F19" s="234" t="s">
        <v>40</v>
      </c>
      <c r="G19" s="235"/>
    </row>
    <row r="20" spans="1:8" ht="38.25" customHeight="1">
      <c r="A20" s="210"/>
      <c r="B20" s="211"/>
      <c r="C20" s="250" t="s">
        <v>137</v>
      </c>
      <c r="D20" s="290"/>
      <c r="E20" s="291"/>
      <c r="F20" s="300" t="s">
        <v>138</v>
      </c>
      <c r="G20" s="301"/>
    </row>
    <row r="21" spans="1:8" ht="23.25" customHeight="1">
      <c r="A21" s="210"/>
      <c r="B21" s="211"/>
      <c r="C21" s="292"/>
      <c r="D21" s="293"/>
      <c r="E21" s="294"/>
      <c r="F21" s="302"/>
      <c r="G21" s="303"/>
    </row>
    <row r="22" spans="1:8" ht="20.149999999999999" customHeight="1">
      <c r="A22" s="210"/>
      <c r="B22" s="211"/>
      <c r="C22" s="410" t="s">
        <v>31</v>
      </c>
      <c r="D22" s="411"/>
      <c r="E22" s="411"/>
      <c r="F22" s="411"/>
      <c r="G22" s="412"/>
    </row>
    <row r="23" spans="1:8" ht="19.5" customHeight="1">
      <c r="A23" s="210"/>
      <c r="B23" s="211"/>
      <c r="C23" s="281" t="s">
        <v>139</v>
      </c>
      <c r="D23" s="282"/>
      <c r="E23" s="282"/>
      <c r="F23" s="282"/>
      <c r="G23" s="283"/>
    </row>
    <row r="24" spans="1:8" ht="79.5" customHeight="1" thickBot="1">
      <c r="A24" s="226"/>
      <c r="B24" s="227"/>
      <c r="C24" s="284"/>
      <c r="D24" s="285"/>
      <c r="E24" s="285"/>
      <c r="F24" s="285"/>
      <c r="G24" s="286"/>
    </row>
    <row r="25" spans="1:8" ht="23.25" customHeight="1" thickBot="1">
      <c r="A25" s="27" t="s">
        <v>22</v>
      </c>
      <c r="B25" s="27"/>
    </row>
    <row r="26" spans="1:8" ht="30" customHeight="1">
      <c r="A26" s="263" t="s">
        <v>26</v>
      </c>
      <c r="B26" s="33" t="s">
        <v>23</v>
      </c>
      <c r="C26" s="34" t="s">
        <v>32</v>
      </c>
      <c r="D26" s="35" t="s">
        <v>25</v>
      </c>
      <c r="E26" s="36" t="s">
        <v>45</v>
      </c>
      <c r="F26" s="35" t="s">
        <v>6</v>
      </c>
      <c r="G26" s="37" t="s">
        <v>115</v>
      </c>
      <c r="H26" s="38"/>
    </row>
    <row r="27" spans="1:8" ht="18" customHeight="1">
      <c r="A27" s="264"/>
      <c r="B27" s="266" t="s">
        <v>47</v>
      </c>
      <c r="C27" s="195" t="s">
        <v>140</v>
      </c>
      <c r="D27" s="196"/>
      <c r="E27" s="196"/>
      <c r="F27" s="196"/>
      <c r="G27" s="197"/>
    </row>
    <row r="28" spans="1:8" ht="18" customHeight="1" thickBot="1">
      <c r="A28" s="265"/>
      <c r="B28" s="267"/>
      <c r="C28" s="198" t="s">
        <v>135</v>
      </c>
      <c r="D28" s="199"/>
      <c r="E28" s="199"/>
      <c r="F28" s="199"/>
      <c r="G28" s="200"/>
    </row>
    <row r="29" spans="1:8" ht="30" customHeight="1">
      <c r="A29" s="264" t="s">
        <v>27</v>
      </c>
      <c r="B29" s="39" t="s">
        <v>23</v>
      </c>
      <c r="C29" s="34" t="s">
        <v>32</v>
      </c>
      <c r="D29" s="35" t="s">
        <v>25</v>
      </c>
      <c r="E29" s="36" t="s">
        <v>45</v>
      </c>
      <c r="F29" s="41" t="s">
        <v>6</v>
      </c>
      <c r="G29" s="43" t="s">
        <v>50</v>
      </c>
    </row>
    <row r="30" spans="1:8" ht="18" customHeight="1">
      <c r="A30" s="264"/>
      <c r="B30" s="266" t="s">
        <v>47</v>
      </c>
      <c r="C30" s="195" t="s">
        <v>140</v>
      </c>
      <c r="D30" s="196"/>
      <c r="E30" s="196"/>
      <c r="F30" s="196"/>
      <c r="G30" s="197"/>
    </row>
    <row r="31" spans="1:8" ht="18" customHeight="1" thickBot="1">
      <c r="A31" s="268"/>
      <c r="B31" s="269"/>
      <c r="C31" s="270" t="s">
        <v>135</v>
      </c>
      <c r="D31" s="271"/>
      <c r="E31" s="271"/>
      <c r="F31" s="271"/>
      <c r="G31" s="27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5"/>
  <dataValidations count="2">
    <dataValidation type="list" allowBlank="1" showInputMessage="1" showErrorMessage="1" sqref="C11" xr:uid="{8EFA6D05-48FE-4E33-AAA9-561BA533A969}">
      <formula1>"建設工事,測量・コンサル,物品役務等"</formula1>
    </dataValidation>
    <dataValidation type="list" allowBlank="1" showInputMessage="1" showErrorMessage="1" sqref="C26 C29" xr:uid="{9A4069F8-50C3-46E9-B42C-C0675180DD23}">
      <formula1>"有,無"</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370B-B235-43F9-B49A-FC7B7C8C621D}">
  <sheetPr codeName="Sheet103">
    <tabColor theme="5" tint="0.59999389629810485"/>
    <pageSetUpPr fitToPage="1"/>
  </sheetPr>
  <dimension ref="A1:H34"/>
  <sheetViews>
    <sheetView zoomScale="80" zoomScaleNormal="80" zoomScaleSheetLayoutView="115" workbookViewId="0">
      <selection activeCell="R12" sqref="R12"/>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5" t="s">
        <v>98</v>
      </c>
    </row>
    <row r="3" spans="1:7" ht="25" customHeight="1">
      <c r="A3" s="175" t="s">
        <v>9</v>
      </c>
      <c r="B3" s="176"/>
      <c r="C3" s="185" t="s">
        <v>387</v>
      </c>
      <c r="D3" s="185"/>
      <c r="E3" s="185"/>
      <c r="F3" s="186"/>
      <c r="G3" s="187"/>
    </row>
    <row r="4" spans="1:7" ht="60" customHeight="1">
      <c r="A4" s="175" t="s">
        <v>5</v>
      </c>
      <c r="B4" s="176"/>
      <c r="C4" s="188" t="s">
        <v>99</v>
      </c>
      <c r="D4" s="189"/>
      <c r="E4" s="189"/>
      <c r="F4" s="189"/>
      <c r="G4" s="190"/>
    </row>
    <row r="5" spans="1:7" ht="20.149999999999999" customHeight="1">
      <c r="A5" s="191" t="s">
        <v>20</v>
      </c>
      <c r="B5" s="192"/>
      <c r="C5" s="195" t="s">
        <v>100</v>
      </c>
      <c r="D5" s="196"/>
      <c r="E5" s="196"/>
      <c r="F5" s="196"/>
      <c r="G5" s="197"/>
    </row>
    <row r="6" spans="1:7" ht="20.149999999999999" customHeight="1">
      <c r="A6" s="193"/>
      <c r="B6" s="194"/>
      <c r="C6" s="198" t="s">
        <v>101</v>
      </c>
      <c r="D6" s="199"/>
      <c r="E6" s="199"/>
      <c r="F6" s="199"/>
      <c r="G6" s="200"/>
    </row>
    <row r="7" spans="1:7" ht="25" customHeight="1">
      <c r="A7" s="175" t="s">
        <v>4</v>
      </c>
      <c r="B7" s="176"/>
      <c r="C7" s="177">
        <v>180400000</v>
      </c>
      <c r="D7" s="178"/>
      <c r="E7" s="28"/>
      <c r="F7" s="29"/>
      <c r="G7" s="30"/>
    </row>
    <row r="8" spans="1:7" ht="25" customHeight="1">
      <c r="A8" s="175" t="s">
        <v>3</v>
      </c>
      <c r="B8" s="176"/>
      <c r="C8" s="201">
        <v>44952</v>
      </c>
      <c r="D8" s="202"/>
      <c r="E8" s="203" t="s">
        <v>10</v>
      </c>
      <c r="F8" s="176"/>
      <c r="G8" s="84">
        <v>44992</v>
      </c>
    </row>
    <row r="9" spans="1:7" ht="25" customHeight="1">
      <c r="A9" s="175" t="s">
        <v>11</v>
      </c>
      <c r="B9" s="176"/>
      <c r="C9" s="201">
        <v>44993</v>
      </c>
      <c r="D9" s="202"/>
      <c r="E9" s="203" t="s">
        <v>0</v>
      </c>
      <c r="F9" s="176"/>
      <c r="G9" s="32">
        <v>40</v>
      </c>
    </row>
    <row r="10" spans="1:7" ht="25" customHeight="1">
      <c r="A10" s="175" t="s">
        <v>12</v>
      </c>
      <c r="B10" s="176"/>
      <c r="C10" s="418">
        <v>45019</v>
      </c>
      <c r="D10" s="419"/>
      <c r="E10" s="203" t="s">
        <v>13</v>
      </c>
      <c r="F10" s="176"/>
      <c r="G10" s="31">
        <v>45016</v>
      </c>
    </row>
    <row r="11" spans="1:7" ht="25" customHeight="1">
      <c r="A11" s="175" t="s">
        <v>16</v>
      </c>
      <c r="B11" s="176"/>
      <c r="C11" s="223" t="s">
        <v>24</v>
      </c>
      <c r="D11" s="224"/>
      <c r="E11" s="224"/>
      <c r="F11" s="224"/>
      <c r="G11" s="225"/>
    </row>
    <row r="12" spans="1:7" ht="25" customHeight="1">
      <c r="A12" s="175" t="s">
        <v>17</v>
      </c>
      <c r="B12" s="176"/>
      <c r="C12" s="188" t="s">
        <v>48</v>
      </c>
      <c r="D12" s="189"/>
      <c r="E12" s="189"/>
      <c r="F12" s="189"/>
      <c r="G12" s="190"/>
    </row>
    <row r="13" spans="1:7" ht="215.15" customHeight="1">
      <c r="A13" s="206" t="s">
        <v>18</v>
      </c>
      <c r="B13" s="207"/>
      <c r="C13" s="188" t="s">
        <v>386</v>
      </c>
      <c r="D13" s="189"/>
      <c r="E13" s="189"/>
      <c r="F13" s="189"/>
      <c r="G13" s="190"/>
    </row>
    <row r="14" spans="1:7" ht="20.149999999999999" customHeight="1">
      <c r="A14" s="208" t="s">
        <v>19</v>
      </c>
      <c r="B14" s="209"/>
      <c r="C14" s="214" t="s">
        <v>102</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103</v>
      </c>
      <c r="D17" s="288"/>
      <c r="E17" s="288"/>
      <c r="F17" s="288"/>
      <c r="G17" s="289"/>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250" t="s">
        <v>104</v>
      </c>
      <c r="D20" s="290"/>
      <c r="E20" s="291"/>
      <c r="F20" s="300" t="s">
        <v>105</v>
      </c>
      <c r="G20" s="301"/>
    </row>
    <row r="21" spans="1:8" ht="23.25" customHeight="1">
      <c r="A21" s="210"/>
      <c r="B21" s="211"/>
      <c r="C21" s="292"/>
      <c r="D21" s="293"/>
      <c r="E21" s="294"/>
      <c r="F21" s="302"/>
      <c r="G21" s="303"/>
    </row>
    <row r="22" spans="1:8" ht="20.149999999999999" customHeight="1">
      <c r="A22" s="210"/>
      <c r="B22" s="211"/>
      <c r="C22" s="228" t="s">
        <v>31</v>
      </c>
      <c r="D22" s="229"/>
      <c r="E22" s="229"/>
      <c r="F22" s="229"/>
      <c r="G22" s="230"/>
    </row>
    <row r="23" spans="1:8" ht="19.5" customHeight="1">
      <c r="A23" s="210"/>
      <c r="B23" s="211"/>
      <c r="C23" s="281" t="s">
        <v>106</v>
      </c>
      <c r="D23" s="282"/>
      <c r="E23" s="282"/>
      <c r="F23" s="282"/>
      <c r="G23" s="283"/>
    </row>
    <row r="24" spans="1:8" ht="38.25" customHeight="1" thickBot="1">
      <c r="A24" s="226"/>
      <c r="B24" s="227"/>
      <c r="C24" s="284"/>
      <c r="D24" s="285"/>
      <c r="E24" s="285"/>
      <c r="F24" s="285"/>
      <c r="G24" s="286"/>
    </row>
    <row r="25" spans="1:8" ht="23.25" customHeight="1" thickBot="1">
      <c r="A25" s="27" t="s">
        <v>22</v>
      </c>
      <c r="B25" s="27"/>
    </row>
    <row r="26" spans="1:8" ht="23.25" customHeight="1">
      <c r="A26" s="263" t="s">
        <v>26</v>
      </c>
      <c r="B26" s="33" t="s">
        <v>23</v>
      </c>
      <c r="C26" s="34" t="s">
        <v>32</v>
      </c>
      <c r="D26" s="35" t="s">
        <v>25</v>
      </c>
      <c r="E26" s="36">
        <v>1</v>
      </c>
      <c r="F26" s="35" t="s">
        <v>6</v>
      </c>
      <c r="G26" s="37" t="s">
        <v>188</v>
      </c>
    </row>
    <row r="27" spans="1:8" ht="23.25" customHeight="1">
      <c r="A27" s="264"/>
      <c r="B27" s="266" t="s">
        <v>47</v>
      </c>
      <c r="C27" s="195" t="s">
        <v>107</v>
      </c>
      <c r="D27" s="196"/>
      <c r="E27" s="196"/>
      <c r="F27" s="196"/>
      <c r="G27" s="197"/>
    </row>
    <row r="28" spans="1:8" ht="23.25" customHeight="1" thickBot="1">
      <c r="A28" s="265"/>
      <c r="B28" s="267"/>
      <c r="C28" s="198" t="s">
        <v>101</v>
      </c>
      <c r="D28" s="199"/>
      <c r="E28" s="199"/>
      <c r="F28" s="199"/>
      <c r="G28" s="200"/>
    </row>
    <row r="29" spans="1:8" ht="30" customHeight="1">
      <c r="A29" s="263" t="s">
        <v>27</v>
      </c>
      <c r="B29" s="33" t="s">
        <v>23</v>
      </c>
      <c r="C29" s="34" t="s">
        <v>32</v>
      </c>
      <c r="D29" s="35" t="s">
        <v>25</v>
      </c>
      <c r="E29" s="36">
        <v>1</v>
      </c>
      <c r="F29" s="35" t="s">
        <v>6</v>
      </c>
      <c r="G29" s="37" t="s">
        <v>53</v>
      </c>
      <c r="H29" s="38"/>
    </row>
    <row r="30" spans="1:8" ht="18" customHeight="1">
      <c r="A30" s="264"/>
      <c r="B30" s="266" t="s">
        <v>47</v>
      </c>
      <c r="C30" s="195" t="s">
        <v>107</v>
      </c>
      <c r="D30" s="196"/>
      <c r="E30" s="196"/>
      <c r="F30" s="196"/>
      <c r="G30" s="197"/>
    </row>
    <row r="31" spans="1:8" ht="18" customHeight="1">
      <c r="A31" s="265"/>
      <c r="B31" s="267"/>
      <c r="C31" s="198" t="s">
        <v>101</v>
      </c>
      <c r="D31" s="199"/>
      <c r="E31" s="199"/>
      <c r="F31" s="199"/>
      <c r="G31" s="200"/>
    </row>
    <row r="32" spans="1:8" ht="30" customHeight="1">
      <c r="A32" s="264" t="s">
        <v>385</v>
      </c>
      <c r="B32" s="39" t="s">
        <v>23</v>
      </c>
      <c r="C32" s="40" t="s">
        <v>32</v>
      </c>
      <c r="D32" s="41" t="s">
        <v>25</v>
      </c>
      <c r="E32" s="42">
        <v>2</v>
      </c>
      <c r="F32" s="41" t="s">
        <v>6</v>
      </c>
      <c r="G32" s="43" t="s">
        <v>52</v>
      </c>
    </row>
    <row r="33" spans="1:7" ht="18" customHeight="1">
      <c r="A33" s="264"/>
      <c r="B33" s="266" t="s">
        <v>47</v>
      </c>
      <c r="C33" s="195" t="s">
        <v>100</v>
      </c>
      <c r="D33" s="196"/>
      <c r="E33" s="196"/>
      <c r="F33" s="196"/>
      <c r="G33" s="197"/>
    </row>
    <row r="34" spans="1:7" ht="18" customHeight="1" thickBot="1">
      <c r="A34" s="268"/>
      <c r="B34" s="269"/>
      <c r="C34" s="270" t="s">
        <v>101</v>
      </c>
      <c r="D34" s="271"/>
      <c r="E34" s="271"/>
      <c r="F34" s="271"/>
      <c r="G34" s="272"/>
    </row>
  </sheetData>
  <mergeCells count="52">
    <mergeCell ref="C7:D7"/>
    <mergeCell ref="A1:G1"/>
    <mergeCell ref="A2:B2"/>
    <mergeCell ref="C2:D2"/>
    <mergeCell ref="E2:F2"/>
    <mergeCell ref="A3:B3"/>
    <mergeCell ref="C3:G3"/>
    <mergeCell ref="A12:B12"/>
    <mergeCell ref="C12:G12"/>
    <mergeCell ref="A13:B13"/>
    <mergeCell ref="A4:B4"/>
    <mergeCell ref="C4:G4"/>
    <mergeCell ref="C13:G13"/>
    <mergeCell ref="A8:B8"/>
    <mergeCell ref="C8:D8"/>
    <mergeCell ref="E8:F8"/>
    <mergeCell ref="A9:B9"/>
    <mergeCell ref="C9:D9"/>
    <mergeCell ref="E9:F9"/>
    <mergeCell ref="A5:B6"/>
    <mergeCell ref="C5:G5"/>
    <mergeCell ref="C6:G6"/>
    <mergeCell ref="A7:B7"/>
    <mergeCell ref="A10:B10"/>
    <mergeCell ref="C10:D10"/>
    <mergeCell ref="E10:F10"/>
    <mergeCell ref="A11:B11"/>
    <mergeCell ref="C11:G11"/>
    <mergeCell ref="A18:B24"/>
    <mergeCell ref="C18:G18"/>
    <mergeCell ref="C19:E19"/>
    <mergeCell ref="F19:G19"/>
    <mergeCell ref="C22:G22"/>
    <mergeCell ref="C23:G24"/>
    <mergeCell ref="A17:B17"/>
    <mergeCell ref="C17:G17"/>
    <mergeCell ref="A14:B16"/>
    <mergeCell ref="C14:G16"/>
    <mergeCell ref="C20:E21"/>
    <mergeCell ref="F20:G21"/>
    <mergeCell ref="A32:A34"/>
    <mergeCell ref="B33:B34"/>
    <mergeCell ref="C33:G33"/>
    <mergeCell ref="C34:G34"/>
    <mergeCell ref="A26:A28"/>
    <mergeCell ref="B27:B28"/>
    <mergeCell ref="C27:G27"/>
    <mergeCell ref="C28:G28"/>
    <mergeCell ref="A29:A31"/>
    <mergeCell ref="B30:B31"/>
    <mergeCell ref="C30:G30"/>
    <mergeCell ref="C31:G31"/>
  </mergeCells>
  <phoneticPr fontId="25"/>
  <dataValidations count="2">
    <dataValidation type="list" allowBlank="1" showInputMessage="1" showErrorMessage="1" sqref="C11" xr:uid="{6B60A668-8C92-4A9C-AE04-1E88A5EAC66B}">
      <formula1>"建設工事,測量・コンサル,物品役務等"</formula1>
    </dataValidation>
    <dataValidation type="list" allowBlank="1" showInputMessage="1" showErrorMessage="1" sqref="C29 C32 C26" xr:uid="{973E714B-4711-4768-9925-8007DB4A3918}">
      <formula1>"有,無"</formula1>
    </dataValidation>
  </dataValidations>
  <printOptions horizontalCentered="1"/>
  <pageMargins left="0.55118110236220474" right="0.23622047244094488" top="0.55118110236220474" bottom="0.23622047244094488" header="0.31496062992125984" footer="0.11811023622047244"/>
  <pageSetup paperSize="9" scale="79"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FF7C-9B32-4F7F-82DB-757EECD0148A}">
  <sheetPr codeName="Sheet104">
    <tabColor theme="5" tint="0.59999389629810485"/>
    <pageSetUpPr fitToPage="1"/>
  </sheetPr>
  <dimension ref="A1:H34"/>
  <sheetViews>
    <sheetView zoomScale="90" zoomScaleNormal="90" zoomScaleSheetLayoutView="115" workbookViewId="0">
      <selection activeCell="K13" sqref="K13"/>
    </sheetView>
  </sheetViews>
  <sheetFormatPr defaultColWidth="9" defaultRowHeight="13.5"/>
  <cols>
    <col min="1" max="2" width="15.6328125" style="44" customWidth="1"/>
    <col min="3" max="6" width="10.6328125" style="27" customWidth="1"/>
    <col min="7" max="7" width="20.7265625" style="27" customWidth="1"/>
    <col min="8" max="8" width="2" style="27" customWidth="1"/>
    <col min="9" max="16384" width="9" style="27"/>
  </cols>
  <sheetData>
    <row r="1" spans="1:7" ht="16.5" thickBot="1">
      <c r="A1" s="424" t="s">
        <v>2</v>
      </c>
      <c r="B1" s="424"/>
      <c r="C1" s="424"/>
      <c r="D1" s="424"/>
      <c r="E1" s="424"/>
      <c r="F1" s="424"/>
      <c r="G1" s="424"/>
    </row>
    <row r="2" spans="1:7" ht="25">
      <c r="A2" s="180" t="s">
        <v>6</v>
      </c>
      <c r="B2" s="181"/>
      <c r="C2" s="182">
        <v>5</v>
      </c>
      <c r="D2" s="183"/>
      <c r="E2" s="184" t="s">
        <v>7</v>
      </c>
      <c r="F2" s="181"/>
      <c r="G2" s="55" t="s">
        <v>98</v>
      </c>
    </row>
    <row r="3" spans="1:7">
      <c r="A3" s="175" t="s">
        <v>9</v>
      </c>
      <c r="B3" s="176"/>
      <c r="C3" s="186" t="s">
        <v>389</v>
      </c>
      <c r="D3" s="425"/>
      <c r="E3" s="425"/>
      <c r="F3" s="425"/>
      <c r="G3" s="426"/>
    </row>
    <row r="4" spans="1:7" ht="40.5" customHeight="1">
      <c r="A4" s="175" t="s">
        <v>5</v>
      </c>
      <c r="B4" s="176"/>
      <c r="C4" s="188" t="s">
        <v>108</v>
      </c>
      <c r="D4" s="189"/>
      <c r="E4" s="189"/>
      <c r="F4" s="189"/>
      <c r="G4" s="190"/>
    </row>
    <row r="5" spans="1:7">
      <c r="A5" s="191" t="s">
        <v>20</v>
      </c>
      <c r="B5" s="192"/>
      <c r="C5" s="195" t="s">
        <v>109</v>
      </c>
      <c r="D5" s="196"/>
      <c r="E5" s="196"/>
      <c r="F5" s="196"/>
      <c r="G5" s="197"/>
    </row>
    <row r="6" spans="1:7">
      <c r="A6" s="193"/>
      <c r="B6" s="194"/>
      <c r="C6" s="198" t="s">
        <v>110</v>
      </c>
      <c r="D6" s="199"/>
      <c r="E6" s="199"/>
      <c r="F6" s="199"/>
      <c r="G6" s="200"/>
    </row>
    <row r="7" spans="1:7">
      <c r="A7" s="175" t="s">
        <v>4</v>
      </c>
      <c r="B7" s="176"/>
      <c r="C7" s="177">
        <v>199100000</v>
      </c>
      <c r="D7" s="423"/>
      <c r="E7" s="28"/>
      <c r="F7" s="29"/>
      <c r="G7" s="30"/>
    </row>
    <row r="8" spans="1:7">
      <c r="A8" s="175" t="s">
        <v>3</v>
      </c>
      <c r="B8" s="176"/>
      <c r="C8" s="201">
        <v>44952</v>
      </c>
      <c r="D8" s="202"/>
      <c r="E8" s="203" t="s">
        <v>10</v>
      </c>
      <c r="F8" s="176"/>
      <c r="G8" s="31">
        <v>44992</v>
      </c>
    </row>
    <row r="9" spans="1:7">
      <c r="A9" s="175" t="s">
        <v>11</v>
      </c>
      <c r="B9" s="176"/>
      <c r="C9" s="201">
        <v>44993</v>
      </c>
      <c r="D9" s="202"/>
      <c r="E9" s="203" t="s">
        <v>0</v>
      </c>
      <c r="F9" s="176"/>
      <c r="G9" s="32">
        <v>40</v>
      </c>
    </row>
    <row r="10" spans="1:7">
      <c r="A10" s="175" t="s">
        <v>12</v>
      </c>
      <c r="B10" s="176"/>
      <c r="C10" s="418">
        <v>45019</v>
      </c>
      <c r="D10" s="419"/>
      <c r="E10" s="203" t="s">
        <v>13</v>
      </c>
      <c r="F10" s="176"/>
      <c r="G10" s="31">
        <v>45382</v>
      </c>
    </row>
    <row r="11" spans="1:7">
      <c r="A11" s="175" t="s">
        <v>16</v>
      </c>
      <c r="B11" s="176"/>
      <c r="C11" s="223" t="s">
        <v>24</v>
      </c>
      <c r="D11" s="224"/>
      <c r="E11" s="224"/>
      <c r="F11" s="224"/>
      <c r="G11" s="225"/>
    </row>
    <row r="12" spans="1:7" ht="33.75" customHeight="1">
      <c r="A12" s="175" t="s">
        <v>17</v>
      </c>
      <c r="B12" s="176"/>
      <c r="C12" s="188" t="s">
        <v>48</v>
      </c>
      <c r="D12" s="189"/>
      <c r="E12" s="189"/>
      <c r="F12" s="189"/>
      <c r="G12" s="190"/>
    </row>
    <row r="13" spans="1:7" ht="195" customHeight="1">
      <c r="A13" s="206" t="s">
        <v>18</v>
      </c>
      <c r="B13" s="207"/>
      <c r="C13" s="188" t="s">
        <v>388</v>
      </c>
      <c r="D13" s="189"/>
      <c r="E13" s="189"/>
      <c r="F13" s="189"/>
      <c r="G13" s="190"/>
    </row>
    <row r="14" spans="1:7" ht="16" customHeight="1">
      <c r="A14" s="208" t="s">
        <v>19</v>
      </c>
      <c r="B14" s="209"/>
      <c r="C14" s="214" t="s">
        <v>111</v>
      </c>
      <c r="D14" s="273"/>
      <c r="E14" s="273"/>
      <c r="F14" s="273"/>
      <c r="G14" s="274"/>
    </row>
    <row r="15" spans="1:7">
      <c r="A15" s="210"/>
      <c r="B15" s="211"/>
      <c r="C15" s="275"/>
      <c r="D15" s="276"/>
      <c r="E15" s="276"/>
      <c r="F15" s="276"/>
      <c r="G15" s="277"/>
    </row>
    <row r="16" spans="1:7">
      <c r="A16" s="212"/>
      <c r="B16" s="213"/>
      <c r="C16" s="278"/>
      <c r="D16" s="279"/>
      <c r="E16" s="279"/>
      <c r="F16" s="279"/>
      <c r="G16" s="280"/>
    </row>
    <row r="17" spans="1:8" ht="27.75" customHeight="1">
      <c r="A17" s="242" t="s">
        <v>15</v>
      </c>
      <c r="B17" s="243"/>
      <c r="C17" s="287" t="s">
        <v>103</v>
      </c>
      <c r="D17" s="288"/>
      <c r="E17" s="288"/>
      <c r="F17" s="288"/>
      <c r="G17" s="289"/>
    </row>
    <row r="18" spans="1:8" ht="16" customHeight="1">
      <c r="A18" s="208" t="s">
        <v>35</v>
      </c>
      <c r="B18" s="209"/>
      <c r="C18" s="410" t="s">
        <v>36</v>
      </c>
      <c r="D18" s="411"/>
      <c r="E18" s="411"/>
      <c r="F18" s="411"/>
      <c r="G18" s="412"/>
    </row>
    <row r="19" spans="1:8" ht="16" customHeight="1">
      <c r="A19" s="210"/>
      <c r="B19" s="211"/>
      <c r="C19" s="231" t="s">
        <v>39</v>
      </c>
      <c r="D19" s="421"/>
      <c r="E19" s="422"/>
      <c r="F19" s="234" t="s">
        <v>40</v>
      </c>
      <c r="G19" s="235"/>
    </row>
    <row r="20" spans="1:8" ht="27.75" customHeight="1">
      <c r="A20" s="210"/>
      <c r="B20" s="211"/>
      <c r="C20" s="250" t="s">
        <v>104</v>
      </c>
      <c r="D20" s="290"/>
      <c r="E20" s="291"/>
      <c r="F20" s="300" t="s">
        <v>105</v>
      </c>
      <c r="G20" s="301"/>
    </row>
    <row r="21" spans="1:8">
      <c r="A21" s="210"/>
      <c r="B21" s="211"/>
      <c r="C21" s="292"/>
      <c r="D21" s="293"/>
      <c r="E21" s="294"/>
      <c r="F21" s="302"/>
      <c r="G21" s="303"/>
    </row>
    <row r="22" spans="1:8" ht="14.15" customHeight="1">
      <c r="A22" s="210"/>
      <c r="B22" s="211"/>
      <c r="C22" s="410" t="s">
        <v>31</v>
      </c>
      <c r="D22" s="411"/>
      <c r="E22" s="411"/>
      <c r="F22" s="411"/>
      <c r="G22" s="412"/>
    </row>
    <row r="23" spans="1:8" ht="16" customHeight="1">
      <c r="A23" s="210"/>
      <c r="B23" s="211"/>
      <c r="C23" s="281" t="s">
        <v>112</v>
      </c>
      <c r="D23" s="282"/>
      <c r="E23" s="282"/>
      <c r="F23" s="282"/>
      <c r="G23" s="283"/>
    </row>
    <row r="24" spans="1:8" ht="14" thickBot="1">
      <c r="A24" s="226"/>
      <c r="B24" s="227"/>
      <c r="C24" s="284"/>
      <c r="D24" s="285"/>
      <c r="E24" s="285"/>
      <c r="F24" s="285"/>
      <c r="G24" s="286"/>
    </row>
    <row r="25" spans="1:8" ht="14" thickBot="1">
      <c r="A25" s="27" t="s">
        <v>22</v>
      </c>
      <c r="B25" s="27"/>
    </row>
    <row r="26" spans="1:8">
      <c r="A26" s="263" t="s">
        <v>26</v>
      </c>
      <c r="B26" s="33" t="s">
        <v>23</v>
      </c>
      <c r="C26" s="34" t="s">
        <v>30</v>
      </c>
      <c r="D26" s="35" t="s">
        <v>25</v>
      </c>
      <c r="E26" s="36">
        <v>1</v>
      </c>
      <c r="F26" s="35" t="s">
        <v>6</v>
      </c>
      <c r="G26" s="37" t="s">
        <v>115</v>
      </c>
      <c r="H26" s="38"/>
    </row>
    <row r="27" spans="1:8">
      <c r="A27" s="264"/>
      <c r="B27" s="266" t="s">
        <v>47</v>
      </c>
      <c r="C27" s="195" t="s">
        <v>113</v>
      </c>
      <c r="D27" s="196"/>
      <c r="E27" s="196"/>
      <c r="F27" s="196"/>
      <c r="G27" s="197"/>
    </row>
    <row r="28" spans="1:8" ht="14" thickBot="1">
      <c r="A28" s="265"/>
      <c r="B28" s="267"/>
      <c r="C28" s="198" t="s">
        <v>110</v>
      </c>
      <c r="D28" s="199"/>
      <c r="E28" s="199"/>
      <c r="F28" s="199"/>
      <c r="G28" s="200"/>
    </row>
    <row r="29" spans="1:8">
      <c r="A29" s="263" t="s">
        <v>27</v>
      </c>
      <c r="B29" s="33" t="s">
        <v>23</v>
      </c>
      <c r="C29" s="34" t="s">
        <v>30</v>
      </c>
      <c r="D29" s="35" t="s">
        <v>25</v>
      </c>
      <c r="E29" s="36">
        <v>1</v>
      </c>
      <c r="F29" s="35" t="s">
        <v>6</v>
      </c>
      <c r="G29" s="37" t="s">
        <v>46</v>
      </c>
      <c r="H29" s="38"/>
    </row>
    <row r="30" spans="1:8">
      <c r="A30" s="264"/>
      <c r="B30" s="266" t="s">
        <v>47</v>
      </c>
      <c r="C30" s="195" t="s">
        <v>113</v>
      </c>
      <c r="D30" s="196"/>
      <c r="E30" s="196"/>
      <c r="F30" s="196"/>
      <c r="G30" s="197"/>
    </row>
    <row r="31" spans="1:8">
      <c r="A31" s="265"/>
      <c r="B31" s="267"/>
      <c r="C31" s="198" t="s">
        <v>110</v>
      </c>
      <c r="D31" s="199"/>
      <c r="E31" s="199"/>
      <c r="F31" s="199"/>
      <c r="G31" s="200"/>
    </row>
    <row r="32" spans="1:8">
      <c r="A32" s="420" t="s">
        <v>385</v>
      </c>
      <c r="B32" s="39" t="s">
        <v>23</v>
      </c>
      <c r="C32" s="40" t="s">
        <v>32</v>
      </c>
      <c r="D32" s="41" t="s">
        <v>25</v>
      </c>
      <c r="E32" s="42">
        <v>1</v>
      </c>
      <c r="F32" s="41" t="s">
        <v>6</v>
      </c>
      <c r="G32" s="43" t="s">
        <v>43</v>
      </c>
    </row>
    <row r="33" spans="1:7">
      <c r="A33" s="264"/>
      <c r="B33" s="266" t="s">
        <v>47</v>
      </c>
      <c r="C33" s="195" t="s">
        <v>113</v>
      </c>
      <c r="D33" s="196"/>
      <c r="E33" s="196"/>
      <c r="F33" s="196"/>
      <c r="G33" s="197"/>
    </row>
    <row r="34" spans="1:7" ht="14" thickBot="1">
      <c r="A34" s="268"/>
      <c r="B34" s="269"/>
      <c r="C34" s="270" t="s">
        <v>110</v>
      </c>
      <c r="D34" s="271"/>
      <c r="E34" s="271"/>
      <c r="F34" s="271"/>
      <c r="G34" s="272"/>
    </row>
  </sheetData>
  <mergeCells count="52">
    <mergeCell ref="C7:D7"/>
    <mergeCell ref="A1:G1"/>
    <mergeCell ref="A2:B2"/>
    <mergeCell ref="C2:D2"/>
    <mergeCell ref="E2:F2"/>
    <mergeCell ref="A3:B3"/>
    <mergeCell ref="C3:G3"/>
    <mergeCell ref="A12:B12"/>
    <mergeCell ref="C12:G12"/>
    <mergeCell ref="A13:B13"/>
    <mergeCell ref="A4:B4"/>
    <mergeCell ref="C4:G4"/>
    <mergeCell ref="C13:G13"/>
    <mergeCell ref="A8:B8"/>
    <mergeCell ref="C8:D8"/>
    <mergeCell ref="E8:F8"/>
    <mergeCell ref="A9:B9"/>
    <mergeCell ref="C9:D9"/>
    <mergeCell ref="E9:F9"/>
    <mergeCell ref="A5:B6"/>
    <mergeCell ref="C5:G5"/>
    <mergeCell ref="C6:G6"/>
    <mergeCell ref="A7:B7"/>
    <mergeCell ref="A10:B10"/>
    <mergeCell ref="C10:D10"/>
    <mergeCell ref="E10:F10"/>
    <mergeCell ref="A11:B11"/>
    <mergeCell ref="C11:G11"/>
    <mergeCell ref="A18:B24"/>
    <mergeCell ref="C18:G18"/>
    <mergeCell ref="C19:E19"/>
    <mergeCell ref="F19:G19"/>
    <mergeCell ref="C22:G22"/>
    <mergeCell ref="C23:G24"/>
    <mergeCell ref="A17:B17"/>
    <mergeCell ref="C17:G17"/>
    <mergeCell ref="A14:B16"/>
    <mergeCell ref="C14:G16"/>
    <mergeCell ref="C20:E21"/>
    <mergeCell ref="F20:G21"/>
    <mergeCell ref="A32:A34"/>
    <mergeCell ref="B33:B34"/>
    <mergeCell ref="C33:G33"/>
    <mergeCell ref="C34:G34"/>
    <mergeCell ref="A26:A28"/>
    <mergeCell ref="B27:B28"/>
    <mergeCell ref="C27:G27"/>
    <mergeCell ref="C28:G28"/>
    <mergeCell ref="A29:A31"/>
    <mergeCell ref="B30:B31"/>
    <mergeCell ref="C30:G30"/>
    <mergeCell ref="C31:G31"/>
  </mergeCells>
  <phoneticPr fontId="25"/>
  <dataValidations count="2">
    <dataValidation type="list" allowBlank="1" showInputMessage="1" showErrorMessage="1" sqref="C29 C32 C26" xr:uid="{24943DC2-CAF2-49D8-9984-216DD312A36C}">
      <formula1>"有,無"</formula1>
    </dataValidation>
    <dataValidation type="list" allowBlank="1" showInputMessage="1" showErrorMessage="1" sqref="C11" xr:uid="{2D6CB082-0E54-4221-BFF9-217BA45A01B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27317-045A-4170-AF9A-0EBE470AA6BC}">
  <sheetPr codeName="Sheet105">
    <tabColor theme="5" tint="0.59999389629810485"/>
    <pageSetUpPr fitToPage="1"/>
  </sheetPr>
  <dimension ref="A1:H31"/>
  <sheetViews>
    <sheetView zoomScale="90" zoomScaleNormal="90" zoomScaleSheetLayoutView="115" workbookViewId="0">
      <selection activeCell="P13" sqref="P13"/>
    </sheetView>
  </sheetViews>
  <sheetFormatPr defaultColWidth="9" defaultRowHeight="13.5"/>
  <cols>
    <col min="1" max="2" width="15.6328125" style="74" customWidth="1"/>
    <col min="3" max="6" width="10.6328125" style="56" customWidth="1"/>
    <col min="7" max="7" width="25.08984375" style="56" customWidth="1"/>
    <col min="8" max="8" width="1.6328125" style="56" customWidth="1"/>
    <col min="9" max="16384" width="9" style="56"/>
  </cols>
  <sheetData>
    <row r="1" spans="1:7" ht="20.149999999999999" customHeight="1" thickBot="1">
      <c r="A1" s="517" t="s">
        <v>2</v>
      </c>
      <c r="B1" s="517"/>
      <c r="C1" s="517"/>
      <c r="D1" s="517"/>
      <c r="E1" s="517"/>
      <c r="F1" s="517"/>
      <c r="G1" s="517"/>
    </row>
    <row r="2" spans="1:7" ht="25" customHeight="1">
      <c r="A2" s="518" t="s">
        <v>6</v>
      </c>
      <c r="B2" s="519"/>
      <c r="C2" s="520">
        <v>5</v>
      </c>
      <c r="D2" s="521"/>
      <c r="E2" s="522" t="s">
        <v>7</v>
      </c>
      <c r="F2" s="519"/>
      <c r="G2" s="57" t="s">
        <v>393</v>
      </c>
    </row>
    <row r="3" spans="1:7" ht="25" customHeight="1">
      <c r="A3" s="489" t="s">
        <v>9</v>
      </c>
      <c r="B3" s="490"/>
      <c r="C3" s="523" t="s">
        <v>392</v>
      </c>
      <c r="D3" s="523"/>
      <c r="E3" s="523"/>
      <c r="F3" s="524"/>
      <c r="G3" s="525"/>
    </row>
    <row r="4" spans="1:7" ht="60" customHeight="1">
      <c r="A4" s="489" t="s">
        <v>5</v>
      </c>
      <c r="B4" s="490"/>
      <c r="C4" s="497" t="s">
        <v>116</v>
      </c>
      <c r="D4" s="498"/>
      <c r="E4" s="498"/>
      <c r="F4" s="498"/>
      <c r="G4" s="499"/>
    </row>
    <row r="5" spans="1:7" ht="20.149999999999999" customHeight="1">
      <c r="A5" s="505" t="s">
        <v>20</v>
      </c>
      <c r="B5" s="506"/>
      <c r="C5" s="509" t="s">
        <v>117</v>
      </c>
      <c r="D5" s="509"/>
      <c r="E5" s="509"/>
      <c r="F5" s="510"/>
      <c r="G5" s="511"/>
    </row>
    <row r="6" spans="1:7" ht="20.149999999999999" customHeight="1">
      <c r="A6" s="507"/>
      <c r="B6" s="508"/>
      <c r="C6" s="512" t="s">
        <v>118</v>
      </c>
      <c r="D6" s="512"/>
      <c r="E6" s="512"/>
      <c r="F6" s="513"/>
      <c r="G6" s="514"/>
    </row>
    <row r="7" spans="1:7" ht="25" customHeight="1">
      <c r="A7" s="489" t="s">
        <v>4</v>
      </c>
      <c r="B7" s="490"/>
      <c r="C7" s="515">
        <v>157300000</v>
      </c>
      <c r="D7" s="516"/>
      <c r="E7" s="58"/>
      <c r="F7" s="59"/>
      <c r="G7" s="60"/>
    </row>
    <row r="8" spans="1:7" ht="25" customHeight="1">
      <c r="A8" s="489" t="s">
        <v>3</v>
      </c>
      <c r="B8" s="490"/>
      <c r="C8" s="491">
        <v>44932</v>
      </c>
      <c r="D8" s="492"/>
      <c r="E8" s="493" t="s">
        <v>10</v>
      </c>
      <c r="F8" s="490"/>
      <c r="G8" s="61">
        <v>45002</v>
      </c>
    </row>
    <row r="9" spans="1:7" ht="25" customHeight="1">
      <c r="A9" s="489" t="s">
        <v>11</v>
      </c>
      <c r="B9" s="490"/>
      <c r="C9" s="491">
        <v>45005</v>
      </c>
      <c r="D9" s="492"/>
      <c r="E9" s="493" t="s">
        <v>0</v>
      </c>
      <c r="F9" s="490"/>
      <c r="G9" s="62">
        <f>C9-C8</f>
        <v>73</v>
      </c>
    </row>
    <row r="10" spans="1:7" ht="25" customHeight="1">
      <c r="A10" s="489" t="s">
        <v>12</v>
      </c>
      <c r="B10" s="490"/>
      <c r="C10" s="491">
        <v>45019</v>
      </c>
      <c r="D10" s="492"/>
      <c r="E10" s="493" t="s">
        <v>13</v>
      </c>
      <c r="F10" s="490"/>
      <c r="G10" s="61">
        <v>45382</v>
      </c>
    </row>
    <row r="11" spans="1:7" ht="25" customHeight="1">
      <c r="A11" s="489" t="s">
        <v>16</v>
      </c>
      <c r="B11" s="490"/>
      <c r="C11" s="494" t="s">
        <v>24</v>
      </c>
      <c r="D11" s="495"/>
      <c r="E11" s="495"/>
      <c r="F11" s="495"/>
      <c r="G11" s="496"/>
    </row>
    <row r="12" spans="1:7" ht="50.25" customHeight="1">
      <c r="A12" s="489" t="s">
        <v>17</v>
      </c>
      <c r="B12" s="490"/>
      <c r="C12" s="497" t="s">
        <v>391</v>
      </c>
      <c r="D12" s="498"/>
      <c r="E12" s="498"/>
      <c r="F12" s="498"/>
      <c r="G12" s="499"/>
    </row>
    <row r="13" spans="1:7" ht="409.6" customHeight="1">
      <c r="A13" s="500" t="s">
        <v>18</v>
      </c>
      <c r="B13" s="501"/>
      <c r="C13" s="502" t="s">
        <v>390</v>
      </c>
      <c r="D13" s="503"/>
      <c r="E13" s="503"/>
      <c r="F13" s="503"/>
      <c r="G13" s="504"/>
    </row>
    <row r="14" spans="1:7" ht="20.149999999999999" customHeight="1">
      <c r="A14" s="476" t="s">
        <v>19</v>
      </c>
      <c r="B14" s="477"/>
      <c r="C14" s="480" t="s">
        <v>80</v>
      </c>
      <c r="D14" s="481"/>
      <c r="E14" s="481"/>
      <c r="F14" s="481"/>
      <c r="G14" s="482"/>
    </row>
    <row r="15" spans="1:7" ht="38.25" customHeight="1">
      <c r="A15" s="453"/>
      <c r="B15" s="454"/>
      <c r="C15" s="483"/>
      <c r="D15" s="484"/>
      <c r="E15" s="484"/>
      <c r="F15" s="484"/>
      <c r="G15" s="485"/>
    </row>
    <row r="16" spans="1:7" ht="23.25" customHeight="1">
      <c r="A16" s="478"/>
      <c r="B16" s="479"/>
      <c r="C16" s="486"/>
      <c r="D16" s="487"/>
      <c r="E16" s="487"/>
      <c r="F16" s="487"/>
      <c r="G16" s="488"/>
    </row>
    <row r="17" spans="1:8" ht="40" customHeight="1">
      <c r="A17" s="471" t="s">
        <v>15</v>
      </c>
      <c r="B17" s="472"/>
      <c r="C17" s="473" t="s">
        <v>119</v>
      </c>
      <c r="D17" s="474"/>
      <c r="E17" s="474"/>
      <c r="F17" s="474"/>
      <c r="G17" s="475"/>
    </row>
    <row r="18" spans="1:8" ht="20.149999999999999" customHeight="1">
      <c r="A18" s="453" t="s">
        <v>35</v>
      </c>
      <c r="B18" s="454"/>
      <c r="C18" s="457" t="s">
        <v>36</v>
      </c>
      <c r="D18" s="458"/>
      <c r="E18" s="458"/>
      <c r="F18" s="458"/>
      <c r="G18" s="459"/>
    </row>
    <row r="19" spans="1:8" ht="20.149999999999999" customHeight="1">
      <c r="A19" s="453"/>
      <c r="B19" s="454"/>
      <c r="C19" s="460" t="s">
        <v>39</v>
      </c>
      <c r="D19" s="461"/>
      <c r="E19" s="462"/>
      <c r="F19" s="463" t="s">
        <v>40</v>
      </c>
      <c r="G19" s="464"/>
    </row>
    <row r="20" spans="1:8" ht="38.25" customHeight="1">
      <c r="A20" s="453"/>
      <c r="B20" s="454"/>
      <c r="C20" s="443" t="s">
        <v>120</v>
      </c>
      <c r="D20" s="444"/>
      <c r="E20" s="445"/>
      <c r="F20" s="449" t="s">
        <v>121</v>
      </c>
      <c r="G20" s="450"/>
    </row>
    <row r="21" spans="1:8" ht="38.25" customHeight="1">
      <c r="A21" s="453"/>
      <c r="B21" s="454"/>
      <c r="C21" s="446"/>
      <c r="D21" s="447"/>
      <c r="E21" s="448"/>
      <c r="F21" s="451"/>
      <c r="G21" s="452"/>
    </row>
    <row r="22" spans="1:8" ht="20.149999999999999" customHeight="1">
      <c r="A22" s="453"/>
      <c r="B22" s="454"/>
      <c r="C22" s="457" t="s">
        <v>31</v>
      </c>
      <c r="D22" s="458"/>
      <c r="E22" s="458"/>
      <c r="F22" s="458"/>
      <c r="G22" s="459"/>
    </row>
    <row r="23" spans="1:8" ht="19.5" customHeight="1">
      <c r="A23" s="453"/>
      <c r="B23" s="454"/>
      <c r="C23" s="465" t="s">
        <v>122</v>
      </c>
      <c r="D23" s="466"/>
      <c r="E23" s="466"/>
      <c r="F23" s="466"/>
      <c r="G23" s="467"/>
    </row>
    <row r="24" spans="1:8" ht="38.25" customHeight="1" thickBot="1">
      <c r="A24" s="455"/>
      <c r="B24" s="456"/>
      <c r="C24" s="468"/>
      <c r="D24" s="469"/>
      <c r="E24" s="469"/>
      <c r="F24" s="469"/>
      <c r="G24" s="470"/>
    </row>
    <row r="25" spans="1:8" ht="23.25" customHeight="1" thickBot="1">
      <c r="A25" s="56" t="s">
        <v>22</v>
      </c>
      <c r="B25" s="56"/>
    </row>
    <row r="26" spans="1:8" ht="30" customHeight="1">
      <c r="A26" s="427" t="s">
        <v>26</v>
      </c>
      <c r="B26" s="63" t="s">
        <v>23</v>
      </c>
      <c r="C26" s="64" t="s">
        <v>32</v>
      </c>
      <c r="D26" s="65" t="s">
        <v>25</v>
      </c>
      <c r="E26" s="66" t="s">
        <v>44</v>
      </c>
      <c r="F26" s="65" t="s">
        <v>6</v>
      </c>
      <c r="G26" s="67" t="s">
        <v>115</v>
      </c>
      <c r="H26" s="68"/>
    </row>
    <row r="27" spans="1:8" ht="18" customHeight="1">
      <c r="A27" s="428"/>
      <c r="B27" s="430" t="s">
        <v>8</v>
      </c>
      <c r="C27" s="432" t="s">
        <v>117</v>
      </c>
      <c r="D27" s="433"/>
      <c r="E27" s="433"/>
      <c r="F27" s="433"/>
      <c r="G27" s="434"/>
    </row>
    <row r="28" spans="1:8" ht="18" customHeight="1">
      <c r="A28" s="429"/>
      <c r="B28" s="431"/>
      <c r="C28" s="435" t="s">
        <v>118</v>
      </c>
      <c r="D28" s="436"/>
      <c r="E28" s="436"/>
      <c r="F28" s="436"/>
      <c r="G28" s="437"/>
    </row>
    <row r="29" spans="1:8" ht="30" customHeight="1">
      <c r="A29" s="428" t="s">
        <v>27</v>
      </c>
      <c r="B29" s="69" t="s">
        <v>23</v>
      </c>
      <c r="C29" s="70" t="s">
        <v>32</v>
      </c>
      <c r="D29" s="71" t="s">
        <v>25</v>
      </c>
      <c r="E29" s="72" t="s">
        <v>44</v>
      </c>
      <c r="F29" s="71" t="s">
        <v>6</v>
      </c>
      <c r="G29" s="73" t="s">
        <v>50</v>
      </c>
    </row>
    <row r="30" spans="1:8" ht="18" customHeight="1">
      <c r="A30" s="428"/>
      <c r="B30" s="430" t="s">
        <v>8</v>
      </c>
      <c r="C30" s="432" t="s">
        <v>117</v>
      </c>
      <c r="D30" s="433"/>
      <c r="E30" s="433"/>
      <c r="F30" s="433"/>
      <c r="G30" s="434"/>
    </row>
    <row r="31" spans="1:8" ht="18" customHeight="1" thickBot="1">
      <c r="A31" s="438"/>
      <c r="B31" s="439"/>
      <c r="C31" s="440" t="s">
        <v>118</v>
      </c>
      <c r="D31" s="441"/>
      <c r="E31" s="441"/>
      <c r="F31" s="441"/>
      <c r="G31" s="442"/>
    </row>
  </sheetData>
  <mergeCells count="48">
    <mergeCell ref="C7:D7"/>
    <mergeCell ref="A1:G1"/>
    <mergeCell ref="A2:B2"/>
    <mergeCell ref="C2:D2"/>
    <mergeCell ref="E2:F2"/>
    <mergeCell ref="A3:B3"/>
    <mergeCell ref="C3:G3"/>
    <mergeCell ref="A12:B12"/>
    <mergeCell ref="C12:G12"/>
    <mergeCell ref="A13:B13"/>
    <mergeCell ref="A4:B4"/>
    <mergeCell ref="C4:G4"/>
    <mergeCell ref="C13:G13"/>
    <mergeCell ref="A8:B8"/>
    <mergeCell ref="C8:D8"/>
    <mergeCell ref="E8:F8"/>
    <mergeCell ref="A9:B9"/>
    <mergeCell ref="C9:D9"/>
    <mergeCell ref="E9:F9"/>
    <mergeCell ref="A5:B6"/>
    <mergeCell ref="C5:G5"/>
    <mergeCell ref="C6:G6"/>
    <mergeCell ref="A7:B7"/>
    <mergeCell ref="A10:B10"/>
    <mergeCell ref="C10:D10"/>
    <mergeCell ref="E10:F10"/>
    <mergeCell ref="A11:B11"/>
    <mergeCell ref="C11:G11"/>
    <mergeCell ref="A18:B24"/>
    <mergeCell ref="C18:G18"/>
    <mergeCell ref="C19:E19"/>
    <mergeCell ref="F19:G19"/>
    <mergeCell ref="C22:G22"/>
    <mergeCell ref="C23:G24"/>
    <mergeCell ref="A17:B17"/>
    <mergeCell ref="C17:G17"/>
    <mergeCell ref="A14:B16"/>
    <mergeCell ref="C14:G16"/>
    <mergeCell ref="C20:E21"/>
    <mergeCell ref="F20:G21"/>
    <mergeCell ref="A26:A28"/>
    <mergeCell ref="B27:B28"/>
    <mergeCell ref="C27:G27"/>
    <mergeCell ref="C28:G28"/>
    <mergeCell ref="A29:A31"/>
    <mergeCell ref="B30:B31"/>
    <mergeCell ref="C30:G30"/>
    <mergeCell ref="C31:G31"/>
  </mergeCells>
  <phoneticPr fontId="25"/>
  <dataValidations count="2">
    <dataValidation type="list" allowBlank="1" showInputMessage="1" showErrorMessage="1" sqref="C26 C29" xr:uid="{822912CB-8543-4C33-BA64-E6EF22DE43A8}">
      <formula1>"有,無"</formula1>
    </dataValidation>
    <dataValidation type="list" allowBlank="1" showInputMessage="1" showErrorMessage="1" sqref="C11" xr:uid="{19F47DDF-3C9E-49A6-96F5-97D2C944448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F1EA-CFB5-442A-AB68-85777893CEBF}">
  <sheetPr codeName="Sheet106">
    <tabColor theme="5" tint="0.59999389629810485"/>
    <pageSetUpPr fitToPage="1"/>
  </sheetPr>
  <dimension ref="A1:H31"/>
  <sheetViews>
    <sheetView zoomScaleSheetLayoutView="115" workbookViewId="0">
      <selection activeCell="M13" sqref="M13"/>
    </sheetView>
  </sheetViews>
  <sheetFormatPr defaultColWidth="9" defaultRowHeight="13.5"/>
  <cols>
    <col min="1" max="2" width="15.6328125" style="74" customWidth="1"/>
    <col min="3" max="6" width="10.6328125" style="56" customWidth="1"/>
    <col min="7" max="7" width="15.6328125" style="56" customWidth="1"/>
    <col min="8" max="8" width="1.6328125" style="56" customWidth="1"/>
    <col min="9" max="16384" width="9" style="56"/>
  </cols>
  <sheetData>
    <row r="1" spans="1:7" ht="20.149999999999999" customHeight="1" thickBot="1">
      <c r="A1" s="517" t="s">
        <v>2</v>
      </c>
      <c r="B1" s="517"/>
      <c r="C1" s="517"/>
      <c r="D1" s="517"/>
      <c r="E1" s="517"/>
      <c r="F1" s="517"/>
      <c r="G1" s="517"/>
    </row>
    <row r="2" spans="1:7" ht="25" customHeight="1">
      <c r="A2" s="518" t="s">
        <v>6</v>
      </c>
      <c r="B2" s="519"/>
      <c r="C2" s="520">
        <v>5</v>
      </c>
      <c r="D2" s="521"/>
      <c r="E2" s="522" t="s">
        <v>7</v>
      </c>
      <c r="F2" s="519"/>
      <c r="G2" s="57" t="s">
        <v>393</v>
      </c>
    </row>
    <row r="3" spans="1:7" ht="25" customHeight="1">
      <c r="A3" s="489" t="s">
        <v>9</v>
      </c>
      <c r="B3" s="490"/>
      <c r="C3" s="580" t="s">
        <v>396</v>
      </c>
      <c r="D3" s="580"/>
      <c r="E3" s="580"/>
      <c r="F3" s="581"/>
      <c r="G3" s="582"/>
    </row>
    <row r="4" spans="1:7" ht="60" customHeight="1">
      <c r="A4" s="489" t="s">
        <v>5</v>
      </c>
      <c r="B4" s="490"/>
      <c r="C4" s="566" t="s">
        <v>123</v>
      </c>
      <c r="D4" s="567"/>
      <c r="E4" s="567"/>
      <c r="F4" s="567"/>
      <c r="G4" s="568"/>
    </row>
    <row r="5" spans="1:7" ht="20.149999999999999" customHeight="1">
      <c r="A5" s="505" t="s">
        <v>20</v>
      </c>
      <c r="B5" s="506"/>
      <c r="C5" s="572" t="s">
        <v>124</v>
      </c>
      <c r="D5" s="572"/>
      <c r="E5" s="572"/>
      <c r="F5" s="573"/>
      <c r="G5" s="574"/>
    </row>
    <row r="6" spans="1:7" ht="20.149999999999999" customHeight="1">
      <c r="A6" s="507"/>
      <c r="B6" s="508"/>
      <c r="C6" s="575" t="s">
        <v>125</v>
      </c>
      <c r="D6" s="575"/>
      <c r="E6" s="575"/>
      <c r="F6" s="576"/>
      <c r="G6" s="577"/>
    </row>
    <row r="7" spans="1:7" ht="25" customHeight="1">
      <c r="A7" s="489" t="s">
        <v>4</v>
      </c>
      <c r="B7" s="490"/>
      <c r="C7" s="578">
        <v>124630000</v>
      </c>
      <c r="D7" s="579"/>
      <c r="E7" s="88"/>
      <c r="F7" s="87"/>
      <c r="G7" s="86"/>
    </row>
    <row r="8" spans="1:7" ht="25" customHeight="1">
      <c r="A8" s="489" t="s">
        <v>3</v>
      </c>
      <c r="B8" s="490"/>
      <c r="C8" s="491">
        <v>44967</v>
      </c>
      <c r="D8" s="492"/>
      <c r="E8" s="561" t="s">
        <v>10</v>
      </c>
      <c r="F8" s="562"/>
      <c r="G8" s="61">
        <v>45001</v>
      </c>
    </row>
    <row r="9" spans="1:7" ht="25" customHeight="1">
      <c r="A9" s="489" t="s">
        <v>11</v>
      </c>
      <c r="B9" s="490"/>
      <c r="C9" s="491">
        <v>45002</v>
      </c>
      <c r="D9" s="492"/>
      <c r="E9" s="561" t="s">
        <v>0</v>
      </c>
      <c r="F9" s="562"/>
      <c r="G9" s="85">
        <f>C9-C8</f>
        <v>35</v>
      </c>
    </row>
    <row r="10" spans="1:7" ht="25" customHeight="1">
      <c r="A10" s="489" t="s">
        <v>12</v>
      </c>
      <c r="B10" s="490"/>
      <c r="C10" s="491">
        <v>45019</v>
      </c>
      <c r="D10" s="492"/>
      <c r="E10" s="561" t="s">
        <v>13</v>
      </c>
      <c r="F10" s="562"/>
      <c r="G10" s="61">
        <v>45382</v>
      </c>
    </row>
    <row r="11" spans="1:7" ht="25" customHeight="1">
      <c r="A11" s="489" t="s">
        <v>16</v>
      </c>
      <c r="B11" s="490"/>
      <c r="C11" s="563" t="s">
        <v>24</v>
      </c>
      <c r="D11" s="564"/>
      <c r="E11" s="564"/>
      <c r="F11" s="564"/>
      <c r="G11" s="565"/>
    </row>
    <row r="12" spans="1:7" ht="25" customHeight="1">
      <c r="A12" s="489" t="s">
        <v>17</v>
      </c>
      <c r="B12" s="490"/>
      <c r="C12" s="566" t="s">
        <v>395</v>
      </c>
      <c r="D12" s="567"/>
      <c r="E12" s="567"/>
      <c r="F12" s="567"/>
      <c r="G12" s="568"/>
    </row>
    <row r="13" spans="1:7" ht="312.75" customHeight="1">
      <c r="A13" s="500" t="s">
        <v>18</v>
      </c>
      <c r="B13" s="501"/>
      <c r="C13" s="569" t="s">
        <v>394</v>
      </c>
      <c r="D13" s="570"/>
      <c r="E13" s="570"/>
      <c r="F13" s="570"/>
      <c r="G13" s="571"/>
    </row>
    <row r="14" spans="1:7" ht="20.149999999999999" customHeight="1">
      <c r="A14" s="476" t="s">
        <v>19</v>
      </c>
      <c r="B14" s="477"/>
      <c r="C14" s="552" t="s">
        <v>126</v>
      </c>
      <c r="D14" s="553"/>
      <c r="E14" s="553"/>
      <c r="F14" s="553"/>
      <c r="G14" s="554"/>
    </row>
    <row r="15" spans="1:7" ht="38.25" customHeight="1">
      <c r="A15" s="453"/>
      <c r="B15" s="454"/>
      <c r="C15" s="555"/>
      <c r="D15" s="556"/>
      <c r="E15" s="556"/>
      <c r="F15" s="556"/>
      <c r="G15" s="557"/>
    </row>
    <row r="16" spans="1:7" ht="23.25" customHeight="1">
      <c r="A16" s="478"/>
      <c r="B16" s="479"/>
      <c r="C16" s="558"/>
      <c r="D16" s="559"/>
      <c r="E16" s="559"/>
      <c r="F16" s="559"/>
      <c r="G16" s="560"/>
    </row>
    <row r="17" spans="1:8" ht="40" customHeight="1">
      <c r="A17" s="471" t="s">
        <v>15</v>
      </c>
      <c r="B17" s="472"/>
      <c r="C17" s="549" t="s">
        <v>127</v>
      </c>
      <c r="D17" s="550"/>
      <c r="E17" s="550"/>
      <c r="F17" s="550"/>
      <c r="G17" s="551"/>
    </row>
    <row r="18" spans="1:8" ht="20.149999999999999" customHeight="1">
      <c r="A18" s="453" t="s">
        <v>35</v>
      </c>
      <c r="B18" s="454"/>
      <c r="C18" s="539" t="s">
        <v>36</v>
      </c>
      <c r="D18" s="540"/>
      <c r="E18" s="540"/>
      <c r="F18" s="540"/>
      <c r="G18" s="541"/>
    </row>
    <row r="19" spans="1:8" ht="20.149999999999999" customHeight="1">
      <c r="A19" s="453"/>
      <c r="B19" s="454"/>
      <c r="C19" s="542" t="s">
        <v>39</v>
      </c>
      <c r="D19" s="461"/>
      <c r="E19" s="462"/>
      <c r="F19" s="463" t="s">
        <v>40</v>
      </c>
      <c r="G19" s="464"/>
    </row>
    <row r="20" spans="1:8" ht="38.25" customHeight="1">
      <c r="A20" s="453"/>
      <c r="B20" s="454"/>
      <c r="C20" s="529" t="s">
        <v>128</v>
      </c>
      <c r="D20" s="530"/>
      <c r="E20" s="531"/>
      <c r="F20" s="535" t="s">
        <v>129</v>
      </c>
      <c r="G20" s="536"/>
    </row>
    <row r="21" spans="1:8" ht="23.25" customHeight="1">
      <c r="A21" s="453"/>
      <c r="B21" s="454"/>
      <c r="C21" s="532"/>
      <c r="D21" s="533"/>
      <c r="E21" s="534"/>
      <c r="F21" s="537"/>
      <c r="G21" s="538"/>
    </row>
    <row r="22" spans="1:8" ht="20.149999999999999" customHeight="1">
      <c r="A22" s="453"/>
      <c r="B22" s="454"/>
      <c r="C22" s="539" t="s">
        <v>31</v>
      </c>
      <c r="D22" s="540"/>
      <c r="E22" s="540"/>
      <c r="F22" s="540"/>
      <c r="G22" s="541"/>
    </row>
    <row r="23" spans="1:8" ht="19.5" customHeight="1">
      <c r="A23" s="453"/>
      <c r="B23" s="454"/>
      <c r="C23" s="543" t="s">
        <v>130</v>
      </c>
      <c r="D23" s="544"/>
      <c r="E23" s="544"/>
      <c r="F23" s="544"/>
      <c r="G23" s="545"/>
    </row>
    <row r="24" spans="1:8" ht="38.25" customHeight="1" thickBot="1">
      <c r="A24" s="455"/>
      <c r="B24" s="456"/>
      <c r="C24" s="546"/>
      <c r="D24" s="547"/>
      <c r="E24" s="547"/>
      <c r="F24" s="547"/>
      <c r="G24" s="548"/>
    </row>
    <row r="25" spans="1:8" ht="23.25" customHeight="1" thickBot="1">
      <c r="A25" s="56" t="s">
        <v>22</v>
      </c>
      <c r="B25" s="56"/>
    </row>
    <row r="26" spans="1:8" ht="30" customHeight="1">
      <c r="A26" s="427" t="s">
        <v>26</v>
      </c>
      <c r="B26" s="63" t="s">
        <v>23</v>
      </c>
      <c r="C26" s="64" t="s">
        <v>32</v>
      </c>
      <c r="D26" s="65" t="s">
        <v>25</v>
      </c>
      <c r="E26" s="66" t="s">
        <v>44</v>
      </c>
      <c r="F26" s="65" t="s">
        <v>6</v>
      </c>
      <c r="G26" s="67" t="s">
        <v>115</v>
      </c>
      <c r="H26" s="68"/>
    </row>
    <row r="27" spans="1:8" ht="18" customHeight="1">
      <c r="A27" s="428"/>
      <c r="B27" s="430" t="s">
        <v>8</v>
      </c>
      <c r="C27" s="432" t="s">
        <v>131</v>
      </c>
      <c r="D27" s="433"/>
      <c r="E27" s="433"/>
      <c r="F27" s="433"/>
      <c r="G27" s="434"/>
    </row>
    <row r="28" spans="1:8" ht="18" customHeight="1">
      <c r="A28" s="429"/>
      <c r="B28" s="431"/>
      <c r="C28" s="526" t="s">
        <v>132</v>
      </c>
      <c r="D28" s="527"/>
      <c r="E28" s="527"/>
      <c r="F28" s="527"/>
      <c r="G28" s="528"/>
    </row>
    <row r="29" spans="1:8" ht="30" customHeight="1">
      <c r="A29" s="428" t="s">
        <v>27</v>
      </c>
      <c r="B29" s="69" t="s">
        <v>23</v>
      </c>
      <c r="C29" s="75" t="s">
        <v>32</v>
      </c>
      <c r="D29" s="76" t="s">
        <v>25</v>
      </c>
      <c r="E29" s="77" t="s">
        <v>44</v>
      </c>
      <c r="F29" s="76" t="s">
        <v>6</v>
      </c>
      <c r="G29" s="73" t="s">
        <v>50</v>
      </c>
    </row>
    <row r="30" spans="1:8" ht="18" customHeight="1">
      <c r="A30" s="428"/>
      <c r="B30" s="430" t="s">
        <v>8</v>
      </c>
      <c r="C30" s="432" t="s">
        <v>131</v>
      </c>
      <c r="D30" s="433"/>
      <c r="E30" s="433"/>
      <c r="F30" s="433"/>
      <c r="G30" s="434"/>
    </row>
    <row r="31" spans="1:8" ht="18" customHeight="1" thickBot="1">
      <c r="A31" s="438"/>
      <c r="B31" s="439"/>
      <c r="C31" s="440" t="s">
        <v>132</v>
      </c>
      <c r="D31" s="441"/>
      <c r="E31" s="441"/>
      <c r="F31" s="441"/>
      <c r="G31" s="442"/>
    </row>
  </sheetData>
  <mergeCells count="48">
    <mergeCell ref="C7:D7"/>
    <mergeCell ref="A1:G1"/>
    <mergeCell ref="A2:B2"/>
    <mergeCell ref="C2:D2"/>
    <mergeCell ref="E2:F2"/>
    <mergeCell ref="A3:B3"/>
    <mergeCell ref="C3:G3"/>
    <mergeCell ref="A12:B12"/>
    <mergeCell ref="C12:G12"/>
    <mergeCell ref="A13:B13"/>
    <mergeCell ref="A4:B4"/>
    <mergeCell ref="C4:G4"/>
    <mergeCell ref="C13:G13"/>
    <mergeCell ref="A8:B8"/>
    <mergeCell ref="C8:D8"/>
    <mergeCell ref="E8:F8"/>
    <mergeCell ref="A9:B9"/>
    <mergeCell ref="C9:D9"/>
    <mergeCell ref="E9:F9"/>
    <mergeCell ref="A5:B6"/>
    <mergeCell ref="C5:G5"/>
    <mergeCell ref="C6:G6"/>
    <mergeCell ref="A7:B7"/>
    <mergeCell ref="A10:B10"/>
    <mergeCell ref="C10:D10"/>
    <mergeCell ref="E10:F10"/>
    <mergeCell ref="A11:B11"/>
    <mergeCell ref="C11:G11"/>
    <mergeCell ref="A18:B24"/>
    <mergeCell ref="C18:G18"/>
    <mergeCell ref="C19:E19"/>
    <mergeCell ref="F19:G19"/>
    <mergeCell ref="C22:G22"/>
    <mergeCell ref="C23:G24"/>
    <mergeCell ref="A17:B17"/>
    <mergeCell ref="C17:G17"/>
    <mergeCell ref="A14:B16"/>
    <mergeCell ref="C14:G16"/>
    <mergeCell ref="C20:E21"/>
    <mergeCell ref="F20:G21"/>
    <mergeCell ref="A26:A28"/>
    <mergeCell ref="B27:B28"/>
    <mergeCell ref="C27:G27"/>
    <mergeCell ref="C28:G28"/>
    <mergeCell ref="A29:A31"/>
    <mergeCell ref="B30:B31"/>
    <mergeCell ref="C30:G30"/>
    <mergeCell ref="C31:G31"/>
  </mergeCells>
  <phoneticPr fontId="25"/>
  <dataValidations count="2">
    <dataValidation type="list" allowBlank="1" showInputMessage="1" showErrorMessage="1" sqref="C11" xr:uid="{12826329-7FB4-445B-AF52-22B51317920D}">
      <formula1>"建設工事,測量・コンサル,物品役務等"</formula1>
    </dataValidation>
    <dataValidation type="list" allowBlank="1" showInputMessage="1" showErrorMessage="1" sqref="C26 C29" xr:uid="{4787C3F4-1A44-4ED0-A140-EBB0B31B8778}">
      <formula1>"有,無"</formula1>
    </dataValidation>
  </dataValidations>
  <printOptions horizontalCentered="1"/>
  <pageMargins left="0.55118110236220474" right="0.23622047244094488" top="0.55118110236220474" bottom="0.23622047244094488" header="0.31496062992125984" footer="0.11811023622047244"/>
  <pageSetup paperSize="9" scale="7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5" tint="0.59999389629810485"/>
  </sheetPr>
  <dimension ref="A1:H31"/>
  <sheetViews>
    <sheetView workbookViewId="0">
      <selection activeCell="P13" sqref="P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c r="A2" s="180" t="s">
        <v>6</v>
      </c>
      <c r="B2" s="181"/>
      <c r="C2" s="182">
        <v>5</v>
      </c>
      <c r="D2" s="183"/>
      <c r="E2" s="184" t="s">
        <v>7</v>
      </c>
      <c r="F2" s="181"/>
      <c r="G2" s="51" t="s">
        <v>145</v>
      </c>
    </row>
    <row r="3" spans="1:7">
      <c r="A3" s="175" t="s">
        <v>9</v>
      </c>
      <c r="B3" s="176"/>
      <c r="C3" s="185" t="s">
        <v>157</v>
      </c>
      <c r="D3" s="185"/>
      <c r="E3" s="185"/>
      <c r="F3" s="186"/>
      <c r="G3" s="187"/>
    </row>
    <row r="4" spans="1:7" ht="69" customHeight="1">
      <c r="A4" s="175" t="s">
        <v>5</v>
      </c>
      <c r="B4" s="176"/>
      <c r="C4" s="188" t="s">
        <v>158</v>
      </c>
      <c r="D4" s="189"/>
      <c r="E4" s="189"/>
      <c r="F4" s="189"/>
      <c r="G4" s="190"/>
    </row>
    <row r="5" spans="1:7">
      <c r="A5" s="191" t="s">
        <v>20</v>
      </c>
      <c r="B5" s="192"/>
      <c r="C5" s="195" t="s">
        <v>159</v>
      </c>
      <c r="D5" s="196"/>
      <c r="E5" s="196"/>
      <c r="F5" s="196"/>
      <c r="G5" s="197"/>
    </row>
    <row r="6" spans="1:7">
      <c r="A6" s="193"/>
      <c r="B6" s="194"/>
      <c r="C6" s="198" t="s">
        <v>160</v>
      </c>
      <c r="D6" s="199"/>
      <c r="E6" s="199"/>
      <c r="F6" s="199"/>
      <c r="G6" s="200"/>
    </row>
    <row r="7" spans="1:7">
      <c r="A7" s="175" t="s">
        <v>4</v>
      </c>
      <c r="B7" s="176"/>
      <c r="C7" s="177">
        <v>173800000</v>
      </c>
      <c r="D7" s="178"/>
      <c r="E7" s="28"/>
      <c r="F7" s="29"/>
      <c r="G7" s="30"/>
    </row>
    <row r="8" spans="1:7">
      <c r="A8" s="175" t="s">
        <v>3</v>
      </c>
      <c r="B8" s="176"/>
      <c r="C8" s="201">
        <v>44937</v>
      </c>
      <c r="D8" s="202"/>
      <c r="E8" s="203" t="s">
        <v>10</v>
      </c>
      <c r="F8" s="176"/>
      <c r="G8" s="31">
        <v>45012</v>
      </c>
    </row>
    <row r="9" spans="1:7">
      <c r="A9" s="175" t="s">
        <v>11</v>
      </c>
      <c r="B9" s="176"/>
      <c r="C9" s="201">
        <v>45013</v>
      </c>
      <c r="D9" s="202"/>
      <c r="E9" s="203" t="s">
        <v>0</v>
      </c>
      <c r="F9" s="176"/>
      <c r="G9" s="32">
        <v>76</v>
      </c>
    </row>
    <row r="10" spans="1:7">
      <c r="A10" s="175" t="s">
        <v>12</v>
      </c>
      <c r="B10" s="176"/>
      <c r="C10" s="201">
        <v>45019</v>
      </c>
      <c r="D10" s="202"/>
      <c r="E10" s="203" t="s">
        <v>13</v>
      </c>
      <c r="F10" s="176"/>
      <c r="G10" s="31">
        <v>45382</v>
      </c>
    </row>
    <row r="11" spans="1:7">
      <c r="A11" s="175" t="s">
        <v>16</v>
      </c>
      <c r="B11" s="176"/>
      <c r="C11" s="223" t="s">
        <v>24</v>
      </c>
      <c r="D11" s="224"/>
      <c r="E11" s="224"/>
      <c r="F11" s="224"/>
      <c r="G11" s="225"/>
    </row>
    <row r="12" spans="1:7">
      <c r="A12" s="175" t="s">
        <v>17</v>
      </c>
      <c r="B12" s="176"/>
      <c r="C12" s="188" t="s">
        <v>161</v>
      </c>
      <c r="D12" s="204"/>
      <c r="E12" s="204"/>
      <c r="F12" s="204"/>
      <c r="G12" s="205"/>
    </row>
    <row r="13" spans="1:7" ht="293.5" customHeight="1">
      <c r="A13" s="206" t="s">
        <v>18</v>
      </c>
      <c r="B13" s="207"/>
      <c r="C13" s="188" t="s">
        <v>162</v>
      </c>
      <c r="D13" s="189"/>
      <c r="E13" s="189"/>
      <c r="F13" s="189"/>
      <c r="G13" s="190"/>
    </row>
    <row r="14" spans="1:7" ht="21.5" customHeight="1">
      <c r="A14" s="208" t="s">
        <v>19</v>
      </c>
      <c r="B14" s="209"/>
      <c r="C14" s="214" t="s">
        <v>163</v>
      </c>
      <c r="D14" s="273"/>
      <c r="E14" s="273"/>
      <c r="F14" s="273"/>
      <c r="G14" s="274"/>
    </row>
    <row r="15" spans="1:7" ht="21.5" customHeight="1">
      <c r="A15" s="210"/>
      <c r="B15" s="211"/>
      <c r="C15" s="275"/>
      <c r="D15" s="276"/>
      <c r="E15" s="276"/>
      <c r="F15" s="276"/>
      <c r="G15" s="277"/>
    </row>
    <row r="16" spans="1:7" ht="21.5" customHeight="1">
      <c r="A16" s="212"/>
      <c r="B16" s="213"/>
      <c r="C16" s="278"/>
      <c r="D16" s="279"/>
      <c r="E16" s="279"/>
      <c r="F16" s="279"/>
      <c r="G16" s="280"/>
    </row>
    <row r="17" spans="1:8" ht="16.5" customHeight="1">
      <c r="A17" s="242" t="s">
        <v>15</v>
      </c>
      <c r="B17" s="243"/>
      <c r="C17" s="287" t="s">
        <v>164</v>
      </c>
      <c r="D17" s="288"/>
      <c r="E17" s="288"/>
      <c r="F17" s="288"/>
      <c r="G17" s="289"/>
    </row>
    <row r="18" spans="1:8" ht="16" customHeight="1">
      <c r="A18" s="210" t="s">
        <v>35</v>
      </c>
      <c r="B18" s="211"/>
      <c r="C18" s="228" t="s">
        <v>36</v>
      </c>
      <c r="D18" s="229"/>
      <c r="E18" s="229"/>
      <c r="F18" s="229"/>
      <c r="G18" s="230"/>
    </row>
    <row r="19" spans="1:8" ht="16" customHeight="1">
      <c r="A19" s="210"/>
      <c r="B19" s="211"/>
      <c r="C19" s="231" t="s">
        <v>39</v>
      </c>
      <c r="D19" s="232"/>
      <c r="E19" s="233"/>
      <c r="F19" s="234" t="s">
        <v>40</v>
      </c>
      <c r="G19" s="235"/>
    </row>
    <row r="20" spans="1:8" ht="16" customHeight="1">
      <c r="A20" s="210"/>
      <c r="B20" s="211"/>
      <c r="C20" s="250" t="s">
        <v>165</v>
      </c>
      <c r="D20" s="290"/>
      <c r="E20" s="291"/>
      <c r="F20" s="295" t="s">
        <v>166</v>
      </c>
      <c r="G20" s="296"/>
    </row>
    <row r="21" spans="1:8" ht="135" customHeight="1">
      <c r="A21" s="210"/>
      <c r="B21" s="211"/>
      <c r="C21" s="292"/>
      <c r="D21" s="293"/>
      <c r="E21" s="294"/>
      <c r="F21" s="297"/>
      <c r="G21" s="298"/>
    </row>
    <row r="22" spans="1:8" ht="14" customHeight="1">
      <c r="A22" s="210"/>
      <c r="B22" s="211"/>
      <c r="C22" s="228" t="s">
        <v>56</v>
      </c>
      <c r="D22" s="229"/>
      <c r="E22" s="229"/>
      <c r="F22" s="229"/>
      <c r="G22" s="230"/>
    </row>
    <row r="23" spans="1:8" ht="16" customHeight="1">
      <c r="A23" s="210"/>
      <c r="B23" s="211"/>
      <c r="C23" s="281" t="s">
        <v>167</v>
      </c>
      <c r="D23" s="282"/>
      <c r="E23" s="282"/>
      <c r="F23" s="282"/>
      <c r="G23" s="283"/>
    </row>
    <row r="24" spans="1:8" ht="38.25" customHeight="1" thickBot="1">
      <c r="A24" s="226"/>
      <c r="B24" s="227"/>
      <c r="C24" s="284"/>
      <c r="D24" s="285"/>
      <c r="E24" s="285"/>
      <c r="F24" s="285"/>
      <c r="G24" s="286"/>
    </row>
    <row r="25" spans="1:8" ht="14" thickBot="1">
      <c r="A25" s="27" t="s">
        <v>22</v>
      </c>
      <c r="B25" s="27"/>
    </row>
    <row r="26" spans="1:8">
      <c r="A26" s="263" t="s">
        <v>26</v>
      </c>
      <c r="B26" s="33" t="s">
        <v>23</v>
      </c>
      <c r="C26" s="34" t="s">
        <v>32</v>
      </c>
      <c r="D26" s="35" t="s">
        <v>25</v>
      </c>
      <c r="E26" s="36">
        <v>1</v>
      </c>
      <c r="F26" s="35" t="s">
        <v>6</v>
      </c>
      <c r="G26" s="37" t="s">
        <v>144</v>
      </c>
      <c r="H26" s="38"/>
    </row>
    <row r="27" spans="1:8">
      <c r="A27" s="264"/>
      <c r="B27" s="266" t="s">
        <v>47</v>
      </c>
      <c r="C27" s="195" t="s">
        <v>159</v>
      </c>
      <c r="D27" s="196"/>
      <c r="E27" s="196"/>
      <c r="F27" s="196"/>
      <c r="G27" s="197"/>
    </row>
    <row r="28" spans="1:8">
      <c r="A28" s="265"/>
      <c r="B28" s="267"/>
      <c r="C28" s="198" t="s">
        <v>160</v>
      </c>
      <c r="D28" s="199"/>
      <c r="E28" s="199"/>
      <c r="F28" s="199"/>
      <c r="G28" s="200"/>
    </row>
    <row r="29" spans="1:8">
      <c r="A29" s="264" t="s">
        <v>27</v>
      </c>
      <c r="B29" s="39" t="s">
        <v>23</v>
      </c>
      <c r="C29" s="40" t="s">
        <v>32</v>
      </c>
      <c r="D29" s="41" t="s">
        <v>25</v>
      </c>
      <c r="E29" s="42">
        <v>1</v>
      </c>
      <c r="F29" s="41" t="s">
        <v>6</v>
      </c>
      <c r="G29" s="43" t="s">
        <v>66</v>
      </c>
    </row>
    <row r="30" spans="1:8">
      <c r="A30" s="264"/>
      <c r="B30" s="266" t="s">
        <v>47</v>
      </c>
      <c r="C30" s="195" t="s">
        <v>159</v>
      </c>
      <c r="D30" s="196"/>
      <c r="E30" s="196"/>
      <c r="F30" s="196"/>
      <c r="G30" s="197"/>
    </row>
    <row r="31" spans="1:8" ht="14" thickBot="1">
      <c r="A31" s="268"/>
      <c r="B31" s="269"/>
      <c r="C31" s="270" t="s">
        <v>160</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62F3BA5E-718E-44A6-B3ED-80405E450395}">
      <formula1>"建設工事,測量・コンサル,物品役務等"</formula1>
    </dataValidation>
    <dataValidation type="list" allowBlank="1" showInputMessage="1" showErrorMessage="1" sqref="C26 C29" xr:uid="{F5B3A865-63A4-42C1-90FF-30230D3BBD00}">
      <formula1>"有,無"</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63CB5-C08D-4A59-9A63-030019CA4A7F}">
  <sheetPr codeName="Sheet107">
    <tabColor theme="5" tint="0.59999389629810485"/>
    <pageSetUpPr fitToPage="1"/>
  </sheetPr>
  <dimension ref="A1:H31"/>
  <sheetViews>
    <sheetView zoomScale="90" zoomScaleNormal="90" zoomScaleSheetLayoutView="115" workbookViewId="0">
      <selection activeCell="M11" sqref="M11"/>
    </sheetView>
  </sheetViews>
  <sheetFormatPr defaultColWidth="9" defaultRowHeight="13.5"/>
  <cols>
    <col min="1" max="2" width="15.6328125" style="74" customWidth="1"/>
    <col min="3" max="6" width="10.6328125" style="56" customWidth="1"/>
    <col min="7" max="7" width="15.6328125" style="56" customWidth="1"/>
    <col min="8" max="8" width="1.6328125" style="56" customWidth="1"/>
    <col min="9" max="16384" width="9" style="56"/>
  </cols>
  <sheetData>
    <row r="1" spans="1:7" ht="20.149999999999999" customHeight="1" thickBot="1">
      <c r="A1" s="517" t="s">
        <v>2</v>
      </c>
      <c r="B1" s="517"/>
      <c r="C1" s="517"/>
      <c r="D1" s="517"/>
      <c r="E1" s="517"/>
      <c r="F1" s="517"/>
      <c r="G1" s="517"/>
    </row>
    <row r="2" spans="1:7" ht="25" customHeight="1">
      <c r="A2" s="518" t="s">
        <v>6</v>
      </c>
      <c r="B2" s="519"/>
      <c r="C2" s="520">
        <v>5</v>
      </c>
      <c r="D2" s="521"/>
      <c r="E2" s="522" t="s">
        <v>7</v>
      </c>
      <c r="F2" s="519"/>
      <c r="G2" s="57" t="s">
        <v>393</v>
      </c>
    </row>
    <row r="3" spans="1:7" ht="25" customHeight="1">
      <c r="A3" s="489" t="s">
        <v>9</v>
      </c>
      <c r="B3" s="490"/>
      <c r="C3" s="523" t="s">
        <v>406</v>
      </c>
      <c r="D3" s="523"/>
      <c r="E3" s="523"/>
      <c r="F3" s="524"/>
      <c r="G3" s="525"/>
    </row>
    <row r="4" spans="1:7" ht="60" customHeight="1">
      <c r="A4" s="489" t="s">
        <v>5</v>
      </c>
      <c r="B4" s="490"/>
      <c r="C4" s="497" t="s">
        <v>405</v>
      </c>
      <c r="D4" s="498"/>
      <c r="E4" s="498"/>
      <c r="F4" s="498"/>
      <c r="G4" s="499"/>
    </row>
    <row r="5" spans="1:7" ht="20.149999999999999" customHeight="1">
      <c r="A5" s="505" t="s">
        <v>20</v>
      </c>
      <c r="B5" s="506"/>
      <c r="C5" s="509" t="s">
        <v>404</v>
      </c>
      <c r="D5" s="509"/>
      <c r="E5" s="509"/>
      <c r="F5" s="510"/>
      <c r="G5" s="511"/>
    </row>
    <row r="6" spans="1:7" ht="20.149999999999999" customHeight="1">
      <c r="A6" s="507"/>
      <c r="B6" s="508"/>
      <c r="C6" s="512" t="s">
        <v>403</v>
      </c>
      <c r="D6" s="512"/>
      <c r="E6" s="512"/>
      <c r="F6" s="513"/>
      <c r="G6" s="514"/>
    </row>
    <row r="7" spans="1:7" ht="25" customHeight="1">
      <c r="A7" s="489" t="s">
        <v>4</v>
      </c>
      <c r="B7" s="490"/>
      <c r="C7" s="515">
        <v>110330000</v>
      </c>
      <c r="D7" s="516"/>
      <c r="E7" s="58"/>
      <c r="F7" s="59"/>
      <c r="G7" s="60"/>
    </row>
    <row r="8" spans="1:7" ht="25" customHeight="1">
      <c r="A8" s="489" t="s">
        <v>3</v>
      </c>
      <c r="B8" s="490"/>
      <c r="C8" s="491">
        <v>44967</v>
      </c>
      <c r="D8" s="492"/>
      <c r="E8" s="493" t="s">
        <v>10</v>
      </c>
      <c r="F8" s="490"/>
      <c r="G8" s="61">
        <v>45001</v>
      </c>
    </row>
    <row r="9" spans="1:7" ht="25" customHeight="1">
      <c r="A9" s="489" t="s">
        <v>11</v>
      </c>
      <c r="B9" s="490"/>
      <c r="C9" s="491">
        <v>45002</v>
      </c>
      <c r="D9" s="492"/>
      <c r="E9" s="493" t="s">
        <v>0</v>
      </c>
      <c r="F9" s="490"/>
      <c r="G9" s="62">
        <f>C9-C8</f>
        <v>35</v>
      </c>
    </row>
    <row r="10" spans="1:7" ht="25" customHeight="1">
      <c r="A10" s="489" t="s">
        <v>12</v>
      </c>
      <c r="B10" s="490"/>
      <c r="C10" s="491">
        <v>45019</v>
      </c>
      <c r="D10" s="492"/>
      <c r="E10" s="493" t="s">
        <v>13</v>
      </c>
      <c r="F10" s="490"/>
      <c r="G10" s="61">
        <v>45382</v>
      </c>
    </row>
    <row r="11" spans="1:7" ht="25" customHeight="1">
      <c r="A11" s="489" t="s">
        <v>16</v>
      </c>
      <c r="B11" s="490"/>
      <c r="C11" s="494" t="s">
        <v>24</v>
      </c>
      <c r="D11" s="495"/>
      <c r="E11" s="495"/>
      <c r="F11" s="495"/>
      <c r="G11" s="496"/>
    </row>
    <row r="12" spans="1:7" ht="48" customHeight="1">
      <c r="A12" s="489" t="s">
        <v>17</v>
      </c>
      <c r="B12" s="490"/>
      <c r="C12" s="497" t="s">
        <v>402</v>
      </c>
      <c r="D12" s="498"/>
      <c r="E12" s="498"/>
      <c r="F12" s="498"/>
      <c r="G12" s="499"/>
    </row>
    <row r="13" spans="1:7" ht="245.25" customHeight="1">
      <c r="A13" s="500" t="s">
        <v>18</v>
      </c>
      <c r="B13" s="501"/>
      <c r="C13" s="583" t="s">
        <v>401</v>
      </c>
      <c r="D13" s="584"/>
      <c r="E13" s="584"/>
      <c r="F13" s="584"/>
      <c r="G13" s="585"/>
    </row>
    <row r="14" spans="1:7" ht="20.149999999999999" customHeight="1">
      <c r="A14" s="476" t="s">
        <v>19</v>
      </c>
      <c r="B14" s="477"/>
      <c r="C14" s="480" t="s">
        <v>400</v>
      </c>
      <c r="D14" s="481"/>
      <c r="E14" s="481"/>
      <c r="F14" s="481"/>
      <c r="G14" s="482"/>
    </row>
    <row r="15" spans="1:7" ht="38.25" customHeight="1">
      <c r="A15" s="453"/>
      <c r="B15" s="454"/>
      <c r="C15" s="483"/>
      <c r="D15" s="484"/>
      <c r="E15" s="484"/>
      <c r="F15" s="484"/>
      <c r="G15" s="485"/>
    </row>
    <row r="16" spans="1:7" ht="23.25" customHeight="1">
      <c r="A16" s="478"/>
      <c r="B16" s="479"/>
      <c r="C16" s="486"/>
      <c r="D16" s="487"/>
      <c r="E16" s="487"/>
      <c r="F16" s="487"/>
      <c r="G16" s="488"/>
    </row>
    <row r="17" spans="1:8" ht="40" customHeight="1">
      <c r="A17" s="471" t="s">
        <v>15</v>
      </c>
      <c r="B17" s="472"/>
      <c r="C17" s="473" t="s">
        <v>368</v>
      </c>
      <c r="D17" s="474"/>
      <c r="E17" s="474"/>
      <c r="F17" s="474"/>
      <c r="G17" s="475"/>
    </row>
    <row r="18" spans="1:8" ht="20.149999999999999" customHeight="1">
      <c r="A18" s="453" t="s">
        <v>35</v>
      </c>
      <c r="B18" s="454"/>
      <c r="C18" s="457" t="s">
        <v>36</v>
      </c>
      <c r="D18" s="458"/>
      <c r="E18" s="458"/>
      <c r="F18" s="458"/>
      <c r="G18" s="459"/>
    </row>
    <row r="19" spans="1:8" ht="20.149999999999999" customHeight="1">
      <c r="A19" s="453"/>
      <c r="B19" s="454"/>
      <c r="C19" s="460" t="s">
        <v>39</v>
      </c>
      <c r="D19" s="461"/>
      <c r="E19" s="462"/>
      <c r="F19" s="463" t="s">
        <v>40</v>
      </c>
      <c r="G19" s="464"/>
    </row>
    <row r="20" spans="1:8" ht="38.25" customHeight="1">
      <c r="A20" s="453"/>
      <c r="B20" s="454"/>
      <c r="C20" s="443" t="s">
        <v>128</v>
      </c>
      <c r="D20" s="444"/>
      <c r="E20" s="445"/>
      <c r="F20" s="449" t="s">
        <v>129</v>
      </c>
      <c r="G20" s="450"/>
    </row>
    <row r="21" spans="1:8" ht="23.25" customHeight="1">
      <c r="A21" s="453"/>
      <c r="B21" s="454"/>
      <c r="C21" s="446"/>
      <c r="D21" s="447"/>
      <c r="E21" s="448"/>
      <c r="F21" s="451"/>
      <c r="G21" s="452"/>
    </row>
    <row r="22" spans="1:8" ht="20.149999999999999" customHeight="1">
      <c r="A22" s="453"/>
      <c r="B22" s="454"/>
      <c r="C22" s="457" t="s">
        <v>31</v>
      </c>
      <c r="D22" s="458"/>
      <c r="E22" s="458"/>
      <c r="F22" s="458"/>
      <c r="G22" s="459"/>
    </row>
    <row r="23" spans="1:8" ht="19.5" customHeight="1">
      <c r="A23" s="453"/>
      <c r="B23" s="454"/>
      <c r="C23" s="465" t="s">
        <v>399</v>
      </c>
      <c r="D23" s="466"/>
      <c r="E23" s="466"/>
      <c r="F23" s="466"/>
      <c r="G23" s="467"/>
    </row>
    <row r="24" spans="1:8" ht="38.25" customHeight="1" thickBot="1">
      <c r="A24" s="455"/>
      <c r="B24" s="456"/>
      <c r="C24" s="468"/>
      <c r="D24" s="469"/>
      <c r="E24" s="469"/>
      <c r="F24" s="469"/>
      <c r="G24" s="470"/>
    </row>
    <row r="25" spans="1:8" ht="23.25" customHeight="1" thickBot="1">
      <c r="A25" s="56" t="s">
        <v>22</v>
      </c>
      <c r="B25" s="56"/>
    </row>
    <row r="26" spans="1:8" ht="30" customHeight="1">
      <c r="A26" s="427" t="s">
        <v>26</v>
      </c>
      <c r="B26" s="63" t="s">
        <v>23</v>
      </c>
      <c r="C26" s="64" t="s">
        <v>32</v>
      </c>
      <c r="D26" s="65" t="s">
        <v>25</v>
      </c>
      <c r="E26" s="66" t="s">
        <v>44</v>
      </c>
      <c r="F26" s="65" t="s">
        <v>6</v>
      </c>
      <c r="G26" s="67" t="s">
        <v>115</v>
      </c>
      <c r="H26" s="68"/>
    </row>
    <row r="27" spans="1:8" ht="18" customHeight="1">
      <c r="A27" s="428"/>
      <c r="B27" s="430" t="s">
        <v>8</v>
      </c>
      <c r="C27" s="432" t="s">
        <v>398</v>
      </c>
      <c r="D27" s="433"/>
      <c r="E27" s="433"/>
      <c r="F27" s="433"/>
      <c r="G27" s="434"/>
    </row>
    <row r="28" spans="1:8" ht="18" customHeight="1">
      <c r="A28" s="429"/>
      <c r="B28" s="431"/>
      <c r="C28" s="526" t="s">
        <v>397</v>
      </c>
      <c r="D28" s="527"/>
      <c r="E28" s="527"/>
      <c r="F28" s="527"/>
      <c r="G28" s="528"/>
    </row>
    <row r="29" spans="1:8" ht="30" customHeight="1">
      <c r="A29" s="428" t="s">
        <v>27</v>
      </c>
      <c r="B29" s="69" t="s">
        <v>23</v>
      </c>
      <c r="C29" s="75" t="s">
        <v>32</v>
      </c>
      <c r="D29" s="76" t="s">
        <v>25</v>
      </c>
      <c r="E29" s="77" t="s">
        <v>44</v>
      </c>
      <c r="F29" s="76" t="s">
        <v>6</v>
      </c>
      <c r="G29" s="73" t="s">
        <v>50</v>
      </c>
    </row>
    <row r="30" spans="1:8" ht="18" customHeight="1">
      <c r="A30" s="428"/>
      <c r="B30" s="430" t="s">
        <v>8</v>
      </c>
      <c r="C30" s="432" t="s">
        <v>398</v>
      </c>
      <c r="D30" s="433"/>
      <c r="E30" s="433"/>
      <c r="F30" s="433"/>
      <c r="G30" s="434"/>
    </row>
    <row r="31" spans="1:8" ht="18" customHeight="1" thickBot="1">
      <c r="A31" s="438"/>
      <c r="B31" s="439"/>
      <c r="C31" s="440" t="s">
        <v>397</v>
      </c>
      <c r="D31" s="441"/>
      <c r="E31" s="441"/>
      <c r="F31" s="441"/>
      <c r="G31" s="442"/>
    </row>
  </sheetData>
  <mergeCells count="48">
    <mergeCell ref="C7:D7"/>
    <mergeCell ref="A1:G1"/>
    <mergeCell ref="A2:B2"/>
    <mergeCell ref="C2:D2"/>
    <mergeCell ref="E2:F2"/>
    <mergeCell ref="A3:B3"/>
    <mergeCell ref="C3:G3"/>
    <mergeCell ref="A12:B12"/>
    <mergeCell ref="C12:G12"/>
    <mergeCell ref="A13:B13"/>
    <mergeCell ref="A4:B4"/>
    <mergeCell ref="C4:G4"/>
    <mergeCell ref="C13:G13"/>
    <mergeCell ref="A8:B8"/>
    <mergeCell ref="C8:D8"/>
    <mergeCell ref="E8:F8"/>
    <mergeCell ref="A9:B9"/>
    <mergeCell ref="C9:D9"/>
    <mergeCell ref="E9:F9"/>
    <mergeCell ref="A5:B6"/>
    <mergeCell ref="C5:G5"/>
    <mergeCell ref="C6:G6"/>
    <mergeCell ref="A7:B7"/>
    <mergeCell ref="A10:B10"/>
    <mergeCell ref="C10:D10"/>
    <mergeCell ref="E10:F10"/>
    <mergeCell ref="A11:B11"/>
    <mergeCell ref="C11:G11"/>
    <mergeCell ref="A18:B24"/>
    <mergeCell ref="C18:G18"/>
    <mergeCell ref="C19:E19"/>
    <mergeCell ref="F19:G19"/>
    <mergeCell ref="C22:G22"/>
    <mergeCell ref="C23:G24"/>
    <mergeCell ref="A17:B17"/>
    <mergeCell ref="C17:G17"/>
    <mergeCell ref="A14:B16"/>
    <mergeCell ref="C14:G16"/>
    <mergeCell ref="C20:E21"/>
    <mergeCell ref="F20:G21"/>
    <mergeCell ref="A26:A28"/>
    <mergeCell ref="B27:B28"/>
    <mergeCell ref="C27:G27"/>
    <mergeCell ref="C28:G28"/>
    <mergeCell ref="A29:A31"/>
    <mergeCell ref="B30:B31"/>
    <mergeCell ref="C30:G30"/>
    <mergeCell ref="C31:G31"/>
  </mergeCells>
  <phoneticPr fontId="25"/>
  <dataValidations count="2">
    <dataValidation type="list" allowBlank="1" showInputMessage="1" showErrorMessage="1" sqref="C11" xr:uid="{FF1CCCCC-2032-4865-BFDF-E6F7052FAC9D}">
      <formula1>"建設工事,測量・コンサル,物品役務等"</formula1>
    </dataValidation>
    <dataValidation type="list" allowBlank="1" showInputMessage="1" showErrorMessage="1" sqref="C26 C29" xr:uid="{FA738360-1DBB-44CC-9624-F7B3CE0C6887}">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33DF-7F54-4AAF-A67C-0A249B83A0A7}">
  <sheetPr codeName="Sheet108">
    <tabColor theme="5" tint="0.59999389629810485"/>
    <pageSetUpPr fitToPage="1"/>
  </sheetPr>
  <dimension ref="A1:H31"/>
  <sheetViews>
    <sheetView zoomScale="85" zoomScaleNormal="85" zoomScaleSheetLayoutView="115" workbookViewId="0">
      <selection activeCell="Q17" sqref="Q17"/>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4" t="s">
        <v>418</v>
      </c>
    </row>
    <row r="3" spans="1:7" ht="25" customHeight="1">
      <c r="A3" s="175" t="s">
        <v>9</v>
      </c>
      <c r="B3" s="176"/>
      <c r="C3" s="185" t="s">
        <v>417</v>
      </c>
      <c r="D3" s="185"/>
      <c r="E3" s="185"/>
      <c r="F3" s="186"/>
      <c r="G3" s="187"/>
    </row>
    <row r="4" spans="1:7" ht="60" customHeight="1">
      <c r="A4" s="175" t="s">
        <v>5</v>
      </c>
      <c r="B4" s="176"/>
      <c r="C4" s="188" t="s">
        <v>416</v>
      </c>
      <c r="D4" s="189"/>
      <c r="E4" s="189"/>
      <c r="F4" s="189"/>
      <c r="G4" s="190"/>
    </row>
    <row r="5" spans="1:7" ht="20.149999999999999" customHeight="1">
      <c r="A5" s="191" t="s">
        <v>20</v>
      </c>
      <c r="B5" s="192"/>
      <c r="C5" s="195" t="s">
        <v>408</v>
      </c>
      <c r="D5" s="196"/>
      <c r="E5" s="196"/>
      <c r="F5" s="196"/>
      <c r="G5" s="197"/>
    </row>
    <row r="6" spans="1:7" ht="20.149999999999999" customHeight="1">
      <c r="A6" s="193"/>
      <c r="B6" s="194"/>
      <c r="C6" s="198" t="s">
        <v>415</v>
      </c>
      <c r="D6" s="199"/>
      <c r="E6" s="199"/>
      <c r="F6" s="199"/>
      <c r="G6" s="200"/>
    </row>
    <row r="7" spans="1:7" ht="25" customHeight="1">
      <c r="A7" s="175" t="s">
        <v>4</v>
      </c>
      <c r="B7" s="176"/>
      <c r="C7" s="177">
        <v>241000000</v>
      </c>
      <c r="D7" s="178"/>
      <c r="E7" s="28"/>
      <c r="F7" s="29"/>
      <c r="G7" s="30"/>
    </row>
    <row r="8" spans="1:7" ht="25" customHeight="1">
      <c r="A8" s="175" t="s">
        <v>3</v>
      </c>
      <c r="B8" s="176"/>
      <c r="C8" s="201">
        <v>45183</v>
      </c>
      <c r="D8" s="202"/>
      <c r="E8" s="203" t="s">
        <v>10</v>
      </c>
      <c r="F8" s="176"/>
      <c r="G8" s="31">
        <v>45268</v>
      </c>
    </row>
    <row r="9" spans="1:7" ht="25" customHeight="1">
      <c r="A9" s="175" t="s">
        <v>11</v>
      </c>
      <c r="B9" s="176"/>
      <c r="C9" s="201">
        <v>45271</v>
      </c>
      <c r="D9" s="202"/>
      <c r="E9" s="203" t="s">
        <v>0</v>
      </c>
      <c r="F9" s="176"/>
      <c r="G9" s="32">
        <v>85</v>
      </c>
    </row>
    <row r="10" spans="1:7" ht="25" customHeight="1">
      <c r="A10" s="175" t="s">
        <v>12</v>
      </c>
      <c r="B10" s="176"/>
      <c r="C10" s="201">
        <v>45271</v>
      </c>
      <c r="D10" s="202"/>
      <c r="E10" s="203" t="s">
        <v>13</v>
      </c>
      <c r="F10" s="176"/>
      <c r="G10" s="31">
        <v>45504</v>
      </c>
    </row>
    <row r="11" spans="1:7" ht="25" customHeight="1">
      <c r="A11" s="175" t="s">
        <v>16</v>
      </c>
      <c r="B11" s="176"/>
      <c r="C11" s="223" t="s">
        <v>24</v>
      </c>
      <c r="D11" s="224"/>
      <c r="E11" s="224"/>
      <c r="F11" s="224"/>
      <c r="G11" s="225"/>
    </row>
    <row r="12" spans="1:7" ht="30" customHeight="1">
      <c r="A12" s="175" t="s">
        <v>17</v>
      </c>
      <c r="B12" s="176"/>
      <c r="C12" s="188" t="s">
        <v>414</v>
      </c>
      <c r="D12" s="586"/>
      <c r="E12" s="586"/>
      <c r="F12" s="586"/>
      <c r="G12" s="587"/>
    </row>
    <row r="13" spans="1:7" ht="74.25" customHeight="1">
      <c r="A13" s="206" t="s">
        <v>18</v>
      </c>
      <c r="B13" s="207"/>
      <c r="C13" s="188" t="s">
        <v>413</v>
      </c>
      <c r="D13" s="586"/>
      <c r="E13" s="586"/>
      <c r="F13" s="586"/>
      <c r="G13" s="587"/>
    </row>
    <row r="14" spans="1:7" ht="20.149999999999999" customHeight="1">
      <c r="A14" s="208" t="s">
        <v>19</v>
      </c>
      <c r="B14" s="209"/>
      <c r="C14" s="214" t="s">
        <v>412</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313</v>
      </c>
      <c r="D17" s="288"/>
      <c r="E17" s="288"/>
      <c r="F17" s="288"/>
      <c r="G17" s="289"/>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588" t="s">
        <v>411</v>
      </c>
      <c r="D20" s="589"/>
      <c r="E20" s="590"/>
      <c r="F20" s="300" t="s">
        <v>410</v>
      </c>
      <c r="G20" s="301"/>
    </row>
    <row r="21" spans="1:8" ht="23.25" customHeight="1">
      <c r="A21" s="210"/>
      <c r="B21" s="211"/>
      <c r="C21" s="591"/>
      <c r="D21" s="592"/>
      <c r="E21" s="593"/>
      <c r="F21" s="302"/>
      <c r="G21" s="303"/>
    </row>
    <row r="22" spans="1:8" ht="20.149999999999999" customHeight="1">
      <c r="A22" s="210"/>
      <c r="B22" s="211"/>
      <c r="C22" s="228" t="s">
        <v>31</v>
      </c>
      <c r="D22" s="229"/>
      <c r="E22" s="229"/>
      <c r="F22" s="229"/>
      <c r="G22" s="230"/>
    </row>
    <row r="23" spans="1:8" ht="19.5" customHeight="1">
      <c r="A23" s="210"/>
      <c r="B23" s="211"/>
      <c r="C23" s="281" t="s">
        <v>409</v>
      </c>
      <c r="D23" s="282"/>
      <c r="E23" s="282"/>
      <c r="F23" s="282"/>
      <c r="G23" s="283"/>
    </row>
    <row r="24" spans="1:8" ht="38.25" customHeight="1" thickBot="1">
      <c r="A24" s="226"/>
      <c r="B24" s="227"/>
      <c r="C24" s="284"/>
      <c r="D24" s="285"/>
      <c r="E24" s="285"/>
      <c r="F24" s="285"/>
      <c r="G24" s="286"/>
    </row>
    <row r="25" spans="1:8" ht="23.25" customHeight="1" thickBot="1">
      <c r="A25" s="27" t="s">
        <v>22</v>
      </c>
      <c r="B25" s="27"/>
    </row>
    <row r="26" spans="1:8" ht="30" customHeight="1">
      <c r="A26" s="263" t="s">
        <v>26</v>
      </c>
      <c r="B26" s="33" t="s">
        <v>23</v>
      </c>
      <c r="C26" s="34" t="s">
        <v>30</v>
      </c>
      <c r="D26" s="35" t="s">
        <v>25</v>
      </c>
      <c r="E26" s="36"/>
      <c r="F26" s="35" t="s">
        <v>6</v>
      </c>
      <c r="G26" s="37"/>
      <c r="H26" s="38"/>
    </row>
    <row r="27" spans="1:8" ht="18" customHeight="1">
      <c r="A27" s="264"/>
      <c r="B27" s="266" t="s">
        <v>47</v>
      </c>
      <c r="C27" s="195" t="s">
        <v>21</v>
      </c>
      <c r="D27" s="196"/>
      <c r="E27" s="196"/>
      <c r="F27" s="196"/>
      <c r="G27" s="197"/>
    </row>
    <row r="28" spans="1:8" ht="18" customHeight="1">
      <c r="A28" s="265"/>
      <c r="B28" s="267"/>
      <c r="C28" s="198" t="s">
        <v>1</v>
      </c>
      <c r="D28" s="199"/>
      <c r="E28" s="199"/>
      <c r="F28" s="199"/>
      <c r="G28" s="200"/>
    </row>
    <row r="29" spans="1:8" ht="30" customHeight="1">
      <c r="A29" s="264" t="s">
        <v>27</v>
      </c>
      <c r="B29" s="39" t="s">
        <v>23</v>
      </c>
      <c r="C29" s="40" t="s">
        <v>32</v>
      </c>
      <c r="D29" s="41" t="s">
        <v>25</v>
      </c>
      <c r="E29" s="42">
        <v>1</v>
      </c>
      <c r="F29" s="41" t="s">
        <v>6</v>
      </c>
      <c r="G29" s="43" t="s">
        <v>53</v>
      </c>
    </row>
    <row r="30" spans="1:8" ht="18" customHeight="1">
      <c r="A30" s="264"/>
      <c r="B30" s="266" t="s">
        <v>47</v>
      </c>
      <c r="C30" s="195" t="s">
        <v>408</v>
      </c>
      <c r="D30" s="196"/>
      <c r="E30" s="196"/>
      <c r="F30" s="196"/>
      <c r="G30" s="197"/>
    </row>
    <row r="31" spans="1:8" ht="18" customHeight="1" thickBot="1">
      <c r="A31" s="268"/>
      <c r="B31" s="269"/>
      <c r="C31" s="270" t="s">
        <v>407</v>
      </c>
      <c r="D31" s="271"/>
      <c r="E31" s="271"/>
      <c r="F31" s="271"/>
      <c r="G31" s="272"/>
    </row>
  </sheetData>
  <mergeCells count="48">
    <mergeCell ref="A29:A31"/>
    <mergeCell ref="B30:B31"/>
    <mergeCell ref="C30:G30"/>
    <mergeCell ref="C31:G31"/>
    <mergeCell ref="A26:A28"/>
    <mergeCell ref="B27:B28"/>
    <mergeCell ref="C27:G27"/>
    <mergeCell ref="C28:G28"/>
    <mergeCell ref="C20:E21"/>
    <mergeCell ref="F20:G21"/>
    <mergeCell ref="C19:E19"/>
    <mergeCell ref="F19:G19"/>
    <mergeCell ref="A14:B16"/>
    <mergeCell ref="C14:G16"/>
    <mergeCell ref="A13:B13"/>
    <mergeCell ref="C13:G13"/>
    <mergeCell ref="A17:B17"/>
    <mergeCell ref="C17:G17"/>
    <mergeCell ref="A18:B24"/>
    <mergeCell ref="C18:G18"/>
    <mergeCell ref="C22:G22"/>
    <mergeCell ref="C23:G24"/>
    <mergeCell ref="A5:B6"/>
    <mergeCell ref="C5:G5"/>
    <mergeCell ref="C6:G6"/>
    <mergeCell ref="A8:B8"/>
    <mergeCell ref="C8:D8"/>
    <mergeCell ref="E8:F8"/>
    <mergeCell ref="A7:B7"/>
    <mergeCell ref="C7:D7"/>
    <mergeCell ref="A9:B9"/>
    <mergeCell ref="C9:D9"/>
    <mergeCell ref="E9:F9"/>
    <mergeCell ref="A12:B12"/>
    <mergeCell ref="C12:G12"/>
    <mergeCell ref="A10:B10"/>
    <mergeCell ref="C10:D10"/>
    <mergeCell ref="E10:F10"/>
    <mergeCell ref="A11:B11"/>
    <mergeCell ref="C11:G11"/>
    <mergeCell ref="A4:B4"/>
    <mergeCell ref="C4:G4"/>
    <mergeCell ref="A1:G1"/>
    <mergeCell ref="A2:B2"/>
    <mergeCell ref="C2:D2"/>
    <mergeCell ref="E2:F2"/>
    <mergeCell ref="A3:B3"/>
    <mergeCell ref="C3:G3"/>
  </mergeCells>
  <phoneticPr fontId="25"/>
  <dataValidations count="2">
    <dataValidation type="list" allowBlank="1" showInputMessage="1" showErrorMessage="1" sqref="C26 C29" xr:uid="{A49EA82D-A56D-40A5-AC0E-B6BE66979CB6}">
      <formula1>"有,無"</formula1>
    </dataValidation>
    <dataValidation type="list" allowBlank="1" showInputMessage="1" showErrorMessage="1" sqref="C11" xr:uid="{F47F878F-7FDD-4A4F-91DA-1CECCE5B98E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5" tint="0.59999389629810485"/>
  </sheetPr>
  <dimension ref="A1:H31"/>
  <sheetViews>
    <sheetView workbookViewId="0">
      <selection activeCell="K9" sqref="K9"/>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4" t="s">
        <v>168</v>
      </c>
    </row>
    <row r="3" spans="1:7" ht="25" customHeight="1">
      <c r="A3" s="175" t="s">
        <v>9</v>
      </c>
      <c r="B3" s="176"/>
      <c r="C3" s="185" t="s">
        <v>169</v>
      </c>
      <c r="D3" s="185"/>
      <c r="E3" s="185"/>
      <c r="F3" s="186"/>
      <c r="G3" s="187"/>
    </row>
    <row r="4" spans="1:7" ht="60" customHeight="1">
      <c r="A4" s="175" t="s">
        <v>5</v>
      </c>
      <c r="B4" s="176"/>
      <c r="C4" s="188" t="s">
        <v>170</v>
      </c>
      <c r="D4" s="189"/>
      <c r="E4" s="189"/>
      <c r="F4" s="189"/>
      <c r="G4" s="190"/>
    </row>
    <row r="5" spans="1:7" ht="20.149999999999999" customHeight="1">
      <c r="A5" s="191" t="s">
        <v>20</v>
      </c>
      <c r="B5" s="192"/>
      <c r="C5" s="195" t="s">
        <v>171</v>
      </c>
      <c r="D5" s="196"/>
      <c r="E5" s="196"/>
      <c r="F5" s="196"/>
      <c r="G5" s="197"/>
    </row>
    <row r="6" spans="1:7" ht="20.149999999999999" customHeight="1">
      <c r="A6" s="193"/>
      <c r="B6" s="194"/>
      <c r="C6" s="198" t="s">
        <v>172</v>
      </c>
      <c r="D6" s="199"/>
      <c r="E6" s="199"/>
      <c r="F6" s="199"/>
      <c r="G6" s="200"/>
    </row>
    <row r="7" spans="1:7" ht="25" customHeight="1">
      <c r="A7" s="175" t="s">
        <v>4</v>
      </c>
      <c r="B7" s="176"/>
      <c r="C7" s="177">
        <v>435600000</v>
      </c>
      <c r="D7" s="178"/>
      <c r="E7" s="28"/>
      <c r="F7" s="29"/>
      <c r="G7" s="30"/>
    </row>
    <row r="8" spans="1:7" ht="25" customHeight="1">
      <c r="A8" s="175" t="s">
        <v>3</v>
      </c>
      <c r="B8" s="176"/>
      <c r="C8" s="201">
        <v>45121</v>
      </c>
      <c r="D8" s="202"/>
      <c r="E8" s="203" t="s">
        <v>10</v>
      </c>
      <c r="F8" s="176"/>
      <c r="G8" s="31">
        <v>45174</v>
      </c>
    </row>
    <row r="9" spans="1:7" ht="25" customHeight="1">
      <c r="A9" s="175" t="s">
        <v>11</v>
      </c>
      <c r="B9" s="176"/>
      <c r="C9" s="201">
        <v>45177</v>
      </c>
      <c r="D9" s="202"/>
      <c r="E9" s="203" t="s">
        <v>0</v>
      </c>
      <c r="F9" s="176"/>
      <c r="G9" s="32">
        <v>54</v>
      </c>
    </row>
    <row r="10" spans="1:7" ht="25" customHeight="1">
      <c r="A10" s="175" t="s">
        <v>12</v>
      </c>
      <c r="B10" s="176"/>
      <c r="C10" s="201">
        <v>45190</v>
      </c>
      <c r="D10" s="202"/>
      <c r="E10" s="203" t="s">
        <v>13</v>
      </c>
      <c r="F10" s="176"/>
      <c r="G10" s="31">
        <v>45737</v>
      </c>
    </row>
    <row r="11" spans="1:7" ht="25" customHeight="1">
      <c r="A11" s="175" t="s">
        <v>16</v>
      </c>
      <c r="B11" s="176"/>
      <c r="C11" s="223" t="s">
        <v>173</v>
      </c>
      <c r="D11" s="224"/>
      <c r="E11" s="224"/>
      <c r="F11" s="224"/>
      <c r="G11" s="225"/>
    </row>
    <row r="12" spans="1:7" ht="25" customHeight="1">
      <c r="A12" s="175" t="s">
        <v>17</v>
      </c>
      <c r="B12" s="176"/>
      <c r="C12" s="299" t="s">
        <v>174</v>
      </c>
      <c r="D12" s="204"/>
      <c r="E12" s="204"/>
      <c r="F12" s="204"/>
      <c r="G12" s="205"/>
    </row>
    <row r="13" spans="1:7" ht="60" customHeight="1">
      <c r="A13" s="206" t="s">
        <v>18</v>
      </c>
      <c r="B13" s="207"/>
      <c r="C13" s="188" t="s">
        <v>175</v>
      </c>
      <c r="D13" s="189"/>
      <c r="E13" s="189"/>
      <c r="F13" s="189"/>
      <c r="G13" s="190"/>
    </row>
    <row r="14" spans="1:7" ht="20.149999999999999" customHeight="1">
      <c r="A14" s="208" t="s">
        <v>19</v>
      </c>
      <c r="B14" s="209"/>
      <c r="C14" s="214" t="s">
        <v>176</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177</v>
      </c>
      <c r="D17" s="288"/>
      <c r="E17" s="288"/>
      <c r="F17" s="288"/>
      <c r="G17" s="289"/>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250" t="s">
        <v>178</v>
      </c>
      <c r="D20" s="290"/>
      <c r="E20" s="291"/>
      <c r="F20" s="300" t="s">
        <v>179</v>
      </c>
      <c r="G20" s="301"/>
    </row>
    <row r="21" spans="1:8" ht="23.25" customHeight="1">
      <c r="A21" s="210"/>
      <c r="B21" s="211"/>
      <c r="C21" s="292"/>
      <c r="D21" s="293"/>
      <c r="E21" s="294"/>
      <c r="F21" s="302"/>
      <c r="G21" s="303"/>
    </row>
    <row r="22" spans="1:8" ht="20.149999999999999" customHeight="1">
      <c r="A22" s="210"/>
      <c r="B22" s="211"/>
      <c r="C22" s="228" t="s">
        <v>31</v>
      </c>
      <c r="D22" s="229"/>
      <c r="E22" s="229"/>
      <c r="F22" s="229"/>
      <c r="G22" s="230"/>
    </row>
    <row r="23" spans="1:8" ht="19.5" customHeight="1">
      <c r="A23" s="210"/>
      <c r="B23" s="211"/>
      <c r="C23" s="281" t="s">
        <v>180</v>
      </c>
      <c r="D23" s="282"/>
      <c r="E23" s="282"/>
      <c r="F23" s="282"/>
      <c r="G23" s="283"/>
    </row>
    <row r="24" spans="1:8" ht="38.25" customHeight="1" thickBot="1">
      <c r="A24" s="226"/>
      <c r="B24" s="227"/>
      <c r="C24" s="284"/>
      <c r="D24" s="285"/>
      <c r="E24" s="285"/>
      <c r="F24" s="285"/>
      <c r="G24" s="286"/>
    </row>
    <row r="25" spans="1:8" ht="23.25" customHeight="1" thickBot="1">
      <c r="A25" s="27" t="s">
        <v>22</v>
      </c>
      <c r="B25" s="27"/>
    </row>
    <row r="26" spans="1:8" ht="30" customHeight="1">
      <c r="A26" s="263" t="s">
        <v>26</v>
      </c>
      <c r="B26" s="33" t="s">
        <v>23</v>
      </c>
      <c r="C26" s="34" t="s">
        <v>30</v>
      </c>
      <c r="D26" s="35" t="s">
        <v>25</v>
      </c>
      <c r="E26" s="36"/>
      <c r="F26" s="35" t="s">
        <v>6</v>
      </c>
      <c r="G26" s="37"/>
      <c r="H26" s="38"/>
    </row>
    <row r="27" spans="1:8" ht="18" customHeight="1">
      <c r="A27" s="264"/>
      <c r="B27" s="266" t="s">
        <v>47</v>
      </c>
      <c r="C27" s="195" t="s">
        <v>21</v>
      </c>
      <c r="D27" s="196"/>
      <c r="E27" s="196"/>
      <c r="F27" s="196"/>
      <c r="G27" s="197"/>
    </row>
    <row r="28" spans="1:8" ht="18" customHeight="1">
      <c r="A28" s="265"/>
      <c r="B28" s="267"/>
      <c r="C28" s="198" t="s">
        <v>1</v>
      </c>
      <c r="D28" s="199"/>
      <c r="E28" s="199"/>
      <c r="F28" s="199"/>
      <c r="G28" s="200"/>
    </row>
    <row r="29" spans="1:8" ht="30" customHeight="1">
      <c r="A29" s="264" t="s">
        <v>27</v>
      </c>
      <c r="B29" s="39" t="s">
        <v>23</v>
      </c>
      <c r="C29" s="40" t="s">
        <v>30</v>
      </c>
      <c r="D29" s="41" t="s">
        <v>25</v>
      </c>
      <c r="E29" s="42"/>
      <c r="F29" s="41" t="s">
        <v>6</v>
      </c>
      <c r="G29" s="43"/>
    </row>
    <row r="30" spans="1:8" ht="18" customHeight="1">
      <c r="A30" s="264"/>
      <c r="B30" s="266" t="s">
        <v>47</v>
      </c>
      <c r="C30" s="195" t="s">
        <v>21</v>
      </c>
      <c r="D30" s="196"/>
      <c r="E30" s="196"/>
      <c r="F30" s="196"/>
      <c r="G30" s="197"/>
    </row>
    <row r="31" spans="1:8" ht="18" customHeight="1" thickBot="1">
      <c r="A31" s="268"/>
      <c r="B31" s="269"/>
      <c r="C31" s="270" t="s">
        <v>1</v>
      </c>
      <c r="D31" s="271"/>
      <c r="E31" s="271"/>
      <c r="F31" s="271"/>
      <c r="G31" s="272"/>
    </row>
  </sheetData>
  <mergeCells count="48">
    <mergeCell ref="A26:A28"/>
    <mergeCell ref="B27:B28"/>
    <mergeCell ref="A29:A31"/>
    <mergeCell ref="B30:B31"/>
    <mergeCell ref="A18:B24"/>
    <mergeCell ref="C18:G18"/>
    <mergeCell ref="C22:G22"/>
    <mergeCell ref="C23:G24"/>
    <mergeCell ref="C27:G27"/>
    <mergeCell ref="C28:G28"/>
    <mergeCell ref="C30:G30"/>
    <mergeCell ref="C31:G31"/>
    <mergeCell ref="C20:E21"/>
    <mergeCell ref="F20:G21"/>
    <mergeCell ref="C19:E19"/>
    <mergeCell ref="F19:G19"/>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3621A98C-FCA4-4885-BC2E-8980BFF708A1}">
      <formula1>"建設工事,測量・コンサル,物品役務等"</formula1>
    </dataValidation>
    <dataValidation type="list" allowBlank="1" showInputMessage="1" showErrorMessage="1" sqref="C26 C29" xr:uid="{5F43B69F-275C-457C-BAB1-573B49B1D472}">
      <formula1>"有,無"</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5" tint="0.59999389629810485"/>
  </sheetPr>
  <dimension ref="A1:H31"/>
  <sheetViews>
    <sheetView workbookViewId="0">
      <selection activeCell="K12" sqref="K12"/>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1" t="s">
        <v>181</v>
      </c>
    </row>
    <row r="3" spans="1:7" ht="25" customHeight="1">
      <c r="A3" s="175" t="s">
        <v>9</v>
      </c>
      <c r="B3" s="176"/>
      <c r="C3" s="185" t="s">
        <v>182</v>
      </c>
      <c r="D3" s="185"/>
      <c r="E3" s="185"/>
      <c r="F3" s="186"/>
      <c r="G3" s="187"/>
    </row>
    <row r="4" spans="1:7" ht="60" customHeight="1">
      <c r="A4" s="175" t="s">
        <v>5</v>
      </c>
      <c r="B4" s="176"/>
      <c r="C4" s="188" t="s">
        <v>183</v>
      </c>
      <c r="D4" s="189"/>
      <c r="E4" s="189"/>
      <c r="F4" s="189"/>
      <c r="G4" s="190"/>
    </row>
    <row r="5" spans="1:7" ht="20.149999999999999" customHeight="1">
      <c r="A5" s="191" t="s">
        <v>20</v>
      </c>
      <c r="B5" s="192"/>
      <c r="C5" s="195" t="s">
        <v>84</v>
      </c>
      <c r="D5" s="196"/>
      <c r="E5" s="196"/>
      <c r="F5" s="196"/>
      <c r="G5" s="197"/>
    </row>
    <row r="6" spans="1:7" ht="20.149999999999999" customHeight="1">
      <c r="A6" s="193"/>
      <c r="B6" s="194"/>
      <c r="C6" s="198" t="s">
        <v>85</v>
      </c>
      <c r="D6" s="199"/>
      <c r="E6" s="199"/>
      <c r="F6" s="199"/>
      <c r="G6" s="200"/>
    </row>
    <row r="7" spans="1:7" ht="25" customHeight="1">
      <c r="A7" s="175" t="s">
        <v>4</v>
      </c>
      <c r="B7" s="176"/>
      <c r="C7" s="177">
        <v>103400000</v>
      </c>
      <c r="D7" s="178"/>
      <c r="E7" s="28"/>
      <c r="F7" s="29"/>
      <c r="G7" s="30"/>
    </row>
    <row r="8" spans="1:7" ht="25" customHeight="1">
      <c r="A8" s="175" t="s">
        <v>3</v>
      </c>
      <c r="B8" s="176"/>
      <c r="C8" s="201">
        <v>44921</v>
      </c>
      <c r="D8" s="202"/>
      <c r="E8" s="203" t="s">
        <v>10</v>
      </c>
      <c r="F8" s="176"/>
      <c r="G8" s="31">
        <v>44992</v>
      </c>
    </row>
    <row r="9" spans="1:7" ht="25" customHeight="1">
      <c r="A9" s="175" t="s">
        <v>11</v>
      </c>
      <c r="B9" s="176"/>
      <c r="C9" s="201">
        <v>44993</v>
      </c>
      <c r="D9" s="202"/>
      <c r="E9" s="203" t="s">
        <v>0</v>
      </c>
      <c r="F9" s="176"/>
      <c r="G9" s="32" t="s">
        <v>184</v>
      </c>
    </row>
    <row r="10" spans="1:7" ht="25" customHeight="1">
      <c r="A10" s="175" t="s">
        <v>12</v>
      </c>
      <c r="B10" s="176"/>
      <c r="C10" s="201">
        <v>45019</v>
      </c>
      <c r="D10" s="202"/>
      <c r="E10" s="203" t="s">
        <v>13</v>
      </c>
      <c r="F10" s="176"/>
      <c r="G10" s="31">
        <v>45382</v>
      </c>
    </row>
    <row r="11" spans="1:7" ht="25" customHeight="1">
      <c r="A11" s="175" t="s">
        <v>16</v>
      </c>
      <c r="B11" s="176"/>
      <c r="C11" s="223" t="s">
        <v>24</v>
      </c>
      <c r="D11" s="224"/>
      <c r="E11" s="224"/>
      <c r="F11" s="224"/>
      <c r="G11" s="225"/>
    </row>
    <row r="12" spans="1:7" ht="25" customHeight="1">
      <c r="A12" s="175" t="s">
        <v>17</v>
      </c>
      <c r="B12" s="176"/>
      <c r="C12" s="299" t="s">
        <v>86</v>
      </c>
      <c r="D12" s="204"/>
      <c r="E12" s="204"/>
      <c r="F12" s="204"/>
      <c r="G12" s="205"/>
    </row>
    <row r="13" spans="1:7" ht="409.5" customHeight="1">
      <c r="A13" s="206" t="s">
        <v>18</v>
      </c>
      <c r="B13" s="207"/>
      <c r="C13" s="188" t="s">
        <v>185</v>
      </c>
      <c r="D13" s="189"/>
      <c r="E13" s="189"/>
      <c r="F13" s="189"/>
      <c r="G13" s="190"/>
    </row>
    <row r="14" spans="1:7" ht="20.149999999999999" customHeight="1">
      <c r="A14" s="208" t="s">
        <v>19</v>
      </c>
      <c r="B14" s="209"/>
      <c r="C14" s="214" t="s">
        <v>186</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87</v>
      </c>
      <c r="D17" s="288"/>
      <c r="E17" s="288"/>
      <c r="F17" s="288"/>
      <c r="G17" s="289"/>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250" t="s">
        <v>88</v>
      </c>
      <c r="D20" s="290"/>
      <c r="E20" s="291"/>
      <c r="F20" s="300" t="s">
        <v>89</v>
      </c>
      <c r="G20" s="301"/>
    </row>
    <row r="21" spans="1:8" ht="23.25" customHeight="1">
      <c r="A21" s="210"/>
      <c r="B21" s="211"/>
      <c r="C21" s="292"/>
      <c r="D21" s="293"/>
      <c r="E21" s="294"/>
      <c r="F21" s="302"/>
      <c r="G21" s="303"/>
    </row>
    <row r="22" spans="1:8" ht="20.149999999999999" customHeight="1">
      <c r="A22" s="210"/>
      <c r="B22" s="211"/>
      <c r="C22" s="228" t="s">
        <v>31</v>
      </c>
      <c r="D22" s="229"/>
      <c r="E22" s="229"/>
      <c r="F22" s="229"/>
      <c r="G22" s="230"/>
    </row>
    <row r="23" spans="1:8" ht="19.5" customHeight="1">
      <c r="A23" s="210"/>
      <c r="B23" s="211"/>
      <c r="C23" s="281" t="s">
        <v>187</v>
      </c>
      <c r="D23" s="282"/>
      <c r="E23" s="282"/>
      <c r="F23" s="282"/>
      <c r="G23" s="283"/>
    </row>
    <row r="24" spans="1:8" ht="38.25" customHeight="1" thickBot="1">
      <c r="A24" s="226"/>
      <c r="B24" s="227"/>
      <c r="C24" s="284"/>
      <c r="D24" s="285"/>
      <c r="E24" s="285"/>
      <c r="F24" s="285"/>
      <c r="G24" s="286"/>
    </row>
    <row r="25" spans="1:8" ht="23.25" customHeight="1" thickBot="1">
      <c r="A25" s="27" t="s">
        <v>22</v>
      </c>
      <c r="B25" s="27"/>
    </row>
    <row r="26" spans="1:8" ht="30" customHeight="1">
      <c r="A26" s="263" t="s">
        <v>26</v>
      </c>
      <c r="B26" s="33" t="s">
        <v>23</v>
      </c>
      <c r="C26" s="34" t="s">
        <v>32</v>
      </c>
      <c r="D26" s="35" t="s">
        <v>25</v>
      </c>
      <c r="E26" s="36">
        <v>1</v>
      </c>
      <c r="F26" s="35" t="s">
        <v>6</v>
      </c>
      <c r="G26" s="37" t="s">
        <v>188</v>
      </c>
      <c r="H26" s="38"/>
    </row>
    <row r="27" spans="1:8" ht="18" customHeight="1">
      <c r="A27" s="264"/>
      <c r="B27" s="266" t="s">
        <v>47</v>
      </c>
      <c r="C27" s="195" t="s">
        <v>90</v>
      </c>
      <c r="D27" s="196"/>
      <c r="E27" s="196"/>
      <c r="F27" s="196"/>
      <c r="G27" s="197"/>
    </row>
    <row r="28" spans="1:8" ht="18" customHeight="1">
      <c r="A28" s="265"/>
      <c r="B28" s="267"/>
      <c r="C28" s="198" t="s">
        <v>91</v>
      </c>
      <c r="D28" s="199"/>
      <c r="E28" s="199"/>
      <c r="F28" s="199"/>
      <c r="G28" s="200"/>
    </row>
    <row r="29" spans="1:8" ht="30" customHeight="1">
      <c r="A29" s="264" t="s">
        <v>27</v>
      </c>
      <c r="B29" s="39" t="s">
        <v>23</v>
      </c>
      <c r="C29" s="40" t="s">
        <v>32</v>
      </c>
      <c r="D29" s="41" t="s">
        <v>25</v>
      </c>
      <c r="E29" s="42">
        <v>1</v>
      </c>
      <c r="F29" s="41" t="s">
        <v>6</v>
      </c>
      <c r="G29" s="43" t="s">
        <v>53</v>
      </c>
    </row>
    <row r="30" spans="1:8" ht="18" customHeight="1">
      <c r="A30" s="264"/>
      <c r="B30" s="266" t="s">
        <v>47</v>
      </c>
      <c r="C30" s="195" t="s">
        <v>90</v>
      </c>
      <c r="D30" s="196"/>
      <c r="E30" s="196"/>
      <c r="F30" s="196"/>
      <c r="G30" s="197"/>
    </row>
    <row r="31" spans="1:8" ht="18" customHeight="1" thickBot="1">
      <c r="A31" s="268"/>
      <c r="B31" s="269"/>
      <c r="C31" s="270" t="s">
        <v>91</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26 C29" xr:uid="{DEC2DA28-BBAE-4062-8673-938C593FEAC6}">
      <formula1>"有,無"</formula1>
    </dataValidation>
    <dataValidation type="list" allowBlank="1" showInputMessage="1" showErrorMessage="1" sqref="C11" xr:uid="{57EA13CA-4A5F-4CB6-95F2-FB9F2D3F433E}">
      <formula1>"建設工事,測量・コンサル,物品役務等"</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5" tint="0.59999389629810485"/>
  </sheetPr>
  <dimension ref="A1:H31"/>
  <sheetViews>
    <sheetView workbookViewId="0">
      <selection activeCell="J13" sqref="J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79" t="s">
        <v>189</v>
      </c>
    </row>
    <row r="3" spans="1:7" ht="25" customHeight="1">
      <c r="A3" s="175" t="s">
        <v>9</v>
      </c>
      <c r="B3" s="176"/>
      <c r="C3" s="185" t="s">
        <v>190</v>
      </c>
      <c r="D3" s="185"/>
      <c r="E3" s="185"/>
      <c r="F3" s="186"/>
      <c r="G3" s="187"/>
    </row>
    <row r="4" spans="1:7" ht="60" customHeight="1">
      <c r="A4" s="175" t="s">
        <v>5</v>
      </c>
      <c r="B4" s="176"/>
      <c r="C4" s="188" t="s">
        <v>191</v>
      </c>
      <c r="D4" s="189"/>
      <c r="E4" s="189"/>
      <c r="F4" s="189"/>
      <c r="G4" s="190"/>
    </row>
    <row r="5" spans="1:7" ht="20.149999999999999" customHeight="1">
      <c r="A5" s="191" t="s">
        <v>20</v>
      </c>
      <c r="B5" s="192"/>
      <c r="C5" s="195" t="s">
        <v>192</v>
      </c>
      <c r="D5" s="196"/>
      <c r="E5" s="196"/>
      <c r="F5" s="196"/>
      <c r="G5" s="197"/>
    </row>
    <row r="6" spans="1:7" ht="20.149999999999999" customHeight="1">
      <c r="A6" s="193"/>
      <c r="B6" s="194"/>
      <c r="C6" s="198" t="s">
        <v>193</v>
      </c>
      <c r="D6" s="199"/>
      <c r="E6" s="199"/>
      <c r="F6" s="199"/>
      <c r="G6" s="200"/>
    </row>
    <row r="7" spans="1:7" ht="25" customHeight="1">
      <c r="A7" s="175" t="s">
        <v>4</v>
      </c>
      <c r="B7" s="176"/>
      <c r="C7" s="306">
        <v>341000000</v>
      </c>
      <c r="D7" s="307"/>
      <c r="E7" s="28"/>
      <c r="F7" s="29"/>
      <c r="G7" s="30"/>
    </row>
    <row r="8" spans="1:7" ht="25" customHeight="1">
      <c r="A8" s="175" t="s">
        <v>3</v>
      </c>
      <c r="B8" s="176"/>
      <c r="C8" s="201">
        <v>44952</v>
      </c>
      <c r="D8" s="202"/>
      <c r="E8" s="203" t="s">
        <v>10</v>
      </c>
      <c r="F8" s="176"/>
      <c r="G8" s="31">
        <v>44986</v>
      </c>
    </row>
    <row r="9" spans="1:7" ht="25" customHeight="1">
      <c r="A9" s="175" t="s">
        <v>11</v>
      </c>
      <c r="B9" s="176"/>
      <c r="C9" s="201">
        <v>44991</v>
      </c>
      <c r="D9" s="202"/>
      <c r="E9" s="203" t="s">
        <v>0</v>
      </c>
      <c r="F9" s="176"/>
      <c r="G9" s="32" t="s">
        <v>194</v>
      </c>
    </row>
    <row r="10" spans="1:7" ht="25" customHeight="1">
      <c r="A10" s="175" t="s">
        <v>12</v>
      </c>
      <c r="B10" s="176"/>
      <c r="C10" s="201">
        <v>45019</v>
      </c>
      <c r="D10" s="202"/>
      <c r="E10" s="203" t="s">
        <v>13</v>
      </c>
      <c r="F10" s="176"/>
      <c r="G10" s="31">
        <v>45747</v>
      </c>
    </row>
    <row r="11" spans="1:7" ht="25" customHeight="1">
      <c r="A11" s="175" t="s">
        <v>16</v>
      </c>
      <c r="B11" s="176"/>
      <c r="C11" s="223" t="s">
        <v>14</v>
      </c>
      <c r="D11" s="224"/>
      <c r="E11" s="224"/>
      <c r="F11" s="224"/>
      <c r="G11" s="225"/>
    </row>
    <row r="12" spans="1:7" ht="78.75" customHeight="1">
      <c r="A12" s="175" t="s">
        <v>17</v>
      </c>
      <c r="B12" s="176"/>
      <c r="C12" s="188" t="s">
        <v>195</v>
      </c>
      <c r="D12" s="204"/>
      <c r="E12" s="204"/>
      <c r="F12" s="204"/>
      <c r="G12" s="205"/>
    </row>
    <row r="13" spans="1:7" ht="121.5" customHeight="1">
      <c r="A13" s="206" t="s">
        <v>18</v>
      </c>
      <c r="B13" s="207"/>
      <c r="C13" s="188" t="s">
        <v>196</v>
      </c>
      <c r="D13" s="189"/>
      <c r="E13" s="189"/>
      <c r="F13" s="189"/>
      <c r="G13" s="190"/>
    </row>
    <row r="14" spans="1:7" ht="20.149999999999999" customHeight="1">
      <c r="A14" s="208" t="s">
        <v>19</v>
      </c>
      <c r="B14" s="209"/>
      <c r="C14" s="214" t="s">
        <v>197</v>
      </c>
      <c r="D14" s="273"/>
      <c r="E14" s="273"/>
      <c r="F14" s="273"/>
      <c r="G14" s="274"/>
    </row>
    <row r="15" spans="1:7" ht="38.25" customHeight="1">
      <c r="A15" s="210"/>
      <c r="B15" s="211"/>
      <c r="C15" s="275"/>
      <c r="D15" s="276"/>
      <c r="E15" s="276"/>
      <c r="F15" s="276"/>
      <c r="G15" s="277"/>
    </row>
    <row r="16" spans="1:7" ht="23.25" customHeight="1">
      <c r="A16" s="212"/>
      <c r="B16" s="213"/>
      <c r="C16" s="278"/>
      <c r="D16" s="279"/>
      <c r="E16" s="279"/>
      <c r="F16" s="279"/>
      <c r="G16" s="280"/>
    </row>
    <row r="17" spans="1:8" ht="40" customHeight="1">
      <c r="A17" s="242" t="s">
        <v>15</v>
      </c>
      <c r="B17" s="243"/>
      <c r="C17" s="287" t="s">
        <v>198</v>
      </c>
      <c r="D17" s="288"/>
      <c r="E17" s="288"/>
      <c r="F17" s="288"/>
      <c r="G17" s="289"/>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308" t="s">
        <v>199</v>
      </c>
      <c r="D20" s="309"/>
      <c r="E20" s="310"/>
      <c r="F20" s="300" t="s">
        <v>200</v>
      </c>
      <c r="G20" s="301"/>
    </row>
    <row r="21" spans="1:8" ht="39" customHeight="1">
      <c r="A21" s="210"/>
      <c r="B21" s="211"/>
      <c r="C21" s="311"/>
      <c r="D21" s="312"/>
      <c r="E21" s="313"/>
      <c r="F21" s="302"/>
      <c r="G21" s="303"/>
    </row>
    <row r="22" spans="1:8" ht="20.149999999999999" customHeight="1">
      <c r="A22" s="210"/>
      <c r="B22" s="211"/>
      <c r="C22" s="228" t="s">
        <v>31</v>
      </c>
      <c r="D22" s="229"/>
      <c r="E22" s="229"/>
      <c r="F22" s="229"/>
      <c r="G22" s="230"/>
    </row>
    <row r="23" spans="1:8" ht="19.5" customHeight="1">
      <c r="A23" s="210"/>
      <c r="B23" s="211"/>
      <c r="C23" s="281" t="s">
        <v>201</v>
      </c>
      <c r="D23" s="282"/>
      <c r="E23" s="282"/>
      <c r="F23" s="282"/>
      <c r="G23" s="283"/>
    </row>
    <row r="24" spans="1:8" ht="38.25" customHeight="1" thickBot="1">
      <c r="A24" s="226"/>
      <c r="B24" s="227"/>
      <c r="C24" s="284"/>
      <c r="D24" s="285"/>
      <c r="E24" s="285"/>
      <c r="F24" s="285"/>
      <c r="G24" s="286"/>
    </row>
    <row r="25" spans="1:8" ht="23.25" customHeight="1" thickBot="1">
      <c r="A25" s="27" t="s">
        <v>22</v>
      </c>
      <c r="B25" s="27"/>
    </row>
    <row r="26" spans="1:8" ht="30" customHeight="1">
      <c r="A26" s="263" t="s">
        <v>26</v>
      </c>
      <c r="B26" s="33" t="s">
        <v>23</v>
      </c>
      <c r="C26" s="34" t="s">
        <v>32</v>
      </c>
      <c r="D26" s="35" t="s">
        <v>25</v>
      </c>
      <c r="E26" s="36" t="s">
        <v>51</v>
      </c>
      <c r="F26" s="35" t="s">
        <v>6</v>
      </c>
      <c r="G26" s="37" t="s">
        <v>202</v>
      </c>
      <c r="H26" s="38"/>
    </row>
    <row r="27" spans="1:8" ht="18" customHeight="1">
      <c r="A27" s="264"/>
      <c r="B27" s="266" t="s">
        <v>47</v>
      </c>
      <c r="C27" s="195" t="s">
        <v>192</v>
      </c>
      <c r="D27" s="196"/>
      <c r="E27" s="196"/>
      <c r="F27" s="196"/>
      <c r="G27" s="197"/>
    </row>
    <row r="28" spans="1:8" ht="18" customHeight="1">
      <c r="A28" s="265"/>
      <c r="B28" s="267"/>
      <c r="C28" s="198" t="s">
        <v>193</v>
      </c>
      <c r="D28" s="199"/>
      <c r="E28" s="199"/>
      <c r="F28" s="199"/>
      <c r="G28" s="200"/>
    </row>
    <row r="29" spans="1:8" ht="30" customHeight="1">
      <c r="A29" s="264" t="s">
        <v>27</v>
      </c>
      <c r="B29" s="39" t="s">
        <v>23</v>
      </c>
      <c r="C29" s="40" t="s">
        <v>32</v>
      </c>
      <c r="D29" s="41" t="s">
        <v>25</v>
      </c>
      <c r="E29" s="42" t="s">
        <v>51</v>
      </c>
      <c r="F29" s="41" t="s">
        <v>6</v>
      </c>
      <c r="G29" s="43" t="s">
        <v>203</v>
      </c>
    </row>
    <row r="30" spans="1:8" ht="18" customHeight="1">
      <c r="A30" s="264"/>
      <c r="B30" s="266" t="s">
        <v>47</v>
      </c>
      <c r="C30" s="195" t="s">
        <v>192</v>
      </c>
      <c r="D30" s="196"/>
      <c r="E30" s="196"/>
      <c r="F30" s="196"/>
      <c r="G30" s="197"/>
    </row>
    <row r="31" spans="1:8" ht="18" customHeight="1" thickBot="1">
      <c r="A31" s="268"/>
      <c r="B31" s="269"/>
      <c r="C31" s="270" t="s">
        <v>193</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71A3F3A6-CF07-4A5C-B844-4B7DAB4A884F}">
      <formula1>"建設工事,測量・コンサル,物品役務等"</formula1>
    </dataValidation>
    <dataValidation type="list" allowBlank="1" showInputMessage="1" showErrorMessage="1" sqref="C26 C29" xr:uid="{16A73899-3D29-43F2-9BD2-F14715EA418D}">
      <formula1>"有,無"</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5" tint="0.59999389629810485"/>
  </sheetPr>
  <dimension ref="A1:H31"/>
  <sheetViews>
    <sheetView workbookViewId="0">
      <selection activeCell="I1" sqref="I1:AA1048576"/>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20.149999999999999" customHeight="1" thickBot="1">
      <c r="A1" s="179" t="s">
        <v>2</v>
      </c>
      <c r="B1" s="179"/>
      <c r="C1" s="179"/>
      <c r="D1" s="179"/>
      <c r="E1" s="179"/>
      <c r="F1" s="179"/>
      <c r="G1" s="179"/>
    </row>
    <row r="2" spans="1:7" ht="25" customHeight="1">
      <c r="A2" s="180" t="s">
        <v>6</v>
      </c>
      <c r="B2" s="181"/>
      <c r="C2" s="182">
        <v>5</v>
      </c>
      <c r="D2" s="183"/>
      <c r="E2" s="184" t="s">
        <v>7</v>
      </c>
      <c r="F2" s="181"/>
      <c r="G2" s="51" t="s">
        <v>204</v>
      </c>
    </row>
    <row r="3" spans="1:7" ht="25" customHeight="1">
      <c r="A3" s="175" t="s">
        <v>9</v>
      </c>
      <c r="B3" s="176"/>
      <c r="C3" s="185" t="s">
        <v>205</v>
      </c>
      <c r="D3" s="185"/>
      <c r="E3" s="185"/>
      <c r="F3" s="186"/>
      <c r="G3" s="187"/>
    </row>
    <row r="4" spans="1:7" ht="60" customHeight="1">
      <c r="A4" s="175" t="s">
        <v>5</v>
      </c>
      <c r="B4" s="176"/>
      <c r="C4" s="314" t="s">
        <v>206</v>
      </c>
      <c r="D4" s="315"/>
      <c r="E4" s="315"/>
      <c r="F4" s="315"/>
      <c r="G4" s="316"/>
    </row>
    <row r="5" spans="1:7" ht="20.149999999999999" customHeight="1">
      <c r="A5" s="191" t="s">
        <v>20</v>
      </c>
      <c r="B5" s="192"/>
      <c r="C5" s="195" t="s">
        <v>207</v>
      </c>
      <c r="D5" s="196"/>
      <c r="E5" s="196"/>
      <c r="F5" s="196"/>
      <c r="G5" s="197"/>
    </row>
    <row r="6" spans="1:7" ht="20.149999999999999" customHeight="1">
      <c r="A6" s="193"/>
      <c r="B6" s="194"/>
      <c r="C6" s="198" t="s">
        <v>208</v>
      </c>
      <c r="D6" s="199"/>
      <c r="E6" s="199"/>
      <c r="F6" s="199"/>
      <c r="G6" s="200"/>
    </row>
    <row r="7" spans="1:7" ht="25" customHeight="1">
      <c r="A7" s="175" t="s">
        <v>4</v>
      </c>
      <c r="B7" s="176"/>
      <c r="C7" s="177">
        <v>388300000</v>
      </c>
      <c r="D7" s="178"/>
      <c r="E7" s="28"/>
      <c r="F7" s="29"/>
      <c r="G7" s="30"/>
    </row>
    <row r="8" spans="1:7" ht="25" customHeight="1">
      <c r="A8" s="175" t="s">
        <v>3</v>
      </c>
      <c r="B8" s="176"/>
      <c r="C8" s="201">
        <v>44953</v>
      </c>
      <c r="D8" s="202"/>
      <c r="E8" s="203" t="s">
        <v>10</v>
      </c>
      <c r="F8" s="176"/>
      <c r="G8" s="31">
        <v>44991</v>
      </c>
    </row>
    <row r="9" spans="1:7" ht="25" customHeight="1">
      <c r="A9" s="175" t="s">
        <v>11</v>
      </c>
      <c r="B9" s="176"/>
      <c r="C9" s="201">
        <v>44994</v>
      </c>
      <c r="D9" s="202"/>
      <c r="E9" s="203" t="s">
        <v>0</v>
      </c>
      <c r="F9" s="176"/>
      <c r="G9" s="32">
        <v>42</v>
      </c>
    </row>
    <row r="10" spans="1:7" ht="25" customHeight="1">
      <c r="A10" s="175" t="s">
        <v>12</v>
      </c>
      <c r="B10" s="176"/>
      <c r="C10" s="201">
        <v>45017</v>
      </c>
      <c r="D10" s="202"/>
      <c r="E10" s="203" t="s">
        <v>13</v>
      </c>
      <c r="F10" s="176"/>
      <c r="G10" s="31">
        <v>45747</v>
      </c>
    </row>
    <row r="11" spans="1:7" ht="25" customHeight="1">
      <c r="A11" s="175" t="s">
        <v>16</v>
      </c>
      <c r="B11" s="176"/>
      <c r="C11" s="319" t="s">
        <v>14</v>
      </c>
      <c r="D11" s="320"/>
      <c r="E11" s="320"/>
      <c r="F11" s="320"/>
      <c r="G11" s="321"/>
    </row>
    <row r="12" spans="1:7" ht="48" customHeight="1">
      <c r="A12" s="175" t="s">
        <v>17</v>
      </c>
      <c r="B12" s="176"/>
      <c r="C12" s="317" t="s">
        <v>209</v>
      </c>
      <c r="D12" s="315"/>
      <c r="E12" s="315"/>
      <c r="F12" s="315"/>
      <c r="G12" s="316"/>
    </row>
    <row r="13" spans="1:7" ht="88.5" customHeight="1">
      <c r="A13" s="206" t="s">
        <v>18</v>
      </c>
      <c r="B13" s="207"/>
      <c r="C13" s="317" t="s">
        <v>210</v>
      </c>
      <c r="D13" s="315"/>
      <c r="E13" s="315"/>
      <c r="F13" s="315"/>
      <c r="G13" s="316"/>
    </row>
    <row r="14" spans="1:7" ht="20.149999999999999" customHeight="1">
      <c r="A14" s="208" t="s">
        <v>19</v>
      </c>
      <c r="B14" s="209"/>
      <c r="C14" s="318" t="s">
        <v>211</v>
      </c>
      <c r="D14" s="215"/>
      <c r="E14" s="215"/>
      <c r="F14" s="215"/>
      <c r="G14" s="216"/>
    </row>
    <row r="15" spans="1:7" ht="38.25" customHeight="1">
      <c r="A15" s="210"/>
      <c r="B15" s="211"/>
      <c r="C15" s="217"/>
      <c r="D15" s="218"/>
      <c r="E15" s="218"/>
      <c r="F15" s="218"/>
      <c r="G15" s="219"/>
    </row>
    <row r="16" spans="1:7" ht="23.25" customHeight="1">
      <c r="A16" s="212"/>
      <c r="B16" s="213"/>
      <c r="C16" s="220"/>
      <c r="D16" s="221"/>
      <c r="E16" s="221"/>
      <c r="F16" s="221"/>
      <c r="G16" s="222"/>
    </row>
    <row r="17" spans="1:8" ht="40" customHeight="1">
      <c r="A17" s="242" t="s">
        <v>15</v>
      </c>
      <c r="B17" s="243"/>
      <c r="C17" s="287" t="s">
        <v>211</v>
      </c>
      <c r="D17" s="245"/>
      <c r="E17" s="245"/>
      <c r="F17" s="245"/>
      <c r="G17" s="246"/>
    </row>
    <row r="18" spans="1:8" ht="20.149999999999999" customHeight="1">
      <c r="A18" s="210" t="s">
        <v>35</v>
      </c>
      <c r="B18" s="211"/>
      <c r="C18" s="228" t="s">
        <v>36</v>
      </c>
      <c r="D18" s="229"/>
      <c r="E18" s="229"/>
      <c r="F18" s="229"/>
      <c r="G18" s="230"/>
    </row>
    <row r="19" spans="1:8" ht="20.149999999999999" customHeight="1">
      <c r="A19" s="210"/>
      <c r="B19" s="211"/>
      <c r="C19" s="231" t="s">
        <v>39</v>
      </c>
      <c r="D19" s="232"/>
      <c r="E19" s="233"/>
      <c r="F19" s="234" t="s">
        <v>40</v>
      </c>
      <c r="G19" s="235"/>
    </row>
    <row r="20" spans="1:8" ht="38.25" customHeight="1">
      <c r="A20" s="210"/>
      <c r="B20" s="211"/>
      <c r="C20" s="250" t="s">
        <v>212</v>
      </c>
      <c r="D20" s="251"/>
      <c r="E20" s="252"/>
      <c r="F20" s="300" t="s">
        <v>213</v>
      </c>
      <c r="G20" s="257"/>
    </row>
    <row r="21" spans="1:8" ht="40" customHeight="1">
      <c r="A21" s="210"/>
      <c r="B21" s="211"/>
      <c r="C21" s="253"/>
      <c r="D21" s="254"/>
      <c r="E21" s="255"/>
      <c r="F21" s="258"/>
      <c r="G21" s="259"/>
    </row>
    <row r="22" spans="1:8" ht="20.149999999999999" customHeight="1">
      <c r="A22" s="210"/>
      <c r="B22" s="211"/>
      <c r="C22" s="228" t="s">
        <v>31</v>
      </c>
      <c r="D22" s="229"/>
      <c r="E22" s="229"/>
      <c r="F22" s="229"/>
      <c r="G22" s="230"/>
    </row>
    <row r="23" spans="1:8" ht="19.5" customHeight="1">
      <c r="A23" s="210"/>
      <c r="B23" s="211"/>
      <c r="C23" s="281" t="s">
        <v>214</v>
      </c>
      <c r="D23" s="237"/>
      <c r="E23" s="237"/>
      <c r="F23" s="237"/>
      <c r="G23" s="238"/>
    </row>
    <row r="24" spans="1:8" ht="38.25" customHeight="1" thickBot="1">
      <c r="A24" s="226"/>
      <c r="B24" s="227"/>
      <c r="C24" s="239"/>
      <c r="D24" s="240"/>
      <c r="E24" s="240"/>
      <c r="F24" s="240"/>
      <c r="G24" s="241"/>
    </row>
    <row r="25" spans="1:8" ht="23.25" customHeight="1" thickBot="1">
      <c r="A25" s="27" t="s">
        <v>22</v>
      </c>
      <c r="B25" s="27"/>
    </row>
    <row r="26" spans="1:8" ht="30" customHeight="1">
      <c r="A26" s="263" t="s">
        <v>26</v>
      </c>
      <c r="B26" s="33" t="s">
        <v>23</v>
      </c>
      <c r="C26" s="34" t="s">
        <v>32</v>
      </c>
      <c r="D26" s="35" t="s">
        <v>25</v>
      </c>
      <c r="E26" s="36" t="s">
        <v>51</v>
      </c>
      <c r="F26" s="35" t="s">
        <v>6</v>
      </c>
      <c r="G26" s="37" t="s">
        <v>49</v>
      </c>
      <c r="H26" s="38"/>
    </row>
    <row r="27" spans="1:8" ht="18" customHeight="1">
      <c r="A27" s="264"/>
      <c r="B27" s="266" t="s">
        <v>47</v>
      </c>
      <c r="C27" s="195" t="s">
        <v>215</v>
      </c>
      <c r="D27" s="196"/>
      <c r="E27" s="196"/>
      <c r="F27" s="196"/>
      <c r="G27" s="197"/>
    </row>
    <row r="28" spans="1:8" ht="18" customHeight="1">
      <c r="A28" s="265"/>
      <c r="B28" s="267"/>
      <c r="C28" s="198" t="s">
        <v>216</v>
      </c>
      <c r="D28" s="199"/>
      <c r="E28" s="199"/>
      <c r="F28" s="199"/>
      <c r="G28" s="200"/>
    </row>
    <row r="29" spans="1:8" ht="30" customHeight="1">
      <c r="A29" s="264" t="s">
        <v>27</v>
      </c>
      <c r="B29" s="39" t="s">
        <v>23</v>
      </c>
      <c r="C29" s="40" t="s">
        <v>32</v>
      </c>
      <c r="D29" s="41" t="s">
        <v>25</v>
      </c>
      <c r="E29" s="42" t="s">
        <v>51</v>
      </c>
      <c r="F29" s="41" t="s">
        <v>6</v>
      </c>
      <c r="G29" s="43" t="s">
        <v>142</v>
      </c>
    </row>
    <row r="30" spans="1:8" ht="18" customHeight="1">
      <c r="A30" s="264"/>
      <c r="B30" s="266" t="s">
        <v>47</v>
      </c>
      <c r="C30" s="195" t="s">
        <v>217</v>
      </c>
      <c r="D30" s="196"/>
      <c r="E30" s="196"/>
      <c r="F30" s="196"/>
      <c r="G30" s="197"/>
    </row>
    <row r="31" spans="1:8" ht="18" customHeight="1" thickBot="1">
      <c r="A31" s="268"/>
      <c r="B31" s="269"/>
      <c r="C31" s="270" t="s">
        <v>216</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4A0C9D2F-37A7-4925-B024-5AD2E10E9725}">
      <formula1>"建設工事,測量・コンサル,物品役務等"</formula1>
    </dataValidation>
    <dataValidation type="list" allowBlank="1" showInputMessage="1" showErrorMessage="1" sqref="C26 C29" xr:uid="{B736109E-906B-47CB-BDFD-00F59A58D134}">
      <formula1>"有,無"</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5" tint="0.59999389629810485"/>
  </sheetPr>
  <dimension ref="A1:H31"/>
  <sheetViews>
    <sheetView workbookViewId="0">
      <selection activeCell="Q21" sqref="Q21"/>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c r="A2" s="180" t="s">
        <v>6</v>
      </c>
      <c r="B2" s="181"/>
      <c r="C2" s="182">
        <v>5</v>
      </c>
      <c r="D2" s="183"/>
      <c r="E2" s="184" t="s">
        <v>7</v>
      </c>
      <c r="F2" s="181"/>
      <c r="G2" s="51" t="s">
        <v>204</v>
      </c>
    </row>
    <row r="3" spans="1:7">
      <c r="A3" s="175" t="s">
        <v>9</v>
      </c>
      <c r="B3" s="176"/>
      <c r="C3" s="185" t="s">
        <v>218</v>
      </c>
      <c r="D3" s="185"/>
      <c r="E3" s="185"/>
      <c r="F3" s="186"/>
      <c r="G3" s="187"/>
    </row>
    <row r="4" spans="1:7" ht="59.5" customHeight="1">
      <c r="A4" s="175" t="s">
        <v>5</v>
      </c>
      <c r="B4" s="176"/>
      <c r="C4" s="314" t="s">
        <v>219</v>
      </c>
      <c r="D4" s="315"/>
      <c r="E4" s="315"/>
      <c r="F4" s="315"/>
      <c r="G4" s="316"/>
    </row>
    <row r="5" spans="1:7">
      <c r="A5" s="191" t="s">
        <v>20</v>
      </c>
      <c r="B5" s="192"/>
      <c r="C5" s="195" t="s">
        <v>220</v>
      </c>
      <c r="D5" s="196"/>
      <c r="E5" s="196"/>
      <c r="F5" s="196"/>
      <c r="G5" s="197"/>
    </row>
    <row r="6" spans="1:7">
      <c r="A6" s="193"/>
      <c r="B6" s="194"/>
      <c r="C6" s="198" t="s">
        <v>221</v>
      </c>
      <c r="D6" s="199"/>
      <c r="E6" s="199"/>
      <c r="F6" s="199"/>
      <c r="G6" s="200"/>
    </row>
    <row r="7" spans="1:7">
      <c r="A7" s="175" t="s">
        <v>4</v>
      </c>
      <c r="B7" s="176"/>
      <c r="C7" s="177">
        <v>365200000</v>
      </c>
      <c r="D7" s="178"/>
      <c r="E7" s="28"/>
      <c r="F7" s="29"/>
      <c r="G7" s="30"/>
    </row>
    <row r="8" spans="1:7">
      <c r="A8" s="175" t="s">
        <v>3</v>
      </c>
      <c r="B8" s="176"/>
      <c r="C8" s="201">
        <v>44953</v>
      </c>
      <c r="D8" s="202"/>
      <c r="E8" s="203" t="s">
        <v>10</v>
      </c>
      <c r="F8" s="176"/>
      <c r="G8" s="31">
        <v>44991</v>
      </c>
    </row>
    <row r="9" spans="1:7">
      <c r="A9" s="175" t="s">
        <v>11</v>
      </c>
      <c r="B9" s="176"/>
      <c r="C9" s="201">
        <v>44994</v>
      </c>
      <c r="D9" s="202"/>
      <c r="E9" s="203" t="s">
        <v>0</v>
      </c>
      <c r="F9" s="176"/>
      <c r="G9" s="32">
        <v>42</v>
      </c>
    </row>
    <row r="10" spans="1:7">
      <c r="A10" s="175" t="s">
        <v>12</v>
      </c>
      <c r="B10" s="176"/>
      <c r="C10" s="201">
        <v>45017</v>
      </c>
      <c r="D10" s="202"/>
      <c r="E10" s="203" t="s">
        <v>13</v>
      </c>
      <c r="F10" s="176"/>
      <c r="G10" s="31">
        <v>45747</v>
      </c>
    </row>
    <row r="11" spans="1:7">
      <c r="A11" s="175" t="s">
        <v>16</v>
      </c>
      <c r="B11" s="176"/>
      <c r="C11" s="223" t="s">
        <v>14</v>
      </c>
      <c r="D11" s="224"/>
      <c r="E11" s="224"/>
      <c r="F11" s="224"/>
      <c r="G11" s="225"/>
    </row>
    <row r="12" spans="1:7" ht="44.5" customHeight="1">
      <c r="A12" s="175" t="s">
        <v>17</v>
      </c>
      <c r="B12" s="176"/>
      <c r="C12" s="314" t="s">
        <v>209</v>
      </c>
      <c r="D12" s="315"/>
      <c r="E12" s="315"/>
      <c r="F12" s="315"/>
      <c r="G12" s="316"/>
    </row>
    <row r="13" spans="1:7" ht="81" customHeight="1">
      <c r="A13" s="206" t="s">
        <v>18</v>
      </c>
      <c r="B13" s="207"/>
      <c r="C13" s="317" t="s">
        <v>222</v>
      </c>
      <c r="D13" s="315"/>
      <c r="E13" s="315"/>
      <c r="F13" s="315"/>
      <c r="G13" s="316"/>
    </row>
    <row r="14" spans="1:7" ht="16" customHeight="1">
      <c r="A14" s="208" t="s">
        <v>19</v>
      </c>
      <c r="B14" s="209"/>
      <c r="C14" s="214" t="s">
        <v>211</v>
      </c>
      <c r="D14" s="273"/>
      <c r="E14" s="273"/>
      <c r="F14" s="273"/>
      <c r="G14" s="274"/>
    </row>
    <row r="15" spans="1:7">
      <c r="A15" s="210"/>
      <c r="B15" s="211"/>
      <c r="C15" s="275"/>
      <c r="D15" s="276"/>
      <c r="E15" s="276"/>
      <c r="F15" s="276"/>
      <c r="G15" s="277"/>
    </row>
    <row r="16" spans="1:7" ht="28.5" customHeight="1">
      <c r="A16" s="212"/>
      <c r="B16" s="213"/>
      <c r="C16" s="278"/>
      <c r="D16" s="279"/>
      <c r="E16" s="279"/>
      <c r="F16" s="279"/>
      <c r="G16" s="280"/>
    </row>
    <row r="17" spans="1:8" ht="30.75" customHeight="1">
      <c r="A17" s="242" t="s">
        <v>15</v>
      </c>
      <c r="B17" s="243"/>
      <c r="C17" s="287" t="s">
        <v>211</v>
      </c>
      <c r="D17" s="288"/>
      <c r="E17" s="288"/>
      <c r="F17" s="288"/>
      <c r="G17" s="289"/>
    </row>
    <row r="18" spans="1:8" ht="16" customHeight="1">
      <c r="A18" s="210" t="s">
        <v>35</v>
      </c>
      <c r="B18" s="211"/>
      <c r="C18" s="228" t="s">
        <v>36</v>
      </c>
      <c r="D18" s="229"/>
      <c r="E18" s="229"/>
      <c r="F18" s="229"/>
      <c r="G18" s="230"/>
    </row>
    <row r="19" spans="1:8" ht="16" customHeight="1">
      <c r="A19" s="210"/>
      <c r="B19" s="211"/>
      <c r="C19" s="231" t="s">
        <v>39</v>
      </c>
      <c r="D19" s="232"/>
      <c r="E19" s="233"/>
      <c r="F19" s="234" t="s">
        <v>40</v>
      </c>
      <c r="G19" s="235"/>
    </row>
    <row r="20" spans="1:8" ht="16" customHeight="1">
      <c r="A20" s="210"/>
      <c r="B20" s="211"/>
      <c r="C20" s="308" t="s">
        <v>223</v>
      </c>
      <c r="D20" s="322"/>
      <c r="E20" s="323"/>
      <c r="F20" s="300" t="s">
        <v>224</v>
      </c>
      <c r="G20" s="257"/>
    </row>
    <row r="21" spans="1:8" ht="24.75" customHeight="1">
      <c r="A21" s="210"/>
      <c r="B21" s="211"/>
      <c r="C21" s="324"/>
      <c r="D21" s="325"/>
      <c r="E21" s="326"/>
      <c r="F21" s="258"/>
      <c r="G21" s="259"/>
    </row>
    <row r="22" spans="1:8" ht="14" customHeight="1">
      <c r="A22" s="210"/>
      <c r="B22" s="211"/>
      <c r="C22" s="228" t="s">
        <v>31</v>
      </c>
      <c r="D22" s="229"/>
      <c r="E22" s="229"/>
      <c r="F22" s="229"/>
      <c r="G22" s="230"/>
    </row>
    <row r="23" spans="1:8" ht="16" customHeight="1">
      <c r="A23" s="210"/>
      <c r="B23" s="211"/>
      <c r="C23" s="281" t="s">
        <v>225</v>
      </c>
      <c r="D23" s="237"/>
      <c r="E23" s="237"/>
      <c r="F23" s="237"/>
      <c r="G23" s="238"/>
    </row>
    <row r="24" spans="1:8" ht="58" customHeight="1" thickBot="1">
      <c r="A24" s="226"/>
      <c r="B24" s="227"/>
      <c r="C24" s="239"/>
      <c r="D24" s="240"/>
      <c r="E24" s="240"/>
      <c r="F24" s="240"/>
      <c r="G24" s="241"/>
    </row>
    <row r="25" spans="1:8" ht="14" thickBot="1">
      <c r="A25" s="27" t="s">
        <v>22</v>
      </c>
      <c r="B25" s="27"/>
    </row>
    <row r="26" spans="1:8">
      <c r="A26" s="263" t="s">
        <v>26</v>
      </c>
      <c r="B26" s="33" t="s">
        <v>23</v>
      </c>
      <c r="C26" s="34" t="s">
        <v>32</v>
      </c>
      <c r="D26" s="35" t="s">
        <v>25</v>
      </c>
      <c r="E26" s="36" t="s">
        <v>51</v>
      </c>
      <c r="F26" s="35" t="s">
        <v>6</v>
      </c>
      <c r="G26" s="37" t="s">
        <v>49</v>
      </c>
      <c r="H26" s="38"/>
    </row>
    <row r="27" spans="1:8">
      <c r="A27" s="264"/>
      <c r="B27" s="266" t="s">
        <v>47</v>
      </c>
      <c r="C27" s="195" t="s">
        <v>226</v>
      </c>
      <c r="D27" s="196"/>
      <c r="E27" s="196"/>
      <c r="F27" s="196"/>
      <c r="G27" s="197"/>
    </row>
    <row r="28" spans="1:8">
      <c r="A28" s="265"/>
      <c r="B28" s="267"/>
      <c r="C28" s="198" t="s">
        <v>227</v>
      </c>
      <c r="D28" s="199"/>
      <c r="E28" s="199"/>
      <c r="F28" s="199"/>
      <c r="G28" s="200"/>
    </row>
    <row r="29" spans="1:8">
      <c r="A29" s="264" t="s">
        <v>27</v>
      </c>
      <c r="B29" s="39" t="s">
        <v>23</v>
      </c>
      <c r="C29" s="40" t="s">
        <v>32</v>
      </c>
      <c r="D29" s="41" t="s">
        <v>25</v>
      </c>
      <c r="E29" s="42" t="s">
        <v>51</v>
      </c>
      <c r="F29" s="41" t="s">
        <v>6</v>
      </c>
      <c r="G29" s="43" t="s">
        <v>228</v>
      </c>
    </row>
    <row r="30" spans="1:8">
      <c r="A30" s="264"/>
      <c r="B30" s="266" t="s">
        <v>47</v>
      </c>
      <c r="C30" s="195" t="s">
        <v>226</v>
      </c>
      <c r="D30" s="196"/>
      <c r="E30" s="196"/>
      <c r="F30" s="196"/>
      <c r="G30" s="197"/>
    </row>
    <row r="31" spans="1:8" ht="14" thickBot="1">
      <c r="A31" s="268"/>
      <c r="B31" s="269"/>
      <c r="C31" s="270" t="s">
        <v>227</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26 C29" xr:uid="{10F5A332-42D2-4630-B43B-ACCCD8E87D88}">
      <formula1>"有,無"</formula1>
    </dataValidation>
    <dataValidation type="list" allowBlank="1" showInputMessage="1" showErrorMessage="1" sqref="C11" xr:uid="{608A07CD-996D-47E2-BCE4-7D9F9D9E72E7}">
      <formula1>"建設工事,測量・コンサル,物品役務等"</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5" tint="0.59999389629810485"/>
  </sheetPr>
  <dimension ref="A1:H31"/>
  <sheetViews>
    <sheetView workbookViewId="0">
      <selection activeCell="Q13" sqref="Q13"/>
    </sheetView>
  </sheetViews>
  <sheetFormatPr defaultColWidth="9" defaultRowHeight="13.5"/>
  <cols>
    <col min="1" max="2" width="15.6328125" style="44" customWidth="1"/>
    <col min="3" max="6" width="10.6328125" style="27" customWidth="1"/>
    <col min="7" max="7" width="20.7265625" style="27" customWidth="1"/>
    <col min="8" max="8" width="1.6328125" style="27" customWidth="1"/>
    <col min="9" max="16384" width="9" style="27"/>
  </cols>
  <sheetData>
    <row r="1" spans="1:7" ht="16.5" thickBot="1">
      <c r="A1" s="179" t="s">
        <v>2</v>
      </c>
      <c r="B1" s="179"/>
      <c r="C1" s="179"/>
      <c r="D1" s="179"/>
      <c r="E1" s="179"/>
      <c r="F1" s="179"/>
      <c r="G1" s="179"/>
    </row>
    <row r="2" spans="1:7">
      <c r="A2" s="180" t="s">
        <v>6</v>
      </c>
      <c r="B2" s="181"/>
      <c r="C2" s="182">
        <v>5</v>
      </c>
      <c r="D2" s="183"/>
      <c r="E2" s="184" t="s">
        <v>7</v>
      </c>
      <c r="F2" s="181"/>
      <c r="G2" s="53" t="s">
        <v>229</v>
      </c>
    </row>
    <row r="3" spans="1:7">
      <c r="A3" s="175" t="s">
        <v>9</v>
      </c>
      <c r="B3" s="176"/>
      <c r="C3" s="185" t="s">
        <v>230</v>
      </c>
      <c r="D3" s="185"/>
      <c r="E3" s="185"/>
      <c r="F3" s="186"/>
      <c r="G3" s="187"/>
    </row>
    <row r="4" spans="1:7" ht="27" customHeight="1">
      <c r="A4" s="175" t="s">
        <v>5</v>
      </c>
      <c r="B4" s="176"/>
      <c r="C4" s="188" t="s">
        <v>231</v>
      </c>
      <c r="D4" s="189"/>
      <c r="E4" s="189"/>
      <c r="F4" s="189"/>
      <c r="G4" s="190"/>
    </row>
    <row r="5" spans="1:7">
      <c r="A5" s="191" t="s">
        <v>20</v>
      </c>
      <c r="B5" s="192"/>
      <c r="C5" s="195" t="s">
        <v>232</v>
      </c>
      <c r="D5" s="196"/>
      <c r="E5" s="196"/>
      <c r="F5" s="196"/>
      <c r="G5" s="197"/>
    </row>
    <row r="6" spans="1:7">
      <c r="A6" s="193"/>
      <c r="B6" s="194"/>
      <c r="C6" s="198" t="s">
        <v>233</v>
      </c>
      <c r="D6" s="199"/>
      <c r="E6" s="199"/>
      <c r="F6" s="199"/>
      <c r="G6" s="200"/>
    </row>
    <row r="7" spans="1:7">
      <c r="A7" s="175" t="s">
        <v>4</v>
      </c>
      <c r="B7" s="176"/>
      <c r="C7" s="177">
        <v>118800000</v>
      </c>
      <c r="D7" s="178"/>
      <c r="E7" s="28"/>
      <c r="F7" s="29"/>
      <c r="G7" s="30"/>
    </row>
    <row r="8" spans="1:7">
      <c r="A8" s="175" t="s">
        <v>3</v>
      </c>
      <c r="B8" s="176"/>
      <c r="C8" s="201">
        <v>44963</v>
      </c>
      <c r="D8" s="202"/>
      <c r="E8" s="203" t="s">
        <v>10</v>
      </c>
      <c r="F8" s="176"/>
      <c r="G8" s="31">
        <v>44995</v>
      </c>
    </row>
    <row r="9" spans="1:7">
      <c r="A9" s="175" t="s">
        <v>11</v>
      </c>
      <c r="B9" s="176"/>
      <c r="C9" s="201">
        <v>44998</v>
      </c>
      <c r="D9" s="202"/>
      <c r="E9" s="203" t="s">
        <v>0</v>
      </c>
      <c r="F9" s="176"/>
      <c r="G9" s="32">
        <v>36</v>
      </c>
    </row>
    <row r="10" spans="1:7">
      <c r="A10" s="175" t="s">
        <v>12</v>
      </c>
      <c r="B10" s="176"/>
      <c r="C10" s="201">
        <v>45019</v>
      </c>
      <c r="D10" s="202"/>
      <c r="E10" s="203" t="s">
        <v>13</v>
      </c>
      <c r="F10" s="176"/>
      <c r="G10" s="31">
        <v>45747</v>
      </c>
    </row>
    <row r="11" spans="1:7">
      <c r="A11" s="175" t="s">
        <v>16</v>
      </c>
      <c r="B11" s="176"/>
      <c r="C11" s="223" t="s">
        <v>24</v>
      </c>
      <c r="D11" s="224"/>
      <c r="E11" s="224"/>
      <c r="F11" s="224"/>
      <c r="G11" s="225"/>
    </row>
    <row r="12" spans="1:7">
      <c r="A12" s="175" t="s">
        <v>17</v>
      </c>
      <c r="B12" s="176"/>
      <c r="C12" s="188" t="s">
        <v>94</v>
      </c>
      <c r="D12" s="189"/>
      <c r="E12" s="189"/>
      <c r="F12" s="189"/>
      <c r="G12" s="190"/>
    </row>
    <row r="13" spans="1:7" ht="354" customHeight="1">
      <c r="A13" s="206" t="s">
        <v>18</v>
      </c>
      <c r="B13" s="207"/>
      <c r="C13" s="327" t="s">
        <v>234</v>
      </c>
      <c r="D13" s="328"/>
      <c r="E13" s="328"/>
      <c r="F13" s="328"/>
      <c r="G13" s="329"/>
    </row>
    <row r="14" spans="1:7" ht="16" customHeight="1">
      <c r="A14" s="208" t="s">
        <v>19</v>
      </c>
      <c r="B14" s="209"/>
      <c r="C14" s="214" t="s">
        <v>235</v>
      </c>
      <c r="D14" s="273"/>
      <c r="E14" s="273"/>
      <c r="F14" s="273"/>
      <c r="G14" s="274"/>
    </row>
    <row r="15" spans="1:7">
      <c r="A15" s="210"/>
      <c r="B15" s="211"/>
      <c r="C15" s="275"/>
      <c r="D15" s="276"/>
      <c r="E15" s="276"/>
      <c r="F15" s="276"/>
      <c r="G15" s="277"/>
    </row>
    <row r="16" spans="1:7" ht="18" customHeight="1">
      <c r="A16" s="212"/>
      <c r="B16" s="213"/>
      <c r="C16" s="278"/>
      <c r="D16" s="279"/>
      <c r="E16" s="279"/>
      <c r="F16" s="279"/>
      <c r="G16" s="280"/>
    </row>
    <row r="17" spans="1:8" ht="30" customHeight="1">
      <c r="A17" s="242" t="s">
        <v>15</v>
      </c>
      <c r="B17" s="243"/>
      <c r="C17" s="287" t="s">
        <v>236</v>
      </c>
      <c r="D17" s="288"/>
      <c r="E17" s="288"/>
      <c r="F17" s="288"/>
      <c r="G17" s="289"/>
    </row>
    <row r="18" spans="1:8" ht="16" customHeight="1">
      <c r="A18" s="210" t="s">
        <v>35</v>
      </c>
      <c r="B18" s="211"/>
      <c r="C18" s="228" t="s">
        <v>36</v>
      </c>
      <c r="D18" s="229"/>
      <c r="E18" s="229"/>
      <c r="F18" s="229"/>
      <c r="G18" s="230"/>
    </row>
    <row r="19" spans="1:8" ht="16" customHeight="1">
      <c r="A19" s="210"/>
      <c r="B19" s="211"/>
      <c r="C19" s="231" t="s">
        <v>39</v>
      </c>
      <c r="D19" s="232"/>
      <c r="E19" s="233"/>
      <c r="F19" s="234" t="s">
        <v>40</v>
      </c>
      <c r="G19" s="235"/>
    </row>
    <row r="20" spans="1:8" ht="16" customHeight="1">
      <c r="A20" s="210"/>
      <c r="B20" s="211"/>
      <c r="C20" s="250" t="s">
        <v>237</v>
      </c>
      <c r="D20" s="290"/>
      <c r="E20" s="291"/>
      <c r="F20" s="300" t="s">
        <v>238</v>
      </c>
      <c r="G20" s="301"/>
    </row>
    <row r="21" spans="1:8">
      <c r="A21" s="210"/>
      <c r="B21" s="211"/>
      <c r="C21" s="292"/>
      <c r="D21" s="293"/>
      <c r="E21" s="294"/>
      <c r="F21" s="302"/>
      <c r="G21" s="303"/>
    </row>
    <row r="22" spans="1:8" ht="14" customHeight="1">
      <c r="A22" s="210"/>
      <c r="B22" s="211"/>
      <c r="C22" s="228" t="s">
        <v>31</v>
      </c>
      <c r="D22" s="229"/>
      <c r="E22" s="229"/>
      <c r="F22" s="229"/>
      <c r="G22" s="230"/>
    </row>
    <row r="23" spans="1:8" ht="29.5" customHeight="1">
      <c r="A23" s="210"/>
      <c r="B23" s="211"/>
      <c r="C23" s="281" t="s">
        <v>239</v>
      </c>
      <c r="D23" s="282"/>
      <c r="E23" s="282"/>
      <c r="F23" s="282"/>
      <c r="G23" s="283"/>
    </row>
    <row r="24" spans="1:8" ht="29.5" customHeight="1" thickBot="1">
      <c r="A24" s="226"/>
      <c r="B24" s="227"/>
      <c r="C24" s="284"/>
      <c r="D24" s="285"/>
      <c r="E24" s="285"/>
      <c r="F24" s="285"/>
      <c r="G24" s="286"/>
    </row>
    <row r="25" spans="1:8" ht="14" thickBot="1">
      <c r="A25" s="27" t="s">
        <v>22</v>
      </c>
      <c r="B25" s="27"/>
    </row>
    <row r="26" spans="1:8">
      <c r="A26" s="263" t="s">
        <v>26</v>
      </c>
      <c r="B26" s="33" t="s">
        <v>23</v>
      </c>
      <c r="C26" s="34" t="s">
        <v>32</v>
      </c>
      <c r="D26" s="35" t="s">
        <v>25</v>
      </c>
      <c r="E26" s="36" t="s">
        <v>45</v>
      </c>
      <c r="F26" s="35" t="s">
        <v>6</v>
      </c>
      <c r="G26" s="37" t="s">
        <v>50</v>
      </c>
      <c r="H26" s="38"/>
    </row>
    <row r="27" spans="1:8">
      <c r="A27" s="264"/>
      <c r="B27" s="266" t="s">
        <v>47</v>
      </c>
      <c r="C27" s="195" t="s">
        <v>240</v>
      </c>
      <c r="D27" s="196"/>
      <c r="E27" s="196"/>
      <c r="F27" s="196"/>
      <c r="G27" s="197"/>
    </row>
    <row r="28" spans="1:8">
      <c r="A28" s="265"/>
      <c r="B28" s="267"/>
      <c r="C28" s="198" t="s">
        <v>241</v>
      </c>
      <c r="D28" s="199"/>
      <c r="E28" s="199"/>
      <c r="F28" s="199"/>
      <c r="G28" s="200"/>
    </row>
    <row r="29" spans="1:8">
      <c r="A29" s="264" t="s">
        <v>27</v>
      </c>
      <c r="B29" s="39" t="s">
        <v>23</v>
      </c>
      <c r="C29" s="40" t="s">
        <v>32</v>
      </c>
      <c r="D29" s="41" t="s">
        <v>25</v>
      </c>
      <c r="E29" s="42" t="s">
        <v>242</v>
      </c>
      <c r="F29" s="41" t="s">
        <v>6</v>
      </c>
      <c r="G29" s="43" t="s">
        <v>243</v>
      </c>
    </row>
    <row r="30" spans="1:8">
      <c r="A30" s="264"/>
      <c r="B30" s="266" t="s">
        <v>47</v>
      </c>
      <c r="C30" s="195" t="s">
        <v>240</v>
      </c>
      <c r="D30" s="196"/>
      <c r="E30" s="196"/>
      <c r="F30" s="196"/>
      <c r="G30" s="197"/>
    </row>
    <row r="31" spans="1:8" ht="14" thickBot="1">
      <c r="A31" s="268"/>
      <c r="B31" s="269"/>
      <c r="C31" s="270" t="s">
        <v>241</v>
      </c>
      <c r="D31" s="271"/>
      <c r="E31" s="271"/>
      <c r="F31" s="271"/>
      <c r="G31" s="2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5"/>
  <dataValidations count="2">
    <dataValidation type="list" allowBlank="1" showInputMessage="1" showErrorMessage="1" sqref="C11" xr:uid="{77B9F3A7-416B-4D18-93A8-395AF413DD99}">
      <formula1>"建設工事,測量・コンサル,物品役務等"</formula1>
    </dataValidation>
    <dataValidation type="list" allowBlank="1" showInputMessage="1" showErrorMessage="1" sqref="C29 C26" xr:uid="{9579276E-9A45-407C-BBBC-52E50F3D67A3}">
      <formula1>"有,無"</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12</vt:i4>
      </vt:variant>
    </vt:vector>
  </HeadingPairs>
  <TitlesOfParts>
    <vt:vector size="43" baseType="lpstr">
      <vt:lpstr>様式3</vt:lpstr>
      <vt:lpstr>関東地方整備局①</vt:lpstr>
      <vt:lpstr>関東地方整備局②</vt:lpstr>
      <vt:lpstr>関東地方整備局③</vt:lpstr>
      <vt:lpstr>関東地方整備局④</vt:lpstr>
      <vt:lpstr>関東地方整備局⑤</vt:lpstr>
      <vt:lpstr>関東地方整備局⑥</vt:lpstr>
      <vt:lpstr>関東地方整備局⑦</vt:lpstr>
      <vt:lpstr>関東地方整備局⑧</vt:lpstr>
      <vt:lpstr>関東地方整備局⑨</vt:lpstr>
      <vt:lpstr>関東地方整備局⑩</vt:lpstr>
      <vt:lpstr>関東地方整備局⑪</vt:lpstr>
      <vt:lpstr>関東地方整備局⑫</vt:lpstr>
      <vt:lpstr>関東地方整備局⑬</vt:lpstr>
      <vt:lpstr>関東地方整備局⑭</vt:lpstr>
      <vt:lpstr>関東地方整備局⑮</vt:lpstr>
      <vt:lpstr>関東地方整備局⑯</vt:lpstr>
      <vt:lpstr>関東地方整備局⑰</vt:lpstr>
      <vt:lpstr>関東地方整備局⑱</vt:lpstr>
      <vt:lpstr>関東地方整備局⑲</vt:lpstr>
      <vt:lpstr>関東地方整備局⑳</vt:lpstr>
      <vt:lpstr>関東地方整備局㉑</vt:lpstr>
      <vt:lpstr>関東地方整備局㉒</vt:lpstr>
      <vt:lpstr>関東地方整備局㉓</vt:lpstr>
      <vt:lpstr>関東地方整備局㉔</vt:lpstr>
      <vt:lpstr>関東地方整備局㉕</vt:lpstr>
      <vt:lpstr>関東地方整備局㉖</vt:lpstr>
      <vt:lpstr>関東地方整備局㉗</vt:lpstr>
      <vt:lpstr>関東地方整備局㉘</vt:lpstr>
      <vt:lpstr>関東地方整備局㉙</vt:lpstr>
      <vt:lpstr>関東地方整備局㉚</vt:lpstr>
      <vt:lpstr>関東地方整備局①!Print_Area</vt:lpstr>
      <vt:lpstr>関東地方整備局㉑!Print_Area</vt:lpstr>
      <vt:lpstr>関東地方整備局㉒!Print_Area</vt:lpstr>
      <vt:lpstr>関東地方整備局㉓!Print_Area</vt:lpstr>
      <vt:lpstr>関東地方整備局㉔!Print_Area</vt:lpstr>
      <vt:lpstr>関東地方整備局㉕!Print_Area</vt:lpstr>
      <vt:lpstr>関東地方整備局㉖!Print_Area</vt:lpstr>
      <vt:lpstr>関東地方整備局㉗!Print_Area</vt:lpstr>
      <vt:lpstr>関東地方整備局㉘!Print_Area</vt:lpstr>
      <vt:lpstr>関東地方整備局㉙!Print_Area</vt:lpstr>
      <vt:lpstr>関東地方整備局㉚!Print_Area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