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10.近畿地方整備局\"/>
    </mc:Choice>
  </mc:AlternateContent>
  <xr:revisionPtr revIDLastSave="0" documentId="13_ncr:1_{EAB7C7BB-F68D-4D05-BDBF-A90ADEBDF946}"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近畿地方整備局" sheetId="553" r:id="rId2"/>
  </sheets>
  <externalReferences>
    <externalReference r:id="rId3"/>
  </externalReferences>
  <definedNames>
    <definedName name="_xlnm.Print_Area" localSheetId="1">近畿地方整備局!$A$1:$H$31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553" l="1"/>
  <c r="G9" i="1" l="1"/>
</calcChain>
</file>

<file path=xl/sharedStrings.xml><?xml version="1.0" encoding="utf-8"?>
<sst xmlns="http://schemas.openxmlformats.org/spreadsheetml/2006/main" count="91" uniqueCount="49">
  <si>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</si>
  <si>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</si>
  <si>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</si>
  <si>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</si>
  <si>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</si>
  <si>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</si>
  <si>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</si>
  <si>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</si>
  <si>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</si>
  <si>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</si>
  <si>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</si>
  <si>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</si>
  <si>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</si>
  <si>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</si>
  <si>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</si>
  <si>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</si>
  <si>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</si>
  <si>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</si>
  <si>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</si>
  <si>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</si>
  <si>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</si>
  <si>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</si>
  <si>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</si>
  <si>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</si>
  <si>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</si>
  <si>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</si>
  <si>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</si>
  <si>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</si>
  <si>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【今後の対応策】</t>
  </si>
  <si>
    <t>有</t>
  </si>
  <si>
    <t>原因分析の結果及び
今後の対応策</t>
  </si>
  <si>
    <t>【原因分析】</t>
    <rPh sb="1" eb="3">
      <t>ゲンイン</t>
    </rPh>
    <rPh sb="3" eb="5">
      <t>ブンセキ</t>
    </rPh>
    <phoneticPr fontId="5"/>
  </si>
  <si>
    <t>○受注者の観点</t>
    <rPh sb="1" eb="4">
      <t>ジュチュウシャ</t>
    </rPh>
    <rPh sb="5" eb="7">
      <t>カンテン</t>
    </rPh>
    <phoneticPr fontId="5"/>
  </si>
  <si>
    <t>○発注者の観点</t>
    <rPh sb="1" eb="4">
      <t>ハッチュウシャ</t>
    </rPh>
    <rPh sb="5" eb="7">
      <t>カンテン</t>
    </rPh>
    <phoneticPr fontId="5"/>
  </si>
  <si>
    <t>落札者名及び住所</t>
    <phoneticPr fontId="5"/>
  </si>
  <si>
    <t>令和3年度</t>
    <phoneticPr fontId="5"/>
  </si>
  <si>
    <t>近畿地方整備局</t>
    <phoneticPr fontId="5"/>
  </si>
  <si>
    <t>特になし</t>
    <phoneticPr fontId="5"/>
  </si>
  <si>
    <t>国・自治体等が観測した河川情報（水位、雨量等）について、リアルタイムに住民や市町村等へ提供するため常時監視を行い、異常発生時に措置を講じて情報の確実性と精度を保つものである。</t>
    <phoneticPr fontId="5"/>
  </si>
  <si>
    <t>（名称）一般財団法人河川情報センター</t>
    <rPh sb="1" eb="3">
      <t>メイショウ</t>
    </rPh>
    <phoneticPr fontId="5"/>
  </si>
  <si>
    <t>（住所）東京都千代田区麹町１丁目３番地ニッセイ半蔵門ビル</t>
    <rPh sb="1" eb="3">
      <t>ジュウショ</t>
    </rPh>
    <phoneticPr fontId="5"/>
  </si>
  <si>
    <t>アンケートの実施、資料受領者の業務実態の確認</t>
    <phoneticPr fontId="5"/>
  </si>
  <si>
    <t>事業にかかる技能保有者および体制の確保が困難。</t>
    <rPh sb="0" eb="2">
      <t>ジギョウ</t>
    </rPh>
    <rPh sb="6" eb="8">
      <t>ギノウ</t>
    </rPh>
    <rPh sb="8" eb="11">
      <t>ホユウシャ</t>
    </rPh>
    <rPh sb="14" eb="16">
      <t>タイセイ</t>
    </rPh>
    <rPh sb="17" eb="19">
      <t>カクホ</t>
    </rPh>
    <rPh sb="20" eb="22">
      <t>コンナン</t>
    </rPh>
    <phoneticPr fontId="5"/>
  </si>
  <si>
    <t>リアルタイムの河川情報が正確に提供されているかについて監視を行うものであり、各地方整備局等9班体制にて年間を通じた人員の体制確保が難しいこと、および専門技能を有するものが少なかったことから応札に至らなかったと考えられる。</t>
    <rPh sb="74" eb="78">
      <t>センモンギノウ</t>
    </rPh>
    <rPh sb="79" eb="80">
      <t>ユウ</t>
    </rPh>
    <rPh sb="85" eb="86">
      <t>スク</t>
    </rPh>
    <phoneticPr fontId="5"/>
  </si>
  <si>
    <t>令和4年度</t>
    <phoneticPr fontId="5"/>
  </si>
  <si>
    <t>公告を早期にするとともに、業者決定後契約開始までの準備期間の確保に務め、手続き参加業者を増やすようにする。また、来年度から国債での契約を予定している。</t>
    <rPh sb="0" eb="2">
      <t>コウコク</t>
    </rPh>
    <rPh sb="13" eb="15">
      <t>ギョウシャ</t>
    </rPh>
    <rPh sb="15" eb="18">
      <t>ケッテイゴ</t>
    </rPh>
    <rPh sb="18" eb="20">
      <t>ケイヤク</t>
    </rPh>
    <rPh sb="20" eb="22">
      <t>カイシ</t>
    </rPh>
    <rPh sb="25" eb="27">
      <t>ジュンビ</t>
    </rPh>
    <rPh sb="36" eb="38">
      <t>テツヅ</t>
    </rPh>
    <rPh sb="39" eb="41">
      <t>サンカ</t>
    </rPh>
    <rPh sb="41" eb="43">
      <t>ギョウシャ</t>
    </rPh>
    <rPh sb="44" eb="45">
      <t>フ</t>
    </rPh>
    <rPh sb="56" eb="59">
      <t>ライネンド</t>
    </rPh>
    <rPh sb="61" eb="63">
      <t>コクサイ</t>
    </rPh>
    <rPh sb="65" eb="67">
      <t>ケイヤク</t>
    </rPh>
    <rPh sb="68" eb="70">
      <t>ヨテイ</t>
    </rPh>
    <phoneticPr fontId="5"/>
  </si>
  <si>
    <t>同種･類似業務の対象数が多くなるよう幅広に設定しており、競争に参加するのに
必要な資格として役務における過去10年間の実績記録やTECRIS検索等により
422社の対象者数を確認している。</t>
    <phoneticPr fontId="5"/>
  </si>
  <si>
    <t>令和４・５・６年度国土交通省競争参加資格（全省庁統一資格）「役務の提供等」の近畿地域の競争参加資格を有する者。</t>
    <rPh sb="0" eb="2">
      <t>レイワ</t>
    </rPh>
    <rPh sb="7" eb="9">
      <t>ネンド</t>
    </rPh>
    <rPh sb="9" eb="11">
      <t>コクド</t>
    </rPh>
    <rPh sb="11" eb="14">
      <t>コウツウショウ</t>
    </rPh>
    <rPh sb="14" eb="16">
      <t>キョウソウ</t>
    </rPh>
    <rPh sb="16" eb="18">
      <t>サンカ</t>
    </rPh>
    <rPh sb="18" eb="20">
      <t>シカク</t>
    </rPh>
    <rPh sb="21" eb="24">
      <t>ゼンショウチョウ</t>
    </rPh>
    <rPh sb="24" eb="26">
      <t>トウイツ</t>
    </rPh>
    <rPh sb="26" eb="28">
      <t>シカク</t>
    </rPh>
    <rPh sb="30" eb="32">
      <t>エキム</t>
    </rPh>
    <rPh sb="33" eb="35">
      <t>テイキョウ</t>
    </rPh>
    <rPh sb="35" eb="36">
      <t>トウ</t>
    </rPh>
    <rPh sb="38" eb="40">
      <t>キンキ</t>
    </rPh>
    <rPh sb="40" eb="42">
      <t>チイキ</t>
    </rPh>
    <rPh sb="43" eb="45">
      <t>キョウソウ</t>
    </rPh>
    <rPh sb="45" eb="47">
      <t>サンカ</t>
    </rPh>
    <rPh sb="47" eb="49">
      <t>シカク</t>
    </rPh>
    <rPh sb="50" eb="51">
      <t>ユウ</t>
    </rPh>
    <rPh sb="53" eb="54">
      <t>モノ</t>
    </rPh>
    <phoneticPr fontId="14"/>
  </si>
  <si>
    <t>令和5年度河川情報精度監視業務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</si>
</sst>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6"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8"/>
      <name val="Meiryo UI"/>
      <family val="3"/>
    </font>
    <font>
      <sz val="10"/>
      <color theme="1"/>
      <name val="Meiryo UI"/>
      <family val="3"/>
      <charset val="128"/>
    </font>
    <font>
      <sz val="6"/>
      <name val="ＭＳ Ｐゴシック"/>
      <family val="3"/>
      <charset val="128"/>
      <scheme val="minor"/>
    </font>
    <font>
      <sz val="8"/>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221">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80" fontId="11" fillId="0" borderId="45" xfId="0" applyNumberFormat="1" applyFont="1" applyBorder="1" applyAlignment="1">
      <alignment horizontal="center" vertical="center" shrinkToFit="1"/>
    </xf>
    <xf numFmtId="0" fontId="11"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11" fillId="2" borderId="38" xfId="0" applyFont="1" applyFill="1" applyBorder="1" applyAlignment="1">
      <alignment horizontal="center" vertical="center" shrinkToFit="1"/>
    </xf>
    <xf numFmtId="179" fontId="11" fillId="0" borderId="38" xfId="0" applyNumberFormat="1" applyFont="1" applyBorder="1" applyAlignment="1" applyProtection="1">
      <alignment horizontal="center" vertical="center" shrinkToFit="1"/>
      <protection locked="0"/>
    </xf>
    <xf numFmtId="176" fontId="11" fillId="0" borderId="43" xfId="0" applyNumberFormat="1" applyFont="1" applyBorder="1" applyAlignment="1">
      <alignment horizontal="center" vertical="center" shrinkToFit="1"/>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26" xfId="0" applyFont="1" applyBorder="1" applyAlignment="1" applyProtection="1">
      <alignment horizontal="center" vertical="center"/>
      <protection locked="0"/>
    </xf>
    <xf numFmtId="0" fontId="11" fillId="2" borderId="19" xfId="0" applyFont="1" applyFill="1" applyBorder="1" applyAlignment="1">
      <alignment horizontal="center" vertical="center" shrinkToFit="1"/>
    </xf>
    <xf numFmtId="179" fontId="11" fillId="0" borderId="19" xfId="0" applyNumberFormat="1" applyFont="1" applyBorder="1" applyAlignment="1" applyProtection="1">
      <alignment horizontal="center" vertical="center" shrinkToFit="1"/>
      <protection locked="0"/>
    </xf>
    <xf numFmtId="176" fontId="11" fillId="0" borderId="49" xfId="0" applyNumberFormat="1" applyFont="1" applyBorder="1" applyAlignment="1">
      <alignment horizontal="center" vertical="center" shrinkToFit="1"/>
    </xf>
    <xf numFmtId="0" fontId="9" fillId="0" borderId="0" xfId="0" applyFont="1" applyAlignment="1">
      <alignment horizontal="center" vertical="center"/>
    </xf>
    <xf numFmtId="0" fontId="9" fillId="0" borderId="43" xfId="0" applyFont="1" applyBorder="1" applyAlignment="1">
      <alignment horizontal="center" vertical="center"/>
    </xf>
    <xf numFmtId="178" fontId="9" fillId="0" borderId="45" xfId="0" applyNumberFormat="1" applyFont="1" applyBorder="1" applyAlignment="1">
      <alignment horizontal="center" vertical="center"/>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178" fontId="6" fillId="0" borderId="34" xfId="0" applyNumberFormat="1" applyFont="1" applyFill="1" applyBorder="1" applyAlignment="1" applyProtection="1">
      <alignment horizontal="center" vertical="center" shrinkToFit="1"/>
      <protection locked="0"/>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1" fontId="9" fillId="0" borderId="21" xfId="0" applyNumberFormat="1" applyFont="1" applyBorder="1" applyAlignment="1" applyProtection="1">
      <alignment horizontal="center" vertical="center"/>
      <protection locked="0"/>
    </xf>
    <xf numFmtId="181"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0" borderId="23" xfId="0" applyFont="1" applyBorder="1" applyAlignment="1">
      <alignment horizontal="center" vertical="center"/>
    </xf>
    <xf numFmtId="0" fontId="9" fillId="0" borderId="12" xfId="0" applyFont="1" applyBorder="1" applyAlignment="1">
      <alignment horizontal="center" vertical="center"/>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67" xfId="0" applyFont="1" applyBorder="1" applyAlignment="1" applyProtection="1">
      <alignment horizontal="left" vertical="center"/>
      <protection locked="0"/>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0" borderId="23" xfId="0" applyFont="1" applyBorder="1" applyAlignment="1" applyProtection="1">
      <alignment horizontal="left" vertical="center" wrapText="1" shrinkToFit="1"/>
      <protection locked="0"/>
    </xf>
    <xf numFmtId="0" fontId="11" fillId="0" borderId="34" xfId="0" applyFont="1" applyBorder="1" applyAlignment="1" applyProtection="1">
      <alignment horizontal="left" vertical="center" wrapText="1" shrinkToFit="1"/>
      <protection locked="0"/>
    </xf>
    <xf numFmtId="0" fontId="11" fillId="0" borderId="45" xfId="0" applyFont="1" applyBorder="1" applyAlignment="1" applyProtection="1">
      <alignment horizontal="left" vertical="center" wrapText="1" shrinkToFit="1"/>
      <protection locked="0"/>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5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28" xfId="0" applyFont="1" applyBorder="1" applyAlignment="1" applyProtection="1">
      <alignment horizontal="left" vertical="center" wrapText="1" shrinkToFit="1"/>
      <protection locked="0"/>
    </xf>
    <xf numFmtId="0" fontId="11" fillId="0" borderId="36" xfId="0" applyFont="1" applyBorder="1" applyAlignment="1" applyProtection="1">
      <alignment horizontal="left" vertical="center" wrapText="1" shrinkToFit="1"/>
      <protection locked="0"/>
    </xf>
    <xf numFmtId="0" fontId="11" fillId="0" borderId="50" xfId="0" applyFont="1" applyBorder="1" applyAlignment="1" applyProtection="1">
      <alignment horizontal="left" vertical="center" wrapText="1" shrinkToFit="1"/>
      <protection locked="0"/>
    </xf>
    <xf numFmtId="0" fontId="11" fillId="0" borderId="26"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shrinkToFit="1"/>
      <protection locked="0"/>
    </xf>
    <xf numFmtId="0" fontId="11" fillId="0" borderId="48" xfId="0" applyFont="1" applyBorder="1" applyAlignment="1" applyProtection="1">
      <alignment horizontal="left" vertical="center" wrapText="1" shrinkToFit="1"/>
      <protection locked="0"/>
    </xf>
    <xf numFmtId="0" fontId="11" fillId="0" borderId="27" xfId="0" applyFont="1" applyBorder="1" applyAlignment="1" applyProtection="1">
      <alignment horizontal="left" vertical="center" wrapText="1" shrinkToFit="1"/>
      <protection locked="0"/>
    </xf>
    <xf numFmtId="0" fontId="11" fillId="0" borderId="35" xfId="0" applyFont="1" applyBorder="1" applyAlignment="1" applyProtection="1">
      <alignment horizontal="left" vertical="center" wrapText="1" shrinkToFit="1"/>
      <protection locked="0"/>
    </xf>
    <xf numFmtId="0" fontId="11" fillId="0" borderId="49" xfId="0" applyFont="1" applyBorder="1" applyAlignment="1" applyProtection="1">
      <alignment horizontal="left" vertical="center" wrapText="1" shrinkToFit="1"/>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0" borderId="2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2" fillId="0" borderId="64" xfId="0" applyFont="1" applyBorder="1" applyAlignment="1" applyProtection="1">
      <alignment horizontal="left" vertical="center" wrapText="1"/>
      <protection locked="0"/>
    </xf>
    <xf numFmtId="0" fontId="15" fillId="0" borderId="48" xfId="0" applyFont="1" applyBorder="1" applyAlignment="1" applyProtection="1">
      <alignment horizontal="left" vertical="center" wrapText="1"/>
      <protection locked="0"/>
    </xf>
    <xf numFmtId="0" fontId="15" fillId="0" borderId="65" xfId="0" applyFont="1" applyBorder="1" applyAlignment="1" applyProtection="1">
      <alignment horizontal="left" vertical="center" wrapText="1"/>
      <protection locked="0"/>
    </xf>
    <xf numFmtId="0" fontId="15" fillId="0" borderId="49"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3" fillId="0" borderId="59" xfId="0" applyFont="1" applyBorder="1" applyAlignment="1" applyProtection="1">
      <alignment horizontal="left" vertical="center" wrapText="1"/>
      <protection locked="0"/>
    </xf>
    <xf numFmtId="0" fontId="13" fillId="0" borderId="60" xfId="0"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3" fillId="0" borderId="54" xfId="0" applyFont="1" applyBorder="1" applyAlignment="1" applyProtection="1">
      <alignment horizontal="left" vertical="center" wrapText="1"/>
      <protection locked="0"/>
    </xf>
    <xf numFmtId="0" fontId="11" fillId="2" borderId="8"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11" fillId="2" borderId="7"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9" xfId="0" applyFont="1" applyFill="1" applyBorder="1" applyAlignment="1">
      <alignment horizontal="center" vertical="center" wrapText="1"/>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44" t="s">
        <v>2</v>
      </c>
      <c r="B1" s="44"/>
      <c r="C1" s="44"/>
      <c r="D1" s="44"/>
      <c r="E1" s="44"/>
      <c r="F1" s="44"/>
      <c r="G1" s="44"/>
    </row>
    <row r="2" spans="1:7" ht="28.5" customHeight="1" x14ac:dyDescent="0.2">
      <c r="A2" s="45" t="s">
        <v>6</v>
      </c>
      <c r="B2" s="46"/>
      <c r="C2" s="47"/>
      <c r="D2" s="48"/>
      <c r="E2" s="49" t="s">
        <v>7</v>
      </c>
      <c r="F2" s="46"/>
      <c r="G2" s="17"/>
    </row>
    <row r="3" spans="1:7" ht="28.5" customHeight="1" x14ac:dyDescent="0.2">
      <c r="A3" s="50" t="s">
        <v>9</v>
      </c>
      <c r="B3" s="51"/>
      <c r="C3" s="52"/>
      <c r="D3" s="52"/>
      <c r="E3" s="52"/>
      <c r="F3" s="53"/>
      <c r="G3" s="54"/>
    </row>
    <row r="4" spans="1:7" ht="60" customHeight="1" x14ac:dyDescent="0.2">
      <c r="A4" s="50" t="s">
        <v>5</v>
      </c>
      <c r="B4" s="51"/>
      <c r="C4" s="55"/>
      <c r="D4" s="56"/>
      <c r="E4" s="56"/>
      <c r="F4" s="56"/>
      <c r="G4" s="57"/>
    </row>
    <row r="5" spans="1:7" ht="14.25" customHeight="1" x14ac:dyDescent="0.2">
      <c r="A5" s="84" t="s">
        <v>19</v>
      </c>
      <c r="B5" s="85"/>
      <c r="C5" s="58" t="s">
        <v>20</v>
      </c>
      <c r="D5" s="58"/>
      <c r="E5" s="58"/>
      <c r="F5" s="59"/>
      <c r="G5" s="60"/>
    </row>
    <row r="6" spans="1:7" s="3" customFormat="1" ht="14.25" customHeight="1" x14ac:dyDescent="0.2">
      <c r="A6" s="86"/>
      <c r="B6" s="87"/>
      <c r="C6" s="61" t="s">
        <v>1</v>
      </c>
      <c r="D6" s="61"/>
      <c r="E6" s="61"/>
      <c r="F6" s="62"/>
      <c r="G6" s="63"/>
    </row>
    <row r="7" spans="1:7" ht="28.5" customHeight="1" x14ac:dyDescent="0.2">
      <c r="A7" s="50" t="s">
        <v>4</v>
      </c>
      <c r="B7" s="51"/>
      <c r="C7" s="64"/>
      <c r="D7" s="65"/>
      <c r="E7" s="10"/>
      <c r="F7" s="14"/>
      <c r="G7" s="18"/>
    </row>
    <row r="8" spans="1:7" s="3" customFormat="1" ht="28.5" customHeight="1" x14ac:dyDescent="0.2">
      <c r="A8" s="50" t="s">
        <v>3</v>
      </c>
      <c r="B8" s="51"/>
      <c r="C8" s="66"/>
      <c r="D8" s="67"/>
      <c r="E8" s="68" t="s">
        <v>10</v>
      </c>
      <c r="F8" s="51"/>
      <c r="G8" s="19"/>
    </row>
    <row r="9" spans="1:7" s="3" customFormat="1" ht="28.5" customHeight="1" x14ac:dyDescent="0.2">
      <c r="A9" s="50" t="s">
        <v>11</v>
      </c>
      <c r="B9" s="51"/>
      <c r="C9" s="66"/>
      <c r="D9" s="67"/>
      <c r="E9" s="68" t="s">
        <v>0</v>
      </c>
      <c r="F9" s="51"/>
      <c r="G9" s="20">
        <f>D9-D8</f>
        <v>0</v>
      </c>
    </row>
    <row r="10" spans="1:7" ht="28.5" customHeight="1" x14ac:dyDescent="0.2">
      <c r="A10" s="50" t="s">
        <v>12</v>
      </c>
      <c r="B10" s="51"/>
      <c r="C10" s="66"/>
      <c r="D10" s="67"/>
      <c r="E10" s="68" t="s">
        <v>13</v>
      </c>
      <c r="F10" s="51"/>
      <c r="G10" s="19"/>
    </row>
    <row r="11" spans="1:7" ht="28.5" customHeight="1" x14ac:dyDescent="0.2">
      <c r="A11" s="50" t="s">
        <v>15</v>
      </c>
      <c r="B11" s="51"/>
      <c r="C11" s="66"/>
      <c r="D11" s="77"/>
      <c r="E11" s="11"/>
      <c r="F11" s="11"/>
      <c r="G11" s="21"/>
    </row>
    <row r="12" spans="1:7" ht="28.5" customHeight="1" x14ac:dyDescent="0.2">
      <c r="A12" s="50" t="s">
        <v>16</v>
      </c>
      <c r="B12" s="51"/>
      <c r="C12" s="127"/>
      <c r="D12" s="128"/>
      <c r="E12" s="128"/>
      <c r="F12" s="128"/>
      <c r="G12" s="129"/>
    </row>
    <row r="13" spans="1:7" ht="60" customHeight="1" x14ac:dyDescent="0.2">
      <c r="A13" s="69" t="s">
        <v>17</v>
      </c>
      <c r="B13" s="70"/>
      <c r="C13" s="71"/>
      <c r="D13" s="72"/>
      <c r="E13" s="72"/>
      <c r="F13" s="72"/>
      <c r="G13" s="73"/>
    </row>
    <row r="14" spans="1:7" s="3" customFormat="1" ht="7.5" customHeight="1" x14ac:dyDescent="0.2">
      <c r="A14" s="110" t="s">
        <v>18</v>
      </c>
      <c r="B14" s="111"/>
      <c r="C14" s="97"/>
      <c r="D14" s="98"/>
      <c r="E14" s="98"/>
      <c r="F14" s="98"/>
      <c r="G14" s="99"/>
    </row>
    <row r="15" spans="1:7" s="3" customFormat="1" x14ac:dyDescent="0.2">
      <c r="A15" s="112"/>
      <c r="B15" s="113"/>
      <c r="C15" s="97"/>
      <c r="D15" s="98"/>
      <c r="E15" s="98"/>
      <c r="F15" s="98"/>
      <c r="G15" s="99"/>
    </row>
    <row r="16" spans="1:7" s="3" customFormat="1" x14ac:dyDescent="0.2">
      <c r="A16" s="112"/>
      <c r="B16" s="113"/>
      <c r="C16" s="97"/>
      <c r="D16" s="98"/>
      <c r="E16" s="98"/>
      <c r="F16" s="98"/>
      <c r="G16" s="99"/>
    </row>
    <row r="17" spans="1:7" s="3" customFormat="1" x14ac:dyDescent="0.2">
      <c r="A17" s="112"/>
      <c r="B17" s="113"/>
      <c r="C17" s="97"/>
      <c r="D17" s="98"/>
      <c r="E17" s="98"/>
      <c r="F17" s="98"/>
      <c r="G17" s="99"/>
    </row>
    <row r="18" spans="1:7" s="3" customFormat="1" x14ac:dyDescent="0.2">
      <c r="A18" s="112"/>
      <c r="B18" s="113"/>
      <c r="C18" s="97"/>
      <c r="D18" s="98"/>
      <c r="E18" s="98"/>
      <c r="F18" s="98"/>
      <c r="G18" s="99"/>
    </row>
    <row r="19" spans="1:7" s="3" customFormat="1" x14ac:dyDescent="0.2">
      <c r="A19" s="112"/>
      <c r="B19" s="113"/>
      <c r="C19" s="97"/>
      <c r="D19" s="98"/>
      <c r="E19" s="98"/>
      <c r="F19" s="98"/>
      <c r="G19" s="99"/>
    </row>
    <row r="20" spans="1:7" s="3" customFormat="1" x14ac:dyDescent="0.2">
      <c r="A20" s="112"/>
      <c r="B20" s="113"/>
      <c r="C20" s="97"/>
      <c r="D20" s="98"/>
      <c r="E20" s="98"/>
      <c r="F20" s="98"/>
      <c r="G20" s="99"/>
    </row>
    <row r="21" spans="1:7" s="3" customFormat="1" ht="7.5" customHeight="1" x14ac:dyDescent="0.2">
      <c r="A21" s="114"/>
      <c r="B21" s="115"/>
      <c r="C21" s="100"/>
      <c r="D21" s="101"/>
      <c r="E21" s="101"/>
      <c r="F21" s="101"/>
      <c r="G21" s="102"/>
    </row>
    <row r="22" spans="1:7" s="3" customFormat="1" ht="7.5" customHeight="1" x14ac:dyDescent="0.2">
      <c r="A22" s="88" t="s">
        <v>14</v>
      </c>
      <c r="B22" s="89"/>
      <c r="C22" s="94"/>
      <c r="D22" s="95"/>
      <c r="E22" s="95"/>
      <c r="F22" s="95"/>
      <c r="G22" s="96"/>
    </row>
    <row r="23" spans="1:7" s="3" customFormat="1" x14ac:dyDescent="0.2">
      <c r="A23" s="90"/>
      <c r="B23" s="91"/>
      <c r="C23" s="97"/>
      <c r="D23" s="98"/>
      <c r="E23" s="98"/>
      <c r="F23" s="98"/>
      <c r="G23" s="99"/>
    </row>
    <row r="24" spans="1:7" s="3" customFormat="1" x14ac:dyDescent="0.2">
      <c r="A24" s="90"/>
      <c r="B24" s="91"/>
      <c r="C24" s="97"/>
      <c r="D24" s="98"/>
      <c r="E24" s="98"/>
      <c r="F24" s="98"/>
      <c r="G24" s="99"/>
    </row>
    <row r="25" spans="1:7" s="3" customFormat="1" x14ac:dyDescent="0.2">
      <c r="A25" s="90"/>
      <c r="B25" s="91"/>
      <c r="C25" s="97"/>
      <c r="D25" s="98"/>
      <c r="E25" s="98"/>
      <c r="F25" s="98"/>
      <c r="G25" s="99"/>
    </row>
    <row r="26" spans="1:7" s="3" customFormat="1" x14ac:dyDescent="0.2">
      <c r="A26" s="90"/>
      <c r="B26" s="91"/>
      <c r="C26" s="97"/>
      <c r="D26" s="98"/>
      <c r="E26" s="98"/>
      <c r="F26" s="98"/>
      <c r="G26" s="99"/>
    </row>
    <row r="27" spans="1:7" s="3" customFormat="1" ht="7.5" customHeight="1" x14ac:dyDescent="0.2">
      <c r="A27" s="92"/>
      <c r="B27" s="93"/>
      <c r="C27" s="100"/>
      <c r="D27" s="101"/>
      <c r="E27" s="101"/>
      <c r="F27" s="101"/>
      <c r="G27" s="102"/>
    </row>
    <row r="28" spans="1:7" s="3" customFormat="1" ht="12" customHeight="1" x14ac:dyDescent="0.2">
      <c r="A28" s="110" t="s">
        <v>27</v>
      </c>
      <c r="B28" s="111"/>
      <c r="C28" s="118"/>
      <c r="D28" s="119"/>
      <c r="E28" s="119"/>
      <c r="F28" s="119"/>
      <c r="G28" s="120"/>
    </row>
    <row r="29" spans="1:7" s="3" customFormat="1" ht="13.5" customHeight="1" x14ac:dyDescent="0.2">
      <c r="A29" s="112"/>
      <c r="B29" s="113"/>
      <c r="C29" s="121"/>
      <c r="D29" s="122"/>
      <c r="E29" s="122"/>
      <c r="F29" s="122"/>
      <c r="G29" s="123"/>
    </row>
    <row r="30" spans="1:7" s="3" customFormat="1" ht="13.5" customHeight="1" x14ac:dyDescent="0.2">
      <c r="A30" s="112"/>
      <c r="B30" s="113"/>
      <c r="C30" s="121"/>
      <c r="D30" s="122"/>
      <c r="E30" s="122"/>
      <c r="F30" s="122"/>
      <c r="G30" s="123"/>
    </row>
    <row r="31" spans="1:7" s="3" customFormat="1" ht="13.5" customHeight="1" x14ac:dyDescent="0.2">
      <c r="A31" s="112"/>
      <c r="B31" s="113"/>
      <c r="C31" s="121"/>
      <c r="D31" s="122"/>
      <c r="E31" s="122"/>
      <c r="F31" s="122"/>
      <c r="G31" s="123"/>
    </row>
    <row r="32" spans="1:7" s="3" customFormat="1" ht="13.5" customHeight="1" x14ac:dyDescent="0.2">
      <c r="A32" s="112"/>
      <c r="B32" s="113"/>
      <c r="C32" s="121"/>
      <c r="D32" s="122"/>
      <c r="E32" s="122"/>
      <c r="F32" s="122"/>
      <c r="G32" s="123"/>
    </row>
    <row r="33" spans="1:8" s="3" customFormat="1" ht="13.5" customHeight="1" x14ac:dyDescent="0.2">
      <c r="A33" s="112"/>
      <c r="B33" s="113"/>
      <c r="C33" s="121"/>
      <c r="D33" s="122"/>
      <c r="E33" s="122"/>
      <c r="F33" s="122"/>
      <c r="G33" s="123"/>
    </row>
    <row r="34" spans="1:8" s="3" customFormat="1" ht="13.5" customHeight="1" x14ac:dyDescent="0.2">
      <c r="A34" s="112"/>
      <c r="B34" s="113"/>
      <c r="C34" s="121"/>
      <c r="D34" s="122"/>
      <c r="E34" s="122"/>
      <c r="F34" s="122"/>
      <c r="G34" s="123"/>
    </row>
    <row r="35" spans="1:8" s="3" customFormat="1" ht="13.5" customHeight="1" x14ac:dyDescent="0.2">
      <c r="A35" s="112"/>
      <c r="B35" s="113"/>
      <c r="C35" s="121"/>
      <c r="D35" s="122"/>
      <c r="E35" s="122"/>
      <c r="F35" s="122"/>
      <c r="G35" s="123"/>
    </row>
    <row r="36" spans="1:8" s="3" customFormat="1" ht="13.5" customHeight="1" x14ac:dyDescent="0.2">
      <c r="A36" s="112"/>
      <c r="B36" s="113"/>
      <c r="C36" s="121"/>
      <c r="D36" s="122"/>
      <c r="E36" s="122"/>
      <c r="F36" s="122"/>
      <c r="G36" s="123"/>
    </row>
    <row r="37" spans="1:8" s="3" customFormat="1" ht="14.25" customHeight="1" x14ac:dyDescent="0.2">
      <c r="A37" s="116"/>
      <c r="B37" s="117"/>
      <c r="C37" s="124"/>
      <c r="D37" s="125"/>
      <c r="E37" s="125"/>
      <c r="F37" s="125"/>
      <c r="G37" s="126"/>
    </row>
    <row r="38" spans="1:8" s="3" customFormat="1" ht="20.25" customHeight="1" x14ac:dyDescent="0.2">
      <c r="A38" s="3" t="s">
        <v>21</v>
      </c>
    </row>
    <row r="39" spans="1:8" ht="28.5" customHeight="1" x14ac:dyDescent="0.2">
      <c r="A39" s="103" t="s">
        <v>25</v>
      </c>
      <c r="B39" s="4" t="s">
        <v>22</v>
      </c>
      <c r="C39" s="6"/>
      <c r="D39" s="8" t="s">
        <v>24</v>
      </c>
      <c r="E39" s="12"/>
      <c r="F39" s="15" t="s">
        <v>6</v>
      </c>
      <c r="G39" s="22"/>
      <c r="H39" s="24"/>
    </row>
    <row r="40" spans="1:8" s="3" customFormat="1" ht="14.25" customHeight="1" x14ac:dyDescent="0.2">
      <c r="A40" s="104"/>
      <c r="B40" s="106" t="s">
        <v>8</v>
      </c>
      <c r="C40" s="74" t="s">
        <v>20</v>
      </c>
      <c r="D40" s="75"/>
      <c r="E40" s="75"/>
      <c r="F40" s="75"/>
      <c r="G40" s="76"/>
    </row>
    <row r="41" spans="1:8" s="3" customFormat="1" ht="14.25" customHeight="1" x14ac:dyDescent="0.2">
      <c r="A41" s="105"/>
      <c r="B41" s="107"/>
      <c r="C41" s="78" t="s">
        <v>1</v>
      </c>
      <c r="D41" s="79"/>
      <c r="E41" s="79"/>
      <c r="F41" s="79"/>
      <c r="G41" s="80"/>
    </row>
    <row r="42" spans="1:8" ht="28.5" customHeight="1" x14ac:dyDescent="0.2">
      <c r="A42" s="104" t="s">
        <v>26</v>
      </c>
      <c r="B42" s="5" t="s">
        <v>22</v>
      </c>
      <c r="C42" s="7"/>
      <c r="D42" s="9" t="s">
        <v>24</v>
      </c>
      <c r="E42" s="13"/>
      <c r="F42" s="16" t="s">
        <v>6</v>
      </c>
      <c r="G42" s="23"/>
    </row>
    <row r="43" spans="1:8" s="3" customFormat="1" ht="14.25" customHeight="1" x14ac:dyDescent="0.2">
      <c r="A43" s="104"/>
      <c r="B43" s="106" t="s">
        <v>8</v>
      </c>
      <c r="C43" s="74" t="s">
        <v>20</v>
      </c>
      <c r="D43" s="75"/>
      <c r="E43" s="75"/>
      <c r="F43" s="75"/>
      <c r="G43" s="76"/>
    </row>
    <row r="44" spans="1:8" s="3" customFormat="1" ht="14.25" customHeight="1" x14ac:dyDescent="0.2">
      <c r="A44" s="108"/>
      <c r="B44" s="109"/>
      <c r="C44" s="81" t="s">
        <v>1</v>
      </c>
      <c r="D44" s="82"/>
      <c r="E44" s="82"/>
      <c r="F44" s="82"/>
      <c r="G44" s="83"/>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95B9B-7520-421A-B01F-FD2B9623F228}">
  <sheetPr>
    <tabColor theme="5" tint="0.59999389629810485"/>
  </sheetPr>
  <dimension ref="A1:H31"/>
  <sheetViews>
    <sheetView tabSelected="1" zoomScaleNormal="100" zoomScaleSheetLayoutView="75" workbookViewId="0">
      <selection activeCell="M5" sqref="M5"/>
    </sheetView>
  </sheetViews>
  <sheetFormatPr defaultColWidth="9" defaultRowHeight="13.5" x14ac:dyDescent="0.2"/>
  <cols>
    <col min="1" max="2" width="15.6328125" style="41"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5</v>
      </c>
      <c r="D2" s="139"/>
      <c r="E2" s="140" t="s">
        <v>7</v>
      </c>
      <c r="F2" s="137"/>
      <c r="G2" s="42" t="s">
        <v>36</v>
      </c>
    </row>
    <row r="3" spans="1:7" ht="25" customHeight="1" x14ac:dyDescent="0.2">
      <c r="A3" s="130" t="s">
        <v>9</v>
      </c>
      <c r="B3" s="131"/>
      <c r="C3" s="141" t="s">
        <v>48</v>
      </c>
      <c r="D3" s="141"/>
      <c r="E3" s="141"/>
      <c r="F3" s="142"/>
      <c r="G3" s="143"/>
    </row>
    <row r="4" spans="1:7" ht="60" customHeight="1" x14ac:dyDescent="0.2">
      <c r="A4" s="130" t="s">
        <v>5</v>
      </c>
      <c r="B4" s="131"/>
      <c r="C4" s="132" t="s">
        <v>38</v>
      </c>
      <c r="D4" s="133"/>
      <c r="E4" s="133"/>
      <c r="F4" s="133"/>
      <c r="G4" s="134"/>
    </row>
    <row r="5" spans="1:7" ht="20.149999999999999" customHeight="1" x14ac:dyDescent="0.2">
      <c r="A5" s="151" t="s">
        <v>19</v>
      </c>
      <c r="B5" s="152"/>
      <c r="C5" s="155" t="s">
        <v>39</v>
      </c>
      <c r="D5" s="156"/>
      <c r="E5" s="156"/>
      <c r="F5" s="156"/>
      <c r="G5" s="157"/>
    </row>
    <row r="6" spans="1:7" ht="20.149999999999999" customHeight="1" x14ac:dyDescent="0.2">
      <c r="A6" s="153"/>
      <c r="B6" s="154"/>
      <c r="C6" s="158" t="s">
        <v>40</v>
      </c>
      <c r="D6" s="159"/>
      <c r="E6" s="159"/>
      <c r="F6" s="159"/>
      <c r="G6" s="160"/>
    </row>
    <row r="7" spans="1:7" ht="25" customHeight="1" x14ac:dyDescent="0.2">
      <c r="A7" s="130" t="s">
        <v>4</v>
      </c>
      <c r="B7" s="131"/>
      <c r="C7" s="161">
        <v>842600000</v>
      </c>
      <c r="D7" s="162"/>
      <c r="E7" s="26"/>
      <c r="F7" s="27"/>
      <c r="G7" s="28"/>
    </row>
    <row r="8" spans="1:7" ht="25" customHeight="1" x14ac:dyDescent="0.2">
      <c r="A8" s="130" t="s">
        <v>3</v>
      </c>
      <c r="B8" s="131"/>
      <c r="C8" s="144">
        <v>44897</v>
      </c>
      <c r="D8" s="145"/>
      <c r="E8" s="146" t="s">
        <v>10</v>
      </c>
      <c r="F8" s="147"/>
      <c r="G8" s="43">
        <v>44970</v>
      </c>
    </row>
    <row r="9" spans="1:7" ht="25" customHeight="1" x14ac:dyDescent="0.2">
      <c r="A9" s="130" t="s">
        <v>11</v>
      </c>
      <c r="B9" s="131"/>
      <c r="C9" s="144">
        <v>44971</v>
      </c>
      <c r="D9" s="145"/>
      <c r="E9" s="146" t="s">
        <v>0</v>
      </c>
      <c r="F9" s="147"/>
      <c r="G9" s="29">
        <f>C9-C8</f>
        <v>74</v>
      </c>
    </row>
    <row r="10" spans="1:7" ht="25" customHeight="1" x14ac:dyDescent="0.2">
      <c r="A10" s="130" t="s">
        <v>12</v>
      </c>
      <c r="B10" s="131"/>
      <c r="C10" s="144">
        <v>45019</v>
      </c>
      <c r="D10" s="145"/>
      <c r="E10" s="146" t="s">
        <v>13</v>
      </c>
      <c r="F10" s="147"/>
      <c r="G10" s="43">
        <v>45382</v>
      </c>
    </row>
    <row r="11" spans="1:7" ht="25" customHeight="1" x14ac:dyDescent="0.2">
      <c r="A11" s="130" t="s">
        <v>15</v>
      </c>
      <c r="B11" s="131"/>
      <c r="C11" s="148" t="s">
        <v>23</v>
      </c>
      <c r="D11" s="149"/>
      <c r="E11" s="149"/>
      <c r="F11" s="149"/>
      <c r="G11" s="150"/>
    </row>
    <row r="12" spans="1:7" ht="32.25" customHeight="1" x14ac:dyDescent="0.2">
      <c r="A12" s="130" t="s">
        <v>16</v>
      </c>
      <c r="B12" s="131"/>
      <c r="C12" s="132" t="s">
        <v>47</v>
      </c>
      <c r="D12" s="133"/>
      <c r="E12" s="133"/>
      <c r="F12" s="133"/>
      <c r="G12" s="134"/>
    </row>
    <row r="13" spans="1:7" ht="60" customHeight="1" x14ac:dyDescent="0.2">
      <c r="A13" s="194" t="s">
        <v>17</v>
      </c>
      <c r="B13" s="195"/>
      <c r="C13" s="132" t="s">
        <v>37</v>
      </c>
      <c r="D13" s="133"/>
      <c r="E13" s="133"/>
      <c r="F13" s="133"/>
      <c r="G13" s="134"/>
    </row>
    <row r="14" spans="1:7" ht="20.149999999999999" customHeight="1" x14ac:dyDescent="0.2">
      <c r="A14" s="181" t="s">
        <v>18</v>
      </c>
      <c r="B14" s="182"/>
      <c r="C14" s="185" t="s">
        <v>46</v>
      </c>
      <c r="D14" s="186"/>
      <c r="E14" s="186"/>
      <c r="F14" s="186"/>
      <c r="G14" s="187"/>
    </row>
    <row r="15" spans="1:7" ht="38.25" customHeight="1" x14ac:dyDescent="0.2">
      <c r="A15" s="168"/>
      <c r="B15" s="169"/>
      <c r="C15" s="188"/>
      <c r="D15" s="189"/>
      <c r="E15" s="189"/>
      <c r="F15" s="189"/>
      <c r="G15" s="190"/>
    </row>
    <row r="16" spans="1:7" ht="23.25" customHeight="1" x14ac:dyDescent="0.2">
      <c r="A16" s="183"/>
      <c r="B16" s="184"/>
      <c r="C16" s="191"/>
      <c r="D16" s="192"/>
      <c r="E16" s="192"/>
      <c r="F16" s="192"/>
      <c r="G16" s="193"/>
    </row>
    <row r="17" spans="1:8" ht="40" customHeight="1" x14ac:dyDescent="0.2">
      <c r="A17" s="163" t="s">
        <v>14</v>
      </c>
      <c r="B17" s="164"/>
      <c r="C17" s="165" t="s">
        <v>41</v>
      </c>
      <c r="D17" s="166"/>
      <c r="E17" s="166"/>
      <c r="F17" s="166"/>
      <c r="G17" s="167"/>
    </row>
    <row r="18" spans="1:8" ht="20.149999999999999" customHeight="1" x14ac:dyDescent="0.2">
      <c r="A18" s="168" t="s">
        <v>30</v>
      </c>
      <c r="B18" s="169"/>
      <c r="C18" s="172" t="s">
        <v>31</v>
      </c>
      <c r="D18" s="173"/>
      <c r="E18" s="173"/>
      <c r="F18" s="173"/>
      <c r="G18" s="174"/>
    </row>
    <row r="19" spans="1:8" ht="20.149999999999999" customHeight="1" x14ac:dyDescent="0.2">
      <c r="A19" s="168"/>
      <c r="B19" s="169"/>
      <c r="C19" s="206" t="s">
        <v>32</v>
      </c>
      <c r="D19" s="207"/>
      <c r="E19" s="208"/>
      <c r="F19" s="209" t="s">
        <v>33</v>
      </c>
      <c r="G19" s="210"/>
    </row>
    <row r="20" spans="1:8" ht="38.25" customHeight="1" x14ac:dyDescent="0.2">
      <c r="A20" s="168"/>
      <c r="B20" s="169"/>
      <c r="C20" s="196" t="s">
        <v>42</v>
      </c>
      <c r="D20" s="197"/>
      <c r="E20" s="198"/>
      <c r="F20" s="202" t="s">
        <v>43</v>
      </c>
      <c r="G20" s="203"/>
    </row>
    <row r="21" spans="1:8" ht="23.25" customHeight="1" x14ac:dyDescent="0.2">
      <c r="A21" s="168"/>
      <c r="B21" s="169"/>
      <c r="C21" s="199"/>
      <c r="D21" s="200"/>
      <c r="E21" s="201"/>
      <c r="F21" s="204"/>
      <c r="G21" s="205"/>
    </row>
    <row r="22" spans="1:8" ht="20.149999999999999" customHeight="1" x14ac:dyDescent="0.2">
      <c r="A22" s="168"/>
      <c r="B22" s="169"/>
      <c r="C22" s="172" t="s">
        <v>28</v>
      </c>
      <c r="D22" s="173"/>
      <c r="E22" s="173"/>
      <c r="F22" s="173"/>
      <c r="G22" s="174"/>
    </row>
    <row r="23" spans="1:8" ht="19.5" customHeight="1" x14ac:dyDescent="0.2">
      <c r="A23" s="168"/>
      <c r="B23" s="169"/>
      <c r="C23" s="175" t="s">
        <v>45</v>
      </c>
      <c r="D23" s="176"/>
      <c r="E23" s="176"/>
      <c r="F23" s="176"/>
      <c r="G23" s="177"/>
    </row>
    <row r="24" spans="1:8" ht="38.25" customHeight="1" thickBot="1" x14ac:dyDescent="0.25">
      <c r="A24" s="170"/>
      <c r="B24" s="171"/>
      <c r="C24" s="178"/>
      <c r="D24" s="179"/>
      <c r="E24" s="179"/>
      <c r="F24" s="179"/>
      <c r="G24" s="180"/>
    </row>
    <row r="25" spans="1:8" ht="23.25" customHeight="1" thickBot="1" x14ac:dyDescent="0.25">
      <c r="A25" s="25" t="s">
        <v>21</v>
      </c>
      <c r="B25" s="25"/>
    </row>
    <row r="26" spans="1:8" ht="30" customHeight="1" x14ac:dyDescent="0.2">
      <c r="A26" s="218" t="s">
        <v>25</v>
      </c>
      <c r="B26" s="30" t="s">
        <v>22</v>
      </c>
      <c r="C26" s="31" t="s">
        <v>29</v>
      </c>
      <c r="D26" s="32" t="s">
        <v>24</v>
      </c>
      <c r="E26" s="33">
        <v>1</v>
      </c>
      <c r="F26" s="32" t="s">
        <v>6</v>
      </c>
      <c r="G26" s="34" t="s">
        <v>44</v>
      </c>
      <c r="H26" s="35"/>
    </row>
    <row r="27" spans="1:8" ht="18" customHeight="1" x14ac:dyDescent="0.2">
      <c r="A27" s="211"/>
      <c r="B27" s="213" t="s">
        <v>34</v>
      </c>
      <c r="C27" s="155" t="s">
        <v>39</v>
      </c>
      <c r="D27" s="156"/>
      <c r="E27" s="156"/>
      <c r="F27" s="156"/>
      <c r="G27" s="157"/>
    </row>
    <row r="28" spans="1:8" ht="18" customHeight="1" x14ac:dyDescent="0.2">
      <c r="A28" s="219"/>
      <c r="B28" s="220"/>
      <c r="C28" s="158" t="s">
        <v>40</v>
      </c>
      <c r="D28" s="159"/>
      <c r="E28" s="159"/>
      <c r="F28" s="159"/>
      <c r="G28" s="160"/>
    </row>
    <row r="29" spans="1:8" ht="30" customHeight="1" x14ac:dyDescent="0.2">
      <c r="A29" s="211" t="s">
        <v>26</v>
      </c>
      <c r="B29" s="36" t="s">
        <v>22</v>
      </c>
      <c r="C29" s="37" t="s">
        <v>29</v>
      </c>
      <c r="D29" s="38" t="s">
        <v>24</v>
      </c>
      <c r="E29" s="39">
        <v>1</v>
      </c>
      <c r="F29" s="38" t="s">
        <v>6</v>
      </c>
      <c r="G29" s="40" t="s">
        <v>35</v>
      </c>
    </row>
    <row r="30" spans="1:8" ht="18" customHeight="1" x14ac:dyDescent="0.2">
      <c r="A30" s="211"/>
      <c r="B30" s="213" t="s">
        <v>34</v>
      </c>
      <c r="C30" s="155" t="s">
        <v>39</v>
      </c>
      <c r="D30" s="156"/>
      <c r="E30" s="156"/>
      <c r="F30" s="156"/>
      <c r="G30" s="157"/>
    </row>
    <row r="31" spans="1:8" ht="18" customHeight="1" thickBot="1" x14ac:dyDescent="0.25">
      <c r="A31" s="212"/>
      <c r="B31" s="214"/>
      <c r="C31" s="215" t="s">
        <v>40</v>
      </c>
      <c r="D31" s="216"/>
      <c r="E31" s="216"/>
      <c r="F31" s="216"/>
      <c r="G31" s="217"/>
    </row>
  </sheetData>
  <mergeCells count="48">
    <mergeCell ref="A29:A31"/>
    <mergeCell ref="B30:B31"/>
    <mergeCell ref="C30:G30"/>
    <mergeCell ref="C31:G31"/>
    <mergeCell ref="A26:A28"/>
    <mergeCell ref="B27:B28"/>
    <mergeCell ref="C27:G27"/>
    <mergeCell ref="C28:G28"/>
    <mergeCell ref="C20:E21"/>
    <mergeCell ref="F20:G21"/>
    <mergeCell ref="C19:E19"/>
    <mergeCell ref="F19:G19"/>
    <mergeCell ref="A14:B16"/>
    <mergeCell ref="C14:G16"/>
    <mergeCell ref="A13:B13"/>
    <mergeCell ref="C13:G13"/>
    <mergeCell ref="A17:B17"/>
    <mergeCell ref="C17:G17"/>
    <mergeCell ref="A18:B24"/>
    <mergeCell ref="C18:G18"/>
    <mergeCell ref="C22:G22"/>
    <mergeCell ref="C23:G24"/>
    <mergeCell ref="A5:B6"/>
    <mergeCell ref="C5:G5"/>
    <mergeCell ref="C6:G6"/>
    <mergeCell ref="A8:B8"/>
    <mergeCell ref="C8:D8"/>
    <mergeCell ref="E8:F8"/>
    <mergeCell ref="A7:B7"/>
    <mergeCell ref="C7:D7"/>
    <mergeCell ref="A9:B9"/>
    <mergeCell ref="C9:D9"/>
    <mergeCell ref="E9:F9"/>
    <mergeCell ref="A12:B12"/>
    <mergeCell ref="C12:G12"/>
    <mergeCell ref="A10:B10"/>
    <mergeCell ref="C10:D10"/>
    <mergeCell ref="E10:F10"/>
    <mergeCell ref="A11:B11"/>
    <mergeCell ref="C11:G11"/>
    <mergeCell ref="A4:B4"/>
    <mergeCell ref="C4:G4"/>
    <mergeCell ref="A1:G1"/>
    <mergeCell ref="A2:B2"/>
    <mergeCell ref="C2:D2"/>
    <mergeCell ref="E2:F2"/>
    <mergeCell ref="A3:B3"/>
    <mergeCell ref="C3:G3"/>
  </mergeCells>
  <phoneticPr fontId="14"/>
  <dataValidations count="2">
    <dataValidation type="list" allowBlank="1" showInputMessage="1" showErrorMessage="1" sqref="C11" xr:uid="{00000000-0002-0000-0100-000002000000}">
      <formula1>"建設工事,測量・コンサル,物品役務等"</formula1>
    </dataValidation>
    <dataValidation type="list" allowBlank="1" showInputMessage="1" showErrorMessage="1" sqref="C26 C29" xr:uid="{00000000-0002-0000-0100-000001000000}">
      <formula1>"有,無"</formula1>
    </dataValidation>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vt:lpstr>
      <vt:lpstr>近畿地方整備局</vt:lpstr>
      <vt:lpstr>近畿地方整備局!Print_Area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