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7.東京航空局\"/>
    </mc:Choice>
  </mc:AlternateContent>
  <xr:revisionPtr revIDLastSave="0" documentId="13_ncr:1_{C6F29464-1694-4132-8DB2-346E2C99C37E}"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東京航空局①" sheetId="647" r:id="rId2"/>
    <sheet name="東京航空局②" sheetId="648" r:id="rId3"/>
    <sheet name="東京航空局③" sheetId="649" r:id="rId4"/>
  </sheets>
  <externalReferences>
    <externalReference r:id="rId5"/>
  </externalReferences>
  <definedNames>
    <definedName name="_xlnm.Print_Area" localSheetId="1">東京航空局①!$A$1:$G$31</definedName>
    <definedName name="_xlnm.Print_Area" localSheetId="2">東京航空局②!$A$1:$G$31</definedName>
    <definedName name="_xlnm.Print_Area" localSheetId="3">東京航空局③!$A$1:$G$31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649" l="1"/>
  <c r="G9" i="648"/>
  <c r="G9" i="647"/>
  <c r="G9" i="1" l="1"/>
</calcChain>
</file>

<file path=xl/sharedStrings.xml><?xml version="1.0" encoding="utf-8"?>
<sst xmlns="http://schemas.openxmlformats.org/spreadsheetml/2006/main" count="201" uniqueCount="72">
  <si>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</si>
  <si>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</si>
  <si>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</si>
  <si>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</si>
  <si>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</si>
  <si>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</si>
  <si>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</si>
  <si>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</si>
  <si>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</si>
  <si>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</si>
  <si>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</si>
  <si>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</si>
  <si>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</si>
  <si>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</si>
  <si>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</si>
  <si>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</si>
  <si>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</si>
  <si>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</si>
  <si>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</si>
  <si>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</si>
  <si>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</si>
  <si>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</si>
  <si>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</si>
  <si>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</si>
  <si>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</si>
  <si>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</si>
  <si>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</si>
  <si>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</si>
  <si>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</si>
  <si>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</si>
  <si>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</si>
  <si>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</si>
  <si>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</si>
  <si>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</si>
  <si>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落札者名及び住所</t>
    <phoneticPr fontId="5"/>
  </si>
  <si>
    <t>令和4年度</t>
    <phoneticPr fontId="5"/>
  </si>
  <si>
    <t>東京航空局</t>
    <rPh sb="0" eb="2">
      <t>トウキョウ</t>
    </rPh>
    <rPh sb="2" eb="4">
      <t>コウクウ</t>
    </rPh>
    <rPh sb="4" eb="5">
      <t>キョク</t>
    </rPh>
    <phoneticPr fontId="5"/>
  </si>
  <si>
    <t>令和５年度丘珠空港他２空港救急医療等業務請負</t>
    <phoneticPr fontId="5"/>
  </si>
  <si>
    <t>本業務は、東京航空局管内の共用空港において、航空機に係る火災等事故発生時における人命救助を目的とした迅速且つ円滑な救急医療業務及び空港の秩序維持を目的とする警備業務を実施するものである。</t>
    <phoneticPr fontId="5"/>
  </si>
  <si>
    <t>（名称）　(一財)航空保安協会</t>
  </si>
  <si>
    <t>（住所）　東京都港区虎ノ門１丁目１６番４号</t>
  </si>
  <si>
    <t>国土交通省競争参加資格（全省庁統一資格）「役務の提供等」のＡ又はＢ等級に格付けされた競争参加資格を有する者であること</t>
  </si>
  <si>
    <t>１．業務経験
平成１９年４月１日以降公告日までに元請けとして契約が完了（履行中のものは除く）した下記の要件を満たす業務実績を有すること。
・救急医療業務について、２４時間かつ通年の請負実績を有すること。
２．警備業法の認定
警備業法に定める都道府県公安委員会の認定を受けている者であること。
３．業務実施体制
①空港毎に、次の４．を満たす要員の具体的な配置計画を明示できること。
②空港毎に、業務関係者の業務実施体制及び責任の所在が明確になっており、緊急時においては勤務時間外の要員が応援可能な体制が構築されていること。
③配置要員の救急医療に係る技能訓練及び体力維持のための訓練を実施できる体制が確立されていること。
４．配置要員
①正社員であること。
②空港毎に、施設警備（ただしＳＲＡ立入検査においては空港保安警備又は施設警備）に係る検定合格警備員の必要人員を配置できること。
③空港毎に、次に掲げる技能証明を有する必要人員を確保していること。
・国土交通省空港保安防災教育訓練センターにおける以下のいずれかの訓練を受講している要員
１）空港消火救難業務従事者（Ⅱ）訓練の修了証の交付を受けた者
２）空港消火救難業務従事者（Ⅰ）訓練の修了証の交付を受けた者
３）空港保安・救急医療業務従事者訓練の修了証の交付を受けた者</t>
    <phoneticPr fontId="5"/>
  </si>
  <si>
    <t>・現地見学会を企画し、ホームページで希望者を募った。
・十分な公示期間を確保した。
・ホームページへの掲載の他、発注官署以外の官署へ入札公告の掲示を行い、幅広く周知をかけた。</t>
    <phoneticPr fontId="5"/>
  </si>
  <si>
    <t>関係当局にて、競争参加資格条件等について検討を実施した。</t>
    <phoneticPr fontId="5"/>
  </si>
  <si>
    <t>市場規模が小さい中、専門的技能保有者を確保する必要があることから新規参入が困難となっているのではないかと考えられる。</t>
    <rPh sb="0" eb="2">
      <t>シジョウ</t>
    </rPh>
    <rPh sb="2" eb="4">
      <t>キボ</t>
    </rPh>
    <rPh sb="5" eb="6">
      <t>チイ</t>
    </rPh>
    <rPh sb="8" eb="9">
      <t>ナカ</t>
    </rPh>
    <rPh sb="10" eb="13">
      <t>センモンテキ</t>
    </rPh>
    <rPh sb="13" eb="15">
      <t>ギノウ</t>
    </rPh>
    <rPh sb="15" eb="18">
      <t>ホユウシャ</t>
    </rPh>
    <rPh sb="19" eb="21">
      <t>カクホ</t>
    </rPh>
    <rPh sb="23" eb="25">
      <t>ヒツヨウ</t>
    </rPh>
    <rPh sb="32" eb="34">
      <t>シンキ</t>
    </rPh>
    <rPh sb="34" eb="36">
      <t>サンニュウ</t>
    </rPh>
    <rPh sb="37" eb="39">
      <t>コンナン</t>
    </rPh>
    <rPh sb="52" eb="53">
      <t>カンガ</t>
    </rPh>
    <phoneticPr fontId="5"/>
  </si>
  <si>
    <t>本件業務は空港に特化したものであり市場規模が小さい上、数少ない専門的技能保有者を確保する必要があったことが新規参入を更に困難とし、一者応札となっていたものと考えている。</t>
    <phoneticPr fontId="5"/>
  </si>
  <si>
    <t xml:space="preserve">  本業務に必要な技能が習得可能な国内唯一の訓練機関である国土交通省空港保安防災教育訓練センターで民間事業者の受講者拡大に努めて市場の育成に努めているところである。
　今後も、現地見学会の開催、十分な公示期間の確保、幅広く周知をかけるなど事前措置を講じることで、引き続き一者応札の解消に努める。</t>
    <phoneticPr fontId="5"/>
  </si>
  <si>
    <t>令和3年度</t>
  </si>
  <si>
    <t>令和５年度　東京国際空港外７か所機械設備保全業務</t>
    <phoneticPr fontId="5"/>
  </si>
  <si>
    <t>本業務は、東京空港事務所が管理する建築設備及び道路関係設備に関して次の(a)及び(b)の保全業務を行うものである。
(a) 建築設備（空気調和設備、給排水設備及び電気設備等）の建築基準法、官庁施設の建設等に関する法律及びその他関係法令等に基づく点検・保守等。
(b) 道路関係設備（トンネル換気設備、トンネル非常用施設及び道路排水設備等）の道路法及びその他関係法令等に基づく点検・保守等。</t>
    <phoneticPr fontId="5"/>
  </si>
  <si>
    <t>（名称）空港施設(株)</t>
    <phoneticPr fontId="5"/>
  </si>
  <si>
    <t>（住所）　東京都大田区羽田空港一丁目６番５号第五綜合ビル</t>
    <phoneticPr fontId="5"/>
  </si>
  <si>
    <t>（１）業務実績
平成20年4月1日以降に元請として完了した次に掲げる(a)及び(b)の実績を有すること。ただし、(a)と(b)は同一契約案件でなくてもよい。
(a) 次の1)～2)を同一契約として含めた建築設備の点検・保守等
1)空調規模： 空調対象床面積 3000㎡以上
2)空調方式： 熱源システム（地域冷暖房受入設備を含む）を伴う中央方式
(b) ジェットファンの点検・保守等
（２）予定技術者
競争参加申請者との間で3ヶ月以上の直接的かつ恒常的な雇用関係があり、(a)又は(b)のいずれかに該当する者を業務責任者として派遣できること。
(a) 以下のいずれかの資格を有し、保全業務の業務責任者として通算３年以上従事し
た実務経験を有すること。
・機械保全技能士（１級）
・冷凍空気調和機器施工技能士（１級）
・ビル設備管理技能士（１級）
・冷凍機械責任者
・建築物環境衛生管理技術者
(b) 保全業務の業務責任者又は業務担当者として、通算10年以上従事した経験を有
する者。
（３）建築物環境衛生管理技術者
建築物における衛生的環境の確保に関する法律による建築物環境衛生管理技術者の資格を有する者を配置できること。
なお、建築物環境衛生管理技術者は、本業務に配置予定の業務責任者又は業務担当者を兼任することができる。</t>
    <phoneticPr fontId="5"/>
  </si>
  <si>
    <t>十分な公示期間を設定し、事業者の準備期間の確保を行った。</t>
  </si>
  <si>
    <t>関係当局において、参加者確保のための検討を実施した。</t>
    <rPh sb="2" eb="4">
      <t>トウキョク</t>
    </rPh>
    <phoneticPr fontId="5"/>
  </si>
  <si>
    <t>近年の慢性的人手不足により、技術者・人員の確保が難しいのではないかと考えられる。</t>
    <rPh sb="0" eb="2">
      <t>キンネン</t>
    </rPh>
    <rPh sb="3" eb="5">
      <t>マンセイ</t>
    </rPh>
    <rPh sb="5" eb="6">
      <t>テキ</t>
    </rPh>
    <rPh sb="6" eb="8">
      <t>ヒトデ</t>
    </rPh>
    <rPh sb="8" eb="10">
      <t>ブソク</t>
    </rPh>
    <rPh sb="24" eb="25">
      <t>ムズカ</t>
    </rPh>
    <rPh sb="34" eb="35">
      <t>カンガ</t>
    </rPh>
    <phoneticPr fontId="5"/>
  </si>
  <si>
    <t>人手不足から、より検討と準備に時間が必要となっていることが参入を困難にし、一者応札となっているものと考えている。</t>
    <rPh sb="0" eb="2">
      <t>ヒトデ</t>
    </rPh>
    <rPh sb="2" eb="4">
      <t>ブソク</t>
    </rPh>
    <rPh sb="9" eb="11">
      <t>ケントウ</t>
    </rPh>
    <rPh sb="12" eb="14">
      <t>ジュンビ</t>
    </rPh>
    <rPh sb="15" eb="17">
      <t>ジカン</t>
    </rPh>
    <rPh sb="18" eb="20">
      <t>ヒツヨウ</t>
    </rPh>
    <phoneticPr fontId="5"/>
  </si>
  <si>
    <t>参加可能者に対し十分な準備期間が確保出来るよう、公示期間の確保に努める。</t>
    <phoneticPr fontId="5"/>
  </si>
  <si>
    <t>（名称）空港施設(株)</t>
  </si>
  <si>
    <t>（住所）　東京都大田区羽田空港一丁目６番５号第五綜合ビル</t>
  </si>
  <si>
    <t>東京（事）他２官署 電球 ＪＦ６．６Ａ４５ＷＳ 他９７品目購入</t>
    <phoneticPr fontId="13"/>
  </si>
  <si>
    <t>本件は、管内各空港の航空灯火に使用されている灯器の補用品の購入を行うものである。</t>
    <phoneticPr fontId="5"/>
  </si>
  <si>
    <t>（名称）（株）有電社</t>
    <rPh sb="4" eb="7">
      <t>カブ</t>
    </rPh>
    <rPh sb="7" eb="8">
      <t>ア</t>
    </rPh>
    <rPh sb="8" eb="9">
      <t>デン</t>
    </rPh>
    <rPh sb="9" eb="10">
      <t>シャ</t>
    </rPh>
    <phoneticPr fontId="5"/>
  </si>
  <si>
    <t>（住所）　東京都渋谷区千駄ヶ谷1-5-6</t>
    <rPh sb="8" eb="11">
      <t>シブヤク</t>
    </rPh>
    <rPh sb="11" eb="15">
      <t>センダガヤ</t>
    </rPh>
    <phoneticPr fontId="5"/>
  </si>
  <si>
    <t>国土交通省競争参加資格（全省庁統一資格）「物品の販売」のＡ又はＢ等級に格付けされた競争参加資格を有する者であること</t>
    <rPh sb="21" eb="23">
      <t>ブッピン</t>
    </rPh>
    <rPh sb="24" eb="26">
      <t>ハンバイ</t>
    </rPh>
    <phoneticPr fontId="13"/>
  </si>
  <si>
    <t>無</t>
    <rPh sb="0" eb="1">
      <t>ム</t>
    </rPh>
    <phoneticPr fontId="13"/>
  </si>
  <si>
    <t>十分な公示期間を設定し、事業者の準備期間の確保を行った。</t>
    <phoneticPr fontId="13"/>
  </si>
  <si>
    <t>調達可能な者の有無を確認した。</t>
    <rPh sb="0" eb="2">
      <t>チョウタツ</t>
    </rPh>
    <rPh sb="2" eb="4">
      <t>カノウ</t>
    </rPh>
    <rPh sb="5" eb="6">
      <t>シャ</t>
    </rPh>
    <rPh sb="7" eb="9">
      <t>ウム</t>
    </rPh>
    <rPh sb="10" eb="12">
      <t>カクニン</t>
    </rPh>
    <phoneticPr fontId="13"/>
  </si>
  <si>
    <t>航空灯火補用品は、航空法施行規則第１１７条（飛行場灯火の設置基準）に基づく要求性能を規定した「航空灯火用特殊材料機器仕様書」に合致するものとして承認された製造者により製作された機器やその構成部品である為、需要が限定的であり、取扱事業者の数が少ないと考えられる。</t>
    <phoneticPr fontId="13"/>
  </si>
  <si>
    <t>当該物品は、特記仕様書において製造者を定めており、製造者以外の者が製造者より入手し販売するメリットが乏しいと思われる。</t>
    <rPh sb="6" eb="8">
      <t>トッキ</t>
    </rPh>
    <rPh sb="10" eb="11">
      <t>ショ</t>
    </rPh>
    <rPh sb="19" eb="20">
      <t>サダ</t>
    </rPh>
    <phoneticPr fontId="13"/>
  </si>
  <si>
    <t>引き続き十分な準備期間が確保出来るよう、公示期間の確保に努める。</t>
    <rPh sb="0" eb="1">
      <t>ヒ</t>
    </rPh>
    <rPh sb="2" eb="3">
      <t>ツヅ</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</si>
</sst>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3" formatCode="&quot;令和&quot;#0&quot;年度&quot;"/>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350">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178" fontId="11" fillId="0" borderId="45" xfId="0" applyNumberFormat="1" applyFont="1" applyBorder="1" applyAlignment="1">
      <alignment horizontal="center" vertical="center"/>
    </xf>
    <xf numFmtId="179" fontId="11" fillId="0" borderId="22" xfId="0" applyNumberFormat="1" applyFont="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70"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67"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60" xfId="0" applyFont="1" applyBorder="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9" fillId="0" borderId="58"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3" fontId="9" fillId="0" borderId="21" xfId="0" applyNumberFormat="1" applyFont="1" applyBorder="1" applyAlignment="1" applyProtection="1">
      <alignment horizontal="center" vertical="center"/>
      <protection locked="0"/>
    </xf>
    <xf numFmtId="183"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24" xfId="0" applyFont="1" applyBorder="1" applyAlignment="1" applyProtection="1">
      <alignment horizontal="left" vertical="center" shrinkToFit="1"/>
      <protection locked="0"/>
    </xf>
    <xf numFmtId="0" fontId="9" fillId="0" borderId="31" xfId="0" applyFont="1" applyBorder="1" applyAlignment="1" applyProtection="1">
      <alignment horizontal="left" vertical="center" shrinkToFit="1"/>
      <protection locked="0"/>
    </xf>
    <xf numFmtId="0" fontId="9" fillId="0" borderId="46"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9" fillId="0" borderId="47" xfId="0" applyFont="1" applyBorder="1" applyAlignment="1" applyProtection="1">
      <alignment horizontal="left" vertical="center" shrinkToFit="1"/>
      <protection locked="0"/>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57" xfId="0" applyFont="1" applyBorder="1" applyAlignment="1" applyProtection="1">
      <alignment horizontal="left" vertical="center" shrinkToFit="1"/>
      <protection locked="0"/>
    </xf>
    <xf numFmtId="0" fontId="10" fillId="0" borderId="0" xfId="0" applyFont="1" applyFill="1" applyAlignment="1">
      <alignment horizontal="center" vertical="center"/>
    </xf>
    <xf numFmtId="0" fontId="9" fillId="0" borderId="0" xfId="0" applyFont="1" applyFill="1">
      <alignment vertical="center"/>
    </xf>
    <xf numFmtId="0" fontId="9" fillId="0" borderId="1" xfId="0" applyFont="1" applyFill="1" applyBorder="1" applyAlignment="1">
      <alignment horizontal="center" vertical="center"/>
    </xf>
    <xf numFmtId="0" fontId="9" fillId="0" borderId="11" xfId="0" applyFont="1" applyFill="1" applyBorder="1" applyAlignment="1">
      <alignment horizontal="center" vertical="center"/>
    </xf>
    <xf numFmtId="183" fontId="9" fillId="0" borderId="21" xfId="0" applyNumberFormat="1" applyFont="1" applyFill="1" applyBorder="1" applyAlignment="1" applyProtection="1">
      <alignment horizontal="center" vertical="center"/>
      <protection locked="0"/>
    </xf>
    <xf numFmtId="183" fontId="9" fillId="0" borderId="11" xfId="0" applyNumberFormat="1" applyFont="1" applyFill="1" applyBorder="1" applyAlignment="1" applyProtection="1">
      <alignment horizontal="center" vertical="center"/>
      <protection locked="0"/>
    </xf>
    <xf numFmtId="0" fontId="9" fillId="0" borderId="21"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22"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9" fillId="0" borderId="44"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9" fillId="0" borderId="45" xfId="0" applyFont="1" applyFill="1" applyBorder="1" applyAlignment="1" applyProtection="1">
      <alignment horizontal="left" vertical="center" wrapText="1"/>
      <protection locked="0"/>
    </xf>
    <xf numFmtId="0" fontId="9" fillId="0" borderId="3"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4"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46" xfId="0" applyFont="1" applyFill="1" applyBorder="1" applyAlignment="1" applyProtection="1">
      <alignment horizontal="left" vertical="center" shrinkToFit="1"/>
      <protection locked="0"/>
    </xf>
    <xf numFmtId="0" fontId="9" fillId="0" borderId="4"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5"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177" fontId="9" fillId="0" borderId="23" xfId="0" applyNumberFormat="1" applyFont="1" applyFill="1" applyBorder="1" applyAlignment="1" applyProtection="1">
      <alignment horizontal="center" vertical="center"/>
      <protection locked="0"/>
    </xf>
    <xf numFmtId="177" fontId="9" fillId="0" borderId="34" xfId="0" applyNumberFormat="1" applyFont="1" applyFill="1" applyBorder="1" applyAlignment="1" applyProtection="1">
      <alignment horizontal="center" vertical="center"/>
      <protection locked="0"/>
    </xf>
    <xf numFmtId="0" fontId="9" fillId="0" borderId="23" xfId="0" applyFont="1" applyFill="1" applyBorder="1">
      <alignment vertical="center"/>
    </xf>
    <xf numFmtId="0" fontId="9" fillId="0" borderId="34" xfId="0" applyFont="1" applyFill="1" applyBorder="1">
      <alignment vertical="center"/>
    </xf>
    <xf numFmtId="0" fontId="9" fillId="0" borderId="45" xfId="0" applyFont="1" applyFill="1" applyBorder="1">
      <alignment vertical="center"/>
    </xf>
    <xf numFmtId="178" fontId="9" fillId="0" borderId="23" xfId="0" applyNumberFormat="1" applyFont="1" applyFill="1" applyBorder="1" applyAlignment="1" applyProtection="1">
      <alignment horizontal="center" vertical="center" shrinkToFit="1"/>
      <protection locked="0"/>
    </xf>
    <xf numFmtId="178" fontId="9" fillId="0" borderId="12" xfId="0" applyNumberFormat="1" applyFont="1" applyFill="1" applyBorder="1" applyAlignment="1" applyProtection="1">
      <alignment horizontal="center" vertical="center" shrinkToFit="1"/>
      <protection locked="0"/>
    </xf>
    <xf numFmtId="0" fontId="9" fillId="0" borderId="23" xfId="0" applyFont="1" applyFill="1" applyBorder="1" applyAlignment="1">
      <alignment horizontal="center" vertical="center"/>
    </xf>
    <xf numFmtId="178" fontId="11" fillId="0" borderId="45" xfId="0" applyNumberFormat="1" applyFont="1" applyFill="1" applyBorder="1" applyAlignment="1">
      <alignment horizontal="center" vertical="center"/>
    </xf>
    <xf numFmtId="180" fontId="11" fillId="0" borderId="45" xfId="0" applyNumberFormat="1" applyFont="1" applyFill="1" applyBorder="1" applyAlignment="1">
      <alignment horizontal="center" vertical="center" shrinkToFit="1"/>
    </xf>
    <xf numFmtId="178" fontId="9" fillId="0" borderId="45" xfId="0" applyNumberFormat="1" applyFont="1" applyFill="1" applyBorder="1" applyAlignment="1">
      <alignment horizontal="center" vertical="center"/>
    </xf>
    <xf numFmtId="178" fontId="9" fillId="0" borderId="23" xfId="0" applyNumberFormat="1" applyFont="1" applyFill="1" applyBorder="1" applyAlignment="1" applyProtection="1">
      <alignment horizontal="left" vertical="center" shrinkToFit="1"/>
      <protection locked="0"/>
    </xf>
    <xf numFmtId="178" fontId="9" fillId="0" borderId="34" xfId="0" applyNumberFormat="1" applyFont="1" applyFill="1" applyBorder="1" applyAlignment="1" applyProtection="1">
      <alignment horizontal="left" vertical="center" shrinkToFit="1"/>
      <protection locked="0"/>
    </xf>
    <xf numFmtId="178" fontId="9" fillId="0" borderId="45" xfId="0" applyNumberFormat="1" applyFont="1" applyFill="1" applyBorder="1" applyAlignment="1" applyProtection="1">
      <alignment horizontal="left" vertical="center" shrinkToFit="1"/>
      <protection locked="0"/>
    </xf>
    <xf numFmtId="0" fontId="9" fillId="0" borderId="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28" xfId="0" applyFont="1" applyFill="1" applyBorder="1" applyAlignment="1" applyProtection="1">
      <alignment horizontal="left" vertical="center" wrapText="1" shrinkToFit="1"/>
      <protection locked="0"/>
    </xf>
    <xf numFmtId="0" fontId="11" fillId="0" borderId="36" xfId="0" applyFont="1" applyFill="1" applyBorder="1" applyAlignment="1" applyProtection="1">
      <alignment horizontal="left" vertical="center" wrapText="1" shrinkToFit="1"/>
      <protection locked="0"/>
    </xf>
    <xf numFmtId="0" fontId="11" fillId="0" borderId="50" xfId="0" applyFont="1" applyFill="1" applyBorder="1" applyAlignment="1" applyProtection="1">
      <alignment horizontal="left" vertical="center" wrapText="1" shrinkToFit="1"/>
      <protection locked="0"/>
    </xf>
    <xf numFmtId="0" fontId="11" fillId="0" borderId="5"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6" xfId="0" applyFont="1" applyFill="1" applyBorder="1" applyAlignment="1" applyProtection="1">
      <alignment horizontal="left" vertical="center" wrapText="1" shrinkToFit="1"/>
      <protection locked="0"/>
    </xf>
    <xf numFmtId="0" fontId="11" fillId="0" borderId="0" xfId="0" applyFont="1" applyFill="1" applyAlignment="1" applyProtection="1">
      <alignment horizontal="left" vertical="center" wrapText="1" shrinkToFit="1"/>
      <protection locked="0"/>
    </xf>
    <xf numFmtId="0" fontId="11" fillId="0" borderId="48" xfId="0" applyFont="1" applyFill="1" applyBorder="1" applyAlignment="1" applyProtection="1">
      <alignment horizontal="left" vertical="center" wrapText="1" shrinkToFit="1"/>
      <protection locked="0"/>
    </xf>
    <xf numFmtId="0" fontId="11" fillId="0" borderId="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7" xfId="0" applyFont="1" applyFill="1" applyBorder="1" applyAlignment="1" applyProtection="1">
      <alignment horizontal="left" vertical="center" wrapText="1" shrinkToFit="1"/>
      <protection locked="0"/>
    </xf>
    <xf numFmtId="0" fontId="11" fillId="0" borderId="35" xfId="0" applyFont="1" applyFill="1" applyBorder="1" applyAlignment="1" applyProtection="1">
      <alignment horizontal="left" vertical="center" wrapText="1" shrinkToFit="1"/>
      <protection locked="0"/>
    </xf>
    <xf numFmtId="0" fontId="11" fillId="0" borderId="49" xfId="0" applyFont="1" applyFill="1" applyBorder="1" applyAlignment="1" applyProtection="1">
      <alignment horizontal="left" vertical="center" wrapText="1" shrinkToFit="1"/>
      <protection locked="0"/>
    </xf>
    <xf numFmtId="0" fontId="11" fillId="0" borderId="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3" xfId="0" applyFont="1" applyFill="1" applyBorder="1" applyAlignment="1" applyProtection="1">
      <alignment horizontal="left" vertical="center" wrapText="1" shrinkToFit="1"/>
      <protection locked="0"/>
    </xf>
    <xf numFmtId="0" fontId="11" fillId="0" borderId="34" xfId="0" applyFont="1" applyFill="1" applyBorder="1" applyAlignment="1" applyProtection="1">
      <alignment horizontal="left" vertical="center" wrapText="1" shrinkToFit="1"/>
      <protection locked="0"/>
    </xf>
    <xf numFmtId="0" fontId="11" fillId="0" borderId="45" xfId="0" applyFont="1" applyFill="1" applyBorder="1" applyAlignment="1" applyProtection="1">
      <alignment horizontal="left" vertical="center" wrapText="1" shrinkToFit="1"/>
      <protection locked="0"/>
    </xf>
    <xf numFmtId="0" fontId="11" fillId="0" borderId="60" xfId="0" applyFont="1" applyFill="1" applyBorder="1" applyAlignment="1" applyProtection="1">
      <alignment horizontal="left" vertical="center" wrapText="1"/>
      <protection locked="0"/>
    </xf>
    <xf numFmtId="0" fontId="11" fillId="0" borderId="61" xfId="0" applyFont="1" applyFill="1" applyBorder="1" applyAlignment="1" applyProtection="1">
      <alignment horizontal="left" vertical="center" wrapText="1"/>
      <protection locked="0"/>
    </xf>
    <xf numFmtId="0" fontId="11" fillId="0" borderId="69"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12" fillId="0" borderId="62" xfId="0" applyFont="1" applyFill="1" applyBorder="1" applyAlignment="1" applyProtection="1">
      <alignment horizontal="left" vertical="center" wrapText="1"/>
      <protection locked="0"/>
    </xf>
    <xf numFmtId="0" fontId="12" fillId="0" borderId="63" xfId="0" applyFont="1" applyFill="1" applyBorder="1" applyAlignment="1" applyProtection="1">
      <alignment horizontal="left" vertical="center" wrapText="1"/>
      <protection locked="0"/>
    </xf>
    <xf numFmtId="0" fontId="12" fillId="0" borderId="66" xfId="0" applyFont="1" applyFill="1" applyBorder="1" applyAlignment="1" applyProtection="1">
      <alignment horizontal="left" vertical="center" wrapText="1"/>
      <protection locked="0"/>
    </xf>
    <xf numFmtId="0" fontId="12" fillId="0" borderId="54" xfId="0" applyFont="1" applyFill="1" applyBorder="1" applyAlignment="1" applyProtection="1">
      <alignment horizontal="left" vertical="center" wrapText="1"/>
      <protection locked="0"/>
    </xf>
    <xf numFmtId="0" fontId="11" fillId="0" borderId="26" xfId="0" applyFont="1" applyFill="1" applyBorder="1" applyAlignment="1" applyProtection="1">
      <alignment horizontal="left" vertical="center" wrapText="1"/>
      <protection locked="0"/>
    </xf>
    <xf numFmtId="0" fontId="11" fillId="0" borderId="0" xfId="0" applyFont="1" applyFill="1" applyAlignment="1" applyProtection="1">
      <alignment horizontal="left" vertical="center" wrapText="1"/>
      <protection locked="0"/>
    </xf>
    <xf numFmtId="0" fontId="11" fillId="0" borderId="64" xfId="0" applyFont="1" applyFill="1" applyBorder="1" applyAlignment="1" applyProtection="1">
      <alignment horizontal="left" vertical="center" wrapText="1"/>
      <protection locked="0"/>
    </xf>
    <xf numFmtId="0" fontId="11" fillId="0" borderId="67" xfId="0" applyFont="1" applyFill="1" applyBorder="1" applyAlignment="1" applyProtection="1">
      <alignment horizontal="left" vertical="center" wrapText="1"/>
      <protection locked="0"/>
    </xf>
    <xf numFmtId="0" fontId="11" fillId="0" borderId="48" xfId="0" applyFont="1" applyFill="1" applyBorder="1" applyAlignment="1" applyProtection="1">
      <alignment horizontal="left" vertical="center" wrapText="1"/>
      <protection locked="0"/>
    </xf>
    <xf numFmtId="0" fontId="11" fillId="0" borderId="27" xfId="0" applyFont="1" applyFill="1" applyBorder="1" applyAlignment="1" applyProtection="1">
      <alignment horizontal="left" vertical="center" wrapText="1"/>
      <protection locked="0"/>
    </xf>
    <xf numFmtId="0" fontId="11" fillId="0" borderId="35" xfId="0" applyFont="1" applyFill="1" applyBorder="1" applyAlignment="1" applyProtection="1">
      <alignment horizontal="left" vertical="center" wrapText="1"/>
      <protection locked="0"/>
    </xf>
    <xf numFmtId="0" fontId="11" fillId="0" borderId="65" xfId="0" applyFont="1" applyFill="1" applyBorder="1" applyAlignment="1" applyProtection="1">
      <alignment horizontal="left" vertical="center" wrapText="1"/>
      <protection locked="0"/>
    </xf>
    <xf numFmtId="0" fontId="11" fillId="0" borderId="68" xfId="0" applyFont="1" applyFill="1" applyBorder="1" applyAlignment="1" applyProtection="1">
      <alignment horizontal="left" vertical="center" wrapText="1"/>
      <protection locked="0"/>
    </xf>
    <xf numFmtId="0" fontId="11" fillId="0" borderId="49" xfId="0" applyFont="1" applyFill="1" applyBorder="1" applyAlignment="1" applyProtection="1">
      <alignment horizontal="left" vertical="center" wrapText="1"/>
      <protection locked="0"/>
    </xf>
    <xf numFmtId="0" fontId="11" fillId="0" borderId="58" xfId="0" applyFont="1" applyFill="1" applyBorder="1" applyAlignment="1" applyProtection="1">
      <alignment horizontal="left" vertical="center" wrapText="1"/>
      <protection locked="0"/>
    </xf>
    <xf numFmtId="0" fontId="11" fillId="0" borderId="62" xfId="0" applyFont="1" applyFill="1" applyBorder="1" applyAlignment="1" applyProtection="1">
      <alignment horizontal="left" vertical="center" wrapText="1"/>
      <protection locked="0"/>
    </xf>
    <xf numFmtId="0" fontId="11" fillId="0" borderId="54" xfId="0" applyFont="1" applyFill="1" applyBorder="1" applyAlignment="1" applyProtection="1">
      <alignment horizontal="left" vertical="center" wrapText="1"/>
      <protection locked="0"/>
    </xf>
    <xf numFmtId="0" fontId="11" fillId="0" borderId="6"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29" xfId="0" applyFont="1" applyFill="1" applyBorder="1" applyAlignment="1" applyProtection="1">
      <alignment horizontal="left" vertical="center" wrapText="1"/>
      <protection locked="0"/>
    </xf>
    <xf numFmtId="0" fontId="11" fillId="0" borderId="37" xfId="0" applyFont="1" applyFill="1" applyBorder="1" applyAlignment="1" applyProtection="1">
      <alignment horizontal="left" vertical="center" wrapText="1"/>
      <protection locked="0"/>
    </xf>
    <xf numFmtId="0" fontId="11" fillId="0" borderId="51" xfId="0" applyFont="1" applyFill="1" applyBorder="1" applyAlignment="1" applyProtection="1">
      <alignment horizontal="left" vertical="center" wrapText="1"/>
      <protection locked="0"/>
    </xf>
    <xf numFmtId="0" fontId="11" fillId="0" borderId="7" xfId="0" applyFont="1" applyFill="1" applyBorder="1" applyAlignment="1">
      <alignment horizontal="center" vertical="center"/>
    </xf>
    <xf numFmtId="0" fontId="11" fillId="0" borderId="17" xfId="0" applyFont="1" applyFill="1" applyBorder="1" applyAlignment="1">
      <alignment horizontal="center" vertical="center"/>
    </xf>
    <xf numFmtId="0" fontId="9" fillId="0" borderId="30" xfId="0" applyFont="1" applyFill="1" applyBorder="1" applyAlignment="1" applyProtection="1">
      <alignment horizontal="center" vertical="center"/>
      <protection locked="0"/>
    </xf>
    <xf numFmtId="0" fontId="11" fillId="0" borderId="38" xfId="0" applyFont="1" applyFill="1" applyBorder="1" applyAlignment="1">
      <alignment horizontal="center" vertical="center" shrinkToFit="1"/>
    </xf>
    <xf numFmtId="179" fontId="11" fillId="0" borderId="38" xfId="0" applyNumberFormat="1" applyFont="1" applyFill="1" applyBorder="1" applyAlignment="1" applyProtection="1">
      <alignment horizontal="center" vertical="center" shrinkToFit="1"/>
      <protection locked="0"/>
    </xf>
    <xf numFmtId="176" fontId="11" fillId="0" borderId="43" xfId="0" applyNumberFormat="1" applyFont="1" applyFill="1" applyBorder="1" applyAlignment="1">
      <alignment horizontal="center" vertical="center" shrinkToFit="1"/>
    </xf>
    <xf numFmtId="176" fontId="9" fillId="0" borderId="0" xfId="0" applyNumberFormat="1" applyFont="1" applyFill="1" applyProtection="1">
      <alignment vertical="center"/>
      <protection locked="0"/>
    </xf>
    <xf numFmtId="0" fontId="11" fillId="0" borderId="8" xfId="0" applyFont="1" applyFill="1" applyBorder="1" applyAlignment="1">
      <alignment horizontal="center" vertical="center"/>
    </xf>
    <xf numFmtId="0" fontId="11" fillId="0" borderId="18" xfId="0" applyFont="1" applyFill="1" applyBorder="1" applyAlignment="1">
      <alignment horizontal="center" vertical="center" wrapText="1"/>
    </xf>
    <xf numFmtId="0" fontId="11" fillId="0" borderId="9" xfId="0" applyFont="1" applyFill="1" applyBorder="1" applyAlignment="1">
      <alignment horizontal="center" vertical="center"/>
    </xf>
    <xf numFmtId="0" fontId="11" fillId="0" borderId="19" xfId="0" applyFont="1" applyFill="1" applyBorder="1" applyAlignment="1">
      <alignment horizontal="center" vertical="center" wrapText="1"/>
    </xf>
    <xf numFmtId="0" fontId="9" fillId="0" borderId="57" xfId="0" applyFont="1" applyFill="1" applyBorder="1" applyAlignment="1" applyProtection="1">
      <alignment horizontal="left" vertical="center" shrinkToFit="1"/>
      <protection locked="0"/>
    </xf>
    <xf numFmtId="0" fontId="11" fillId="0" borderId="0" xfId="0" applyFont="1" applyFill="1" applyAlignment="1">
      <alignment horizontal="center" vertical="center"/>
    </xf>
    <xf numFmtId="0" fontId="9" fillId="0" borderId="26" xfId="0" applyFont="1" applyFill="1" applyBorder="1" applyAlignment="1" applyProtection="1">
      <alignment horizontal="center" vertical="center"/>
      <protection locked="0"/>
    </xf>
    <xf numFmtId="0" fontId="11" fillId="0" borderId="19" xfId="0" applyFont="1" applyFill="1" applyBorder="1" applyAlignment="1">
      <alignment horizontal="center" vertical="center" shrinkToFit="1"/>
    </xf>
    <xf numFmtId="179" fontId="11" fillId="0" borderId="22" xfId="0" applyNumberFormat="1" applyFont="1" applyFill="1" applyBorder="1" applyAlignment="1" applyProtection="1">
      <alignment horizontal="center" vertical="center" shrinkToFit="1"/>
      <protection locked="0"/>
    </xf>
    <xf numFmtId="176" fontId="11" fillId="0" borderId="49" xfId="0" applyNumberFormat="1" applyFont="1" applyFill="1" applyBorder="1" applyAlignment="1">
      <alignment horizontal="center" vertical="center" shrinkToFit="1"/>
    </xf>
    <xf numFmtId="0" fontId="11" fillId="0" borderId="10" xfId="0" applyFont="1" applyFill="1" applyBorder="1" applyAlignment="1">
      <alignment horizontal="center" vertical="center"/>
    </xf>
    <xf numFmtId="0" fontId="11" fillId="0" borderId="20" xfId="0" applyFont="1" applyFill="1" applyBorder="1" applyAlignment="1">
      <alignment horizontal="center" vertical="center" wrapText="1"/>
    </xf>
    <xf numFmtId="0" fontId="9" fillId="0" borderId="56" xfId="0" applyFont="1" applyFill="1" applyBorder="1" applyAlignment="1" applyProtection="1">
      <alignment horizontal="left" vertical="center" shrinkToFit="1"/>
      <protection locked="0"/>
    </xf>
    <xf numFmtId="0" fontId="9" fillId="0" borderId="33" xfId="0" applyFont="1" applyFill="1" applyBorder="1" applyAlignment="1" applyProtection="1">
      <alignment horizontal="left" vertical="center" shrinkToFit="1"/>
      <protection locked="0"/>
    </xf>
    <xf numFmtId="0" fontId="9" fillId="0" borderId="59" xfId="0" applyFont="1" applyFill="1" applyBorder="1" applyAlignment="1" applyProtection="1">
      <alignment horizontal="left" vertical="center" shrinkToFit="1"/>
      <protection locked="0"/>
    </xf>
    <xf numFmtId="0" fontId="9" fillId="0" borderId="0" xfId="0" applyFont="1" applyFill="1" applyAlignment="1">
      <alignment horizontal="center" vertical="center"/>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3" t="s">
        <v>2</v>
      </c>
      <c r="B1" s="123"/>
      <c r="C1" s="123"/>
      <c r="D1" s="123"/>
      <c r="E1" s="123"/>
      <c r="F1" s="123"/>
      <c r="G1" s="123"/>
    </row>
    <row r="2" spans="1:7" ht="28.5" customHeight="1" x14ac:dyDescent="0.2">
      <c r="A2" s="124" t="s">
        <v>6</v>
      </c>
      <c r="B2" s="125"/>
      <c r="C2" s="126"/>
      <c r="D2" s="127"/>
      <c r="E2" s="128" t="s">
        <v>7</v>
      </c>
      <c r="F2" s="125"/>
      <c r="G2" s="17"/>
    </row>
    <row r="3" spans="1:7" ht="28.5" customHeight="1" x14ac:dyDescent="0.2">
      <c r="A3" s="98" t="s">
        <v>9</v>
      </c>
      <c r="B3" s="99"/>
      <c r="C3" s="129"/>
      <c r="D3" s="129"/>
      <c r="E3" s="129"/>
      <c r="F3" s="130"/>
      <c r="G3" s="131"/>
    </row>
    <row r="4" spans="1:7" ht="60" customHeight="1" x14ac:dyDescent="0.2">
      <c r="A4" s="98" t="s">
        <v>5</v>
      </c>
      <c r="B4" s="99"/>
      <c r="C4" s="112"/>
      <c r="D4" s="113"/>
      <c r="E4" s="113"/>
      <c r="F4" s="113"/>
      <c r="G4" s="114"/>
    </row>
    <row r="5" spans="1:7" ht="14.25" customHeight="1" x14ac:dyDescent="0.2">
      <c r="A5" s="55" t="s">
        <v>19</v>
      </c>
      <c r="B5" s="56"/>
      <c r="C5" s="115" t="s">
        <v>20</v>
      </c>
      <c r="D5" s="115"/>
      <c r="E5" s="115"/>
      <c r="F5" s="116"/>
      <c r="G5" s="117"/>
    </row>
    <row r="6" spans="1:7" s="3" customFormat="1" ht="14.25" customHeight="1" x14ac:dyDescent="0.2">
      <c r="A6" s="57"/>
      <c r="B6" s="58"/>
      <c r="C6" s="118" t="s">
        <v>1</v>
      </c>
      <c r="D6" s="118"/>
      <c r="E6" s="118"/>
      <c r="F6" s="119"/>
      <c r="G6" s="120"/>
    </row>
    <row r="7" spans="1:7" ht="28.5" customHeight="1" x14ac:dyDescent="0.2">
      <c r="A7" s="98" t="s">
        <v>4</v>
      </c>
      <c r="B7" s="99"/>
      <c r="C7" s="121"/>
      <c r="D7" s="122"/>
      <c r="E7" s="10"/>
      <c r="F7" s="14"/>
      <c r="G7" s="18"/>
    </row>
    <row r="8" spans="1:7" s="3" customFormat="1" ht="28.5" customHeight="1" x14ac:dyDescent="0.2">
      <c r="A8" s="98" t="s">
        <v>3</v>
      </c>
      <c r="B8" s="99"/>
      <c r="C8" s="108"/>
      <c r="D8" s="109"/>
      <c r="E8" s="110" t="s">
        <v>10</v>
      </c>
      <c r="F8" s="99"/>
      <c r="G8" s="19"/>
    </row>
    <row r="9" spans="1:7" s="3" customFormat="1" ht="28.5" customHeight="1" x14ac:dyDescent="0.2">
      <c r="A9" s="98" t="s">
        <v>11</v>
      </c>
      <c r="B9" s="99"/>
      <c r="C9" s="108"/>
      <c r="D9" s="109"/>
      <c r="E9" s="110" t="s">
        <v>0</v>
      </c>
      <c r="F9" s="99"/>
      <c r="G9" s="20">
        <f>D9-D8</f>
        <v>0</v>
      </c>
    </row>
    <row r="10" spans="1:7" ht="28.5" customHeight="1" x14ac:dyDescent="0.2">
      <c r="A10" s="98" t="s">
        <v>12</v>
      </c>
      <c r="B10" s="99"/>
      <c r="C10" s="108"/>
      <c r="D10" s="109"/>
      <c r="E10" s="110" t="s">
        <v>13</v>
      </c>
      <c r="F10" s="99"/>
      <c r="G10" s="19"/>
    </row>
    <row r="11" spans="1:7" ht="28.5" customHeight="1" x14ac:dyDescent="0.2">
      <c r="A11" s="98" t="s">
        <v>15</v>
      </c>
      <c r="B11" s="99"/>
      <c r="C11" s="108"/>
      <c r="D11" s="111"/>
      <c r="E11" s="11"/>
      <c r="F11" s="11"/>
      <c r="G11" s="21"/>
    </row>
    <row r="12" spans="1:7" ht="28.5" customHeight="1" x14ac:dyDescent="0.2">
      <c r="A12" s="98" t="s">
        <v>16</v>
      </c>
      <c r="B12" s="99"/>
      <c r="C12" s="100"/>
      <c r="D12" s="101"/>
      <c r="E12" s="101"/>
      <c r="F12" s="101"/>
      <c r="G12" s="102"/>
    </row>
    <row r="13" spans="1:7" ht="60" customHeight="1" x14ac:dyDescent="0.2">
      <c r="A13" s="103" t="s">
        <v>17</v>
      </c>
      <c r="B13" s="104"/>
      <c r="C13" s="105"/>
      <c r="D13" s="106"/>
      <c r="E13" s="106"/>
      <c r="F13" s="106"/>
      <c r="G13" s="107"/>
    </row>
    <row r="14" spans="1:7" s="3" customFormat="1" ht="7.5" customHeight="1" x14ac:dyDescent="0.2">
      <c r="A14" s="81" t="s">
        <v>18</v>
      </c>
      <c r="B14" s="82"/>
      <c r="C14" s="68"/>
      <c r="D14" s="69"/>
      <c r="E14" s="69"/>
      <c r="F14" s="69"/>
      <c r="G14" s="70"/>
    </row>
    <row r="15" spans="1:7" s="3" customFormat="1" x14ac:dyDescent="0.2">
      <c r="A15" s="83"/>
      <c r="B15" s="84"/>
      <c r="C15" s="68"/>
      <c r="D15" s="69"/>
      <c r="E15" s="69"/>
      <c r="F15" s="69"/>
      <c r="G15" s="70"/>
    </row>
    <row r="16" spans="1:7" s="3" customFormat="1" x14ac:dyDescent="0.2">
      <c r="A16" s="83"/>
      <c r="B16" s="84"/>
      <c r="C16" s="68"/>
      <c r="D16" s="69"/>
      <c r="E16" s="69"/>
      <c r="F16" s="69"/>
      <c r="G16" s="70"/>
    </row>
    <row r="17" spans="1:7" s="3" customFormat="1" x14ac:dyDescent="0.2">
      <c r="A17" s="83"/>
      <c r="B17" s="84"/>
      <c r="C17" s="68"/>
      <c r="D17" s="69"/>
      <c r="E17" s="69"/>
      <c r="F17" s="69"/>
      <c r="G17" s="70"/>
    </row>
    <row r="18" spans="1:7" s="3" customFormat="1" x14ac:dyDescent="0.2">
      <c r="A18" s="83"/>
      <c r="B18" s="84"/>
      <c r="C18" s="68"/>
      <c r="D18" s="69"/>
      <c r="E18" s="69"/>
      <c r="F18" s="69"/>
      <c r="G18" s="70"/>
    </row>
    <row r="19" spans="1:7" s="3" customFormat="1" x14ac:dyDescent="0.2">
      <c r="A19" s="83"/>
      <c r="B19" s="84"/>
      <c r="C19" s="68"/>
      <c r="D19" s="69"/>
      <c r="E19" s="69"/>
      <c r="F19" s="69"/>
      <c r="G19" s="70"/>
    </row>
    <row r="20" spans="1:7" s="3" customFormat="1" x14ac:dyDescent="0.2">
      <c r="A20" s="83"/>
      <c r="B20" s="84"/>
      <c r="C20" s="68"/>
      <c r="D20" s="69"/>
      <c r="E20" s="69"/>
      <c r="F20" s="69"/>
      <c r="G20" s="70"/>
    </row>
    <row r="21" spans="1:7" s="3" customFormat="1" ht="7.5" customHeight="1" x14ac:dyDescent="0.2">
      <c r="A21" s="85"/>
      <c r="B21" s="86"/>
      <c r="C21" s="71"/>
      <c r="D21" s="72"/>
      <c r="E21" s="72"/>
      <c r="F21" s="72"/>
      <c r="G21" s="73"/>
    </row>
    <row r="22" spans="1:7" s="3" customFormat="1" ht="7.5" customHeight="1" x14ac:dyDescent="0.2">
      <c r="A22" s="59" t="s">
        <v>14</v>
      </c>
      <c r="B22" s="60"/>
      <c r="C22" s="65"/>
      <c r="D22" s="66"/>
      <c r="E22" s="66"/>
      <c r="F22" s="66"/>
      <c r="G22" s="67"/>
    </row>
    <row r="23" spans="1:7" s="3" customFormat="1" x14ac:dyDescent="0.2">
      <c r="A23" s="61"/>
      <c r="B23" s="62"/>
      <c r="C23" s="68"/>
      <c r="D23" s="69"/>
      <c r="E23" s="69"/>
      <c r="F23" s="69"/>
      <c r="G23" s="70"/>
    </row>
    <row r="24" spans="1:7" s="3" customFormat="1" x14ac:dyDescent="0.2">
      <c r="A24" s="61"/>
      <c r="B24" s="62"/>
      <c r="C24" s="68"/>
      <c r="D24" s="69"/>
      <c r="E24" s="69"/>
      <c r="F24" s="69"/>
      <c r="G24" s="70"/>
    </row>
    <row r="25" spans="1:7" s="3" customFormat="1" x14ac:dyDescent="0.2">
      <c r="A25" s="61"/>
      <c r="B25" s="62"/>
      <c r="C25" s="68"/>
      <c r="D25" s="69"/>
      <c r="E25" s="69"/>
      <c r="F25" s="69"/>
      <c r="G25" s="70"/>
    </row>
    <row r="26" spans="1:7" s="3" customFormat="1" x14ac:dyDescent="0.2">
      <c r="A26" s="61"/>
      <c r="B26" s="62"/>
      <c r="C26" s="68"/>
      <c r="D26" s="69"/>
      <c r="E26" s="69"/>
      <c r="F26" s="69"/>
      <c r="G26" s="70"/>
    </row>
    <row r="27" spans="1:7" s="3" customFormat="1" ht="7.5" customHeight="1" x14ac:dyDescent="0.2">
      <c r="A27" s="63"/>
      <c r="B27" s="64"/>
      <c r="C27" s="71"/>
      <c r="D27" s="72"/>
      <c r="E27" s="72"/>
      <c r="F27" s="72"/>
      <c r="G27" s="73"/>
    </row>
    <row r="28" spans="1:7" s="3" customFormat="1" ht="12" customHeight="1" x14ac:dyDescent="0.2">
      <c r="A28" s="81" t="s">
        <v>27</v>
      </c>
      <c r="B28" s="82"/>
      <c r="C28" s="89"/>
      <c r="D28" s="90"/>
      <c r="E28" s="90"/>
      <c r="F28" s="90"/>
      <c r="G28" s="91"/>
    </row>
    <row r="29" spans="1:7" s="3" customFormat="1" ht="13.5" customHeight="1" x14ac:dyDescent="0.2">
      <c r="A29" s="83"/>
      <c r="B29" s="84"/>
      <c r="C29" s="92"/>
      <c r="D29" s="93"/>
      <c r="E29" s="93"/>
      <c r="F29" s="93"/>
      <c r="G29" s="94"/>
    </row>
    <row r="30" spans="1:7" s="3" customFormat="1" ht="13.5" customHeight="1" x14ac:dyDescent="0.2">
      <c r="A30" s="83"/>
      <c r="B30" s="84"/>
      <c r="C30" s="92"/>
      <c r="D30" s="93"/>
      <c r="E30" s="93"/>
      <c r="F30" s="93"/>
      <c r="G30" s="94"/>
    </row>
    <row r="31" spans="1:7" s="3" customFormat="1" ht="13.5" customHeight="1" x14ac:dyDescent="0.2">
      <c r="A31" s="83"/>
      <c r="B31" s="84"/>
      <c r="C31" s="92"/>
      <c r="D31" s="93"/>
      <c r="E31" s="93"/>
      <c r="F31" s="93"/>
      <c r="G31" s="94"/>
    </row>
    <row r="32" spans="1:7" s="3" customFormat="1" ht="13.5" customHeight="1" x14ac:dyDescent="0.2">
      <c r="A32" s="83"/>
      <c r="B32" s="84"/>
      <c r="C32" s="92"/>
      <c r="D32" s="93"/>
      <c r="E32" s="93"/>
      <c r="F32" s="93"/>
      <c r="G32" s="94"/>
    </row>
    <row r="33" spans="1:8" s="3" customFormat="1" ht="13.5" customHeight="1" x14ac:dyDescent="0.2">
      <c r="A33" s="83"/>
      <c r="B33" s="84"/>
      <c r="C33" s="92"/>
      <c r="D33" s="93"/>
      <c r="E33" s="93"/>
      <c r="F33" s="93"/>
      <c r="G33" s="94"/>
    </row>
    <row r="34" spans="1:8" s="3" customFormat="1" ht="13.5" customHeight="1" x14ac:dyDescent="0.2">
      <c r="A34" s="83"/>
      <c r="B34" s="84"/>
      <c r="C34" s="92"/>
      <c r="D34" s="93"/>
      <c r="E34" s="93"/>
      <c r="F34" s="93"/>
      <c r="G34" s="94"/>
    </row>
    <row r="35" spans="1:8" s="3" customFormat="1" ht="13.5" customHeight="1" x14ac:dyDescent="0.2">
      <c r="A35" s="83"/>
      <c r="B35" s="84"/>
      <c r="C35" s="92"/>
      <c r="D35" s="93"/>
      <c r="E35" s="93"/>
      <c r="F35" s="93"/>
      <c r="G35" s="94"/>
    </row>
    <row r="36" spans="1:8" s="3" customFormat="1" ht="13.5" customHeight="1" x14ac:dyDescent="0.2">
      <c r="A36" s="83"/>
      <c r="B36" s="84"/>
      <c r="C36" s="92"/>
      <c r="D36" s="93"/>
      <c r="E36" s="93"/>
      <c r="F36" s="93"/>
      <c r="G36" s="94"/>
    </row>
    <row r="37" spans="1:8" s="3" customFormat="1" ht="14.25" customHeight="1" x14ac:dyDescent="0.2">
      <c r="A37" s="87"/>
      <c r="B37" s="88"/>
      <c r="C37" s="95"/>
      <c r="D37" s="96"/>
      <c r="E37" s="96"/>
      <c r="F37" s="96"/>
      <c r="G37" s="97"/>
    </row>
    <row r="38" spans="1:8" s="3" customFormat="1" ht="20.25" customHeight="1" x14ac:dyDescent="0.2">
      <c r="A38" s="3" t="s">
        <v>21</v>
      </c>
    </row>
    <row r="39" spans="1:8" ht="28.5" customHeight="1" x14ac:dyDescent="0.2">
      <c r="A39" s="74" t="s">
        <v>25</v>
      </c>
      <c r="B39" s="4" t="s">
        <v>22</v>
      </c>
      <c r="C39" s="6"/>
      <c r="D39" s="8" t="s">
        <v>24</v>
      </c>
      <c r="E39" s="12"/>
      <c r="F39" s="15" t="s">
        <v>6</v>
      </c>
      <c r="G39" s="22"/>
      <c r="H39" s="24"/>
    </row>
    <row r="40" spans="1:8" s="3" customFormat="1" ht="14.25" customHeight="1" x14ac:dyDescent="0.2">
      <c r="A40" s="75"/>
      <c r="B40" s="77" t="s">
        <v>8</v>
      </c>
      <c r="C40" s="49" t="s">
        <v>20</v>
      </c>
      <c r="D40" s="50"/>
      <c r="E40" s="50"/>
      <c r="F40" s="50"/>
      <c r="G40" s="51"/>
    </row>
    <row r="41" spans="1:8" s="3" customFormat="1" ht="14.25" customHeight="1" x14ac:dyDescent="0.2">
      <c r="A41" s="76"/>
      <c r="B41" s="78"/>
      <c r="C41" s="46" t="s">
        <v>1</v>
      </c>
      <c r="D41" s="47"/>
      <c r="E41" s="47"/>
      <c r="F41" s="47"/>
      <c r="G41" s="48"/>
    </row>
    <row r="42" spans="1:8" ht="28.5" customHeight="1" x14ac:dyDescent="0.2">
      <c r="A42" s="75" t="s">
        <v>26</v>
      </c>
      <c r="B42" s="5" t="s">
        <v>22</v>
      </c>
      <c r="C42" s="7"/>
      <c r="D42" s="9" t="s">
        <v>24</v>
      </c>
      <c r="E42" s="13"/>
      <c r="F42" s="16" t="s">
        <v>6</v>
      </c>
      <c r="G42" s="23"/>
    </row>
    <row r="43" spans="1:8" s="3" customFormat="1" ht="14.25" customHeight="1" x14ac:dyDescent="0.2">
      <c r="A43" s="75"/>
      <c r="B43" s="77" t="s">
        <v>8</v>
      </c>
      <c r="C43" s="49" t="s">
        <v>20</v>
      </c>
      <c r="D43" s="50"/>
      <c r="E43" s="50"/>
      <c r="F43" s="50"/>
      <c r="G43" s="51"/>
    </row>
    <row r="44" spans="1:8" s="3" customFormat="1" ht="14.25" customHeight="1" x14ac:dyDescent="0.2">
      <c r="A44" s="79"/>
      <c r="B44" s="80"/>
      <c r="C44" s="52" t="s">
        <v>1</v>
      </c>
      <c r="D44" s="53"/>
      <c r="E44" s="53"/>
      <c r="F44" s="53"/>
      <c r="G44" s="5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041D1-9BA1-4AA8-AFB1-E27D4379D58C}">
  <sheetPr>
    <tabColor theme="5" tint="0.59999389629810485"/>
    <pageSetUpPr fitToPage="1"/>
  </sheetPr>
  <dimension ref="A1:H31"/>
  <sheetViews>
    <sheetView tabSelected="1" zoomScale="85" zoomScaleNormal="85" zoomScaleSheetLayoutView="115" workbookViewId="0">
      <selection activeCell="M3" sqref="M3"/>
    </sheetView>
  </sheetViews>
  <sheetFormatPr defaultColWidth="9" defaultRowHeight="13.5" x14ac:dyDescent="0.2"/>
  <cols>
    <col min="1" max="2" width="15.6328125" style="42" customWidth="1"/>
    <col min="3" max="6" width="10.6328125" style="25" customWidth="1"/>
    <col min="7" max="7" width="41.453125" style="25" customWidth="1"/>
    <col min="8" max="8" width="1.6328125" style="25" customWidth="1"/>
    <col min="9" max="16384" width="9" style="25"/>
  </cols>
  <sheetData>
    <row r="1" spans="1:7" ht="20.149999999999999" customHeight="1" thickBot="1" x14ac:dyDescent="0.25">
      <c r="A1" s="209" t="s">
        <v>2</v>
      </c>
      <c r="B1" s="209"/>
      <c r="C1" s="209"/>
      <c r="D1" s="209"/>
      <c r="E1" s="209"/>
      <c r="F1" s="209"/>
      <c r="G1" s="209"/>
    </row>
    <row r="2" spans="1:7" ht="25" customHeight="1" x14ac:dyDescent="0.2">
      <c r="A2" s="210" t="s">
        <v>6</v>
      </c>
      <c r="B2" s="211"/>
      <c r="C2" s="212">
        <v>5</v>
      </c>
      <c r="D2" s="213"/>
      <c r="E2" s="214" t="s">
        <v>7</v>
      </c>
      <c r="F2" s="211"/>
      <c r="G2" s="43" t="s">
        <v>36</v>
      </c>
    </row>
    <row r="3" spans="1:7" ht="25" customHeight="1" x14ac:dyDescent="0.2">
      <c r="A3" s="181" t="s">
        <v>9</v>
      </c>
      <c r="B3" s="182"/>
      <c r="C3" s="215" t="s">
        <v>37</v>
      </c>
      <c r="D3" s="215"/>
      <c r="E3" s="215"/>
      <c r="F3" s="216"/>
      <c r="G3" s="217"/>
    </row>
    <row r="4" spans="1:7" ht="60" customHeight="1" x14ac:dyDescent="0.2">
      <c r="A4" s="181" t="s">
        <v>5</v>
      </c>
      <c r="B4" s="182"/>
      <c r="C4" s="189" t="s">
        <v>38</v>
      </c>
      <c r="D4" s="190"/>
      <c r="E4" s="190"/>
      <c r="F4" s="190"/>
      <c r="G4" s="191"/>
    </row>
    <row r="5" spans="1:7" ht="20.149999999999999" customHeight="1" x14ac:dyDescent="0.2">
      <c r="A5" s="218" t="s">
        <v>19</v>
      </c>
      <c r="B5" s="219"/>
      <c r="C5" s="222" t="s">
        <v>39</v>
      </c>
      <c r="D5" s="222"/>
      <c r="E5" s="222"/>
      <c r="F5" s="223"/>
      <c r="G5" s="224"/>
    </row>
    <row r="6" spans="1:7" ht="20.149999999999999" customHeight="1" x14ac:dyDescent="0.2">
      <c r="A6" s="220"/>
      <c r="B6" s="221"/>
      <c r="C6" s="225" t="s">
        <v>40</v>
      </c>
      <c r="D6" s="225"/>
      <c r="E6" s="225"/>
      <c r="F6" s="226"/>
      <c r="G6" s="227"/>
    </row>
    <row r="7" spans="1:7" ht="25" customHeight="1" x14ac:dyDescent="0.2">
      <c r="A7" s="181" t="s">
        <v>4</v>
      </c>
      <c r="B7" s="182"/>
      <c r="C7" s="207">
        <v>226919000</v>
      </c>
      <c r="D7" s="208"/>
      <c r="E7" s="26"/>
      <c r="F7" s="27"/>
      <c r="G7" s="28"/>
    </row>
    <row r="8" spans="1:7" ht="25" customHeight="1" x14ac:dyDescent="0.2">
      <c r="A8" s="181" t="s">
        <v>3</v>
      </c>
      <c r="B8" s="182"/>
      <c r="C8" s="183">
        <v>44950</v>
      </c>
      <c r="D8" s="184"/>
      <c r="E8" s="185" t="s">
        <v>10</v>
      </c>
      <c r="F8" s="182"/>
      <c r="G8" s="29">
        <v>44985</v>
      </c>
    </row>
    <row r="9" spans="1:7" ht="25" customHeight="1" x14ac:dyDescent="0.2">
      <c r="A9" s="181" t="s">
        <v>11</v>
      </c>
      <c r="B9" s="182"/>
      <c r="C9" s="183">
        <v>44986</v>
      </c>
      <c r="D9" s="184"/>
      <c r="E9" s="185" t="s">
        <v>0</v>
      </c>
      <c r="F9" s="182"/>
      <c r="G9" s="30">
        <f>C9-C8</f>
        <v>36</v>
      </c>
    </row>
    <row r="10" spans="1:7" ht="25" customHeight="1" x14ac:dyDescent="0.2">
      <c r="A10" s="181" t="s">
        <v>12</v>
      </c>
      <c r="B10" s="182"/>
      <c r="C10" s="183">
        <v>45017</v>
      </c>
      <c r="D10" s="184"/>
      <c r="E10" s="185" t="s">
        <v>13</v>
      </c>
      <c r="F10" s="182"/>
      <c r="G10" s="29">
        <v>45382</v>
      </c>
    </row>
    <row r="11" spans="1:7" ht="25" customHeight="1" x14ac:dyDescent="0.2">
      <c r="A11" s="181" t="s">
        <v>15</v>
      </c>
      <c r="B11" s="182"/>
      <c r="C11" s="186" t="s">
        <v>23</v>
      </c>
      <c r="D11" s="187"/>
      <c r="E11" s="187"/>
      <c r="F11" s="187"/>
      <c r="G11" s="188"/>
    </row>
    <row r="12" spans="1:7" ht="36" customHeight="1" x14ac:dyDescent="0.2">
      <c r="A12" s="181" t="s">
        <v>16</v>
      </c>
      <c r="B12" s="182"/>
      <c r="C12" s="189" t="s">
        <v>41</v>
      </c>
      <c r="D12" s="190"/>
      <c r="E12" s="190"/>
      <c r="F12" s="190"/>
      <c r="G12" s="191"/>
    </row>
    <row r="13" spans="1:7" ht="344.25" customHeight="1" x14ac:dyDescent="0.2">
      <c r="A13" s="192" t="s">
        <v>17</v>
      </c>
      <c r="B13" s="193"/>
      <c r="C13" s="189" t="s">
        <v>42</v>
      </c>
      <c r="D13" s="190"/>
      <c r="E13" s="190"/>
      <c r="F13" s="190"/>
      <c r="G13" s="191"/>
    </row>
    <row r="14" spans="1:7" ht="20.149999999999999" customHeight="1" x14ac:dyDescent="0.2">
      <c r="A14" s="194" t="s">
        <v>18</v>
      </c>
      <c r="B14" s="195"/>
      <c r="C14" s="198" t="s">
        <v>43</v>
      </c>
      <c r="D14" s="199"/>
      <c r="E14" s="199"/>
      <c r="F14" s="199"/>
      <c r="G14" s="200"/>
    </row>
    <row r="15" spans="1:7" ht="38.25" customHeight="1" x14ac:dyDescent="0.2">
      <c r="A15" s="158"/>
      <c r="B15" s="159"/>
      <c r="C15" s="201"/>
      <c r="D15" s="202"/>
      <c r="E15" s="202"/>
      <c r="F15" s="202"/>
      <c r="G15" s="203"/>
    </row>
    <row r="16" spans="1:7" ht="23.25" customHeight="1" x14ac:dyDescent="0.2">
      <c r="A16" s="196"/>
      <c r="B16" s="197"/>
      <c r="C16" s="204"/>
      <c r="D16" s="205"/>
      <c r="E16" s="205"/>
      <c r="F16" s="205"/>
      <c r="G16" s="206"/>
    </row>
    <row r="17" spans="1:8" ht="40" customHeight="1" x14ac:dyDescent="0.2">
      <c r="A17" s="176" t="s">
        <v>14</v>
      </c>
      <c r="B17" s="177"/>
      <c r="C17" s="178" t="s">
        <v>44</v>
      </c>
      <c r="D17" s="179"/>
      <c r="E17" s="179"/>
      <c r="F17" s="179"/>
      <c r="G17" s="180"/>
    </row>
    <row r="18" spans="1:8" ht="20.149999999999999" customHeight="1" x14ac:dyDescent="0.2">
      <c r="A18" s="158" t="s">
        <v>30</v>
      </c>
      <c r="B18" s="159"/>
      <c r="C18" s="162" t="s">
        <v>31</v>
      </c>
      <c r="D18" s="163"/>
      <c r="E18" s="163"/>
      <c r="F18" s="163"/>
      <c r="G18" s="164"/>
    </row>
    <row r="19" spans="1:8" ht="20.149999999999999" customHeight="1" x14ac:dyDescent="0.2">
      <c r="A19" s="158"/>
      <c r="B19" s="159"/>
      <c r="C19" s="165" t="s">
        <v>32</v>
      </c>
      <c r="D19" s="166"/>
      <c r="E19" s="167"/>
      <c r="F19" s="168" t="s">
        <v>33</v>
      </c>
      <c r="G19" s="169"/>
    </row>
    <row r="20" spans="1:8" ht="38.25" customHeight="1" x14ac:dyDescent="0.2">
      <c r="A20" s="158"/>
      <c r="B20" s="159"/>
      <c r="C20" s="148" t="s">
        <v>45</v>
      </c>
      <c r="D20" s="149"/>
      <c r="E20" s="150"/>
      <c r="F20" s="154" t="s">
        <v>46</v>
      </c>
      <c r="G20" s="155"/>
    </row>
    <row r="21" spans="1:8" ht="23.25" customHeight="1" x14ac:dyDescent="0.2">
      <c r="A21" s="158"/>
      <c r="B21" s="159"/>
      <c r="C21" s="151"/>
      <c r="D21" s="152"/>
      <c r="E21" s="153"/>
      <c r="F21" s="156"/>
      <c r="G21" s="157"/>
    </row>
    <row r="22" spans="1:8" ht="20.149999999999999" customHeight="1" x14ac:dyDescent="0.2">
      <c r="A22" s="158"/>
      <c r="B22" s="159"/>
      <c r="C22" s="162" t="s">
        <v>28</v>
      </c>
      <c r="D22" s="163"/>
      <c r="E22" s="163"/>
      <c r="F22" s="163"/>
      <c r="G22" s="164"/>
    </row>
    <row r="23" spans="1:8" ht="19.5" customHeight="1" x14ac:dyDescent="0.2">
      <c r="A23" s="158"/>
      <c r="B23" s="159"/>
      <c r="C23" s="170" t="s">
        <v>47</v>
      </c>
      <c r="D23" s="171"/>
      <c r="E23" s="171"/>
      <c r="F23" s="171"/>
      <c r="G23" s="172"/>
    </row>
    <row r="24" spans="1:8" ht="38.25" customHeight="1" thickBot="1" x14ac:dyDescent="0.25">
      <c r="A24" s="160"/>
      <c r="B24" s="161"/>
      <c r="C24" s="173"/>
      <c r="D24" s="174"/>
      <c r="E24" s="174"/>
      <c r="F24" s="174"/>
      <c r="G24" s="175"/>
    </row>
    <row r="25" spans="1:8" ht="23.25" customHeight="1" thickBot="1" x14ac:dyDescent="0.25">
      <c r="A25" s="25" t="s">
        <v>21</v>
      </c>
      <c r="B25" s="25"/>
    </row>
    <row r="26" spans="1:8" ht="30" customHeight="1" x14ac:dyDescent="0.2">
      <c r="A26" s="132" t="s">
        <v>25</v>
      </c>
      <c r="B26" s="31" t="s">
        <v>22</v>
      </c>
      <c r="C26" s="32" t="s">
        <v>29</v>
      </c>
      <c r="D26" s="33" t="s">
        <v>24</v>
      </c>
      <c r="E26" s="34">
        <v>1</v>
      </c>
      <c r="F26" s="33" t="s">
        <v>6</v>
      </c>
      <c r="G26" s="35" t="s">
        <v>35</v>
      </c>
      <c r="H26" s="36"/>
    </row>
    <row r="27" spans="1:8" ht="18" customHeight="1" x14ac:dyDescent="0.2">
      <c r="A27" s="133"/>
      <c r="B27" s="135" t="s">
        <v>34</v>
      </c>
      <c r="C27" s="137" t="s">
        <v>39</v>
      </c>
      <c r="D27" s="138"/>
      <c r="E27" s="138"/>
      <c r="F27" s="138"/>
      <c r="G27" s="139"/>
    </row>
    <row r="28" spans="1:8" ht="18" customHeight="1" x14ac:dyDescent="0.2">
      <c r="A28" s="134"/>
      <c r="B28" s="136"/>
      <c r="C28" s="140" t="s">
        <v>40</v>
      </c>
      <c r="D28" s="141"/>
      <c r="E28" s="141"/>
      <c r="F28" s="141"/>
      <c r="G28" s="142"/>
    </row>
    <row r="29" spans="1:8" ht="30" customHeight="1" x14ac:dyDescent="0.2">
      <c r="A29" s="133" t="s">
        <v>26</v>
      </c>
      <c r="B29" s="37" t="s">
        <v>22</v>
      </c>
      <c r="C29" s="38" t="s">
        <v>29</v>
      </c>
      <c r="D29" s="39" t="s">
        <v>24</v>
      </c>
      <c r="E29" s="40">
        <v>1</v>
      </c>
      <c r="F29" s="39" t="s">
        <v>6</v>
      </c>
      <c r="G29" s="41" t="s">
        <v>48</v>
      </c>
    </row>
    <row r="30" spans="1:8" ht="18" customHeight="1" x14ac:dyDescent="0.2">
      <c r="A30" s="133"/>
      <c r="B30" s="135" t="s">
        <v>34</v>
      </c>
      <c r="C30" s="137" t="s">
        <v>39</v>
      </c>
      <c r="D30" s="138"/>
      <c r="E30" s="138"/>
      <c r="F30" s="138"/>
      <c r="G30" s="139"/>
    </row>
    <row r="31" spans="1:8" ht="18" customHeight="1" thickBot="1" x14ac:dyDescent="0.25">
      <c r="A31" s="143"/>
      <c r="B31" s="144"/>
      <c r="C31" s="145" t="s">
        <v>40</v>
      </c>
      <c r="D31" s="146"/>
      <c r="E31" s="146"/>
      <c r="F31" s="146"/>
      <c r="G31" s="14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11" xr:uid="{CBF88B3A-5B6E-4C34-9A31-65A2C0E40529}">
      <formula1>"建設工事,測量・コンサル,物品役務等"</formula1>
    </dataValidation>
    <dataValidation type="list" allowBlank="1" showInputMessage="1" showErrorMessage="1" sqref="C26 C29" xr:uid="{BB01BEE1-772C-4883-82C6-738FFBB07B6F}">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E73E-D9DA-4FB1-A6F9-B9C1077A5DA1}">
  <sheetPr>
    <tabColor theme="5" tint="0.59999389629810485"/>
    <pageSetUpPr fitToPage="1"/>
  </sheetPr>
  <dimension ref="A1:H31"/>
  <sheetViews>
    <sheetView zoomScale="85" zoomScaleNormal="85" zoomScaleSheetLayoutView="115" workbookViewId="0">
      <selection activeCell="O15" sqref="O1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9" t="s">
        <v>2</v>
      </c>
      <c r="B1" s="209"/>
      <c r="C1" s="209"/>
      <c r="D1" s="209"/>
      <c r="E1" s="209"/>
      <c r="F1" s="209"/>
      <c r="G1" s="209"/>
    </row>
    <row r="2" spans="1:7" ht="25" customHeight="1" x14ac:dyDescent="0.2">
      <c r="A2" s="210" t="s">
        <v>6</v>
      </c>
      <c r="B2" s="211"/>
      <c r="C2" s="212">
        <v>5</v>
      </c>
      <c r="D2" s="213"/>
      <c r="E2" s="214" t="s">
        <v>7</v>
      </c>
      <c r="F2" s="211"/>
      <c r="G2" s="43" t="s">
        <v>36</v>
      </c>
    </row>
    <row r="3" spans="1:7" ht="25" customHeight="1" x14ac:dyDescent="0.2">
      <c r="A3" s="181" t="s">
        <v>9</v>
      </c>
      <c r="B3" s="182"/>
      <c r="C3" s="215" t="s">
        <v>49</v>
      </c>
      <c r="D3" s="215"/>
      <c r="E3" s="215"/>
      <c r="F3" s="216"/>
      <c r="G3" s="217"/>
    </row>
    <row r="4" spans="1:7" ht="90" customHeight="1" x14ac:dyDescent="0.2">
      <c r="A4" s="181" t="s">
        <v>5</v>
      </c>
      <c r="B4" s="182"/>
      <c r="C4" s="189" t="s">
        <v>50</v>
      </c>
      <c r="D4" s="190"/>
      <c r="E4" s="190"/>
      <c r="F4" s="190"/>
      <c r="G4" s="191"/>
    </row>
    <row r="5" spans="1:7" ht="20.149999999999999" customHeight="1" x14ac:dyDescent="0.2">
      <c r="A5" s="218" t="s">
        <v>19</v>
      </c>
      <c r="B5" s="219"/>
      <c r="C5" s="222" t="s">
        <v>51</v>
      </c>
      <c r="D5" s="222"/>
      <c r="E5" s="222"/>
      <c r="F5" s="223"/>
      <c r="G5" s="224"/>
    </row>
    <row r="6" spans="1:7" ht="20.149999999999999" customHeight="1" x14ac:dyDescent="0.2">
      <c r="A6" s="220"/>
      <c r="B6" s="221"/>
      <c r="C6" s="225" t="s">
        <v>52</v>
      </c>
      <c r="D6" s="225"/>
      <c r="E6" s="225"/>
      <c r="F6" s="226"/>
      <c r="G6" s="227"/>
    </row>
    <row r="7" spans="1:7" ht="25" customHeight="1" x14ac:dyDescent="0.2">
      <c r="A7" s="181" t="s">
        <v>4</v>
      </c>
      <c r="B7" s="182"/>
      <c r="C7" s="207">
        <v>106700000</v>
      </c>
      <c r="D7" s="208"/>
      <c r="E7" s="26"/>
      <c r="F7" s="27"/>
      <c r="G7" s="28"/>
    </row>
    <row r="8" spans="1:7" ht="25" customHeight="1" x14ac:dyDescent="0.2">
      <c r="A8" s="181" t="s">
        <v>3</v>
      </c>
      <c r="B8" s="182"/>
      <c r="C8" s="183">
        <v>44963</v>
      </c>
      <c r="D8" s="184"/>
      <c r="E8" s="185" t="s">
        <v>10</v>
      </c>
      <c r="F8" s="182"/>
      <c r="G8" s="44">
        <v>44999</v>
      </c>
    </row>
    <row r="9" spans="1:7" ht="25" customHeight="1" x14ac:dyDescent="0.2">
      <c r="A9" s="181" t="s">
        <v>11</v>
      </c>
      <c r="B9" s="182"/>
      <c r="C9" s="183">
        <v>45000</v>
      </c>
      <c r="D9" s="184"/>
      <c r="E9" s="185" t="s">
        <v>0</v>
      </c>
      <c r="F9" s="182"/>
      <c r="G9" s="30">
        <f>C9-C8</f>
        <v>37</v>
      </c>
    </row>
    <row r="10" spans="1:7" ht="25" customHeight="1" x14ac:dyDescent="0.2">
      <c r="A10" s="181" t="s">
        <v>12</v>
      </c>
      <c r="B10" s="182"/>
      <c r="C10" s="183">
        <v>45017</v>
      </c>
      <c r="D10" s="184"/>
      <c r="E10" s="185" t="s">
        <v>13</v>
      </c>
      <c r="F10" s="182"/>
      <c r="G10" s="29">
        <v>45382</v>
      </c>
    </row>
    <row r="11" spans="1:7" ht="25" customHeight="1" x14ac:dyDescent="0.2">
      <c r="A11" s="181" t="s">
        <v>15</v>
      </c>
      <c r="B11" s="182"/>
      <c r="C11" s="186" t="s">
        <v>23</v>
      </c>
      <c r="D11" s="187"/>
      <c r="E11" s="187"/>
      <c r="F11" s="187"/>
      <c r="G11" s="188"/>
    </row>
    <row r="12" spans="1:7" ht="28.5" customHeight="1" x14ac:dyDescent="0.2">
      <c r="A12" s="181" t="s">
        <v>16</v>
      </c>
      <c r="B12" s="182"/>
      <c r="C12" s="189" t="s">
        <v>41</v>
      </c>
      <c r="D12" s="190"/>
      <c r="E12" s="190"/>
      <c r="F12" s="190"/>
      <c r="G12" s="191"/>
    </row>
    <row r="13" spans="1:7" ht="343.5" customHeight="1" x14ac:dyDescent="0.2">
      <c r="A13" s="192" t="s">
        <v>17</v>
      </c>
      <c r="B13" s="193"/>
      <c r="C13" s="189" t="s">
        <v>53</v>
      </c>
      <c r="D13" s="190"/>
      <c r="E13" s="190"/>
      <c r="F13" s="190"/>
      <c r="G13" s="191"/>
    </row>
    <row r="14" spans="1:7" ht="20.149999999999999" customHeight="1" x14ac:dyDescent="0.2">
      <c r="A14" s="234" t="s">
        <v>18</v>
      </c>
      <c r="B14" s="235"/>
      <c r="C14" s="198" t="s">
        <v>54</v>
      </c>
      <c r="D14" s="199"/>
      <c r="E14" s="199"/>
      <c r="F14" s="199"/>
      <c r="G14" s="200"/>
    </row>
    <row r="15" spans="1:7" ht="38.25" customHeight="1" x14ac:dyDescent="0.2">
      <c r="A15" s="228"/>
      <c r="B15" s="229"/>
      <c r="C15" s="201"/>
      <c r="D15" s="202"/>
      <c r="E15" s="202"/>
      <c r="F15" s="202"/>
      <c r="G15" s="203"/>
    </row>
    <row r="16" spans="1:7" ht="23.25" customHeight="1" x14ac:dyDescent="0.2">
      <c r="A16" s="236"/>
      <c r="B16" s="237"/>
      <c r="C16" s="204"/>
      <c r="D16" s="205"/>
      <c r="E16" s="205"/>
      <c r="F16" s="205"/>
      <c r="G16" s="206"/>
    </row>
    <row r="17" spans="1:8" ht="40" customHeight="1" x14ac:dyDescent="0.2">
      <c r="A17" s="232" t="s">
        <v>14</v>
      </c>
      <c r="B17" s="233"/>
      <c r="C17" s="178" t="s">
        <v>55</v>
      </c>
      <c r="D17" s="179"/>
      <c r="E17" s="179"/>
      <c r="F17" s="179"/>
      <c r="G17" s="180"/>
    </row>
    <row r="18" spans="1:8" ht="20.149999999999999" customHeight="1" x14ac:dyDescent="0.2">
      <c r="A18" s="228" t="s">
        <v>30</v>
      </c>
      <c r="B18" s="229"/>
      <c r="C18" s="162" t="s">
        <v>31</v>
      </c>
      <c r="D18" s="163"/>
      <c r="E18" s="163"/>
      <c r="F18" s="163"/>
      <c r="G18" s="164"/>
    </row>
    <row r="19" spans="1:8" ht="20.149999999999999" customHeight="1" x14ac:dyDescent="0.2">
      <c r="A19" s="228"/>
      <c r="B19" s="229"/>
      <c r="C19" s="165" t="s">
        <v>32</v>
      </c>
      <c r="D19" s="166"/>
      <c r="E19" s="167"/>
      <c r="F19" s="168" t="s">
        <v>33</v>
      </c>
      <c r="G19" s="169"/>
    </row>
    <row r="20" spans="1:8" ht="38.25" customHeight="1" x14ac:dyDescent="0.2">
      <c r="A20" s="228"/>
      <c r="B20" s="229"/>
      <c r="C20" s="148" t="s">
        <v>56</v>
      </c>
      <c r="D20" s="149"/>
      <c r="E20" s="150"/>
      <c r="F20" s="154" t="s">
        <v>57</v>
      </c>
      <c r="G20" s="155"/>
    </row>
    <row r="21" spans="1:8" ht="23.25" customHeight="1" x14ac:dyDescent="0.2">
      <c r="A21" s="228"/>
      <c r="B21" s="229"/>
      <c r="C21" s="151"/>
      <c r="D21" s="152"/>
      <c r="E21" s="153"/>
      <c r="F21" s="156"/>
      <c r="G21" s="157"/>
    </row>
    <row r="22" spans="1:8" ht="20.149999999999999" customHeight="1" x14ac:dyDescent="0.2">
      <c r="A22" s="228"/>
      <c r="B22" s="229"/>
      <c r="C22" s="162" t="s">
        <v>28</v>
      </c>
      <c r="D22" s="163"/>
      <c r="E22" s="163"/>
      <c r="F22" s="163"/>
      <c r="G22" s="164"/>
    </row>
    <row r="23" spans="1:8" ht="19.5" customHeight="1" x14ac:dyDescent="0.2">
      <c r="A23" s="228"/>
      <c r="B23" s="229"/>
      <c r="C23" s="170" t="s">
        <v>58</v>
      </c>
      <c r="D23" s="171"/>
      <c r="E23" s="171"/>
      <c r="F23" s="171"/>
      <c r="G23" s="172"/>
    </row>
    <row r="24" spans="1:8" ht="38.25" customHeight="1" thickBot="1" x14ac:dyDescent="0.25">
      <c r="A24" s="230"/>
      <c r="B24" s="231"/>
      <c r="C24" s="173"/>
      <c r="D24" s="174"/>
      <c r="E24" s="174"/>
      <c r="F24" s="174"/>
      <c r="G24" s="175"/>
    </row>
    <row r="25" spans="1:8" ht="23.25" customHeight="1" thickBot="1" x14ac:dyDescent="0.25">
      <c r="A25" s="25" t="s">
        <v>21</v>
      </c>
      <c r="B25" s="25"/>
    </row>
    <row r="26" spans="1:8" ht="30" customHeight="1" x14ac:dyDescent="0.2">
      <c r="A26" s="132" t="s">
        <v>25</v>
      </c>
      <c r="B26" s="31" t="s">
        <v>22</v>
      </c>
      <c r="C26" s="32" t="s">
        <v>29</v>
      </c>
      <c r="D26" s="33" t="s">
        <v>24</v>
      </c>
      <c r="E26" s="34">
        <v>1</v>
      </c>
      <c r="F26" s="33" t="s">
        <v>6</v>
      </c>
      <c r="G26" s="35" t="s">
        <v>35</v>
      </c>
      <c r="H26" s="36"/>
    </row>
    <row r="27" spans="1:8" ht="18" customHeight="1" x14ac:dyDescent="0.2">
      <c r="A27" s="133"/>
      <c r="B27" s="135" t="s">
        <v>34</v>
      </c>
      <c r="C27" s="222" t="s">
        <v>51</v>
      </c>
      <c r="D27" s="222"/>
      <c r="E27" s="222"/>
      <c r="F27" s="223"/>
      <c r="G27" s="224"/>
    </row>
    <row r="28" spans="1:8" ht="18" customHeight="1" x14ac:dyDescent="0.2">
      <c r="A28" s="134"/>
      <c r="B28" s="136"/>
      <c r="C28" s="225" t="s">
        <v>52</v>
      </c>
      <c r="D28" s="225"/>
      <c r="E28" s="238"/>
      <c r="F28" s="226"/>
      <c r="G28" s="227"/>
    </row>
    <row r="29" spans="1:8" ht="30" customHeight="1" x14ac:dyDescent="0.2">
      <c r="A29" s="133" t="s">
        <v>26</v>
      </c>
      <c r="B29" s="37" t="s">
        <v>22</v>
      </c>
      <c r="C29" s="38" t="s">
        <v>29</v>
      </c>
      <c r="D29" s="39" t="s">
        <v>24</v>
      </c>
      <c r="E29" s="45">
        <v>1</v>
      </c>
      <c r="F29" s="39" t="s">
        <v>6</v>
      </c>
      <c r="G29" s="41" t="s">
        <v>48</v>
      </c>
    </row>
    <row r="30" spans="1:8" ht="18" customHeight="1" x14ac:dyDescent="0.2">
      <c r="A30" s="133"/>
      <c r="B30" s="135" t="s">
        <v>34</v>
      </c>
      <c r="C30" s="137" t="s">
        <v>59</v>
      </c>
      <c r="D30" s="138"/>
      <c r="E30" s="138"/>
      <c r="F30" s="138"/>
      <c r="G30" s="139"/>
    </row>
    <row r="31" spans="1:8" ht="18" customHeight="1" thickBot="1" x14ac:dyDescent="0.25">
      <c r="A31" s="143"/>
      <c r="B31" s="144"/>
      <c r="C31" s="145" t="s">
        <v>60</v>
      </c>
      <c r="D31" s="146"/>
      <c r="E31" s="146"/>
      <c r="F31" s="146"/>
      <c r="G31" s="14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26 C29" xr:uid="{9F8B696C-19E5-41E8-8E49-2CDA83D96EE0}">
      <formula1>"有,無"</formula1>
    </dataValidation>
    <dataValidation type="list" allowBlank="1" showInputMessage="1" showErrorMessage="1" sqref="C11" xr:uid="{8E65EBF4-59AC-4F19-9102-73E647A93CF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F72DE-FEE0-4BA1-8167-18D1E9104817}">
  <sheetPr>
    <tabColor theme="5" tint="0.59999389629810485"/>
    <pageSetUpPr fitToPage="1"/>
  </sheetPr>
  <dimension ref="A1:H31"/>
  <sheetViews>
    <sheetView zoomScale="85" zoomScaleNormal="85" zoomScaleSheetLayoutView="115" workbookViewId="0">
      <selection activeCell="I1" sqref="I1:AA1048576"/>
    </sheetView>
  </sheetViews>
  <sheetFormatPr defaultColWidth="9" defaultRowHeight="13.5" x14ac:dyDescent="0.2"/>
  <cols>
    <col min="1" max="2" width="15.6328125" style="349" customWidth="1"/>
    <col min="3" max="6" width="10.6328125" style="240" customWidth="1"/>
    <col min="7" max="7" width="20.7265625" style="240" customWidth="1"/>
    <col min="8" max="8" width="1.6328125" style="240" customWidth="1"/>
    <col min="9" max="16384" width="9" style="240"/>
  </cols>
  <sheetData>
    <row r="1" spans="1:7" ht="20.149999999999999" customHeight="1" thickBot="1" x14ac:dyDescent="0.25">
      <c r="A1" s="239" t="s">
        <v>2</v>
      </c>
      <c r="B1" s="239"/>
      <c r="C1" s="239"/>
      <c r="D1" s="239"/>
      <c r="E1" s="239"/>
      <c r="F1" s="239"/>
      <c r="G1" s="239"/>
    </row>
    <row r="2" spans="1:7" ht="25" customHeight="1" x14ac:dyDescent="0.2">
      <c r="A2" s="241" t="s">
        <v>6</v>
      </c>
      <c r="B2" s="242"/>
      <c r="C2" s="243">
        <v>5</v>
      </c>
      <c r="D2" s="244"/>
      <c r="E2" s="245" t="s">
        <v>7</v>
      </c>
      <c r="F2" s="242"/>
      <c r="G2" s="246" t="s">
        <v>36</v>
      </c>
    </row>
    <row r="3" spans="1:7" ht="25" customHeight="1" x14ac:dyDescent="0.2">
      <c r="A3" s="247" t="s">
        <v>9</v>
      </c>
      <c r="B3" s="248"/>
      <c r="C3" s="249" t="s">
        <v>61</v>
      </c>
      <c r="D3" s="249"/>
      <c r="E3" s="249"/>
      <c r="F3" s="250"/>
      <c r="G3" s="251"/>
    </row>
    <row r="4" spans="1:7" ht="90" customHeight="1" x14ac:dyDescent="0.2">
      <c r="A4" s="247" t="s">
        <v>5</v>
      </c>
      <c r="B4" s="248"/>
      <c r="C4" s="252" t="s">
        <v>62</v>
      </c>
      <c r="D4" s="253"/>
      <c r="E4" s="253"/>
      <c r="F4" s="253"/>
      <c r="G4" s="254"/>
    </row>
    <row r="5" spans="1:7" ht="20.149999999999999" customHeight="1" x14ac:dyDescent="0.2">
      <c r="A5" s="255" t="s">
        <v>19</v>
      </c>
      <c r="B5" s="256"/>
      <c r="C5" s="257" t="s">
        <v>63</v>
      </c>
      <c r="D5" s="257"/>
      <c r="E5" s="257"/>
      <c r="F5" s="258"/>
      <c r="G5" s="259"/>
    </row>
    <row r="6" spans="1:7" ht="20.149999999999999" customHeight="1" x14ac:dyDescent="0.2">
      <c r="A6" s="260"/>
      <c r="B6" s="261"/>
      <c r="C6" s="262" t="s">
        <v>64</v>
      </c>
      <c r="D6" s="262"/>
      <c r="E6" s="262"/>
      <c r="F6" s="263"/>
      <c r="G6" s="264"/>
    </row>
    <row r="7" spans="1:7" ht="25" customHeight="1" x14ac:dyDescent="0.2">
      <c r="A7" s="247" t="s">
        <v>4</v>
      </c>
      <c r="B7" s="248"/>
      <c r="C7" s="265">
        <v>138743000</v>
      </c>
      <c r="D7" s="266"/>
      <c r="E7" s="267"/>
      <c r="F7" s="268"/>
      <c r="G7" s="269"/>
    </row>
    <row r="8" spans="1:7" ht="25" customHeight="1" x14ac:dyDescent="0.2">
      <c r="A8" s="247" t="s">
        <v>3</v>
      </c>
      <c r="B8" s="248"/>
      <c r="C8" s="270">
        <v>45250</v>
      </c>
      <c r="D8" s="271"/>
      <c r="E8" s="272" t="s">
        <v>10</v>
      </c>
      <c r="F8" s="248"/>
      <c r="G8" s="273">
        <v>45314</v>
      </c>
    </row>
    <row r="9" spans="1:7" ht="25" customHeight="1" x14ac:dyDescent="0.2">
      <c r="A9" s="247" t="s">
        <v>11</v>
      </c>
      <c r="B9" s="248"/>
      <c r="C9" s="270">
        <v>45315</v>
      </c>
      <c r="D9" s="271"/>
      <c r="E9" s="272" t="s">
        <v>0</v>
      </c>
      <c r="F9" s="248"/>
      <c r="G9" s="274">
        <f>C9-C8</f>
        <v>65</v>
      </c>
    </row>
    <row r="10" spans="1:7" ht="25" customHeight="1" x14ac:dyDescent="0.2">
      <c r="A10" s="247" t="s">
        <v>12</v>
      </c>
      <c r="B10" s="248"/>
      <c r="C10" s="270">
        <v>45315</v>
      </c>
      <c r="D10" s="271"/>
      <c r="E10" s="272" t="s">
        <v>13</v>
      </c>
      <c r="F10" s="248"/>
      <c r="G10" s="275">
        <v>45376</v>
      </c>
    </row>
    <row r="11" spans="1:7" ht="25" customHeight="1" x14ac:dyDescent="0.2">
      <c r="A11" s="247" t="s">
        <v>15</v>
      </c>
      <c r="B11" s="248"/>
      <c r="C11" s="276" t="s">
        <v>23</v>
      </c>
      <c r="D11" s="277"/>
      <c r="E11" s="277"/>
      <c r="F11" s="277"/>
      <c r="G11" s="278"/>
    </row>
    <row r="12" spans="1:7" ht="28.5" customHeight="1" x14ac:dyDescent="0.2">
      <c r="A12" s="247" t="s">
        <v>16</v>
      </c>
      <c r="B12" s="248"/>
      <c r="C12" s="252" t="s">
        <v>65</v>
      </c>
      <c r="D12" s="253"/>
      <c r="E12" s="253"/>
      <c r="F12" s="253"/>
      <c r="G12" s="254"/>
    </row>
    <row r="13" spans="1:7" ht="63" customHeight="1" x14ac:dyDescent="0.2">
      <c r="A13" s="279" t="s">
        <v>17</v>
      </c>
      <c r="B13" s="280"/>
      <c r="C13" s="252" t="s">
        <v>66</v>
      </c>
      <c r="D13" s="253"/>
      <c r="E13" s="253"/>
      <c r="F13" s="253"/>
      <c r="G13" s="254"/>
    </row>
    <row r="14" spans="1:7" ht="20.149999999999999" customHeight="1" x14ac:dyDescent="0.2">
      <c r="A14" s="281" t="s">
        <v>18</v>
      </c>
      <c r="B14" s="282"/>
      <c r="C14" s="283" t="s">
        <v>67</v>
      </c>
      <c r="D14" s="284"/>
      <c r="E14" s="284"/>
      <c r="F14" s="284"/>
      <c r="G14" s="285"/>
    </row>
    <row r="15" spans="1:7" ht="38.25" customHeight="1" x14ac:dyDescent="0.2">
      <c r="A15" s="286"/>
      <c r="B15" s="287"/>
      <c r="C15" s="288"/>
      <c r="D15" s="289"/>
      <c r="E15" s="289"/>
      <c r="F15" s="289"/>
      <c r="G15" s="290"/>
    </row>
    <row r="16" spans="1:7" ht="23.25" customHeight="1" x14ac:dyDescent="0.2">
      <c r="A16" s="291"/>
      <c r="B16" s="292"/>
      <c r="C16" s="293"/>
      <c r="D16" s="294"/>
      <c r="E16" s="294"/>
      <c r="F16" s="294"/>
      <c r="G16" s="295"/>
    </row>
    <row r="17" spans="1:8" ht="40" customHeight="1" x14ac:dyDescent="0.2">
      <c r="A17" s="296" t="s">
        <v>14</v>
      </c>
      <c r="B17" s="297"/>
      <c r="C17" s="298" t="s">
        <v>68</v>
      </c>
      <c r="D17" s="299"/>
      <c r="E17" s="299"/>
      <c r="F17" s="299"/>
      <c r="G17" s="300"/>
    </row>
    <row r="18" spans="1:8" ht="20.149999999999999" customHeight="1" x14ac:dyDescent="0.2">
      <c r="A18" s="286" t="s">
        <v>30</v>
      </c>
      <c r="B18" s="287"/>
      <c r="C18" s="301" t="s">
        <v>31</v>
      </c>
      <c r="D18" s="302"/>
      <c r="E18" s="302"/>
      <c r="F18" s="302"/>
      <c r="G18" s="303"/>
    </row>
    <row r="19" spans="1:8" ht="20.149999999999999" customHeight="1" x14ac:dyDescent="0.2">
      <c r="A19" s="286"/>
      <c r="B19" s="287"/>
      <c r="C19" s="304" t="s">
        <v>32</v>
      </c>
      <c r="D19" s="305"/>
      <c r="E19" s="306"/>
      <c r="F19" s="307" t="s">
        <v>33</v>
      </c>
      <c r="G19" s="308"/>
    </row>
    <row r="20" spans="1:8" ht="38.25" customHeight="1" x14ac:dyDescent="0.2">
      <c r="A20" s="286"/>
      <c r="B20" s="287"/>
      <c r="C20" s="309" t="s">
        <v>69</v>
      </c>
      <c r="D20" s="310"/>
      <c r="E20" s="311"/>
      <c r="F20" s="312" t="s">
        <v>70</v>
      </c>
      <c r="G20" s="313"/>
    </row>
    <row r="21" spans="1:8" ht="72" customHeight="1" x14ac:dyDescent="0.2">
      <c r="A21" s="286"/>
      <c r="B21" s="287"/>
      <c r="C21" s="314"/>
      <c r="D21" s="315"/>
      <c r="E21" s="316"/>
      <c r="F21" s="317"/>
      <c r="G21" s="318"/>
    </row>
    <row r="22" spans="1:8" ht="20.149999999999999" customHeight="1" x14ac:dyDescent="0.2">
      <c r="A22" s="286"/>
      <c r="B22" s="287"/>
      <c r="C22" s="301" t="s">
        <v>28</v>
      </c>
      <c r="D22" s="302"/>
      <c r="E22" s="302"/>
      <c r="F22" s="302"/>
      <c r="G22" s="303"/>
    </row>
    <row r="23" spans="1:8" ht="19.5" customHeight="1" x14ac:dyDescent="0.2">
      <c r="A23" s="286"/>
      <c r="B23" s="287"/>
      <c r="C23" s="319" t="s">
        <v>71</v>
      </c>
      <c r="D23" s="320"/>
      <c r="E23" s="320"/>
      <c r="F23" s="320"/>
      <c r="G23" s="321"/>
    </row>
    <row r="24" spans="1:8" ht="38.25" customHeight="1" thickBot="1" x14ac:dyDescent="0.25">
      <c r="A24" s="322"/>
      <c r="B24" s="323"/>
      <c r="C24" s="324"/>
      <c r="D24" s="325"/>
      <c r="E24" s="325"/>
      <c r="F24" s="325"/>
      <c r="G24" s="326"/>
    </row>
    <row r="25" spans="1:8" ht="23.25" customHeight="1" thickBot="1" x14ac:dyDescent="0.25">
      <c r="A25" s="240" t="s">
        <v>21</v>
      </c>
      <c r="B25" s="240"/>
    </row>
    <row r="26" spans="1:8" ht="30" customHeight="1" x14ac:dyDescent="0.2">
      <c r="A26" s="327" t="s">
        <v>25</v>
      </c>
      <c r="B26" s="328" t="s">
        <v>22</v>
      </c>
      <c r="C26" s="329" t="s">
        <v>29</v>
      </c>
      <c r="D26" s="330" t="s">
        <v>24</v>
      </c>
      <c r="E26" s="331">
        <v>1</v>
      </c>
      <c r="F26" s="330" t="s">
        <v>6</v>
      </c>
      <c r="G26" s="332" t="s">
        <v>35</v>
      </c>
      <c r="H26" s="333"/>
    </row>
    <row r="27" spans="1:8" ht="18" customHeight="1" x14ac:dyDescent="0.2">
      <c r="A27" s="334"/>
      <c r="B27" s="335" t="s">
        <v>34</v>
      </c>
      <c r="C27" s="257" t="s">
        <v>63</v>
      </c>
      <c r="D27" s="257"/>
      <c r="E27" s="257"/>
      <c r="F27" s="258"/>
      <c r="G27" s="259"/>
    </row>
    <row r="28" spans="1:8" ht="18" customHeight="1" x14ac:dyDescent="0.2">
      <c r="A28" s="336"/>
      <c r="B28" s="337"/>
      <c r="C28" s="262" t="s">
        <v>64</v>
      </c>
      <c r="D28" s="262"/>
      <c r="E28" s="338"/>
      <c r="F28" s="263"/>
      <c r="G28" s="264"/>
    </row>
    <row r="29" spans="1:8" ht="30" customHeight="1" x14ac:dyDescent="0.2">
      <c r="A29" s="334" t="s">
        <v>26</v>
      </c>
      <c r="B29" s="339" t="s">
        <v>22</v>
      </c>
      <c r="C29" s="340" t="s">
        <v>29</v>
      </c>
      <c r="D29" s="341" t="s">
        <v>24</v>
      </c>
      <c r="E29" s="342">
        <v>1</v>
      </c>
      <c r="F29" s="341" t="s">
        <v>6</v>
      </c>
      <c r="G29" s="343" t="s">
        <v>48</v>
      </c>
    </row>
    <row r="30" spans="1:8" ht="18" customHeight="1" x14ac:dyDescent="0.2">
      <c r="A30" s="334"/>
      <c r="B30" s="335" t="s">
        <v>34</v>
      </c>
      <c r="C30" s="257" t="s">
        <v>63</v>
      </c>
      <c r="D30" s="257"/>
      <c r="E30" s="257"/>
      <c r="F30" s="258"/>
      <c r="G30" s="259"/>
    </row>
    <row r="31" spans="1:8" ht="18" customHeight="1" thickBot="1" x14ac:dyDescent="0.25">
      <c r="A31" s="344"/>
      <c r="B31" s="345"/>
      <c r="C31" s="346" t="s">
        <v>64</v>
      </c>
      <c r="D31" s="346"/>
      <c r="E31" s="346"/>
      <c r="F31" s="347"/>
      <c r="G31" s="34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11" xr:uid="{E7E3DC0F-2E1B-4283-B50E-5B21D9E7E644}">
      <formula1>"建設工事,測量・コンサル,物品役務等"</formula1>
    </dataValidation>
    <dataValidation type="list" allowBlank="1" showInputMessage="1" showErrorMessage="1" sqref="C26 C29" xr:uid="{6DD916FC-D339-43B1-A64D-A768F4F8584A}">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vt:lpstr>
      <vt:lpstr>東京航空局①</vt:lpstr>
      <vt:lpstr>東京航空局②</vt:lpstr>
      <vt:lpstr>東京航空局③</vt:lpstr>
      <vt:lpstr>東京航空局①!Print_Area</vt:lpstr>
      <vt:lpstr>東京航空局②!Print_Area</vt:lpstr>
      <vt:lpstr>東京航空局③!Print_Area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