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528A7700-6184-4134-AC99-FC10B28BAD63}"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 name="緊急の必要により競争に付することができないもの" sheetId="4" r:id="rId2"/>
  </sheets>
  <externalReferences>
    <externalReference r:id="rId3"/>
  </externalReferences>
  <definedNames>
    <definedName name="_xlnm._FilterDatabase" localSheetId="0" hidden="1">競争性のない随意契約によらざるを得ないもの!$A$4:$K$245</definedName>
    <definedName name="_xlnm._FilterDatabase" localSheetId="1" hidden="1">緊急の必要により競争に付することができないもの!$A$4:$K$81</definedName>
    <definedName name="_xlnm.Print_Area" localSheetId="0">競争性のない随意契約によらざるを得ないもの!$A$1:$K$245</definedName>
    <definedName name="_xlnm.Print_Area" localSheetId="1">緊急の必要により競争に付することができないもの!$A$1:$K$84</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1" i="4" l="1"/>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AB3602CB-D040-49F5-8C34-1B08BADF97EC}">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9E52A9AC-B7CE-47DC-BAC9-29816459694C}">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84887BE8-C0A5-4CFF-99F8-A0CA06AAFBC7}">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A5D83291-2C2D-4ABD-8861-E30ADB5EA881}">
      <text>
        <r>
          <rPr>
            <sz val="11"/>
            <color indexed="81"/>
            <rFont val="ＭＳ Ｐゴシック"/>
            <family val="3"/>
            <charset val="128"/>
          </rPr>
          <t>契約単価で契約している場合は、別欄に予定調達総額等を記載すること。</t>
        </r>
      </text>
    </comment>
    <comment ref="I4" authorId="1" shapeId="0" xr:uid="{416EB403-9C1A-4DED-89E2-2CE97D4A819E}">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<sst xmlns="http://schemas.openxmlformats.org/spreadsheetml/2006/main" count="1715" uniqueCount="836">
  <si>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</si>
  <si>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</si>
  <si>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</si>
  <si>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</si>
  <si>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</si>
  <si>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</si>
  <si>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</si>
  <si>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</si>
  <si>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</si>
  <si>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</si>
  <si>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</si>
  <si>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</si>
  <si>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</si>
  <si>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</si>
  <si>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</si>
  <si>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</si>
  <si>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</si>
  <si>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</si>
  <si>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</si>
  <si>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</si>
  <si>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</si>
  <si>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</si>
  <si>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</si>
  <si>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</si>
  <si>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</si>
  <si>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</si>
  <si>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</si>
  <si>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</si>
  <si>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</si>
  <si>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</si>
  <si>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</si>
  <si>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</si>
  <si>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</si>
  <si>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</si>
  <si>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</si>
  <si>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</si>
  <si>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</si>
  <si>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</si>
  <si>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会計法第２９条の３第４項</t>
    <phoneticPr fontId="2"/>
  </si>
  <si>
    <t>令和５年度　中京都市圏総合都市交通体系調査検討業務</t>
    <phoneticPr fontId="2"/>
  </si>
  <si>
    <t>支出負担行為中部地方整備局長　稲田　雅裕
愛知県名古屋市中区三の丸2-5-1</t>
    <rPh sb="0" eb="6">
      <t>シシュツフタンコウイ</t>
    </rPh>
    <rPh sb="6" eb="13">
      <t>チュウブチホウセイビキョク</t>
    </rPh>
    <rPh sb="13" eb="14">
      <t>チョウ</t>
    </rPh>
    <rPh sb="15" eb="17">
      <t>イナダ</t>
    </rPh>
    <rPh sb="18" eb="20">
      <t>マサヒロ</t>
    </rPh>
    <rPh sb="21" eb="24">
      <t>アイチケン</t>
    </rPh>
    <rPh sb="24" eb="28">
      <t>ナゴヤシ</t>
    </rPh>
    <rPh sb="28" eb="30">
      <t>ナカク</t>
    </rPh>
    <rPh sb="30" eb="31">
      <t>サン</t>
    </rPh>
    <rPh sb="32" eb="33">
      <t>マル</t>
    </rPh>
    <phoneticPr fontId="2"/>
  </si>
  <si>
    <t>（株）日本能率協会総合研究所
東京都港区芝公園３－１－２２</t>
    <phoneticPr fontId="2"/>
  </si>
  <si>
    <t xml:space="preserve">本業務は、令和４年度に実施した第６回中京都市圏パーソントリップ調査の調査結果の分析等を行うものである。今回業務は、単年度で完了しない企画提案を求める発注方式の対象業務（「令和３年度 中京都市圏総合都
市交通体系調査検討業務」（３ヵ年予定））の後業務である。令和３年度に予定していた実態調査を新型コロナウイルス感染症感染拡大の影響を踏まえ、令和４年度に工期延期となったため、令和５年度が２年目の業務になる。後業務の契約は、単年度で完了しない企画提案を求める発注方式の対象業務の契約相手方と随意契約する予定となっており、令和３年度 中京都市圏総合都市交通体系調査検討業務の契約の相手方である（株）日本能率協会総合研究所と引き続き、随意契約するものである。
</t>
    <phoneticPr fontId="2"/>
  </si>
  <si>
    <t>令和５年度　伊勢湾再生行動計画検討業務</t>
    <phoneticPr fontId="2"/>
  </si>
  <si>
    <t>（株）建設技術研究所
東京都中央区日本橋浜町３－２１－１</t>
    <phoneticPr fontId="2"/>
  </si>
  <si>
    <t>　本業務は、単年度で完了しない企画提案を求める発注方式の対象業務（令和４年度伊勢湾再生行「動計画検討業務（３ヵ年予定）の後業務である。」）　後業務の契約は、単年度で完了しない企画提案を求める発注方式の対象業務の契約相手方と随意契約する予定となっており、令和４年度伊勢湾再生行動計画検討業務の契約の相手方である（株）建設技術研究所と令和４年度に引き続き、随意契約するものである</t>
    <phoneticPr fontId="2"/>
  </si>
  <si>
    <t>令和５年度　中部地方水供給危機管理検討業務</t>
    <phoneticPr fontId="2"/>
  </si>
  <si>
    <t>本業務は、木曽川水系における水供給リスクについて、改めてリスク検討を行い、検討結果を踏まえて対応策及び検討結果のとりまとめを行うものである。また、とりまとめた検討項目を用いて新たな水系において水供給リスクの検討を行う。併せて、カーボンニュートラル推進を目的とした貯水池運用による増電の可能性について検討する。　本業務は、単年度で完了しない企画提案を求める発注方式の対象業務（令和４年度　中部地方水供給危機管理検討業務）の後業務である。
後業務の契約は、単年度で完了しない企画提案を求める発注方式の対象業
務の契約相手方と随意契約する予定となっており、令和４年度　中部地方水供給危機管理検討業務の契約相手方である株式会社　建設技術研究所と随意契約するものである。</t>
    <phoneticPr fontId="2"/>
  </si>
  <si>
    <t>令和５年度　中部地整管内高潮被害軽減方策検討業務</t>
    <phoneticPr fontId="2"/>
  </si>
  <si>
    <t>日本工営（株）
東京都千代田区麹町５－４</t>
    <phoneticPr fontId="2"/>
  </si>
  <si>
    <t>本業務は単年度で完了しない企画提案を求める発注方式の対象業務（令和4年度中部地整管内高潮被害軽減方策検討業務）の後業務である。後業務の契約は単年度で完了しない企画提案を求める発注方式の対象業務の契約相手方と随意契約する予定となっており、対象業務（令和4年度中部地整管内高潮被害軽減方策検討業務）の契約相手方である日本工営株式会社と随意契約するものである。</t>
    <phoneticPr fontId="2"/>
  </si>
  <si>
    <t>令和５年度　中部地整管内道路管理効率化検討業務</t>
    <phoneticPr fontId="2"/>
  </si>
  <si>
    <t>パシフィックコンサルタンツ（株）
東京都千代田区神田錦町３－２２</t>
    <phoneticPr fontId="2"/>
  </si>
  <si>
    <t>本業務は、大規模災害時において、車載器からの走行情報データを収集して被災想定範囲をAI等で自動判別し地図に取りまとめ、救急救命活動を行う関係機関へ迅速に情報提供するシステムの検討を行うものである。　また、雪寒対応時の資機材や作業状況を共有するためのシステム（雪寒時情報共有システム）について、昨年度実施したアンケート調査により得られた運用に関する要件を満たすシステム（民間のデジタル活用も含め）検討を行うものである。　今回業務は、単年度で完了しない企画提案を求める発注方式の対象業務（令和４年度　中部地整管内道路管理効率化検討業務（２ヶ年））（以降、前業務）の後業務である。　後業務は、前業務の契約の相手方と随意契約する予定となっており、前業務の契約の相手方であるパシフィックコンサルタンツ（株）と引き続き、随意契約するものである。</t>
    <phoneticPr fontId="2"/>
  </si>
  <si>
    <t>令和５年度　中部地整管内無電柱化整備効果検討業務</t>
    <phoneticPr fontId="2"/>
  </si>
  <si>
    <t>本業務は、無電柱化推進計画（8 期）の優先整備路線・区間における事業促進を促すための整備効果等の検討を行うものである。今回業務は、単年度で完了しない企画提案を求める発注方式の対象業務（令和４年度 中部地整管内無電柱化整備効果検討業務（2カ年））（以降、前業務）の後業務である。後業務は、前業務の契約の相手方と随意契約する予定となっており、前業務の契約の相手方である建設技術研究所（株）と引き続き、随意契約するものである。</t>
    <phoneticPr fontId="2"/>
  </si>
  <si>
    <t>令和５年度　多治見砂防グリーンベルト整備手法検討業務</t>
    <phoneticPr fontId="2"/>
  </si>
  <si>
    <t>分任支出負担行為担当官中部地方整備局多治見砂防国道事務所長　加藤 仁志
多治見市小田町4丁目8-6</t>
  </si>
  <si>
    <t>アジア航測（株）
東京都新宿区西新宿６－１４－１　新宿グリーンタワービル</t>
    <phoneticPr fontId="2"/>
  </si>
  <si>
    <t>本業務は、グリーンベルトについて、地域住民と連携して実施する樹木整備活動を支援し、効果的なグリーンベルトの整備手法について検討するものである。　本業務は、単年度で完了しない企画提案を求める発注方式の対象業務「令和３年度多治見砂防グリーンベルト整備手法検討業務」の後業務として発注されたものである。　後業務の契約は、単年度では完了しない企画提案を求める発注方式の対象業務の契約相手と随意契約する予定となっており、「令和３年度多治見砂防グリーンベルト整備手法検討業務」の契約相手方であるアジア航測（株）と随意契約するものである。</t>
    <phoneticPr fontId="2"/>
  </si>
  <si>
    <t>令和５年度　静岡国道危機管理計画検討業務</t>
    <phoneticPr fontId="2"/>
  </si>
  <si>
    <t>分任支出負担行為担当官
中部地方整備局　静岡国道事務所長　篠田　宗純
静岡市葵区南安倍２丁目８番１号</t>
  </si>
  <si>
    <t>（株）エイト日本技術開発
岡山県岡山市北区津島京町３－１－２１</t>
    <phoneticPr fontId="2"/>
  </si>
  <si>
    <t>本業務は、初年度に複数年を見据えた企画提案を特定することとした対象業務（「令和４年度　静岡国道管内危機管理検討業務」）の後業務である。　後業務の契約は、上記業務の契約相手方と随意契約をする予定となっており、上記契約者である(株)エイト日本技術開発　中部支社と随意契約するものである。</t>
    <phoneticPr fontId="2"/>
  </si>
  <si>
    <t>令和５年度　豊川河川整備検討業務</t>
    <phoneticPr fontId="2"/>
  </si>
  <si>
    <t>分任支出負担行為担当官中部地方整備局豊橋河川事務所長　國村　一郎
豊橋市中野町字平西1-6</t>
  </si>
  <si>
    <t>本業務は、単年度で成果を得ることが困難な業務として単年度で完了しないプロポーザル業務として、令和４年度から３か年履行する業務であり、高度かつ豊富な知識と経験が必要であることから、１年目に簡易公募型プロポーザル方式において選定、契約した相手と３か年履行する業務の２年目として随意契約するものである。</t>
    <phoneticPr fontId="2"/>
  </si>
  <si>
    <t>令和５年度　矢作川河川整備検討業務</t>
    <phoneticPr fontId="2"/>
  </si>
  <si>
    <t>令和５年度　矢作ダム再生事業放流設備水理模型実験業務</t>
    <phoneticPr fontId="2"/>
  </si>
  <si>
    <t>本業務は、矢作ダム再生事業で実施している新設放流トンネルの概略設計における放流機能の妥当性を確認するために、水理模型実験を実施するものである。本業務は、単年度で成果を得ることが困難な業務として単年度で完了しないプロポーザル業務として、令和３年度から３か年履行する業務であり、高度かつ豊富な知識と経験が必要であることから、１年目に簡易公募型プロポーザル方式において選定、契約した相手と３か年履行する業務の３年目として随意契約するものである</t>
    <phoneticPr fontId="2"/>
  </si>
  <si>
    <t>令和５年度　三重河川利水計画検討業務</t>
    <phoneticPr fontId="2"/>
  </si>
  <si>
    <t>分任支出負担行為担当官
中部地方整備局三重河川国道事務所長　菅　良一
津市広明町２９７番地</t>
  </si>
  <si>
    <t>（株）東京建設コンサルタント
東京都豊島区北大塚１－１５－６</t>
    <phoneticPr fontId="2"/>
  </si>
  <si>
    <t>　本業務は、三重四川における利水計画、正常流量等に関し、今後の効率的な低水管理にかかる検討を行うものである。　本業務は、単年度で完了しない企画提案を求める発注方式の対象業務（令和３年度三重河川利水計画検討業務）の後業務である。
後業務の契約は、単年度で完了しない企画提案を求める発注方式の対象業務の契約相手方と随意契約する予定となっており、令和３年度三重河川利水計画検討業務の契約相手方である（株）東京建設コンサルタントと随意契約するものである。</t>
    <phoneticPr fontId="2"/>
  </si>
  <si>
    <t>令和５年度　三重河川環境計画検討業務</t>
    <phoneticPr fontId="2"/>
  </si>
  <si>
    <t>（株）建設環境研究所
東京都豊島区東池袋２－２３－２</t>
    <phoneticPr fontId="2"/>
  </si>
  <si>
    <t>本業務は、櫛田川自然再生計画に伴う魚道遡上モニタリング調査、地域連携の仕組み作りと推進会議の運営補助を行うものである。また、宮川水系の水辺利用推進の検討、会議運営、昼田地区水辺の楽校の環境保全モニタリング調査
を行うものである。　本業務は、単年度で完了しない企画提案を求める発注方式の対象業務（令和３年度三重河川環境計画検討業務）の後業務である。後業務の契約は、単年度で完了しない企画提案を求める発注方式の対象業務の
契約相手方と随意契約する予定となっており、令和３年度三重河川環境計画検討業務の契約相手方である（株）建設環境研究所と随意契約するものである</t>
    <phoneticPr fontId="2"/>
  </si>
  <si>
    <t>令和５年度　三重河川危機管理検討業務</t>
    <phoneticPr fontId="2"/>
  </si>
  <si>
    <t>（単年度に完了しない企画提案を求める業務／３年目）
本業務は、風水害等の災害時に対し、住民の防災意識向上・逃げ遅れゼロを目指すための取組を効果的・効率的に推進するための方策を検討する業務である。
本業務は、単年度で完了しない企画提案を求める発注方式の対象業務（令和３年度三重河川危機管理検討業務）の後業務である。後業務の契約は、単年度で完了しない企画提案を求める発注方式の対象業務の
契約相手方と随意契約する予定となっており、令和３年度三重河川危機管理検討業務の契約相手方であるパシフィックコンサルタンツ（株）中部支社と随意契約するものである</t>
    <phoneticPr fontId="2"/>
  </si>
  <si>
    <t>令和５年度　宮川河道計画検討業務</t>
    <phoneticPr fontId="2"/>
  </si>
  <si>
    <t>いであ（株）
東京都世田谷区駒沢３－１５－１</t>
    <phoneticPr fontId="2"/>
  </si>
  <si>
    <t>　本業務は、既策定の「宮川水系河川整備計画」の治水に関する内容に対し、現況河道の状況を踏まえた上で検討を行うとともに、河道計画・事業計画に資する資料を作成するものとする。　本業務は、単年度で完了しない企画提案を求める発注方式の対象業務（令和４年度宮川河道計画検討業務）の後業務である。後業務の契約は、単年度で完了しない企画提案を求める発注方式の対象業務の契約相手方と随意契約する予定となっており、令和４年度宮川河道計画検討業務の契約相手方であるいであ（株）と随意契約するものである。</t>
    <phoneticPr fontId="2"/>
  </si>
  <si>
    <t>令和５年度　櫛田川河道計画検討業務</t>
    <phoneticPr fontId="2"/>
  </si>
  <si>
    <t>本業務は、既策定の「櫛田川水系河川整備基本方針」「櫛田川水系河川整備計画」の治水に関する内容に対し、現況河道の状況を踏まえた上で検討を行うとともに、河道計画・事業計画に資する資料を作成するものとする。
　本業務は、単年度で完了しない企画提案を求める発注方式の対象業務（令和４年度櫛田川河道計画検討業務）の後業務である。後業務の契約は、単年度で完了しない企画提案を求める発注方式の対象業務の契約相手方と随意契約する予定となっており、令和４年度櫛田川河道計画検討業務の契約相手方であるいであ（株）と随意契約するものである。</t>
    <phoneticPr fontId="2"/>
  </si>
  <si>
    <t>令和５年度　木曽川下流建設発生土有効活用検討業務</t>
    <phoneticPr fontId="2"/>
  </si>
  <si>
    <t>分任支出負担行為担当官中部地方整備局木曽川下流河川事務所長　大坪 祐紀
桑名市大字福島465</t>
  </si>
  <si>
    <t>日本工営（株
東京都千代田区麹町５－４</t>
    <phoneticPr fontId="2"/>
  </si>
  <si>
    <t>本業務は、環境負荷の低減及び自然環境の回復も考慮したうえで、円滑な事業推進を図ることを目的として、管内で発生する建設発生土の有効活用手法について検討を行うものである。　　　　　　　　　　　　　　　　　　　　　　　　　　　　　　　　　　　　　　　　　　　　　　　　　　　　　　　本業務は、単年度で完了しない企画提案を求める発注方式の対象業務（令和３年度木曽川下流建設発生土有効活用検討業務）の後業務である。　　　　　　後業務の契約は、単年度で完了しない企画提案を求める発注方式の対象業務の契約相手方と随意契約する予定となっており、令和３年度木曽川下流建設発生土有効活用検討業務の契約相手方である日本工営（株）名古屋支店と随意契約するものである。</t>
    <phoneticPr fontId="2"/>
  </si>
  <si>
    <t>令和５年度　木曽川下流高潮堤防嵩上構造検討業務</t>
    <phoneticPr fontId="2"/>
  </si>
  <si>
    <t>本業務は、本業務は、木曽三川河口部の耐震対策を目的とした高潮堤防の嵩上げについて、堤防周辺の利活用促進を目的とした桑名市かわまちづくり協議会及び分科会での議論や、都市・地域指定区域の指定に向けた取り組みもふまえて嵩上構造を検討するものである。
本業務は、単年度で完了しない企画提案を求める発注方式の対象業務（令和３年度木曽川下流高潮堤防嵩上構造検討業務）の後業務である。
後業務の契約は、単年度で完了しない企画提案を求める発注方式の対象業務の契約相手方と随意契約する予定となっており、令和３年度 木曽川下流高潮堤防嵩上構造検討業務の契約相手方である（株）建設技術研究所　中部支社と随意契約するものである。</t>
    <phoneticPr fontId="2"/>
  </si>
  <si>
    <t>令和５年度　紀勢国道管内幹線道路検討業務</t>
    <phoneticPr fontId="2"/>
  </si>
  <si>
    <t>分任支出負担行為担当官
中部地方整備局　紀勢国道事務所長　藤山　一夫
松阪市鎌田町１４４－６</t>
  </si>
  <si>
    <t>本業務は、三重県中南勢および東紀州地域において今後、広域的な連携の強化が必要と考えられる交通軸を整理して新たなネットワークのあり方等についての検討するものである。　本業務は「単年度に完了しない企画提案を求める業務」として令和４年度に発注し、パシフィックコンサルタンツ(株)が履行しているところである。　上記業者は、令和４年度発注時において企画提案書の提出があったものであり、企業及び配置予定技術者の実績・信頼度、業務の実施方針・実施体制、特定テーマに対する提案について、総合的に評価を行った結果、求める業務内容等に合致し、優れていることから特定したものである。
　なお、企画提案の期間は令和４年度から令和５年度末までの２カ年であ
る</t>
    <phoneticPr fontId="2"/>
  </si>
  <si>
    <t>令和５年度　紀勢国道管内交通円滑化検討業務</t>
    <phoneticPr fontId="2"/>
  </si>
  <si>
    <t>（株）長大
東京都中央区日本橋蛎殻町１－２０－４</t>
    <phoneticPr fontId="2"/>
  </si>
  <si>
    <t>　本業務は、紀勢国道事務所管内の交通円滑化対策の検討及び立案を行うものである。　本業務は「単年度に完了しない企画提案を求める業務」として令和４年度に発注し、（株）長大が履行しているところである。　上記業者は、令和４年度発注時において企画提案書の提出があったものであり、企業及び配置予定技術者の実績・信頼度、業務の実施方針・実施体制、特定テーマに対する提案について、総合的に評価を行った結果、求める業務内容等に合致し、優れていることから特定したものである。
　なお、企画提案の期間は令和４年度から令和５年度末までの２カ年であ
る</t>
    <phoneticPr fontId="2"/>
  </si>
  <si>
    <t>令和５年度　名阪国道交通安全対策検討業務</t>
    <phoneticPr fontId="2"/>
  </si>
  <si>
    <t>分任支出負担行為担当官　北勢国道事務所長　松居　健　四日市市南富田町4-6</t>
    <rPh sb="0" eb="4">
      <t>ブンニンシシュツ</t>
    </rPh>
    <rPh sb="4" eb="11">
      <t>フタンコウイタントウカン</t>
    </rPh>
    <phoneticPr fontId="2"/>
  </si>
  <si>
    <t>（株）オリエンタルコンサルタンツ
東京都渋谷区本町３－１２－１</t>
    <phoneticPr fontId="2"/>
  </si>
  <si>
    <t>本業務は「単年度で完了しない企画提案を求める業務」として令和４年度より発注しているものである。上記業者は、令和４年度発注時において企画提案書の提出があった５者のうち、企業及び配置予定管理技術者の実績・信頼度、特定テーマに対する提案について、総合的に評価を行った結果、求める業務内容等に合致し、最も優れていることから、特定したものである。なお、企画提案の期限は令和４年度から令和５年度末までの２カ年である。</t>
    <phoneticPr fontId="2"/>
  </si>
  <si>
    <t>令和５年度　天竜川上流氾濫解析検討業務</t>
    <phoneticPr fontId="2"/>
  </si>
  <si>
    <t>分任支出負担行為担当官
中部地方整備局天竜川上流河川事務所長　佐藤 保之
長野県駒ヶ根市上穂南７－１０</t>
  </si>
  <si>
    <t>　本業務は、天竜川上流域の水災害リスク情報のさらなるデータ拡充に向けた氾濫解析を行うものである。本業務は、単年度で完了しない企画提案を求める発注方式の対象業務「令和３年度　天竜川上流氾濫解析検討業務」の後業務②である。
　後業務の契約は、単年度で完了しない企画提案を求める発注方式の対象業務の契約相手方と随意契約する予定となっており、「令和３年度　天竜川上流氾濫解析検討業務」の契約相手方である（株）東京建設コンサルタントと随意契約する
ものである。</t>
    <phoneticPr fontId="2"/>
  </si>
  <si>
    <t>令和５年度　美和ダム再開発管理計画検討業務</t>
    <phoneticPr fontId="2"/>
  </si>
  <si>
    <t>分任支出負担行為担当官三峰川総合開発工事事務所長岩田　伸隆
伊那市長谷溝口1527</t>
    <rPh sb="22" eb="24">
      <t>ショチョウ</t>
    </rPh>
    <phoneticPr fontId="2"/>
  </si>
  <si>
    <t>本業務は、単年度に完了しない企画提案を求める発注方式の対象業務（令和３年度　美和ダム再開発管理計画検討業務）の後業務として発注されたものである。後業務の契約は単年度に完了しない企画提案を求める発注方式の対象業務の契約相手方と随意契約する予定となっており、令和３年度　美和ダム再開発管理計画検討業務の契約相手方である株式会社建設技術研究所と随意契約するものである。　　　　　　　　　　　　　　　　　　　　　　　　　　　　</t>
    <phoneticPr fontId="2"/>
  </si>
  <si>
    <t>令和５年度　企業情報等提供業務</t>
  </si>
  <si>
    <t>（一財）建設業技術者センター
東京都千代田区二番町３番地　麹町スクエア</t>
    <phoneticPr fontId="2"/>
  </si>
  <si>
    <t>　本業務は、一般競争（指名競争）参加資格審査において必要な建設業に関する企業情報（経営事項審査情報、建設業許可情報等）のデータをオンラインにより提供を受けるものである。
　上記相手方は、建設工事の適正な施工を確保することを目的として設立された期間であ
り、上記情報を集積し、公共工事の発注者にオンラインで提供している唯一の者である。
　本業務を遂行できるのは上記相手方以外にはないため、上記相手方と契約を締結するものである。</t>
    <phoneticPr fontId="2"/>
  </si>
  <si>
    <t>令和５年度時事行財政情報提供業務</t>
  </si>
  <si>
    <t>株式会社時事通信社
東京都中央区銀座５－１５－８</t>
    <phoneticPr fontId="2"/>
  </si>
  <si>
    <t>本業務は、最新の時事行財政情報の提供を受け、中部地方整備局の業務遂行に資することを目的とする。
　中部地方整備局は、社会資本の整備及び適切な維持管理、地震・風水害等の自然災害への対応、地方公共団体への社会資本整備交付金等の支援、さらには中部圏の国土計画作成等幅広い業務を担っている。こうした幅広くかつ国民生活に直結する業務に迅速かつ適切に対応するためには、常に内閣、国会、中央省庁、地方公共団体等に関する最新の情報を最大限収集しておく必要がある。
　中部地方整備局においては、定期的に各種の会議や意見交換会等を開催し中央官庁や地方公共団体等の情報を収集すべく鋭意努力しているものの、リアルタイムに情報を収集することは困難な状況にある。
　（株）時事通信社は、業務の遂行に必要な時事行財政情報である官庁速報をはじめ、各省大臣会見、首長会見及び会見速報（配付資料を含む）、中央官庁・地方自治体の動静やニュース等を提供できる唯一の業者である。
以上により会計法第２９条の３第４項「契約の性質又は目的が競争を許さない場合」に該当するため、（株）時事通信社と随意契約を締結するものである。</t>
    <phoneticPr fontId="2"/>
  </si>
  <si>
    <t>令和５年度　「積算資料電子版」等購入</t>
  </si>
  <si>
    <t>一般財団法人経済調査会
東京都港区新橋６－１７－１５</t>
  </si>
  <si>
    <t>地方整備局が発注する公共工事の積算においては、(一財)経済調査会が発
行している「積算資料」や「土木（建築）施工単価」（以下、「積算資料等」
という）に掲載の価格情報を基礎資料として利用することが積算基準書に定
められている。同財団においては、平成２４年度から「積算資料」に掲載さ
れる情報を増やし「積算資料電子版」としてインターネットを介し資材価格
情報の提供を開始しているほか、平成３０年度からは「土木（建築）施工単価電子書籍」に週休二日の標準単価を掲載している。この「積算資料電子版」や「土木（建築）施工単価電子書籍」（以下、「積算資料電子版等」という）の価格情報は、「積算資料等」に掲載される価格情報と同等の信頼性があり、かつ広く公表もされていることから、①市場価格のタイムリーな積算への適用、②業務効率の向上を導入効果とし、公共工事積算の基礎資料としているところである。
　また、積算で使用した単価資料は、情報開示請求に応じて工事契約後、２ヶ月程度で公開してきたところであるが、「工事における入札及び契約の過程並びに契約の内容等に係る情報の公表について」の一部改定について（平成31 年3 月27 日付け国官会第23526 号、国地契第63 号等）に基づき、令和2 年4 月1 日からは早期に公表する必要が出てきたことから、著作物の公表について、上記法人の承諾を得る必要がある。
　このため、積算業務の適切な実施のために、「積算資料電子版等」に掲載される資材価格情報を得る必要があるが、現在「積算資料電子版等」のライセンスは、出版元の同財団のみが取り扱いしていること、著作物の公表について、上記法人の承諾を得る必要があることから、上記法人と随意契約を行うものである。</t>
    <phoneticPr fontId="2"/>
  </si>
  <si>
    <t>令和５年度　「Ｗｅｂ建設物価」等購入</t>
  </si>
  <si>
    <t>一般財団法人建設物価調査会
東京都中央区日本橋大伝馬町１１－８</t>
    <phoneticPr fontId="2"/>
  </si>
  <si>
    <t>　地方整備局が発注する公共工事の積算においては、(一財)建設物価調査会
が発行している「建設物価」や「土木（建築）コスト情報」（以下、「建設
物価等」という）に掲載の価格情報を基礎資料として利用することが積算基
準書に定められている。同財団においては、平成２０年度から「建設物価」
に掲載される情報を大幅に増やし「Web 建設物価」としてインターネットを
介し資材価格情報の提供を開始しているほか、平成３０年度からは「デジタ
ル土木（建築）コスト情報」に週休二日の標準単価を掲載している。この「W
eb 建設物価」や「デジタル土木（建築）コスト情報」（以下、「Web 建設物
価等」という）の価格情報は、「建設物価等」に掲載される価格情報と同等の信頼性があり、かつ広く公表もされていることから、①市場価格のタイムリーな積算への適用、②業務効率の向上を導入効果とし、公共工事積算の基礎資料としているところである。
　また、積算で使用した単価資料は、情報開示請求に応じて工事契約後、２ヶ月程度で公開してきたところであるが、「工事における入札及び契約の過程並びに契約の内容等に係る情報の公表について」の一部改定について（平成31 年3 月27 日付け国官会第23526 号、国地契第63 号等）に基づき、令和2 年4 月1 日からは早期に公表する必要が出てきたことから、著作物の公表について、上記法人の承諾を得る必要がある。
　このため、積算業務の適切な実施のために、「Web 建設物価等」に掲載される資材価格情報を得る必要があり、現在「Web 建設物価等」のライセンスは、出版元の同財団のみが取り扱いしていること、著作物の公表について、上記法人の承諾を得る必要があることから、上記法人と随意契約を行うものである。</t>
    <phoneticPr fontId="2"/>
  </si>
  <si>
    <t>令和５年度　単価契約危機管理型水位計運用システム利用</t>
    <phoneticPr fontId="2"/>
  </si>
  <si>
    <t>一般財団法人河川情報センター
東京都千代田区麹町１－３</t>
    <phoneticPr fontId="2"/>
  </si>
  <si>
    <t>危機管理型水位計の運用においては、水位観測時のデータを一括で処理するシステムを
運営するため、河川管理者である国・県・市町の８０機関で構成される「危機管理型水位計運用協議会」（以下、「協議会」という）が設立されている。
　その協議会において一般社団法人河川情報センター（以下、「河川情報センター」とい
う）がすでに構築している「危機管理型水位計運用システム」を活用することが決定され
ている。
　以上により、危機管理水位計が観測した水位データを速やかに収集処理し、一般住民等
へ提供するための「危機管理型水位計運用システム」の利用について「協議会」における
決定事項に基づき、「河川情報センター」と随意契約を締結するものである。</t>
    <phoneticPr fontId="2"/>
  </si>
  <si>
    <t>令和５年度　道路占用システムのデータセンターサービス提供業務</t>
    <phoneticPr fontId="2"/>
  </si>
  <si>
    <t>株式会社インターネットイニシアティブ
東京都千代田区富士見２丁目７番１０号</t>
    <phoneticPr fontId="2"/>
  </si>
  <si>
    <t>本件は、令和5 年3 月31 日で契約期間満了となる道路占用システムのデータセンター
サービス提供業務（以下「既契約」という。）について、以下の理由により再契約を
行うものである。
（１）再契約をする理由
①平成30 年度に締結した既契約は、各地整等で運用する道路占用システムの
サービス提供を目的に道路占用システムデータセンター（以下「DC」という。）
を賃貸借し、サーバー及び道路占用システムの動作に必要な機能の維持管理、
外部からのインターネット接続、各地整からの建設行政WAN 接続等の環境の提供を
受けているものであり、令和4 年度までの5 年間は中部地整が幹事地整として契約
を行っている。
②令和5 度以降は、次の幹事地整が、次期DC の運用を令和5 年4 月から開始する
予定であったため、サーバー等機器の撤去を令和5 年3 月末に完了させる予定で
あった。
③ しかし、次期DC サービスへの移行にあたっては、各地整とDC を接続する建設
行政WAN の次期基盤の仕様が令和4 年1 月に確定した後、他地整において新たな
接続方法の検討及び移行の作業等を行っていたところ、次期DC への移行は
令和5 年6 月になることが判明し、サーバー等機器の撤去も含め7 月までかかる
こととなった。
④このため、次期DC への移行までの間、現行DC を継続して使用する必要があるため、
再契約を行うものである。
（２）上記業者を推薦する理由
次期DC への移行までの間、現行DC を継続して使用する必要があるため、再契約に
より運用を停止せず引き続き遂行できるのは、上記業者をおいて他にはない。</t>
    <phoneticPr fontId="2"/>
  </si>
  <si>
    <t>令和５年度　全国道路施設点検データベース情報提供</t>
  </si>
  <si>
    <t>一般財団法人日本みち研究所
東京都江東区木場２－１５－１２　ＭＡビル３階</t>
    <phoneticPr fontId="2"/>
  </si>
  <si>
    <t>国土交通省道路局が設置した学識経験者等で構成される「道路技術懇談会」の検討を踏まえ、道路施設毎のデータベースの整備及び管理運営を行う機関（以下、「ＤＢ管理運営機関」という。）について、「道路施設のデータベースを整備及び管理運営するＤＢ管理運
営機関に関する公募」を実施した結果、５法人（６分野）より申請があり、同懇談会にお
いて応募要領に照らした審議の結果、基礎データのＤＢ管理運営機関として「一般財団法人日本みち研究所」が選定された。
「全国道路施設点検データベース」の利用契約は、基礎データのＤＢ管理運営機関である
「一般財団法人日本みち研究所」が一元的に実施しており、本件を履行できる唯一の機関であることから、会計法第２９条の３第４項及び予算決算及び会計令第１０２条の４第三号の規定により、上記相手方と契約を締結するものである。</t>
    <phoneticPr fontId="2"/>
  </si>
  <si>
    <t>令和５年度　営繕積算システム用「建設物価」等購入</t>
  </si>
  <si>
    <t>一般財団法人建設物価調査会
名古屋市中区錦３－４－６</t>
    <phoneticPr fontId="2"/>
  </si>
  <si>
    <t>地方整備局が発注する公共建築工事の積算においては、(一財)建設物価調査会が発行している物価資料である「建設物価」や「建築コスト情報」（以下、「建設物価等」という）に掲載の価格情報を基礎資料として利用することが公共建築工事標準単価積算基準に定められている。
　この建設物価等に掲載されている単価を営繕積算システムに登録するにあたり、正確性及び効率性の確保が必要であることから、上記法人にて加工された営繕積算システム用のデータ形式の単価データを購入する必要がある。
また、積算で使用した単価資料は、情報開示請求に応じて工事契約後、２ヶ月程度で公開してきたところであるが、「工事における入札及び契約の過程並びに契約の内容等に係る情報の公表について」の一部改定について（平成31 年3 月27 日付け国官会第23526 号、国地契第63 号等）に基づき、令和2 年4 月1 日からは早期に公表する必要が出てきたことから、著作物の公表について、上記法人の承諾を得る必要がある。
以上により、積算業務を適切に実施するために、上記法人と随意契約を行うものである。</t>
    <phoneticPr fontId="2"/>
  </si>
  <si>
    <t>令和５年度　営繕積算システム用「積算資料」等購入</t>
  </si>
  <si>
    <t>一般財団法人経済調査会
愛知県名古屋市中区錦１－１０－２０　アーバンネット伏見ビル７</t>
    <phoneticPr fontId="2"/>
  </si>
  <si>
    <t>地方整備局が発注する公共建築工事の積算においては、(一財)経済調査会
が発行している物価資料である「積算資料」や「建築施工単価」（以下、「積
算資料等」という）に掲載の価格情報を基礎資料として利用することが公共
建築工事標準単価積算基準に定められている。
　この積算資料等に掲載されている単価を営繕積算システムに登録するにあ
たり、正確性及び効率性の確保が必要であることから、上記法人にて加工さ
れた営繕積算システム用のデータ形式の単価データを購入する必要がある。
　また、積算で使用した単価資料は、情報開示請求に応じて工事契約後、２
ヶ月程度で公開してきたところであるが、「工事における入札及び契約の過程並びに契約の内容等に係る情報の公表について」の一部改定について（平成31 年3 月27 日付け国官会第23526 号、国地契第63 号等）に基づき、令和2 年4 月1 日からは早期に公表する必要が出てきたことから、著作物の公表について、上記法人の承諾を得る必要がある。
　以上により、積算業務を適切に実施するために、上記法人と随意契約を行うものである。</t>
    <phoneticPr fontId="2"/>
  </si>
  <si>
    <t>令和５年度　建設業情報管理システム電算処理業務</t>
    <phoneticPr fontId="2"/>
  </si>
  <si>
    <t>一般財団法人建設業情報管理センター
東京都中央区築地２－１１－２４</t>
    <phoneticPr fontId="2"/>
  </si>
  <si>
    <t>本業務は、建設業許可事務を迅速かつ厳正に行うため、国土交通省等（地方支分部局及び沖縄総合事務局を含む。）と４７都道府県（以下「許可行政庁」という。）が、（一財）建設業情報管理センター（以下「推薦業者」という。）が保有するデータベースシステムに、各々が許可する建設業者に係る許可情報等をリアルタイムで登録し、一元管理された情報の提供を受けるものである。
建設業者間において技術者の名義貸しがされていないか、建設業許可及び経営事項審査の結果に重複や虚偽等がないかについて確認するため、許可情報等を全国の許可行政庁間で共有するには、全国の許可行政庁が同一のデータベースシステムを活用する必要がある。
現状、全国の許可行政庁が活用しているのは、推薦業者が保有するデータベースシステム
である。また、推薦業者はデータベースシステムの保有者として、第三者によるデータベースの二次利用を認めていない。
以上より、本業務を遂行するために必要な要件を備えた唯一の契約対象期間である（一財）建設業情報管理センターと随意契約するものである</t>
    <phoneticPr fontId="2"/>
  </si>
  <si>
    <t>令和５年度　宅地建物取引業免許事務処理システム電算処理等業務</t>
  </si>
  <si>
    <t>（一財）不動産適正取引推進機構
東京都港区虎ノ門３－８－２１</t>
    <phoneticPr fontId="2"/>
  </si>
  <si>
    <t>本業務は、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
　免許行政庁が登録する業者データを電算処理によりデータベース化することにより、免
許審査及び指導監督業務の適正化が図られ、宅地建物取引業者間における専任の宅地建物取引士の名義貸し等の防止や、免許行政庁間で免許情報等が共有されるものである。その稼働処理にあたっては、極めて公益性の高い行政事務の一部を分担するため、厳格な情報管理が必要であり、営利を目的としない中立公正な組織で、非常時の対応等、専門的な知識を有する相当数の人員の確保ができる相手と契約しなければならない。
　また、すべての免許行政庁が同一のシステムを活用する必要があることから、本システ
ムの管理・運営については、国土交通省と４７都道府県との間での取り決めにより、上記
法人を管理運営機関として決定しているものであり、現在まで安定的な稼働が行われてき
ているところである。
以上の理由から、本業務については、一般財団法人不動産適正取引推進機構が唯一の契約相手方であり、随意契約を締結するものである。</t>
    <phoneticPr fontId="2"/>
  </si>
  <si>
    <t>令和５年度　単価契約ヘリコプター運航業務（ほくりく号）</t>
    <phoneticPr fontId="2"/>
  </si>
  <si>
    <t>中日本航空株式会社　
新潟支店愛知県西春日井郡豊山町大字豊場字殿釜２番地</t>
    <phoneticPr fontId="2"/>
  </si>
  <si>
    <t>本業務は、中部地方整備局の災害対策用ヘリコプター「まんなか号」が、点検・修理等により運航不能な時や、災害対策及び所管施設等の管理・
調査等のため、複数のヘリコプターの運航が必要な場合において、その代替・補填のため、北陸地方整備局の災害対策用ヘリコプター
「ほくりく号」の運航を行うものである。
本業務を実施するには、航空機運航業務に関する専門的な知識と豊富な経験を有し、突発的に発生する災害に対して迅速且つ確実な運航体制を確立することが必要となる。
各整備局が所有する災害対策用ヘリコプターは、通常の民間ヘリコプターには搭載されていない、各種カメラ（テレビカメラ、赤外線カメラ等）・
サーチライト・画像伝送用アンテナ等災害時の情報収集などに必要とされる装備を搭載している。
中日本航空株式会社は北陸地方整備局と「令和５年度 航空機維持管理及び運航業務（以下「運航管理業務」という）」を契約中であり、「ほくりく号」について２４時間体制で操縦士、整備士等の要員の確保がされている。
また、航空法第７３条２項及び航空法施行規則第１６４条１５項で義務付けられている機長による出発前の確認を、運行管理業務の航空機の保管場所で実施できることか
ら、災害発生直後においても機体の移動を伴わず、極めて迅速且つ確実に運航を開始
できる体制を確立している。
以上より、本業務を遂行するために必要な要件を備えた唯一の契約対象機関である中日本航空株式会社と随意契約するものである。</t>
    <phoneticPr fontId="2"/>
  </si>
  <si>
    <t>我入道第２・第４陸閘機側操作盤内エアコン交換（沼津河川国道）</t>
  </si>
  <si>
    <t>分任支出負担行為担当官
中部地方整備局　沼津河川国道事務所長
渡部　正一
沼津市下香貫外原３２４４－２</t>
    <phoneticPr fontId="2"/>
  </si>
  <si>
    <t>株式会社アピステ
静岡県静岡市葵区追手町５－４</t>
    <phoneticPr fontId="2"/>
  </si>
  <si>
    <t>本件は、我入道第２・第４陸閘機側操作盤に付属している冷却用エアコンが破損したため、交換を実施するものである。
　なお、今回の交換では、既設盤との接続部のすりあわせや交換後もエラー表示、エラー
内容を既設設備と変わらず出力する等、交換による接続要件のすり合わせなどの検討や対策を含むものである。
　既設エアコンは機側操作盤に合わせて開発・設計・製作・据付を行ったもので独自の構
造・形状となっており、接続条件や動作条件も独自の要件となって一体化された設備であ
る。
　上記業者は当時の設置者であり本件を施工できる唯一の者であるため、随意契約を行うものである。</t>
    <phoneticPr fontId="2"/>
  </si>
  <si>
    <t>令和５年度　名古屋国道道路占用物件情報提供業務</t>
    <phoneticPr fontId="2"/>
  </si>
  <si>
    <t>分任支出負担行為担当官
中部地方整備局　名古屋国道事務所長
望月　拓郎
名古屋市瑞穂区鍵田町２－３０</t>
    <phoneticPr fontId="2"/>
  </si>
  <si>
    <t>一般財団法人道路管理センター
東京都千代田区平河町１－２－１０</t>
    <phoneticPr fontId="2"/>
  </si>
  <si>
    <t>本業務は、道路占用許可申請の審査等の事務処理や道路占用物件の管理または道路工事調整の事務等を実施するために必要となる公益事業者（電力・通信・ガス・水道・下水道等）の占用物件の情報提供を受けるものである。
　多種多様の公益占用物件が輻輳して収容されている大都市において、道路管理者（国、東京都、２３区、政令市）及び公益事業者が道路や占用物件に関する最新の地理情報を用いて、上記業務の事務処理を迅速かつ的確に実施することができるのは官民共同で開発したデータベースシステムである「道路管理システム」のみである。これは、関係する道路管理者と公益事業者が道路や占用物件に関する最新の地理情報等を提供し、共同で使用することにより初めて成立するシステムであって、当局が単独で運営可能なシステムではない。
　（一財）道路管理センターは、道路空間の有効かつ適正な利用及び道路占用物件の管理の高度化等に資する調査研究を行い、「道路管理システム」を開発し、運用すること等を業務とする法人であって、同システムのデータベースの著作権を唯一有している法人である。
　以上の理由から、本業務は、「公共調達の適正化について」（平成１８年８月財務大臣通知）の「行政目的を達成するために不可欠な特定の情報について、当該情報を提供することが可能な者から提供を受けるもの」に該当し、上記業者と随意契約を行うものである。</t>
    <phoneticPr fontId="2"/>
  </si>
  <si>
    <t>令和５年度　雨量水位監視システム更新業務</t>
  </si>
  <si>
    <t>分任支出負担行為担当官
中部地方整備局　設楽ダム工事事務所長
田中　康寛
新城市杉山字大東５７</t>
    <phoneticPr fontId="2"/>
  </si>
  <si>
    <t>一般財団法人日本気象協会
愛知県名古屋市北区水草町１丁目２１番５号</t>
    <phoneticPr fontId="2"/>
  </si>
  <si>
    <t>本業務は、現在稼働中の雨量水位監視端末の更新及び、既存プログラムのOS 変更対応やスマートフォン用コンテンツプログラムのセットアップを実施し、観測データをスマートフォンで閲覧できる様にするものである。
既存のシステムは、一般財団法人 日本気象協会が開発したものであるため、同協会しか改良作業ができない。
よって、一般財団法人 日本気象協会と随意契約を行うものである。</t>
    <phoneticPr fontId="2"/>
  </si>
  <si>
    <t>令和５年度　道の駅「津かわげ」汚泥引抜業務</t>
  </si>
  <si>
    <t>分任支出負担行為担当官
中部地方整備局三重河川国道事務所長
菅　良一
津市広明町２９７番地</t>
    <phoneticPr fontId="2"/>
  </si>
  <si>
    <t>株式会社河芸クリーン
三重県津市河芸町中別保２１５－１</t>
    <phoneticPr fontId="2"/>
  </si>
  <si>
    <t>本業務は、浄化槽法第１０条の規定に基づき、津市河芸町三行地内 道の駅「津かわげ」の浄化槽汚泥引抜を実施するものである。
　津市は、浄化槽の汚泥引抜業務に関し、下水道整備等に伴う一般廃棄物処理等の
合理化に関する特別措置法第３条第１項の規定に基づき合理化事業計画を定め、
三重県知事の承認を受けている。
　この合理化事業計画の中で、地域ごとに浄化槽清掃許可業者が定められており、「道の駅津かわげ」が所在する河芸地域において、一般廃棄物処理の収集運搬及び浄化槽の清掃許可を受けている業者は、(株)河芸クリーンのみである。
　以上のことから、(株)河芸クリーンと随意契約するものである。</t>
    <phoneticPr fontId="2"/>
  </si>
  <si>
    <t>令和５年度　「道の駅」紀宝町ウミガメ公園汚泥引抜き清掃</t>
  </si>
  <si>
    <t>分任支出負担行為担当官
中部地方整備局　紀勢国道事務所長
市川　幸治
松阪市鎌田町１４４－６</t>
    <phoneticPr fontId="2"/>
  </si>
  <si>
    <t>（有）南清社
新宮市池田１－３－２９</t>
    <phoneticPr fontId="2"/>
  </si>
  <si>
    <t>本業務は、三重県南牟婁郡紀宝町内の｢道の駅｣紀宝町ウミガメ公園の浄化槽汚泥引抜作業を行うものであるが、浄化槽の清掃許可を受けている業者のうち当該作業
を行えるのは（有）南清社生のみである。
　よって（有）南清掃社と随意契約するものである。</t>
    <phoneticPr fontId="2"/>
  </si>
  <si>
    <t>令和５年度　「道の駅」海山汚泥引抜き清掃</t>
    <phoneticPr fontId="2"/>
  </si>
  <si>
    <t>（有）海山環境衛生
代表取締役　吉田　元広
三重県北牟婁郡海山町相賀１９７－１２</t>
    <phoneticPr fontId="2"/>
  </si>
  <si>
    <t>本業務は、三重県北牟婁郡紀北町海山区域の｢道の駅｣海山の浄化槽汚泥引抜作業を行うものである。
本作業を実施するには、浄化槽法に基づき浄化槽清掃業者の許可が必要であり、さらに紀北町より営業区域が指定されている。
　当該施設の作業区域を管轄する紀北町海山地区内における浄化槽清掃業の許可業者
は（有）海山環境衛生のみである。
　よって（有）海山環境衛生と随意契約するものである。</t>
    <phoneticPr fontId="2"/>
  </si>
  <si>
    <t>令和５年度　東長島防災拠点・紀北ＰＡ汚泥引抜き清掃</t>
  </si>
  <si>
    <t>（有）　クリーン長島　　　　　　　　　　　　　　　　　　　　　　　　　　　　　　　代表取締役　大西　啓司
三重県北牟婁郡紀北町長島６０４－５</t>
    <phoneticPr fontId="2"/>
  </si>
  <si>
    <t>本作業は、三重県北牟婁郡紀北町紀伊長島区域の東長島防災拠点及び紀北PAの浄化槽汚泥引抜作業を行うものであるが、作業を実施するには浄化槽法に基づき浄化槽清掃業者の許可が必要であり、さらに紀北町より営業地域が指定されている。
　当該作業区域を管轄する紀北町紀伊長島地区内における浄化槽清掃業の許可業者は、（有）クリーン長島のみである。</t>
    <phoneticPr fontId="2"/>
  </si>
  <si>
    <t>紀勢本線紀伊長島・三野瀬間９９ｋ２７６ｍ付近長島第２跨線橋外２箇所補修工事及び橋梁点検に関する令和５年度協定</t>
  </si>
  <si>
    <t>東海旅客鉄道(株)　
名古屋市中村区名駅一丁目３番４号</t>
    <phoneticPr fontId="2"/>
  </si>
  <si>
    <t xml:space="preserve">本件は、一般国道４２号三重県北牟婁郡紀北町紀伊長島地内外２箇所において、紀勢本線を交差する跨線橋の補修工事及び橋梁点検を行うものであり、令和４年６月２７日付けで締結した「紀勢本線紀伊長島・三野瀬間９９ｋ２７６ｍ付近長島第２跨線橋外２箇所補修工事及び橋梁点検の施行に関する基本協定」第１８条（年度協定）に基づき、東海旅客鉄道(株)と、年度協定（令和５年度）を締結するものである。 </t>
    <phoneticPr fontId="2"/>
  </si>
  <si>
    <t>令和５年度　寒狭川頭首工及び導水路管理委託</t>
  </si>
  <si>
    <t>独立行政法人水資源機構
名古屋市中区三の丸一丁目２番１号</t>
    <phoneticPr fontId="2"/>
  </si>
  <si>
    <t>豊川の水は豊川用水を通じて渥美半島の先端までの６市３町で農業用水、水道用水、
工業用水として利用されているが、豊川は毎年のように渇水に見舞われ、主要な取水
地点である大野頭首工直下流では、年間の８割程度は水涸れ状態となっており、河川
環境の回復を図るため河川流量の増加が望まれる。
豊川流況総合改善事業は、豊川における渇水時の河川流量の確保と取水の安定化を
図るとともに、設楽ダムと利水施設による河川流水の総合的運用を可能にする事業で
ある。
豊川流況総合改善事業は、寒狭川頭首工及び導水路を利用して、設楽ダム及び寒狭
川頭首工から流水の正常な機能の維持のために必要な流量を大野頭首工上流に導水
し、大野頭首工直下流地点において約1.3m3／secの流量増加に努める。また、河川流量等の河川情報と貯留量や取水量等の利水情報の伝達に必要なシステムの整備を行い、設楽ダムや利水施設の連携による河川流水の総合的運用を図り、刻々変化する状況に応じた的確かつ効率的な水管理を可能にするものである。
豊川流況総合改善事業の施設は、豊川総合用水事業により建設され平成１３年度に
完成した寒狭川頭首工及び導水路を兼用して相互に利用するものである。
同施設の管理費の費用負担については、国土交通省中部地方整備局長と水資源開発
公団総裁との間で締結された「豊川水系寒狭川頭首工及び導水路の管理に関する協定書」第５条第２項に基づき委託契約を締結して実施しているものであり、令和５年度も同協定に基づき委託契約を実施するものである。</t>
    <phoneticPr fontId="2"/>
  </si>
  <si>
    <t>一般国道１号架替計画に伴う東海道本線笠寺・熱田間３５９ｋ３７２ｍ付近で交差する熱田伝馬こ線橋改築工事の施行その他に関する令和５年度協定</t>
  </si>
  <si>
    <t>東海旅客鉄道(株)　
名古屋市中村区名駅一丁目１番４号</t>
    <phoneticPr fontId="2"/>
  </si>
  <si>
    <t>本工事は、一般国道1号熱田伝馬橋の架け替え工事を施行するにあたり、列車運行保全確保のため、鉄道関係法令並びに東海旅客鉄道(株)の諸基準に基づき施行する必要があるため迂回路こ線橋新設、既設こ線橋、取付盛土撤去、安全設備、安全対策、工事付帯、電気設備支障移転を東海道本線の鉄道事業者である東海旅客鉄道株式会社に委託するものである。</t>
    <phoneticPr fontId="2"/>
  </si>
  <si>
    <t>一般国道１５８号中部縦貫自動車道高山清見道路事業に伴う高山本線高山・上枝間１４０ｋ０７２ｍ付近（仮称）下切高架橋（１期線）新設工事の令和５年度協定</t>
  </si>
  <si>
    <t>東海旅客鉄道(株)
名古屋市中村区名駅一丁目１番４号</t>
    <phoneticPr fontId="2"/>
  </si>
  <si>
    <t>中部縦貫自動車は、松本市を起点とし福井市に至る延長約１６０ｋｍの高規格幹線道路であり、高山清見道路はその一部を構成する道路である。
高山清見道路は、東海北陸自動車道と連絡し広域的なネットワークを形成する延長約
２５ｋｍの道路で、一般国道１５８号の自動車専用道路として高山インターチェンジか
ら飛騨清見インターチェンジまでの約１５ｋｍが供用されており、現在（仮称）丹生川
インターチェンジから高山インターチェンジの延長約１０ｋｍの区間について整備を進
めている。
今回計画している（仮称）下切高架橋は、（仮称）丹生川インターチェンジから高山
インターチェンジ間の高山市下切町から同市中切町地内における橋長約６００ｍの高架
橋であり、高山市中切地内において東海旅客鉄道株式会社の高山本線と、高山本線高山・上枝間１４０ｋ０７２ｍ付近で交差する跨線橋である。
跨線部の施工は、鉄道営業線内における橋梁架設を行うものであるが、本橋梁は、鉄
道の営業運行時間外での架設の完了は難しく、施工中における鉄道の運行保安上の安全
確保の観点から、上部工の架設工事を鉄道事業者に委託するものである。</t>
    <rPh sb="247" eb="248">
      <t>ハシ</t>
    </rPh>
    <phoneticPr fontId="2"/>
  </si>
  <si>
    <t>令和５年度　一級河川庄内川河川改修事業に伴う枇杷島川橋梁及び庄内川橋梁改築工事に関する調査設計</t>
  </si>
  <si>
    <t>東海旅客鉄道(株)　名古屋市中村区名駅一丁目１番４号</t>
    <phoneticPr fontId="2"/>
  </si>
  <si>
    <t xml:space="preserve">本調査設計は、庄内川における特定構造物改築事業において実施する堤防の引堤及び嵩上げに伴い、東海道本線枇杷島川橋梁及び東海道新幹線庄内川橋梁に係る橋梁架け替えの測量・概略設計（土木・電気・施工検討）を行うものである。 
  本調査設計は、国土交通省中部地方整備局長 堀田治と 東海旅客鉄道株式会社 建設工事部長 新美憲一 との間で締結した「一級河川庄内川河川改修事業に伴う枇杷島川橋梁及び庄内川橋梁改築工事に関する調査設計」の協定書第６条に基づき、東海道本線枇杷島川橋梁及び東海道新幹線庄内川橋梁の施設管理者である東海道旅客鉄道株式会社に委託するものである。 
また、本調査設計について、東海道旅客鉄道株式会社建設工事部長より「一級河川庄内川改修事業に伴う枇杷島川橋梁及び庄内川橋梁改築工事に関する調査設計の施行に伴う令和５年度協定の締結について（締結依頼）」のとおり依頼があり、これに基づき委託契約を行うものである。 </t>
    <phoneticPr fontId="2"/>
  </si>
  <si>
    <t>令和５年度　一般国道４７５号東海環状自動車道（北勢ＩＣ～大安ＩＣ）の新設工事</t>
  </si>
  <si>
    <t>中日本高速道路（株）
名古屋市中区錦二丁目１８番１９号</t>
    <phoneticPr fontId="2"/>
  </si>
  <si>
    <t>一般国道４７５号東海環状自動車道（北勢ＩＣ～大安ＩＣ）については、平成２９年１２月１８日、財政投融資の活用による整備加速箇所となったところである。本業務は国土交通省中部地方整備局長稲田雅裕と中日本高速道路株式会社支社長池田光次との間で締結された「一般国道４７５号東海環状自動車道（山県ＩＣ～大野神戸ＩＣ及び養老ＩＣ～大安ＩＣ）の新設事業の工事の施行に関する細目協定（第４回変更）」第３条に基づき、中日本高速道路株式会社名古屋支社に工事の施行について委託するものである。</t>
    <rPh sb="37" eb="38">
      <t>ネン</t>
    </rPh>
    <rPh sb="145" eb="146">
      <t>オオ</t>
    </rPh>
    <phoneticPr fontId="2"/>
  </si>
  <si>
    <t>令和５年度　国道４７５号東海環状自動車道埋蔵文化財発掘調査業務</t>
  </si>
  <si>
    <t>三重県知事
三重県津市広明町１３番地</t>
    <phoneticPr fontId="2"/>
  </si>
  <si>
    <t>本業務は、北勢国道事務所管内における埋蔵文化財発掘調査を実施するも
のである。周知の埋蔵文化財包蔵地において土木工事などの開発事業を行う
場合には，都道府県・政令指定都市等の教育委員会に事前の届出等（文化財
保護法93・94 条）を，また新たに遺跡を発見した場合にも届出等を行う必要
がある。土木工事等の開発事業の届出等があった場合，都道府県・政令指定
都市等の教育委員会はその取り扱い方法について協議し，やむをえず遺跡を
現状のまま保存できない場合には事前に発掘調査を行って遺跡の記録を残し（記録保存），その経費については開発事業者に協力を求める事業者負担となる。本件委託にかかる東海環状自動車道事業箇所は周知の埋蔵文化財包蔵地であることから，上記に従い三重県と協議した。
協議の結果，埋蔵文化財に関して専門知識を有する三重県教育委員会が発掘調査を実施し，その費用を事業者である国が負担することとなったため，
契約により業務を委託するものである。（なお、過年度からの継続事業である。）</t>
    <phoneticPr fontId="2"/>
  </si>
  <si>
    <t>令和５年度　今渡ダム魚道維持管理業務</t>
    <rPh sb="0" eb="2">
      <t>レイワ</t>
    </rPh>
    <rPh sb="3" eb="5">
      <t>ネンド</t>
    </rPh>
    <rPh sb="6" eb="8">
      <t>イマワタリ</t>
    </rPh>
    <rPh sb="10" eb="12">
      <t>ギョドウ</t>
    </rPh>
    <rPh sb="12" eb="14">
      <t>イジ</t>
    </rPh>
    <rPh sb="14" eb="16">
      <t>カンリ</t>
    </rPh>
    <rPh sb="16" eb="18">
      <t>ギョウム</t>
    </rPh>
    <phoneticPr fontId="3"/>
  </si>
  <si>
    <t>関西電力株式会社
可児市今渡１５１０－１</t>
    <phoneticPr fontId="2"/>
  </si>
  <si>
    <t xml:space="preserve">本業務は、一級河川木曽川水系木曽川における関西電力株式会社今渡ダムに設置
された河川管理施設である左岸魚道及び右岸魚道の維持管理業務を委託するものである。 
  本魚道については、平成７年４月２８日付け中部地方建設局長と関西電力株式会
社東海支社長との間で締結された「木曽川流水総合改善事業に伴う木曽川今渡ダム
の魚道設置に係る維持管理協定書」及び同日付け木曽川上流工事事務所長と関西電
力株式会社東海支社長との間で締結された「木曽川流水総合改善事業に伴う木曽川
今渡ダムの魚道設置に係る維持管理細目協定書」により、維持管理の内容及びその費用の負担について定められている。 
  よって、上記協定に基づき、魚道設備の巡視・点検及び軽微な修繕等の業務を関西電力株式会社再生可能エネルギー事業本部今渡水力センター所長に委託するものである。 </t>
    <phoneticPr fontId="2"/>
  </si>
  <si>
    <t>令和５年度　直轄河川管理施設の管理に関する業務</t>
  </si>
  <si>
    <t>本業務は、独立行政法人水資源機構に対し、機構が管理する長良川河口堰と
一体的に管理を行うことが望ましい直轄河川管理施設（長良川左岸高水敷（堰下流２２０ｍ～堰上流２１０ｍ）及び右岸溢流堤（堰下流１６０ｍ～堰上流５９０ｍ）並びにせせらぎ魚道の維持管理を委託するものである。 
本委託は、「直轄河川管理施設の管理に関する協定書」（国土交通省中部地方整備局（前建設省中部地方建設局長）と独立行政法人水資源機構中部支社長（前水資源開発公団中部支社長）平成７年３月３０日付け）第４条に基づき委託契約するものである。</t>
    <phoneticPr fontId="2"/>
  </si>
  <si>
    <t>令和５年度　長良川河口堰共同施設の管理に関する業務</t>
  </si>
  <si>
    <t>本業務は、長良川河口堰の建設時に国土交通省（前建設省）と水資源機構（前水資源開発公団）の共同施工により生じた施設である人工河川及び資料館の維持管理を委託するものである。 
  本委託は、「長良川河口堰に係る共同施設の管理に関する協定書」（国土交通省中部地方整備局（前建設省中部地方建設局長）と独立行政法人水資源機構（前水資源開発公団総裁）平成７年３月３１日付け）第４項、及び「長良川河口堰に係る共同施設の管理に関する細目協定書」（国土交通省中部地方整備局（前建設省中部地方建設局長）と独立行政法人水資源機構中部支社長（前水資源開発公団中部支社長）平成７年３月３１日付け）第３条第２項に基づき委託契約するものである。</t>
    <phoneticPr fontId="2"/>
  </si>
  <si>
    <t>東海道本線吉原・富士間１４３ｋ９１６ｍ付近一般国道１３９号こ線橋新設工事の令和５年度協定</t>
    <rPh sb="37" eb="39">
      <t>レイワ</t>
    </rPh>
    <rPh sb="40" eb="42">
      <t>ネンド</t>
    </rPh>
    <rPh sb="42" eb="44">
      <t>キョウテイ</t>
    </rPh>
    <phoneticPr fontId="3"/>
  </si>
  <si>
    <t>本件は、「東海道本線吉原・富士間143ｋ916ｍ付近一般国道139 号こ線橋新設工事の施行その他に関する協定」第6 条第1 項に基づき国道１３９号富士市蓼原において東海道本線を跨ぐ跨線橋新設工事に関して鉄道事業 者に跨線橋の関連工事を委託するものである。 
委託する工事内容としては、「下部工Ｐ３，Ｐ４」、「上部工Ｐ３～Ｐ４間」であり、何れもＪＲを運行させながらの工事となるため、施工には専門 的知識を有す必要があり東海旅客鉄道株式会社でなければ実施が出来ない。 
よって東海道旅客鉄道株式会社と委託契約を締結するものである。</t>
    <phoneticPr fontId="2"/>
  </si>
  <si>
    <t>令和５年度　一般国道３０２号及び主要地方道名古屋祖父江線等と名古屋鉄道株式会社名古屋本線との立体交差事業に係わる清須市内における用地確保</t>
    <rPh sb="56" eb="58">
      <t>キヨス</t>
    </rPh>
    <phoneticPr fontId="3"/>
  </si>
  <si>
    <t>清須市長
清須市須ｹ口１２３８番地</t>
    <phoneticPr fontId="2"/>
  </si>
  <si>
    <t>本件は、名古屋鉄道名古屋本線及び⼀般国道３０２号が相互に関連する部分の⽤地確保について、令和５年３⽉７⽇付けで国⼟交通省中部地⽅整備局⻑ 稲⽥雅裕、愛知県知事 ⼤村秀章、清須市⻑ 永⽥純夫及び稲沢市⻑ 加藤錠司郞で締結した「⼀般国道３０２号及び主要地⽅道名古屋祖⽗江線等と名古屋鉄道株式会社名古屋本線との⽴体交差事業に係る周辺整備の施⾏に関する覚書」第１３条第１項に基づき、年度協定を締結するものである。</t>
    <phoneticPr fontId="2"/>
  </si>
  <si>
    <t>令和５年度　一般国道３０２号及び主要地方道名古屋祖父江線等と名古屋鉄道株式会社名古屋本線との立体交差事業に係わる稲沢市内における用地確保</t>
  </si>
  <si>
    <t>稲沢市長
稲沢市稲府町１番地</t>
    <phoneticPr fontId="2"/>
  </si>
  <si>
    <t>本件は、名古屋鉄道名古屋本線及び⼀般国道３０２号が相互に関連する部分の⽤地確保について、令和５年３⽉７⽇付けで国⼟交通省中部地⽅整備局⻑ 稲⽥雅裕、愛知県知事 ⼤村秀章、清須市⻑ 永⽥純夫及び稲沢市⻑ 加藤錠司郞で締結した「⼀般国道３０２号及び主要地⽅道名古屋祖⽗江線等と名古屋鉄道株式会社名古屋本線との⽴体交差事業に係る周辺整備の施⾏に関する覚書」第１３条第２項に基づき、年度協定を締結するものである。</t>
    <phoneticPr fontId="2"/>
  </si>
  <si>
    <t>令和５年度　一般国道３０２号及び主要地方道名古屋祖父江線等と名古屋鉄道株式会社名古屋本線との立体交差事業に係る周辺整備のうち清須市内における仮側道設置工事等</t>
    <rPh sb="0" eb="2">
      <t>レイワ</t>
    </rPh>
    <rPh sb="3" eb="5">
      <t>ネンド</t>
    </rPh>
    <rPh sb="6" eb="8">
      <t>イッパン</t>
    </rPh>
    <rPh sb="8" eb="10">
      <t>コクドウ</t>
    </rPh>
    <rPh sb="13" eb="14">
      <t>ゴウ</t>
    </rPh>
    <rPh sb="14" eb="15">
      <t>オヨ</t>
    </rPh>
    <rPh sb="16" eb="18">
      <t>シュヨウ</t>
    </rPh>
    <rPh sb="18" eb="21">
      <t>チホウドウ</t>
    </rPh>
    <rPh sb="21" eb="24">
      <t>ナゴヤ</t>
    </rPh>
    <rPh sb="24" eb="27">
      <t>ソブエ</t>
    </rPh>
    <rPh sb="27" eb="29">
      <t>セントウ</t>
    </rPh>
    <rPh sb="30" eb="33">
      <t>ナゴヤ</t>
    </rPh>
    <rPh sb="33" eb="35">
      <t>テツドウ</t>
    </rPh>
    <rPh sb="35" eb="39">
      <t>カブシキガイシャ</t>
    </rPh>
    <rPh sb="39" eb="42">
      <t>ナゴヤ</t>
    </rPh>
    <rPh sb="42" eb="44">
      <t>ホンセン</t>
    </rPh>
    <rPh sb="46" eb="48">
      <t>リッタイ</t>
    </rPh>
    <rPh sb="48" eb="50">
      <t>コウサ</t>
    </rPh>
    <rPh sb="50" eb="52">
      <t>ジギョウ</t>
    </rPh>
    <rPh sb="53" eb="54">
      <t>カカ</t>
    </rPh>
    <rPh sb="55" eb="57">
      <t>シュウヘン</t>
    </rPh>
    <rPh sb="57" eb="59">
      <t>セイビ</t>
    </rPh>
    <rPh sb="62" eb="64">
      <t>キヨス</t>
    </rPh>
    <rPh sb="64" eb="66">
      <t>シナイ</t>
    </rPh>
    <rPh sb="70" eb="71">
      <t>カリ</t>
    </rPh>
    <rPh sb="71" eb="73">
      <t>ソクドウ</t>
    </rPh>
    <rPh sb="73" eb="75">
      <t>セッチ</t>
    </rPh>
    <rPh sb="75" eb="77">
      <t>コウジ</t>
    </rPh>
    <rPh sb="77" eb="78">
      <t>トウ</t>
    </rPh>
    <phoneticPr fontId="3"/>
  </si>
  <si>
    <t>本件は、名古屋鉄道名古屋本線及び⼀般国道３０２号が相互に関連する部分の仮側道設置⼯事等について、令和５年３⽉７⽇付けで国⼟交通省中部地⽅整備局⻑ 稲⽥雅裕、愛知県知事 ⼤村秀章、清須市⻑ 永⽥純夫及び稲沢市⻑ 加藤錠司郞で締結した「⼀般国道３０２号及び主要地⽅道名古屋祖⽗江線等と名古屋鉄道株式会社名古屋本線との⽴体交差事業に係る周辺整備の施⾏に関する覚書」第１６条第１項に基づき、年度協定を締結するものであり、既存の市道及び⽔路付け替え⼯事を実施するものであるため、管理者である市に⼯事を委託するものである。</t>
    <phoneticPr fontId="2"/>
  </si>
  <si>
    <t>令和５年度　一般国道３０２号及び主要地方道名古屋祖父江線等と名古屋鉄道株式会社名古屋本線との立体交差事業に係る周辺整備のうち稲沢市内における仮側道設置工事等</t>
    <rPh sb="0" eb="2">
      <t>レイワ</t>
    </rPh>
    <rPh sb="3" eb="5">
      <t>ネンド</t>
    </rPh>
    <rPh sb="6" eb="8">
      <t>イッパン</t>
    </rPh>
    <rPh sb="8" eb="10">
      <t>コクドウ</t>
    </rPh>
    <rPh sb="13" eb="14">
      <t>ゴウ</t>
    </rPh>
    <rPh sb="14" eb="15">
      <t>オヨ</t>
    </rPh>
    <rPh sb="16" eb="18">
      <t>シュヨウ</t>
    </rPh>
    <rPh sb="18" eb="21">
      <t>チホウドウ</t>
    </rPh>
    <rPh sb="21" eb="24">
      <t>ナゴヤ</t>
    </rPh>
    <rPh sb="24" eb="27">
      <t>ソブエ</t>
    </rPh>
    <rPh sb="27" eb="29">
      <t>セントウ</t>
    </rPh>
    <rPh sb="30" eb="33">
      <t>ナゴヤ</t>
    </rPh>
    <rPh sb="33" eb="35">
      <t>テツドウ</t>
    </rPh>
    <rPh sb="35" eb="39">
      <t>カブシキガイシャ</t>
    </rPh>
    <rPh sb="39" eb="42">
      <t>ナゴヤ</t>
    </rPh>
    <rPh sb="42" eb="44">
      <t>ホンセン</t>
    </rPh>
    <rPh sb="46" eb="48">
      <t>リッタイ</t>
    </rPh>
    <rPh sb="48" eb="50">
      <t>コウサ</t>
    </rPh>
    <rPh sb="50" eb="52">
      <t>ジギョウ</t>
    </rPh>
    <rPh sb="53" eb="54">
      <t>カカ</t>
    </rPh>
    <rPh sb="55" eb="57">
      <t>シュウヘン</t>
    </rPh>
    <rPh sb="57" eb="59">
      <t>セイビ</t>
    </rPh>
    <rPh sb="62" eb="64">
      <t>イナザワ</t>
    </rPh>
    <rPh sb="64" eb="66">
      <t>シナイ</t>
    </rPh>
    <rPh sb="70" eb="71">
      <t>カリ</t>
    </rPh>
    <rPh sb="71" eb="73">
      <t>ソクドウ</t>
    </rPh>
    <rPh sb="73" eb="75">
      <t>セッチ</t>
    </rPh>
    <rPh sb="75" eb="77">
      <t>コウジ</t>
    </rPh>
    <rPh sb="77" eb="78">
      <t>トウ</t>
    </rPh>
    <phoneticPr fontId="3"/>
  </si>
  <si>
    <t>令和５年度　一般国道３０２号及び主要地方道名古屋祖父江線等と名古屋鉄道株式会社名古屋本線との立体交差事業に係る周辺整備のうち稲沢市内における調査業務</t>
    <rPh sb="0" eb="2">
      <t>レイワ</t>
    </rPh>
    <rPh sb="3" eb="5">
      <t>ネンド</t>
    </rPh>
    <rPh sb="6" eb="8">
      <t>イッパン</t>
    </rPh>
    <rPh sb="8" eb="10">
      <t>コクドウ</t>
    </rPh>
    <rPh sb="13" eb="14">
      <t>ゴウ</t>
    </rPh>
    <rPh sb="14" eb="15">
      <t>オヨ</t>
    </rPh>
    <rPh sb="16" eb="18">
      <t>シュヨウ</t>
    </rPh>
    <rPh sb="18" eb="21">
      <t>チホウドウ</t>
    </rPh>
    <rPh sb="21" eb="24">
      <t>ナゴヤ</t>
    </rPh>
    <rPh sb="24" eb="27">
      <t>ソブエ</t>
    </rPh>
    <rPh sb="27" eb="29">
      <t>セントウ</t>
    </rPh>
    <rPh sb="30" eb="33">
      <t>ナゴヤ</t>
    </rPh>
    <rPh sb="33" eb="35">
      <t>テツドウ</t>
    </rPh>
    <rPh sb="35" eb="39">
      <t>カブシキガイシャ</t>
    </rPh>
    <rPh sb="39" eb="42">
      <t>ナゴヤ</t>
    </rPh>
    <rPh sb="42" eb="44">
      <t>ホンセン</t>
    </rPh>
    <rPh sb="46" eb="48">
      <t>リッタイ</t>
    </rPh>
    <rPh sb="48" eb="50">
      <t>コウサ</t>
    </rPh>
    <rPh sb="50" eb="52">
      <t>ジギョウ</t>
    </rPh>
    <rPh sb="53" eb="54">
      <t>カカ</t>
    </rPh>
    <rPh sb="55" eb="57">
      <t>シュウヘン</t>
    </rPh>
    <rPh sb="57" eb="59">
      <t>セイビ</t>
    </rPh>
    <rPh sb="62" eb="64">
      <t>イナザワ</t>
    </rPh>
    <rPh sb="64" eb="66">
      <t>シナイ</t>
    </rPh>
    <rPh sb="70" eb="72">
      <t>チョウサ</t>
    </rPh>
    <rPh sb="72" eb="74">
      <t>ギョウム</t>
    </rPh>
    <phoneticPr fontId="3"/>
  </si>
  <si>
    <t>一宮建設事務所長
一宮市今伊勢町神戸字立切１番地４</t>
    <phoneticPr fontId="2"/>
  </si>
  <si>
    <t>本件は、名古屋鉄道名古屋本線及び⼀般国道３０２号が相互に関連する部分の調査業務等について、令和５年３⽉７⽇付けで国⼟交通省中部地⽅整備局⻑ 稲⽥雅裕、愛知県知事 ⼤村秀章、清須市⻑ 永⽥純夫及び稲沢市⻑ 加藤錠司郞で締結した「⼀般国道３０２号及び主要地⽅道名古屋祖⽗江線等と名古屋鉄道株式会社名古屋本線との⽴体交差事業に係る周辺整備の施⾏に関する覚書」第１９条第１項に基づき、年度協定を締結するものであり、国道３０２号を含めた事業範囲全域において調査を実施する。 
愛知国道は国道３０２号の道路管理者であり、事業範囲全域の現地調査を⾏うことが困難であるため、愛知県に調査業務を委託するものである。なお、本件は稲沢市内を対象としていることから、愛知県⼀宮建設事務所に委託する。</t>
    <phoneticPr fontId="2"/>
  </si>
  <si>
    <t>令和５年度　一般国道３０２号及び主要地方道名古屋祖父江線等と名古屋鉄道株式会社名古屋本線との立体交差事業に係る周辺整備のうち稲沢市内における宮田用水付替工事</t>
    <rPh sb="0" eb="2">
      <t>レイワ</t>
    </rPh>
    <rPh sb="3" eb="5">
      <t>ネンド</t>
    </rPh>
    <rPh sb="6" eb="8">
      <t>イッパン</t>
    </rPh>
    <rPh sb="8" eb="10">
      <t>コクドウ</t>
    </rPh>
    <rPh sb="13" eb="14">
      <t>ゴウ</t>
    </rPh>
    <rPh sb="14" eb="15">
      <t>オヨ</t>
    </rPh>
    <rPh sb="16" eb="18">
      <t>シュヨウ</t>
    </rPh>
    <rPh sb="18" eb="21">
      <t>チホウドウ</t>
    </rPh>
    <rPh sb="21" eb="24">
      <t>ナゴヤ</t>
    </rPh>
    <rPh sb="24" eb="27">
      <t>ソブエ</t>
    </rPh>
    <rPh sb="27" eb="29">
      <t>セントウ</t>
    </rPh>
    <rPh sb="30" eb="33">
      <t>ナゴヤ</t>
    </rPh>
    <rPh sb="33" eb="35">
      <t>テツドウ</t>
    </rPh>
    <rPh sb="35" eb="39">
      <t>カブシキガイシャ</t>
    </rPh>
    <rPh sb="39" eb="42">
      <t>ナゴヤ</t>
    </rPh>
    <rPh sb="42" eb="44">
      <t>ホンセン</t>
    </rPh>
    <rPh sb="46" eb="48">
      <t>リッタイ</t>
    </rPh>
    <rPh sb="48" eb="50">
      <t>コウサ</t>
    </rPh>
    <rPh sb="50" eb="52">
      <t>ジギョウ</t>
    </rPh>
    <rPh sb="53" eb="54">
      <t>カカ</t>
    </rPh>
    <rPh sb="55" eb="57">
      <t>シュウヘン</t>
    </rPh>
    <rPh sb="57" eb="59">
      <t>セイビ</t>
    </rPh>
    <rPh sb="62" eb="64">
      <t>イナザワ</t>
    </rPh>
    <rPh sb="64" eb="66">
      <t>シナイ</t>
    </rPh>
    <rPh sb="70" eb="72">
      <t>ミヤタ</t>
    </rPh>
    <rPh sb="72" eb="74">
      <t>ヨウスイ</t>
    </rPh>
    <rPh sb="74" eb="75">
      <t>ツ</t>
    </rPh>
    <rPh sb="75" eb="76">
      <t>カ</t>
    </rPh>
    <rPh sb="76" eb="78">
      <t>コウジ</t>
    </rPh>
    <phoneticPr fontId="3"/>
  </si>
  <si>
    <t>本件は、名古屋鉄道名古屋本線及び⼀般国道３０２号が相互に関連する部分の宮⽥⽤⽔付替⼯事について、令和５年３⽉７⽇付けで国⼟交通省中部地⽅整備局⻑ 稲⽥雅裕、愛知県知事 ⼤村秀章、清須市⻑ 永⽥純夫及び稲沢市⻑ 加藤錠司郞で締結した「⼀般国道３０２号及び主要地⽅道名古屋祖⽗江線等と名古屋鉄道株式会社名古屋本線との⽴体交差事業に係る周辺整備の施⾏に関する覚書」第１９条第１項に基づき、年度協定を締結するものであり、施⼯可能な者が愛知県に限られるため、愛知県に委託する。</t>
    <rPh sb="35" eb="36">
      <t>ミヤ</t>
    </rPh>
    <phoneticPr fontId="2"/>
  </si>
  <si>
    <t>令和５年度　一般国道３０２号及び主要地方道名古屋祖父江線等と名古屋鉄道株式会社名古屋本線との立体交差事業に係る周辺整備のうち清須市内における調査業務</t>
    <rPh sb="0" eb="2">
      <t>レイワ</t>
    </rPh>
    <rPh sb="3" eb="5">
      <t>ネンド</t>
    </rPh>
    <rPh sb="6" eb="8">
      <t>イッパン</t>
    </rPh>
    <rPh sb="8" eb="10">
      <t>コクドウ</t>
    </rPh>
    <rPh sb="13" eb="14">
      <t>ゴウ</t>
    </rPh>
    <rPh sb="14" eb="15">
      <t>オヨ</t>
    </rPh>
    <rPh sb="16" eb="18">
      <t>シュヨウ</t>
    </rPh>
    <rPh sb="18" eb="21">
      <t>チホウドウ</t>
    </rPh>
    <rPh sb="21" eb="24">
      <t>ナゴヤ</t>
    </rPh>
    <rPh sb="24" eb="27">
      <t>ソブエ</t>
    </rPh>
    <rPh sb="27" eb="29">
      <t>セントウ</t>
    </rPh>
    <rPh sb="30" eb="33">
      <t>ナゴヤ</t>
    </rPh>
    <rPh sb="33" eb="35">
      <t>テツドウ</t>
    </rPh>
    <rPh sb="35" eb="39">
      <t>カブシキガイシャ</t>
    </rPh>
    <rPh sb="39" eb="42">
      <t>ナゴヤ</t>
    </rPh>
    <rPh sb="42" eb="44">
      <t>ホンセン</t>
    </rPh>
    <rPh sb="46" eb="48">
      <t>リッタイ</t>
    </rPh>
    <rPh sb="48" eb="50">
      <t>コウサ</t>
    </rPh>
    <rPh sb="50" eb="52">
      <t>ジギョウ</t>
    </rPh>
    <rPh sb="53" eb="54">
      <t>カカ</t>
    </rPh>
    <rPh sb="55" eb="57">
      <t>シュウヘン</t>
    </rPh>
    <rPh sb="57" eb="59">
      <t>セイビ</t>
    </rPh>
    <rPh sb="62" eb="64">
      <t>キヨス</t>
    </rPh>
    <rPh sb="64" eb="66">
      <t>シナイ</t>
    </rPh>
    <rPh sb="70" eb="72">
      <t>チョウサ</t>
    </rPh>
    <rPh sb="72" eb="74">
      <t>ギョウム</t>
    </rPh>
    <phoneticPr fontId="3"/>
  </si>
  <si>
    <t>尾張建設事務所長
名古屋市中区三の丸二丁目６番１号</t>
    <phoneticPr fontId="2"/>
  </si>
  <si>
    <t>本件は、名古屋鉄道名古屋本線及び⼀般国道３０２号が相互に関連する部分の調査業務等について、令和５年３⽉７⽇付けで国⼟交通省中部地⽅整備局⻑ 稲⽥雅裕、愛知県知事 ⼤村秀章、清須市⻑ 永⽥純夫及び稲沢市⻑ 加藤錠司郞で締結した「⼀般国道３０２号及び主要地⽅道名古屋祖⽗江線等と名古屋鉄道株式会社名古屋本線との⽴体交差事業に係る周辺整備の施⾏に関する覚書」第１９条第１項に基づき、年度協定を締結するものであり、国道３０２号を含めた事業範囲全域において調査を実施する。 
愛知国道は国道３０２号の道路管理者であり、事業範囲全域の現地調査を⾏うことが困難であるため、愛知県に調査業務を委託するものである。なお、本件は清須市内を対象としていることから、愛知県尾張建設事務所に委託する。</t>
    <phoneticPr fontId="2"/>
  </si>
  <si>
    <t>令和５年度　設楽ダム建設に伴う主要地方道設楽根羽線付替事業</t>
  </si>
  <si>
    <t>愛知県新城設楽建設事務所長
新城市片山字西野畑５３２－１</t>
    <phoneticPr fontId="2"/>
  </si>
  <si>
    <t xml:space="preserve">本事業は、設楽ダム建設に伴う主要地方道設楽根羽線付替道路の地質調査、設計業務及び工事等について、事業の施行を愛知県に委託するものである。設楽ダム建設に伴い水没する周辺県道等の付替事業については、対象路線の施行主体、費用負担等について協定を締結している。（平成２１年１０月２８日付「設楽ダム建設に伴う付替道路一般国道２５７号外８路線の施行に関する協定書」） 本件は、主要地方道設楽根羽線の八橋地区における付替道路の地質調査、設計業務及び工事等であるが、上記協定において愛知県が主体となり施行する区間であるため、事業の施行を委託するものである。 </t>
    <phoneticPr fontId="2"/>
  </si>
  <si>
    <t>令和５年度　設楽ダム建設に伴う一般県道小松田口線付替事業</t>
  </si>
  <si>
    <t>本事業は、設楽ダム建設に伴う一般県道小松田口線付替道路の地質調査、設計業務及び工事等について、事業の施行を愛知県に委託するものである。設楽ダム建設に伴い水没する周辺県道等の付替事業については、対象路線の施行主 体、費用負担等について協定を締結している。（平成２１年１０月２８日付「設楽ダ ム建設に伴う付替道路一般国道２５７号外８路線の施行に関する協定書」） 本件は、一般県道小松田口線の小松地区における付替道路の地質調査、設計業務及び工事等であるが、上記協定において愛知県が主体となり施行する区間であるため、事業の施行を委託するものである。</t>
    <phoneticPr fontId="2"/>
  </si>
  <si>
    <t>一般国道１９号事業計画に伴う中央本線釜戸・瑞浪間３５５ｋ２００ｍ付近瑞浪１号橋（仮称）こ線橋新設工事の令和５年度協定</t>
  </si>
  <si>
    <t xml:space="preserve">本工事は、ＪＲ中央本線に架ける跨線橋の新設工事で、その橋脚２基及び上部工を施工する。 
工事は、ＪＲ中央線軌道に近接して行われる。鉄道事業の安全性の確保等の立場から当該区間の鉄道事業者である東海旅客鉄道株式会社に委託しなければ当該事業を施工することが認められないため委託するものである。 </t>
    <phoneticPr fontId="2"/>
  </si>
  <si>
    <t>令和５年度　設楽ダム建設に伴う付替道路林道的場線（仮称）外２路線付替事業</t>
  </si>
  <si>
    <t>愛知県知事
名古屋市中区三の丸三丁目１番２号</t>
    <phoneticPr fontId="2"/>
  </si>
  <si>
    <t>本事業は、設楽ダム建設に伴う林道的場線（仮称）外２路線付替道路の地質調査、  設計業務、工事等について、事業の施行を愛知県に委託するものである。設楽ダム建設に伴い水没する周辺林道の付替事業については、対象路線の施行主体、費用負担等について協定を締結している。（平成２１年１０月２８日付「設楽ダム建設に伴う付替道路林道的場線（仮称）外２路線の施行に関する協定書」） 本件は、林道的場線及び林道境川線における付替道路の工事等であるが、上記協定において愛知県が主体となり施行する区間であるため、事業の施行を委託するものである。</t>
    <phoneticPr fontId="2"/>
  </si>
  <si>
    <t>令和５年度　設楽ダム建設に伴う町道谷合知生線外４路線付替事業</t>
    <rPh sb="0" eb="2">
      <t>レイワ</t>
    </rPh>
    <rPh sb="3" eb="5">
      <t>ネンド</t>
    </rPh>
    <rPh sb="6" eb="8">
      <t>シタラ</t>
    </rPh>
    <rPh sb="10" eb="12">
      <t>ケンセツ</t>
    </rPh>
    <rPh sb="13" eb="14">
      <t>トモナ</t>
    </rPh>
    <rPh sb="15" eb="17">
      <t>チョウドウ</t>
    </rPh>
    <rPh sb="17" eb="19">
      <t>タニアイ</t>
    </rPh>
    <rPh sb="19" eb="21">
      <t>トモオ</t>
    </rPh>
    <rPh sb="21" eb="22">
      <t>セン</t>
    </rPh>
    <rPh sb="22" eb="23">
      <t>ホカ</t>
    </rPh>
    <rPh sb="24" eb="26">
      <t>ロセン</t>
    </rPh>
    <rPh sb="26" eb="27">
      <t>ツキ</t>
    </rPh>
    <rPh sb="27" eb="28">
      <t>タイ</t>
    </rPh>
    <rPh sb="28" eb="30">
      <t>ジギョウ</t>
    </rPh>
    <phoneticPr fontId="3"/>
  </si>
  <si>
    <t>本事業は、設楽ダム建設に伴う県道谷合知生線外４路線付替道路の地質調査、設計業務及び工事等について、事業の施行を愛知県に委託するものである。設楽ダム建設に伴い水没する周辺町道等の付替事業については、対象路線の施行主 体、費用負担等について協定を締結している。（平成２１年１０月２８日付「設楽ダム建設に伴う付替道路一般国道２５７号外８路線の施行に関する協定書」） 本件は、町道谷合知生線外４路線の八橋地区における付替道路の地質調査、設計業
務等であるが、上記協定において愛知県が主体となり施行する区間であるため、事業
の施行を委託するものである。</t>
    <phoneticPr fontId="2"/>
  </si>
  <si>
    <t>令和５年度　中ノ湯地区水蒸気爆発監視業務</t>
  </si>
  <si>
    <t>長野県松本建設事務所長
松本市大字島立１０２０番地</t>
    <phoneticPr fontId="2"/>
  </si>
  <si>
    <t>本業務は、長野県松本市安雲中ノ湯地先において、平成７年１２月に発生した水蒸気爆発の再発防止のため、地下エネルギーの監視を行うものである。
水蒸気爆発観測施設は、長野県松本建設事務所が管理していることから国土交通省から松本建設事務所に委託するものである。</t>
    <rPh sb="0" eb="1">
      <t>ホン</t>
    </rPh>
    <rPh sb="1" eb="3">
      <t>ギョウム</t>
    </rPh>
    <rPh sb="5" eb="7">
      <t>ナガノ</t>
    </rPh>
    <rPh sb="7" eb="8">
      <t>ケン</t>
    </rPh>
    <rPh sb="8" eb="11">
      <t>マツモトシ</t>
    </rPh>
    <rPh sb="11" eb="12">
      <t>アン</t>
    </rPh>
    <rPh sb="12" eb="13">
      <t>クモ</t>
    </rPh>
    <rPh sb="13" eb="14">
      <t>ナカ</t>
    </rPh>
    <rPh sb="15" eb="16">
      <t>ユ</t>
    </rPh>
    <rPh sb="16" eb="18">
      <t>チサキ</t>
    </rPh>
    <rPh sb="23" eb="25">
      <t>ヘイセイ</t>
    </rPh>
    <rPh sb="26" eb="27">
      <t>ネン</t>
    </rPh>
    <rPh sb="29" eb="30">
      <t>ガツ</t>
    </rPh>
    <rPh sb="31" eb="33">
      <t>ハッセイ</t>
    </rPh>
    <rPh sb="35" eb="38">
      <t>スイジョウキ</t>
    </rPh>
    <rPh sb="38" eb="40">
      <t>バクハツ</t>
    </rPh>
    <rPh sb="41" eb="43">
      <t>サイハツ</t>
    </rPh>
    <rPh sb="43" eb="45">
      <t>ボウシ</t>
    </rPh>
    <rPh sb="49" eb="51">
      <t>チカ</t>
    </rPh>
    <rPh sb="57" eb="59">
      <t>カンシ</t>
    </rPh>
    <rPh sb="60" eb="61">
      <t>オコナ</t>
    </rPh>
    <rPh sb="69" eb="72">
      <t>スイジョウキ</t>
    </rPh>
    <rPh sb="72" eb="74">
      <t>バクハツ</t>
    </rPh>
    <rPh sb="74" eb="76">
      <t>カンソク</t>
    </rPh>
    <rPh sb="76" eb="78">
      <t>シセツ</t>
    </rPh>
    <rPh sb="80" eb="83">
      <t>ナガノケン</t>
    </rPh>
    <rPh sb="83" eb="85">
      <t>マツモト</t>
    </rPh>
    <rPh sb="85" eb="87">
      <t>ケンセツ</t>
    </rPh>
    <rPh sb="87" eb="90">
      <t>ジムショ</t>
    </rPh>
    <rPh sb="91" eb="93">
      <t>カンリ</t>
    </rPh>
    <rPh sb="101" eb="106">
      <t>コクドコウツウショウ</t>
    </rPh>
    <rPh sb="108" eb="110">
      <t>マツモト</t>
    </rPh>
    <rPh sb="110" eb="112">
      <t>ケンセツ</t>
    </rPh>
    <rPh sb="112" eb="115">
      <t>ジムショ</t>
    </rPh>
    <rPh sb="116" eb="118">
      <t>イタク</t>
    </rPh>
    <phoneticPr fontId="2"/>
  </si>
  <si>
    <t>令和５年度　中部縦貫自動車道高山清見道路事業に伴う埋蔵文化財発掘調査</t>
  </si>
  <si>
    <t>岐阜県文化財保護センター所長
岐阜市三田洞東一丁目２６番１号</t>
    <phoneticPr fontId="2"/>
  </si>
  <si>
    <t>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t>
  </si>
  <si>
    <t>令和５年度国道１９号瑞浪恵那道路事業に伴う埋蔵文化財発掘調査</t>
  </si>
  <si>
    <t>本業務は、令和５年度国道１９号瑞浪恵那道路事業に伴う埋蔵文化財発掘調査において、埋蔵文化財包蔵地の発掘調査を文化財保護法第９９条に基づき実施するものである。
埋蔵文化財の取扱いについては昭和４６年１１月１日建設省道一発第９３号により、文化財保護法の主旨を尊重し、事前に関係教育機関との調整を行うこと。また、発掘調査については原則、当該教育委員会に委託して行うよう明記されている。
国道１９号瑞浪恵那道路事業区域内の釜戸上平遺跡、毘沙門遺跡において、令和４年度までに発掘調査についての整理等作業を実施しており、令和５年度は報告書作成を刊行する必要がある。
よって、当該教育委員会である岐阜県に埋蔵文化財発掘調査を委託するものである。</t>
    <phoneticPr fontId="2"/>
  </si>
  <si>
    <t>一般国道４７４号佐久間道路・三遠道路新設事業に伴う飯田線三河川合・池場間４５ｋ９２０ｍ付近川合こ線橋（仮称）新設工事の令和５年度協定</t>
  </si>
  <si>
    <t>東海旅客鉄道（株）　
名古屋市中村区名駅一丁目１番４号</t>
    <phoneticPr fontId="2"/>
  </si>
  <si>
    <t>本協定（令和４年度協定）は、国道４７４号三遠南信自動車三遠道路において、三遠道路７号橋の鉄道との交差部に跨線橋の新設工事を行うものである。
当該工事は、鉄道事業の安全性の確保等が必要になることから、令和３年３月２２日締結した基本協定に基づき、東海旅客鉄道（株）に委託するものである。</t>
    <phoneticPr fontId="2"/>
  </si>
  <si>
    <t>令和５年度　一般国道３０２号及び主要地方道名古屋祖父江線等と名古屋鉄道株式会社名古屋本線との立体交差事業に係る周辺整備のうち稲沢市内における支障物移転</t>
    <rPh sb="0" eb="2">
      <t>レイワ</t>
    </rPh>
    <rPh sb="3" eb="5">
      <t>ネンド</t>
    </rPh>
    <rPh sb="6" eb="8">
      <t>イッパン</t>
    </rPh>
    <rPh sb="8" eb="10">
      <t>コクドウ</t>
    </rPh>
    <rPh sb="13" eb="14">
      <t>ゴウ</t>
    </rPh>
    <rPh sb="14" eb="15">
      <t>オヨ</t>
    </rPh>
    <rPh sb="16" eb="18">
      <t>シュヨウ</t>
    </rPh>
    <rPh sb="18" eb="21">
      <t>チホウドウ</t>
    </rPh>
    <rPh sb="21" eb="24">
      <t>ナゴヤ</t>
    </rPh>
    <rPh sb="24" eb="27">
      <t>ソブエ</t>
    </rPh>
    <rPh sb="27" eb="29">
      <t>セントウ</t>
    </rPh>
    <rPh sb="30" eb="33">
      <t>ナゴヤ</t>
    </rPh>
    <rPh sb="33" eb="35">
      <t>テツドウ</t>
    </rPh>
    <rPh sb="35" eb="39">
      <t>カブシキガイシャ</t>
    </rPh>
    <rPh sb="39" eb="42">
      <t>ナゴヤ</t>
    </rPh>
    <rPh sb="42" eb="44">
      <t>ホンセン</t>
    </rPh>
    <rPh sb="46" eb="48">
      <t>リッタイ</t>
    </rPh>
    <rPh sb="48" eb="50">
      <t>コウサ</t>
    </rPh>
    <rPh sb="50" eb="52">
      <t>ジギョウ</t>
    </rPh>
    <rPh sb="53" eb="54">
      <t>カカ</t>
    </rPh>
    <rPh sb="55" eb="57">
      <t>シュウヘン</t>
    </rPh>
    <rPh sb="57" eb="59">
      <t>セイビ</t>
    </rPh>
    <rPh sb="62" eb="64">
      <t>イナザワ</t>
    </rPh>
    <rPh sb="64" eb="66">
      <t>シナイ</t>
    </rPh>
    <rPh sb="70" eb="73">
      <t>シショウブツ</t>
    </rPh>
    <rPh sb="73" eb="75">
      <t>イテン</t>
    </rPh>
    <phoneticPr fontId="3"/>
  </si>
  <si>
    <t xml:space="preserve">本件は、名古屋鉄道名古屋本線及び⼀般国道３０２号等が相互に関連する部分の⽀障物移転について、令和５年３⽉７⽇付けで国⼟交通省中部地⽅整備局⻑ 稲⽥雅裕、愛知県知事 ⼤村秀章、清須市⻑ 永⽥純夫及び稲沢市⻑ 加藤錠司郞で締結した「⼀般国道３０２号及び主要地⽅道名古屋祖⽗江線等と名古屋鉄道株式会社名古屋本線との⽴体交差事業に係る周辺整備の施⾏に関する覚書」第１９条第１項に基づき、年度協定を締結するものであり、⼀般国道３０２号を含めた事業範囲全体について、各種⽀障物件の移転が⽣じる。 
中部地⽅整備局長は、⼀般国道３０２号の道路管理者であり、事業範囲全域の⽀障物件移転を⾏うことが困難であるため、愛知県に⽀障物件移転⼯事を委託するものである。なお、本件は稲沢市内を対象としていることから、愛知県⼀宮建設事務所⻑を年度協定締結相⼿とする。 </t>
    <phoneticPr fontId="2"/>
  </si>
  <si>
    <t>令和５年度　一般国道３０２号及び主要地方道名古屋祖父江線等と名古屋鉄道株式会社名古屋鉄道株式会社名古屋本線との立体交差事業に係る周辺整備のうち清須市内における埋蔵文化財調査</t>
  </si>
  <si>
    <t>本件は、名古屋鉄道名古屋本線及び⼀般国道３０２号が相互に関連する部分の埋蔵⽂化財調査について、令和５年３⽉７⽇付けで国⼟交通省中部地⽅整備局⻑ 稲⽥雅裕、愛知県知事 ⼤村秀章、清須市⻑ 永⽥純夫及び稲沢市⻑ 加藤錠司郞で締結した「⼀般国道３０２号及び主要地⽅道名古屋祖⽗江線等と名古屋鉄道株式会社名古屋本線との⽴体交差事業に係る周辺整備の施⾏に関する覚書」第１９条第１項に基づき、年度協定を締結するものであり、⼀般国道３０２号を含めた事業範囲全体について埋蔵⽂化財調査を⾏う必要がある。 
 中部地⽅整備局⻑は、⼀般国道302 号の道路管理者であり、事業範囲全域の埋蔵⽂化財調査を⾏うことが困難であるため、愛知県に埋蔵⽂化財調査を委託するものである。なお、本件は、清須市内を対象としていることから、愛知県尾張建設事務所⻑を年度協定締結相⼿とする。</t>
  </si>
  <si>
    <t>令和５年度　木曽川江南防災拠点整備事業関連埋蔵文化財発掘調査</t>
    <rPh sb="0" eb="2">
      <t>レイワ</t>
    </rPh>
    <rPh sb="3" eb="5">
      <t>ネンド</t>
    </rPh>
    <rPh sb="9" eb="11">
      <t>コウナン</t>
    </rPh>
    <rPh sb="19" eb="21">
      <t>カンレン</t>
    </rPh>
    <phoneticPr fontId="3"/>
  </si>
  <si>
    <t>令和５年度　設楽ダム関連埋蔵文化財発掘調査</t>
    <rPh sb="0" eb="2">
      <t>レイワ</t>
    </rPh>
    <rPh sb="3" eb="5">
      <t>ネンド</t>
    </rPh>
    <rPh sb="6" eb="8">
      <t>シタラ</t>
    </rPh>
    <rPh sb="10" eb="12">
      <t>カンレン</t>
    </rPh>
    <rPh sb="12" eb="14">
      <t>マイゾウ</t>
    </rPh>
    <rPh sb="14" eb="17">
      <t>ブンカザイ</t>
    </rPh>
    <rPh sb="17" eb="19">
      <t>ハックツ</t>
    </rPh>
    <rPh sb="19" eb="21">
      <t>チョウサ</t>
    </rPh>
    <phoneticPr fontId="3"/>
  </si>
  <si>
    <t>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t>
    <phoneticPr fontId="2"/>
  </si>
  <si>
    <t>令和５年度国道１５６号岐阜東ＢＰ建設事業に伴う埋蔵文化財発掘調査業務</t>
  </si>
  <si>
    <t>埋蔵文化財の取り扱いについては、昭和４６年１１月１日建設省道一発第９３号により、文化財保護法の主旨を尊重し、事前に関係教育機関との調整を行うこと、また、発掘調査については、原則、当該教育委員会へ委託して行うように明記されている。
これにより本業務は、岐阜県教育委員会の調査機関である岐阜県文化財保護センターに委託するものである。</t>
    <phoneticPr fontId="2"/>
  </si>
  <si>
    <t>令和５年度　主要地方道名古屋祖父江線及び一級河川庄内川改修に伴う枇杷島陸橋架け替え工事（その１）</t>
  </si>
  <si>
    <t xml:space="preserve">本工事は、庄内川における特定構造物改築事業において枇杷島地区の河川狭窄部を解消するため、堤防の引堤及び嵩上げに伴い、主要地方道名古屋祖父江線の枇杷島橋の掛け替え工事を行うものである。 
 令和５ 年２ 月２２日付けで国土交通省中部地方整備局長 稲田雅裕、愛知県尾張建設事務所長 上田敏隆、名古屋市長 河村たかしとの間で締結した「主要地方道名古屋祖父江線枇杷島橋架け替えに関する協定書（第二回変更）」第３条に基づいて、主要地方道名古屋祖父江線枇杷島橋架け替えに係る取付道路工事（ 清須市側） について、愛知県に委託するものである。 </t>
    <phoneticPr fontId="2"/>
  </si>
  <si>
    <t>一級河川天竜川水系片桐松川砂防整備計画に伴う飯田線伊那大島・上片桐間１４５ｋ２３５ｍ付近小松川橋りょう改築工事に関する調査設計</t>
  </si>
  <si>
    <t>本件は、「一級河川天竜川水系片桐松川砂防整備計画について」に基づき、片桐松川を横断する飯田線伊那大島・上片桐間１４５ｋ２３５ｍ付近小松川橋りょう改築工事に関する調査設計を委託するものである。
委託する業務内容としては、「比較設計（下部工補強、下部工改築、上部工、下部工改築)（下部工耐力照査含む。）」であり、何れも業務遂行に当たっては専門的知識を有する必要があることから東海旅客鉄道株式会社でなければ実施ができない。
よって、東海旅客鉄道株式会社と委託契約を締結するものである。</t>
    <phoneticPr fontId="2"/>
  </si>
  <si>
    <t>近鉄名古屋線（高田本山・白塚間１６ｋ０１２ｋｍ付近）一般国道２３号白塚跨線橋の橋梁補修工事に伴う鉄道施設防護等工事に関する令和５年度協定</t>
    <rPh sb="0" eb="2">
      <t>キンテツ</t>
    </rPh>
    <rPh sb="2" eb="5">
      <t>ナゴヤ</t>
    </rPh>
    <rPh sb="5" eb="6">
      <t>セン</t>
    </rPh>
    <rPh sb="7" eb="9">
      <t>タカダ</t>
    </rPh>
    <rPh sb="9" eb="11">
      <t>モトヤマ</t>
    </rPh>
    <rPh sb="12" eb="14">
      <t>シラツカ</t>
    </rPh>
    <rPh sb="14" eb="15">
      <t>カン</t>
    </rPh>
    <rPh sb="23" eb="25">
      <t>フキン</t>
    </rPh>
    <rPh sb="26" eb="30">
      <t>イッパンコクドウ</t>
    </rPh>
    <rPh sb="32" eb="33">
      <t>ゴウ</t>
    </rPh>
    <rPh sb="33" eb="35">
      <t>シラツカ</t>
    </rPh>
    <rPh sb="35" eb="38">
      <t>コセンキョウ</t>
    </rPh>
    <rPh sb="39" eb="41">
      <t>キョウリョウ</t>
    </rPh>
    <rPh sb="41" eb="43">
      <t>ホシュウ</t>
    </rPh>
    <rPh sb="43" eb="45">
      <t>コウジ</t>
    </rPh>
    <rPh sb="46" eb="47">
      <t>トモナ</t>
    </rPh>
    <rPh sb="48" eb="50">
      <t>テツドウ</t>
    </rPh>
    <rPh sb="50" eb="52">
      <t>シセツ</t>
    </rPh>
    <rPh sb="52" eb="54">
      <t>ボウゴ</t>
    </rPh>
    <rPh sb="54" eb="55">
      <t>トウ</t>
    </rPh>
    <rPh sb="55" eb="57">
      <t>コウジ</t>
    </rPh>
    <rPh sb="58" eb="59">
      <t>カン</t>
    </rPh>
    <rPh sb="61" eb="63">
      <t>レイワ</t>
    </rPh>
    <rPh sb="64" eb="68">
      <t>ネンドキョウテイ</t>
    </rPh>
    <phoneticPr fontId="3"/>
  </si>
  <si>
    <t>近畿日本鉄道（株）
名古屋統括部長三重県四日市市鵜の森一丁目１６番１１号</t>
    <phoneticPr fontId="2"/>
  </si>
  <si>
    <t xml:space="preserve">三重河川国道事務所が管理する国道23 号白塚跨線橋について、補修工事を予定している。 
本橋梁については、近鉄名古屋線を跨ぐ道路跨線橋であるため、営業鉄道における安全の確保、絶縁防護管取付け取外し、停電・架線防護などの措置を講じる必要があり、さらに、これら措置の工事に際しては、鉄道固有の資格者を配置するなど所定の手続きを執ることとされている。  そのため、鉄道における近接工事においては、営業鉄道の安全確保をする必要があるため、所定の措置を鉄道事業者に委託し、安全な施工体制を執った上で、実施する必要があることから、近鉄名古屋線を運行している近畿日本鉄道（株）に本工事を委託するものである。 </t>
    <phoneticPr fontId="2"/>
  </si>
  <si>
    <t>令和５年度　主要地方道名古屋祖父江線及び一級河川庄内川改修に伴う枇杷島橋架け替え工事</t>
  </si>
  <si>
    <t>名古屋市長
名古屋市中区三の丸三丁目１番１号</t>
    <phoneticPr fontId="2"/>
  </si>
  <si>
    <t xml:space="preserve">本工事は、庄内川における特定構造物改築事業において枇杷島地区の河川狭窄部を解消するため、堤防の引堤及び嵩上げに伴い、主要地方道名古屋祖父江線の枇杷島橋の掛け替え工事を行うものである。  
 令和５ 年２ 月２２日付けで国土交通省中部地方整備局長 稲田雅裕、愛知県尾張建設事務所長 上田敏隆、名古屋市長 河村たかしとの間で締結した「主要地方道名古屋祖父江線枇杷島橋架け替えに関する協定書（第二回変更）」第３条に基づいて、枇杷島橋の橋梁工事について、名古屋市に委託するものである。 </t>
    <phoneticPr fontId="2"/>
  </si>
  <si>
    <t>令和５年度「公共工事等における新技術活用システム」におけるテーマ設定型（技術公募・打設直後のセメント、コンクリートの養生技術）に係る業務</t>
    <rPh sb="0" eb="2">
      <t>レイワ</t>
    </rPh>
    <rPh sb="3" eb="5">
      <t>ネンド</t>
    </rPh>
    <rPh sb="6" eb="8">
      <t>コウキョウ</t>
    </rPh>
    <rPh sb="8" eb="10">
      <t>コウジ</t>
    </rPh>
    <rPh sb="10" eb="11">
      <t>トウ</t>
    </rPh>
    <rPh sb="15" eb="18">
      <t>シンギジュツ</t>
    </rPh>
    <rPh sb="18" eb="20">
      <t>カツヨウ</t>
    </rPh>
    <rPh sb="32" eb="35">
      <t>セッテイガタ</t>
    </rPh>
    <rPh sb="36" eb="38">
      <t>ギジュツ</t>
    </rPh>
    <rPh sb="38" eb="40">
      <t>コウボ</t>
    </rPh>
    <rPh sb="41" eb="43">
      <t>ダセツ</t>
    </rPh>
    <rPh sb="43" eb="45">
      <t>チョクゴ</t>
    </rPh>
    <rPh sb="58" eb="62">
      <t>ヨウジョウギジュツ</t>
    </rPh>
    <rPh sb="64" eb="65">
      <t>カカ</t>
    </rPh>
    <rPh sb="66" eb="68">
      <t>ギョウム</t>
    </rPh>
    <phoneticPr fontId="3"/>
  </si>
  <si>
    <t>一般財団法人　先端建設技術センター
東京都文京区大塚二丁目１５番６号　オーク音羽ビル４Ｆ</t>
    <phoneticPr fontId="2"/>
  </si>
  <si>
    <t>本委託業務は、公共工事等における新技術活用並びに技術開発を促進するため、新技術活用システムの枠組みを利用した技術の公募・活用・評価（テーマ設定型（技術公募））を実施する。 
具体的には、技術テーマ「打設直後のセメント、コンクリートの養生技術」について、技術の評価指標、要求水準、試験方法等を作成の上、民間等で開発されている技術を公募し、室内試験等による性能確認を行い、新技術に係る情報の整理や評価結果に係る資料（技術比較表）をとりまとめる。 
 本委託業務は、「「公共工事等における新技術活用システム」実施要領について」（平成18年7月5日付国官技第87 号、国官総第238 号、国営整第6 号、国総施第60 号）に定められた大臣官房技術調査課等により設置された学識経験者等で構成された「新技術活用システム検討会議」の検討結果を踏まえ、あ
らかじめ公募を行い、同会議において審査基準に基づき審査された結果、令和4年3月29日に選定された業務にあたるものである。 
  以上のことから、本委託業務は、会計法第２９条の３第４項及び予算決算及び会計令第１０２条の４第３号の規定により、随意契約するものである。</t>
    <phoneticPr fontId="2"/>
  </si>
  <si>
    <t>名古屋本線豊明駅構内（上下）１４ｋ４００ｍ付近　国道２３号名鉄跨線橋・高架橋補強補修工事に伴う線路防護工事</t>
    <rPh sb="0" eb="3">
      <t>ナゴヤ</t>
    </rPh>
    <rPh sb="3" eb="5">
      <t>ホンセン</t>
    </rPh>
    <rPh sb="5" eb="7">
      <t>トヨアケ</t>
    </rPh>
    <rPh sb="7" eb="8">
      <t>エキ</t>
    </rPh>
    <rPh sb="8" eb="10">
      <t>コウナイ</t>
    </rPh>
    <rPh sb="11" eb="13">
      <t>ジョウゲ</t>
    </rPh>
    <rPh sb="21" eb="23">
      <t>フキン</t>
    </rPh>
    <rPh sb="24" eb="26">
      <t>コクドウ</t>
    </rPh>
    <rPh sb="28" eb="29">
      <t>ゴウ</t>
    </rPh>
    <rPh sb="29" eb="31">
      <t>メイテツ</t>
    </rPh>
    <rPh sb="31" eb="34">
      <t>コセンキョウ</t>
    </rPh>
    <rPh sb="35" eb="38">
      <t>コウカキョウ</t>
    </rPh>
    <rPh sb="38" eb="40">
      <t>ホキョウ</t>
    </rPh>
    <rPh sb="40" eb="42">
      <t>ホシュウ</t>
    </rPh>
    <rPh sb="42" eb="44">
      <t>コウジ</t>
    </rPh>
    <rPh sb="45" eb="46">
      <t>トモナ</t>
    </rPh>
    <rPh sb="47" eb="49">
      <t>センロ</t>
    </rPh>
    <rPh sb="49" eb="51">
      <t>ボウゴ</t>
    </rPh>
    <rPh sb="51" eb="53">
      <t>コウジ</t>
    </rPh>
    <phoneticPr fontId="3"/>
  </si>
  <si>
    <t>名古屋鉄道株式会社　
名古屋市熱田区三本松町１８番１号</t>
    <phoneticPr fontId="2"/>
  </si>
  <si>
    <t>直轄国道事務所が管理する道路橋においては、定期点検と第三者被害予防措置を定期的に実施している。定期点検は、橋梁の各部位部材を近接目視し、損傷状況の確認・損傷程度の評価を行った上で、対策区分の判定及び維持補修等の計画を検討するための基礎資料を取得する目的で実施している。 
今回、過年度に定期点検を行った名古屋鉄道株式会社の名古屋本線を跨ぐ国道２３号跨線橋に経年劣化や繰り返し荷重により確認された橋梁損傷部位の補修を行うものである。
補修工事は、名鉄名古屋本線の軌道近接箇所及び軌道上にて仮設足場により作業を行うが、橋梁の主桁直下に配線されている電源架線等の鉄道施設への近接作業が必須となる。作業員の安全性を確保するため、橋梁近接架線の通電停止を行う必要があり、これらの作業にあたり、列車運行保全確保のために鉄道関係法令の諸基準に基づき施行する必要があることから仮設足場設置撤去に伴う線路防護工事、鉄道保安業務を鉄道事業者である名古屋鉄道株式会社に委託するものである。</t>
    <phoneticPr fontId="2"/>
  </si>
  <si>
    <t>令和５年度　名古屋第二環状自動車道（名古屋西～名古屋南）裏面吸音板の管理</t>
    <rPh sb="0" eb="2">
      <t>レイワ</t>
    </rPh>
    <rPh sb="3" eb="5">
      <t>ネンド</t>
    </rPh>
    <rPh sb="6" eb="9">
      <t>ナゴヤ</t>
    </rPh>
    <rPh sb="9" eb="11">
      <t>ダイニ</t>
    </rPh>
    <rPh sb="11" eb="13">
      <t>カンジョウ</t>
    </rPh>
    <rPh sb="13" eb="17">
      <t>ジドウシャドウ</t>
    </rPh>
    <rPh sb="18" eb="21">
      <t>ナゴヤ</t>
    </rPh>
    <rPh sb="21" eb="22">
      <t>ニシ</t>
    </rPh>
    <rPh sb="23" eb="26">
      <t>ナゴヤ</t>
    </rPh>
    <rPh sb="26" eb="27">
      <t>ミナミ</t>
    </rPh>
    <rPh sb="28" eb="30">
      <t>リメン</t>
    </rPh>
    <rPh sb="30" eb="33">
      <t>キュウオンバン</t>
    </rPh>
    <rPh sb="34" eb="36">
      <t>カンリ</t>
    </rPh>
    <phoneticPr fontId="3"/>
  </si>
  <si>
    <t xml:space="preserve">「裏面吸音板の管理」は、平成２３年３月１８日付け国土交通省中部地方整備局長と中日本高速道路株式会社名古屋支社長との間で交わされた「高速自動車国道近畿自動車道名古屋亀山線と一般国道３０２号との併設区間における裏面吸音板の管理に関する協定」第３条の規定に基づき委託契約を行うものである。
高速自動車国道近畿自動車道名古屋亀山線の内、今回対象となる裏面吸音板の整備区間は、名古屋第二環状自動車道として名称変更されている。裏面吸音板は、当方が管理する国道３０２号上空に併設している名古屋第二環状自動車道の本線橋梁上部工の下面に取り付けられており、下方に位置する国道の安全通行の確保から、修繕の一環として、裏面吸音板の管理（点検等）を施行するものである。 </t>
    <phoneticPr fontId="2"/>
  </si>
  <si>
    <t>令和５年度　ＩＣＴ・ＡＩを活用した道路巡視の効率化・高度化技術導入促進業務</t>
    <rPh sb="0" eb="2">
      <t>レイワ</t>
    </rPh>
    <rPh sb="3" eb="5">
      <t>ネンド</t>
    </rPh>
    <rPh sb="13" eb="15">
      <t>カツヨウ</t>
    </rPh>
    <rPh sb="17" eb="21">
      <t>ドウロジュンシ</t>
    </rPh>
    <rPh sb="22" eb="25">
      <t>コウリツカ</t>
    </rPh>
    <rPh sb="26" eb="37">
      <t>コウドカギジュツドウニュウソクシンギョウム</t>
    </rPh>
    <phoneticPr fontId="3"/>
  </si>
  <si>
    <t>一般財団法人国土技術研究センター
東京都港区虎ノ門３－１２－１</t>
    <phoneticPr fontId="2"/>
  </si>
  <si>
    <t>本業務は、ICT･AI を活用した道路巡視の効率化・高度化技術の確立を図るため、当該技術分野に精通する専門家等からなる技術検討委員会の設置・運営等を行い、審議を通じて助言を得ながら技術の公募や確認（実証）を行うとともに、道路巡視等において技術を活用するために必要な方策の検討をおこなうものである。
国土交通省道路局により設置された学識経験者等で構成される「道路技術懇談会」において、新技術導入促進計画の導入促進機関の公募と審議の結果、上記契約の相手方が採択されたものである。
以上のことから、本委託業務は、会計法第２９条の３第４項及び予算決算及び会計令第１０２条の４第３号の規定により、随意契約するものである。</t>
    <phoneticPr fontId="2"/>
  </si>
  <si>
    <t>紀勢本線大泊・熊野市間１５５ｋ６６９ｍ付近国道４２号熊野第一トンネル新設工事に伴う木の本トンネル計測管理</t>
    <rPh sb="0" eb="2">
      <t>キセイ</t>
    </rPh>
    <rPh sb="2" eb="4">
      <t>ホンセン</t>
    </rPh>
    <rPh sb="4" eb="6">
      <t>オオトマリ</t>
    </rPh>
    <rPh sb="7" eb="10">
      <t>クマノシ</t>
    </rPh>
    <rPh sb="10" eb="11">
      <t>カン</t>
    </rPh>
    <rPh sb="19" eb="21">
      <t>フキン</t>
    </rPh>
    <rPh sb="21" eb="23">
      <t>コクドウ</t>
    </rPh>
    <rPh sb="25" eb="26">
      <t>ゴウ</t>
    </rPh>
    <rPh sb="26" eb="28">
      <t>クマノ</t>
    </rPh>
    <rPh sb="28" eb="30">
      <t>ダイイチ</t>
    </rPh>
    <rPh sb="34" eb="36">
      <t>シンセツ</t>
    </rPh>
    <rPh sb="36" eb="38">
      <t>コウジ</t>
    </rPh>
    <rPh sb="39" eb="40">
      <t>トモナ</t>
    </rPh>
    <rPh sb="41" eb="42">
      <t>キ</t>
    </rPh>
    <rPh sb="43" eb="44">
      <t>モト</t>
    </rPh>
    <rPh sb="48" eb="50">
      <t>ケイソク</t>
    </rPh>
    <rPh sb="50" eb="52">
      <t>カンリ</t>
    </rPh>
    <phoneticPr fontId="3"/>
  </si>
  <si>
    <t>本業務は、42 号熊野道路第一トンネル施工に伴って生じる東海旅客鉄道所有の近接トンネル（木の本トンネル）に対する影響を調査するため、木の本トンネルの計測管理を委託するものである。この業務は列車運行保全の必要性から鉄道関係法令並びに東海旅客鉄道の諸基準に基づき施行する必要があるため、鉄道事業者である東海旅客鉄道株式会社に委託するものであ
る。</t>
    <phoneticPr fontId="2"/>
  </si>
  <si>
    <t>令和５年度「リサイクル炭素繊維のコンクリート構造物用補強材への応用」に関する業務</t>
    <rPh sb="0" eb="2">
      <t>レイワ</t>
    </rPh>
    <rPh sb="3" eb="5">
      <t>ネンド</t>
    </rPh>
    <rPh sb="11" eb="15">
      <t>タンソセンイ</t>
    </rPh>
    <rPh sb="22" eb="29">
      <t>コウゾウブツヨウホキョウザイ</t>
    </rPh>
    <rPh sb="31" eb="33">
      <t>オウヨウ</t>
    </rPh>
    <rPh sb="35" eb="36">
      <t>カン</t>
    </rPh>
    <rPh sb="38" eb="40">
      <t>ギョウム</t>
    </rPh>
    <phoneticPr fontId="3"/>
  </si>
  <si>
    <t>国立大学法人東海国立大学機構
名古屋市千種区不老町</t>
    <phoneticPr fontId="2"/>
  </si>
  <si>
    <t xml:space="preserve">本業務は、数十センチ以上の長さのリサイクル炭素繊維（ＲＥＣＦ）を接合し、長繊維化することでコンクリート構造物の補修用に使用する補強材として活用するための技術の開発を目的として、技術研究開発を行うものである。 
 国土交通省道路局により設置された学識経験者等で構成される「新道路技術会議」において、「道路政策の質の向上に資する技術研究開発」の中間評価により、上記契約の相手方が報告した技術研究開発審議の結果、現行のとおり研究継続を推進することと評価されたものである。 
以上のことから、本委託業務は、会計法第２９条の３第４項及び予算決算及び会計令第１０２条の４第３項の規定により、随意契約するものである。 </t>
    <rPh sb="124" eb="126">
      <t>ケイケン</t>
    </rPh>
    <phoneticPr fontId="2"/>
  </si>
  <si>
    <t>令和５年度　気候変動及び流域治水シナリオに基づく生物多様性評価と生息ハビタット管理手法の提案</t>
    <rPh sb="0" eb="2">
      <t>レイワ</t>
    </rPh>
    <rPh sb="3" eb="5">
      <t>ネンド</t>
    </rPh>
    <rPh sb="6" eb="8">
      <t>キコウ</t>
    </rPh>
    <rPh sb="8" eb="10">
      <t>ヘンドウ</t>
    </rPh>
    <rPh sb="10" eb="11">
      <t>オヨ</t>
    </rPh>
    <rPh sb="12" eb="16">
      <t>リュウイキチスイ</t>
    </rPh>
    <rPh sb="21" eb="22">
      <t>モト</t>
    </rPh>
    <rPh sb="29" eb="31">
      <t>ヒョウカ</t>
    </rPh>
    <rPh sb="32" eb="34">
      <t>セイソク</t>
    </rPh>
    <rPh sb="39" eb="41">
      <t>カンリ</t>
    </rPh>
    <rPh sb="41" eb="43">
      <t>シュホウ</t>
    </rPh>
    <rPh sb="44" eb="46">
      <t>テイアン</t>
    </rPh>
    <phoneticPr fontId="3"/>
  </si>
  <si>
    <t>国立大学法人　名古屋工業大学
名古屋市昭和区御器所町字木市２９番</t>
    <phoneticPr fontId="2"/>
  </si>
  <si>
    <t>本委託研究は、流域（堤内地）での貯留空間の増大に伴う陸水環境の再生、河道分担流量の抑制による河道への過度な人為インパクトの回避、掘削方法の工夫による河川環境の保全・創出について検討し、流域治水が生物多様性の損失回避・向上に資する程度を評価する。また、生物多様性保全の視点から流域治水の進め方に関する基本的な考え方を示すことを目的とする。 
本委託研究は、国土交通省が研究開発課題の公募を行い、同水管理･国土保全局及び国土技術政策総合研究所に設置された学識経験者等からなる河川技術評価委員会地域課題評価分科会において審査された結果、本研究課題及び委託先（名古屋工業大学（萱場 祐一）を研究代表者とする共同研究体）が令和４年度の新規課題として選定された。 
その後、河川生態委員会での審査の結果、令和５年度から一般研究へ移行することが決定した。なお、審査基準、選定結果については、国土交通省水管理･国土保全局のホームページ等において詳細に公表されている。 
よって、会計法第２９条の３第４項、予算決算及び会計令第１０２条の４第３号により名古屋工業大学と随意契約をするものである</t>
    <phoneticPr fontId="2"/>
  </si>
  <si>
    <t>令和５年度　東駿河湾環状道路（沼津岡宮～愛鷹）埋蔵文化財発掘調査業務</t>
    <rPh sb="0" eb="2">
      <t>レイワ</t>
    </rPh>
    <rPh sb="3" eb="5">
      <t>ネンド</t>
    </rPh>
    <rPh sb="6" eb="7">
      <t>ヒガシ</t>
    </rPh>
    <rPh sb="7" eb="10">
      <t>スルガワン</t>
    </rPh>
    <rPh sb="10" eb="12">
      <t>カンジョウ</t>
    </rPh>
    <rPh sb="12" eb="14">
      <t>ドウロ</t>
    </rPh>
    <rPh sb="15" eb="17">
      <t>ヌマヅ</t>
    </rPh>
    <rPh sb="17" eb="19">
      <t>オカノミヤ</t>
    </rPh>
    <rPh sb="20" eb="22">
      <t>アシタカ</t>
    </rPh>
    <rPh sb="23" eb="25">
      <t>マイゾウ</t>
    </rPh>
    <rPh sb="25" eb="27">
      <t>ブンカ</t>
    </rPh>
    <rPh sb="27" eb="28">
      <t>ザイ</t>
    </rPh>
    <rPh sb="28" eb="30">
      <t>ハックツ</t>
    </rPh>
    <rPh sb="30" eb="32">
      <t>チョウサ</t>
    </rPh>
    <rPh sb="32" eb="34">
      <t>ギョウム</t>
    </rPh>
    <phoneticPr fontId="3"/>
  </si>
  <si>
    <t>静岡県知事
静岡市葵区追手町９番６号</t>
    <phoneticPr fontId="2"/>
  </si>
  <si>
    <t>蔵文化財の取り扱いについては、昭和４６年１１月１日建設省道一発第９３号により、文化財保護法の趣旨を尊重し、事前に関係教育機関との調整を行うこと、また、発掘調査については、原則当該教育委員会に委託して行うように明記されている。 
以上により本業務は、当該教育委員会である静岡県知事（静岡県埋蔵文化財センタ
ー）に埋蔵文化財発掘調査を委託するものである。</t>
    <phoneticPr fontId="2"/>
  </si>
  <si>
    <t>令和５年度　「トンネルの点検支援技術」導入促進業務</t>
    <rPh sb="0" eb="2">
      <t>レイワ</t>
    </rPh>
    <rPh sb="3" eb="5">
      <t>ネンド</t>
    </rPh>
    <rPh sb="12" eb="14">
      <t>テンケン</t>
    </rPh>
    <rPh sb="14" eb="16">
      <t>シエン</t>
    </rPh>
    <rPh sb="16" eb="18">
      <t>ギジュツ</t>
    </rPh>
    <rPh sb="19" eb="21">
      <t>ドウニュウ</t>
    </rPh>
    <rPh sb="21" eb="23">
      <t>ソクシン</t>
    </rPh>
    <rPh sb="23" eb="25">
      <t>ギョウム</t>
    </rPh>
    <phoneticPr fontId="3"/>
  </si>
  <si>
    <t>（一社）日本建設機械施工協会
東京都港区芝公園三丁目５番８号</t>
    <phoneticPr fontId="2"/>
  </si>
  <si>
    <t>本業務は、「道路分野における新技術導入促進方針（令和２年４月／道路局）」等に基づき、「トンネルの点検支援技術」について、当該技術分野に精通する専門家等からなる技術検討委員会の設置・運営等を行い、応募された技術の現場検証を踏まえ、審議を通じて助言を得ながら技術の公募や確認（実証）を行うと共に、道路における直轄工事等において技術を活用するために既存の性能カタログの拡充を行うものである。 
国土交通省道路局により設置された学識経験者等で構成される「道路技術懇談会」検討を踏まえ、「道路における新技術導入促進を支援する導入促進機関に関する公募」が令和５年３月から４月にかけて行われた。令和５年５月３０日に開催された同懇談会において応募要領に照らした審議が行われ、これを受け本委託業務の委託先は、令和５年６月１日付国道技企３８号にて技術テーマ及び導入促進機関が決定されたものである。 
 以上のことから、本委託業務は、会計法第２９条の３第４項及び予算決算及び会計令第１０２条の４第３号の規定により、随意契約するものである。</t>
    <phoneticPr fontId="2"/>
  </si>
  <si>
    <t>太多線　多治見・小泉間１ｋ２５０ｍ付近国道１９号池田跨線橋橋梁修繕</t>
    <rPh sb="0" eb="2">
      <t>オオタ</t>
    </rPh>
    <rPh sb="2" eb="3">
      <t>セン</t>
    </rPh>
    <rPh sb="4" eb="7">
      <t>タジミ</t>
    </rPh>
    <rPh sb="8" eb="10">
      <t>コイズミ</t>
    </rPh>
    <rPh sb="10" eb="33">
      <t>カン1k250mフキンコクドウ19ゴウイケダコセンキョウキョウリョウシュウゼン</t>
    </rPh>
    <phoneticPr fontId="3"/>
  </si>
  <si>
    <t xml:space="preserve">本件は、一般国道19 号の維持管理のため当方が設置した鉄道跨線橋の修繕を実施するものである。修繕は国が行うべき事業であるが、当該橋梁がＪＲ太多線を跨線していることから、鉄道事業区域に立ち入って足場設置や修繕作業を行う必要がある。そのため鉄道事業者は作業を行う時間帯はもとよりその前後を含め通過列車の安全運行を絶対条件として実施日時、方法等の詳細にわたる計画検討・列車運行ダイヤ管理及び現場対応を行わなければならない。 
よって当該箇所の鉄道事業者である東海旅客鉄道（株） 東海鉄道事業本部に足場設置等を委託するものである。 </t>
    <phoneticPr fontId="2"/>
  </si>
  <si>
    <t>令和５年度　主要地方道名古屋祖父江線及び一級河川庄内川改修に伴う枇杷島橋架け替え工事（その２）</t>
  </si>
  <si>
    <t>支出負担行為中部地方整備局長　佐藤　寿延
愛知県名古屋市中区三の丸2-5-1</t>
    <rPh sb="0" eb="6">
      <t>シシュツフタンコウイ</t>
    </rPh>
    <rPh sb="6" eb="13">
      <t>チュウブチホウセイビキョク</t>
    </rPh>
    <rPh sb="13" eb="14">
      <t>チョウ</t>
    </rPh>
    <rPh sb="15" eb="17">
      <t>サトウ</t>
    </rPh>
    <rPh sb="18" eb="20">
      <t>ヒサノブ</t>
    </rPh>
    <rPh sb="21" eb="24">
      <t>アイチケン</t>
    </rPh>
    <rPh sb="24" eb="28">
      <t>ナゴヤシ</t>
    </rPh>
    <rPh sb="28" eb="30">
      <t>ナカク</t>
    </rPh>
    <rPh sb="30" eb="31">
      <t>サン</t>
    </rPh>
    <rPh sb="32" eb="33">
      <t>マル</t>
    </rPh>
    <phoneticPr fontId="2"/>
  </si>
  <si>
    <t>本工事は、庄内川における特定構造物改築事業において枇杷島地区の河川狭窄部を解消するため、堤防の引堤及び嵩上げに伴い、主要地方道名古屋祖父江線の枇杷島橋の掛け替え工事を行うものである。 
 令和５ 年２ 月２２日付けで国土交通省中部地方整備局長 稲田雅裕、愛知県尾張建設事務所長 上田敏隆、名古屋市長 河村たかしとの間で締結した「主要地方道名古屋祖父江線枇杷島橋架け替えに関する協定書（第二回変更）」第３条に基づいて、枇杷島橋の橋梁工事について、名古屋市に委託するものである。</t>
    <phoneticPr fontId="2"/>
  </si>
  <si>
    <t>東海道本線二川・豊橋間２８７ｋ９９１ｍ付近新二川跨線橋外３箇所橋梁点検</t>
    <rPh sb="0" eb="3">
      <t>トウカイドウ</t>
    </rPh>
    <rPh sb="3" eb="5">
      <t>ホンセン</t>
    </rPh>
    <rPh sb="5" eb="7">
      <t>フタガワ</t>
    </rPh>
    <rPh sb="8" eb="10">
      <t>トヨハシ</t>
    </rPh>
    <rPh sb="10" eb="11">
      <t>カン</t>
    </rPh>
    <rPh sb="19" eb="21">
      <t>フキン</t>
    </rPh>
    <rPh sb="21" eb="22">
      <t>シン</t>
    </rPh>
    <rPh sb="22" eb="24">
      <t>フタガワ</t>
    </rPh>
    <rPh sb="24" eb="27">
      <t>コセンキョウ</t>
    </rPh>
    <rPh sb="27" eb="28">
      <t>ホカ</t>
    </rPh>
    <rPh sb="29" eb="31">
      <t>カショ</t>
    </rPh>
    <rPh sb="31" eb="33">
      <t>キョウリョウ</t>
    </rPh>
    <rPh sb="33" eb="35">
      <t>テンケン</t>
    </rPh>
    <phoneticPr fontId="3"/>
  </si>
  <si>
    <t xml:space="preserve">直轄国道事務所が管理する道路橋においては、定期点検と第三者被害予防措置を定期的に実施している。定期点検は、橋梁の各部位部材を近接目視し、損傷状況の確認・損傷程度の評価を行った上で、対策区分の判定及び維持補修等の計画を検討するための基礎資料を取得する目的で実施している。また第三者被害予防措置は橋梁を構成するコンクリート部材の一部が落下して、第三者への人的・物的被害や交通障害などを与えないことを目的としている。今年度は東海旅客鉄道株式会社の東海道線を跨ぐ跨線橋のうち、二川・豊橋間２８７ｋ９９１ｍ付近新二川跨線橋外３箇所の定期点検および第三者被害予防措置を実施するものである。 点検作業等については東海道線の軌道近接箇所及び軌道上での特殊高所作業及び高所作業車により作業を行うが、橋梁の主桁直下に配線されている電源架線等の鉄道施設への近接作業が必須となる。作業員の安全性を確保するため、橋梁近接架線の通電の停止を行う必要がある。これらの作業にあたり、列車運行保全確保のために鉄道関係法令並びに東海旅客鉄道㈱の諸基準に基づき施行する必要があることから点検に伴う鉄道保安業務を東海道線の鉄道事業者である東海旅客鉄道株式会社に委託するものである。 </t>
    <phoneticPr fontId="2"/>
  </si>
  <si>
    <t>中央本線釜戸・瑞浪間３５６ｋ０８９ｍ付近鶴城跨線橋外２箇所橋梁点検</t>
    <rPh sb="0" eb="2">
      <t>チュウオウ</t>
    </rPh>
    <rPh sb="2" eb="4">
      <t>ホンセン</t>
    </rPh>
    <rPh sb="4" eb="6">
      <t>カマド</t>
    </rPh>
    <rPh sb="7" eb="9">
      <t>ミズナミ</t>
    </rPh>
    <rPh sb="9" eb="10">
      <t>カン</t>
    </rPh>
    <rPh sb="18" eb="20">
      <t>フキン</t>
    </rPh>
    <rPh sb="20" eb="22">
      <t>ツルシロ</t>
    </rPh>
    <rPh sb="22" eb="25">
      <t>コセンキョウ</t>
    </rPh>
    <rPh sb="25" eb="26">
      <t>ホカ</t>
    </rPh>
    <rPh sb="27" eb="29">
      <t>カショ</t>
    </rPh>
    <rPh sb="29" eb="31">
      <t>キョウリョウ</t>
    </rPh>
    <rPh sb="31" eb="33">
      <t>テンケン</t>
    </rPh>
    <phoneticPr fontId="3"/>
  </si>
  <si>
    <t>本件は、一般国道19 号の維持管理のため当方が設置した鉄道跨線橋の点検を実施するものである。点検は国が行うべき事業であるが、当該橋梁がＪＲ中央本線を跨線していることから、鉄道事業区域に立ち入って点検作業を行う必要がある。そのため鉄道事業者は作業を行う時間帯はもとよりその前後を含め通過列車の安全運行を絶対条件として実施日時、方法等の詳細にわたる計画検討・列車運行ダイヤ管理及び現場対応を行わなければならない。 
よって当該箇所の鉄道事業者である東海旅客鉄道（株） 東海鉄道事業本部に架線防護等を委託するものである。</t>
    <phoneticPr fontId="2"/>
  </si>
  <si>
    <t>令和５年度　天竜川ダム遠隔操作棟移設工事に伴う埋蔵文化財発掘調査業務</t>
    <rPh sb="0" eb="2">
      <t>レイワ</t>
    </rPh>
    <rPh sb="3" eb="5">
      <t>ネンド</t>
    </rPh>
    <rPh sb="6" eb="9">
      <t>テンリュウガワ</t>
    </rPh>
    <rPh sb="11" eb="13">
      <t>エンカク</t>
    </rPh>
    <rPh sb="13" eb="15">
      <t>ソウサ</t>
    </rPh>
    <rPh sb="15" eb="16">
      <t>トウ</t>
    </rPh>
    <rPh sb="16" eb="18">
      <t>イセツ</t>
    </rPh>
    <rPh sb="18" eb="20">
      <t>コウジ</t>
    </rPh>
    <rPh sb="21" eb="22">
      <t>トモナ</t>
    </rPh>
    <rPh sb="23" eb="25">
      <t>マイゾウ</t>
    </rPh>
    <rPh sb="25" eb="28">
      <t>ブンカザイ</t>
    </rPh>
    <rPh sb="28" eb="30">
      <t>ハックツ</t>
    </rPh>
    <rPh sb="30" eb="32">
      <t>チョウサ</t>
    </rPh>
    <rPh sb="32" eb="34">
      <t>ギョウム</t>
    </rPh>
    <phoneticPr fontId="3"/>
  </si>
  <si>
    <t>松川町教育委員会
下伊那郡松川町元大島３８２８</t>
    <phoneticPr fontId="2"/>
  </si>
  <si>
    <t>天竜川ダム遠隔操作棟移設工事に伴い、予定地内の埋蔵文化財包蔵地について、文化財保護法に基づき発掘調査を行うものである。 
 今回、長野県へ提出した埋蔵文化財包蔵地における土木工事の通知に対する回答において、発掘調査を松川町教育委員会に委託のうえ実施されたいとの回答があり、これに基づき委託を行うものである。</t>
    <phoneticPr fontId="2"/>
  </si>
  <si>
    <t>関西本線富田・富田浜間３２ｋ５６１ｍ付近富田跨線橋外３箇所橋梁点検</t>
    <rPh sb="0" eb="2">
      <t>カンサイ</t>
    </rPh>
    <rPh sb="2" eb="4">
      <t>ホンセン</t>
    </rPh>
    <rPh sb="4" eb="6">
      <t>トミタ</t>
    </rPh>
    <rPh sb="7" eb="9">
      <t>トミタ</t>
    </rPh>
    <rPh sb="9" eb="10">
      <t>ハマ</t>
    </rPh>
    <rPh sb="10" eb="11">
      <t>カン</t>
    </rPh>
    <rPh sb="18" eb="20">
      <t>フキン</t>
    </rPh>
    <rPh sb="20" eb="22">
      <t>トミタ</t>
    </rPh>
    <rPh sb="22" eb="25">
      <t>コセンキョウ</t>
    </rPh>
    <rPh sb="25" eb="26">
      <t>ホカ</t>
    </rPh>
    <rPh sb="27" eb="29">
      <t>カショ</t>
    </rPh>
    <rPh sb="29" eb="31">
      <t>キョウリョウ</t>
    </rPh>
    <rPh sb="31" eb="33">
      <t>テンケン</t>
    </rPh>
    <phoneticPr fontId="3"/>
  </si>
  <si>
    <t>国が管理する道路における橋梁点検は、橋梁の損傷および変状を早期に発見し、安全・円滑な交通を確保すると共に、沿道や第三者への被害の防止を図るための橋梁に関わる効率的な維持管理に必要な基礎資料を得るために実施している。 
このうち、鉄道線路を跨ぐ道路跨線橋・高架橋における橋梁点検については、営業鉄道における安全を確保するため、線路閉鎖工事、停電・架線防護などの措置を講じる必要があり、さらに、これら措置の工事に際しては、鉄道固有の資格者を配置するなど所定の手続きを執ることとされている。 
そのため、鉄道に近接または直上における橋梁点検においては、営業鉄道の安全確保のため、所定の措置を鉄道事業者に委託し、安全な施工体制を執った上で、実施する必要があることから、必要な鉄道施設工事を委託するものである。</t>
    <phoneticPr fontId="2"/>
  </si>
  <si>
    <t>令和５年度「衝撃履歴を受ける落石防護土堤の残存耐力評価法と土を利活用した合理的な復旧・補強の技術研究開発」に関する業務</t>
  </si>
  <si>
    <t>本業務は、堅牢でしなやかな環境調和型の道路斜面防災対策の実現に向け て、低コストで施工性・長期耐久性・復旧性に優れる落石防護土堤に着目し、落石捕捉後の残存耐力評価手法・土を利活用した補強技術・復旧時の技術選定方法に関する技術開発を行うものである。 国土交通省道路局により設置された学識経験者等で構成される「新道路技術会議」において、「道路政策の質の向上に資する技術研究開発」の公募により、上記契約の相手方が応募した技術研究開発が審議の結果、採択されたものである。 
 以上のことから、本委託業務は、会計法第２９条の３第４項及び予算決算及び会計令第１０２条の４第３項の規定により、随意契約するものである。</t>
    <phoneticPr fontId="2"/>
  </si>
  <si>
    <t>令和５年度　名古屋第二環状自動車道裏面吸音板落下防止対策工事</t>
    <rPh sb="0" eb="2">
      <t>レイワ</t>
    </rPh>
    <rPh sb="3" eb="5">
      <t>ネンド</t>
    </rPh>
    <rPh sb="6" eb="17">
      <t>ナゴヤダイニカンジョウジドウシャドウ</t>
    </rPh>
    <rPh sb="17" eb="22">
      <t>リメンキュウオンバン</t>
    </rPh>
    <rPh sb="22" eb="30">
      <t>ラッカボウシタイサクコウジ</t>
    </rPh>
    <phoneticPr fontId="3"/>
  </si>
  <si>
    <t>中日本高速道路株式会社
名古屋市中区錦二丁目１８番１９号</t>
    <phoneticPr fontId="2"/>
  </si>
  <si>
    <t xml:space="preserve">「裏面吸音板落下防止対策工事」は、平成２３年３月１８日付け国土交通省中部地方整備局長と中日本高速道路株式会社名古屋支社長との間で交わされた「高速自動車国道近畿自動車道名古屋亀山線と一般国道３０２号との併設区間における裏面吸音板の管理に関する協定」第４条の規定により協議し、令和４年１１月１５日付けで締結した「高速自動車道国道近畿自動車道名古屋亀山線と一般国道３０２号との併設区間における裏面吸音板落下防止対策工事に関する基本協定」に基づき委託契約を行うものである。
 高速自動車国道近畿自動車道名古屋亀山線の内、今回対象となる裏面吸音板の整備区
間は、名古屋第二環状自動車道として名称変更されている。裏面吸音板は、当方が管理する国道３０２号上空に併設している名古屋第二環状自動車道の本線橋梁上部工の下面に取り付けられており、下方に位置する国道の安全通行の確保から、修繕の一環として、裏面吸音板の落下防止対策を施行するものである。 
裏面吸音板は、中日本高速道路株式会社管理の橋梁本体に取り付けられており、上記協定の第２条（管理区分）に日常的な管理を中日本高速道路株式会社が行うものと定められていることから、裏面吸音板の点検や補修を実施している同社に落下防止対策工事を委託して施行するものである。 </t>
    <phoneticPr fontId="2"/>
  </si>
  <si>
    <t>令和５年度　一般国道３０２号及び主要地方道名古屋祖父江線等と名古屋鉄道株式会社名古屋本線との立体交差事業に係る周辺整備のうち新清洲駅南側における用地確保</t>
    <rPh sb="0" eb="2">
      <t>レイワ</t>
    </rPh>
    <rPh sb="3" eb="5">
      <t>ネンド</t>
    </rPh>
    <rPh sb="6" eb="10">
      <t>イッパンコクドウ</t>
    </rPh>
    <rPh sb="13" eb="14">
      <t>ゴウ</t>
    </rPh>
    <rPh sb="14" eb="15">
      <t>オヨ</t>
    </rPh>
    <rPh sb="16" eb="28">
      <t>シュヨウチホウドウナゴヤソブエセン</t>
    </rPh>
    <rPh sb="28" eb="29">
      <t>トウ</t>
    </rPh>
    <rPh sb="30" eb="44">
      <t>ナゴヤテツドウカブシキガイシャナゴヤホンセン</t>
    </rPh>
    <rPh sb="46" eb="52">
      <t>リッタイコウサジギョウ</t>
    </rPh>
    <rPh sb="53" eb="54">
      <t>カカ</t>
    </rPh>
    <rPh sb="55" eb="59">
      <t>シュウヘンセイビ</t>
    </rPh>
    <rPh sb="62" eb="66">
      <t>シンキヨスエキ</t>
    </rPh>
    <rPh sb="66" eb="68">
      <t>ミナミガワ</t>
    </rPh>
    <rPh sb="72" eb="76">
      <t>ヨウチカクホ</t>
    </rPh>
    <phoneticPr fontId="3"/>
  </si>
  <si>
    <t>愛知県　尾張建設事務所長
名古屋市中区三の丸二丁目６番１号</t>
    <phoneticPr fontId="2"/>
  </si>
  <si>
    <t>本件は、名古屋鉄道名古屋本線及び⼀般国道３０２号が相互に関連する部分の⽤地確保について、令和５年３⽉７⽇付けで国⼟交通省中部地⽅整備局⻑ 稲⽥雅裕、愛知県知事 ⼤村秀章、清須市⻑ 永⽥純夫及び稲沢市⻑ 加藤錠司郞で締結した「⼀般国道３０２号及び主要地⽅道名古屋祖⽗江線等と名古屋鉄道株式会社名古屋本線との⽴体交差事業に係る周辺整備の施⾏に関する覚書」（令和 5 年７⽉２１⽇付⼀部改定）第１３条第２項に基づき、年度協定を締結するものである。</t>
    <phoneticPr fontId="2"/>
  </si>
  <si>
    <t>令和５年度　一般国道３０２号及び主要地方道名古屋祖父江線等と名古屋鉄道株式会社名古屋本線との立体交差事業に伴う調査設計業務</t>
    <rPh sb="0" eb="2">
      <t>レイワ</t>
    </rPh>
    <rPh sb="3" eb="5">
      <t>ネンド</t>
    </rPh>
    <rPh sb="6" eb="10">
      <t>イッパンコクドウ</t>
    </rPh>
    <rPh sb="13" eb="14">
      <t>ゴウ</t>
    </rPh>
    <rPh sb="14" eb="15">
      <t>オヨ</t>
    </rPh>
    <rPh sb="33" eb="44">
      <t>テツドウカブシキガイシャナゴヤホンセン</t>
    </rPh>
    <rPh sb="46" eb="50">
      <t>リッタイコウサ</t>
    </rPh>
    <rPh sb="50" eb="52">
      <t>ジギョウ</t>
    </rPh>
    <rPh sb="53" eb="54">
      <t>トモナ</t>
    </rPh>
    <rPh sb="55" eb="61">
      <t>チョウサセッケイギョウム</t>
    </rPh>
    <phoneticPr fontId="3"/>
  </si>
  <si>
    <t>名古屋鉄道株式会社　
名古屋市中村区名駅一丁目２番４号</t>
    <phoneticPr fontId="2"/>
  </si>
  <si>
    <t>本業務は、名古屋鉄道名古屋本線及び⼀般国道３０２号が相互に関連する部分の新設⼯事について、平成２５年１２⽉９⽇付にて、国⼟交通省中部地⽅整備局⻑、愛知県知事及び名古屋鉄道株式会社取締役社⻑との間で交換した「⼀般国道３０２号及び主要地⽅道名古屋祖⽗江線等と名古屋鉄道株式会社名古屋本線との⽴体交差事業の施⾏に関する覚書」第５条及び第６条第２項に基づき、詳細設計（鉄道詳細設計）を⾏うものである。 令和４年度に完了した鉄道詳細設計において、五条川渡河部の仮線⼯事に係る⼯事⽤仮桟橋柱が既設鉄道橋脚に近接した配置となっていた。 先般、令和５年６⽉上旬の⼤⾬に伴う出⽔後の河川管理者の現地確認の結果、既設鉄道橋脚周辺に新たに洗掘が確認された。このことを受け、河川管理者より、今後、仮桟橋柱が⻑期間にわたり同橋脚に近接して設置され、それが起因で同橋脚の洗掘が促進しないよう抑制対策を求められたことから、今回必要な設計を⾏うものである。この洗掘抑制対策は、鉄道⾼架事業の仮線⼯事に必要な措置であることから、費⽤は鉄道⾼架事業主体が負担し、施⼯を鉄道事業者に委託するため、係る設計を鉄道事業者に委託するものである。</t>
    <phoneticPr fontId="2"/>
  </si>
  <si>
    <t>令和５年度　トンネルデータベース改良業務</t>
    <rPh sb="0" eb="2">
      <t>レイワ</t>
    </rPh>
    <rPh sb="3" eb="5">
      <t>ネンド</t>
    </rPh>
    <rPh sb="16" eb="18">
      <t>カイリョウ</t>
    </rPh>
    <rPh sb="18" eb="20">
      <t>ギョウム</t>
    </rPh>
    <phoneticPr fontId="3"/>
  </si>
  <si>
    <t>一般社団法人　日本建設機械施工協会　
東京都港区芝公園三丁目５番８号</t>
    <phoneticPr fontId="2"/>
  </si>
  <si>
    <t>本業務は、道路分野の維持管理について、データを活用した更なる効率化・高度化に資する技術開発を促進するため、国土交通省、地方公共団体及び高速道路会社等の道路施設（トンネル）の点検等データを収集し提供できる基盤として整備した「全国道路施設点検データベース（トンネル）」のシステム及び機能の改良を行うものである。 国土交通省道路局により設置された学識経験者等で構成される「道路技術懇談会（令和３年９月３日～６日（持ち回り開催））」における審議の結果、道路施設のデータベースを整備及び管理運営する機関が決定した。 これを受け本委託業務の委託先は令和３年９月１３日付国道技企第１２号にて通知されたものである。</t>
    <phoneticPr fontId="2"/>
  </si>
  <si>
    <t>令和５年度　河津下田道路埋蔵文化財発掘調査業務</t>
    <rPh sb="0" eb="2">
      <t>レイワ</t>
    </rPh>
    <rPh sb="3" eb="5">
      <t>ネンド</t>
    </rPh>
    <rPh sb="6" eb="8">
      <t>カワヅ</t>
    </rPh>
    <rPh sb="8" eb="10">
      <t>シモダ</t>
    </rPh>
    <rPh sb="10" eb="12">
      <t>ドウロ</t>
    </rPh>
    <rPh sb="12" eb="14">
      <t>マイゾウ</t>
    </rPh>
    <rPh sb="14" eb="17">
      <t>ブンカザイ</t>
    </rPh>
    <rPh sb="17" eb="19">
      <t>ハックツ</t>
    </rPh>
    <rPh sb="19" eb="21">
      <t>チョウサ</t>
    </rPh>
    <rPh sb="21" eb="23">
      <t>ギョウム</t>
    </rPh>
    <phoneticPr fontId="3"/>
  </si>
  <si>
    <t>埋蔵文化財の取り扱いについては、昭和４６年１１月１日建設省道一発第９３号により、文化財保護法の趣旨を尊重し、事前に関係教育機関との調整を行うこと、また、発 掘調査については、原則当該教育委員会に委託して行うように明記されている。 
以上により本業務は、当該教育委員会である静岡県知事（静岡県埋蔵文化財センター）に埋蔵文化財発掘調査を委託するものである 。</t>
    <phoneticPr fontId="2"/>
  </si>
  <si>
    <t>令和５年度　一般国道３０２号及び都市計画道路守山本通線と名古屋鉄道瀬戸線との立体交差事業に伴う高架化工事</t>
    <rPh sb="0" eb="2">
      <t>レイワ</t>
    </rPh>
    <rPh sb="3" eb="5">
      <t>ネンド</t>
    </rPh>
    <rPh sb="6" eb="8">
      <t>イッパン</t>
    </rPh>
    <rPh sb="8" eb="10">
      <t>コクドウ</t>
    </rPh>
    <rPh sb="13" eb="14">
      <t>ゴウ</t>
    </rPh>
    <rPh sb="14" eb="15">
      <t>オヨ</t>
    </rPh>
    <rPh sb="16" eb="18">
      <t>トシ</t>
    </rPh>
    <rPh sb="18" eb="20">
      <t>ケイカク</t>
    </rPh>
    <rPh sb="20" eb="22">
      <t>ドウロ</t>
    </rPh>
    <rPh sb="22" eb="24">
      <t>モリヤマ</t>
    </rPh>
    <rPh sb="24" eb="26">
      <t>ホンドオリ</t>
    </rPh>
    <rPh sb="26" eb="27">
      <t>セン</t>
    </rPh>
    <rPh sb="28" eb="31">
      <t>ナゴヤ</t>
    </rPh>
    <rPh sb="31" eb="33">
      <t>テツドウ</t>
    </rPh>
    <rPh sb="33" eb="35">
      <t>セト</t>
    </rPh>
    <rPh sb="35" eb="36">
      <t>セン</t>
    </rPh>
    <rPh sb="38" eb="40">
      <t>リッタイ</t>
    </rPh>
    <rPh sb="40" eb="42">
      <t>コウサ</t>
    </rPh>
    <rPh sb="42" eb="44">
      <t>ジギョウ</t>
    </rPh>
    <rPh sb="45" eb="46">
      <t>トモナ</t>
    </rPh>
    <rPh sb="47" eb="50">
      <t>コウカカ</t>
    </rPh>
    <rPh sb="50" eb="52">
      <t>コウジ</t>
    </rPh>
    <phoneticPr fontId="3"/>
  </si>
  <si>
    <t>本件は、一般国道３０２号と名古屋鉄道瀬戸線の交差箇所について、鉄道事業者に鉄道高架化工事を委託するものである。 当該箇所については、平成１１年に仮踏切の設置により
暫定２車線にて供用しているが、早期に鉄道立体化を図り完成４車線供用するべく平成１８年３月名古屋市及び名古屋鉄道株式会社と「一般国道３０２号及び都市計画道路守山本通線と名古屋鉄道瀬戸線との立体交差事業の施行に関する協定」及び「同覚書」（平成25年1月22日、平成27年4月23日及び平成30年7月30日 一部改定）（以下「覚書」という。）を締結し事業を進めてきたものである。 鉄道側に委託する理由は、本件鉄道高架化工事が、営業中の鉄道に係るものであり、「道路と鉄道との交差に関する協議等に係る要綱」（平成１５年３月２０日成立）第１１条第１項但し書きに示す、「鉄道側の運転保安上若しくは施設の維持管理上、鉄道側が工事を実施することが必要なもの」に該当すると思量されるためである。 
なお、覚書第２条において、年度執行契約の締結及び履行が規定されているところであり、本件委託契約はこれに基づくものである。</t>
    <phoneticPr fontId="2"/>
  </si>
  <si>
    <t>名古屋本線有松～左京山駅間（上下）９ｋ０７０ｍ付近一般国道３０２号有松高架橋、豊明～富士松駅間（上下）14k400m付近一般国道23号豊明高架橋橋梁点検業務に伴う乙の鉄道施設防護工事</t>
  </si>
  <si>
    <t>名古屋鉄道株式会社　
名古屋市熱田区三本松町１８番１</t>
    <phoneticPr fontId="2"/>
  </si>
  <si>
    <t>直轄国道事務所が管理する道路橋においては、定期点検と第三者被害予防措置を定期的に実施している。定期点検は、橋梁の各部位部材を近接目視し、損傷状況の確認・損傷程度の評価を行った上で、対策区分の判定及び維持補修等の計画を検討するための基礎資料を取得する目的で実施している。また第三者被害予防措置は橋梁を構成するコンクリート部材の一部が落下して、第三者への人的・物的被害や交通障害などを与えないことを目的としている。今年度は名古屋鉄道株式会社の名古屋本線を跨ぐ跨線橋のうち、国道３０２号及び国道２３号跨線橋の定期点検を実施するものである。
点検作業等については名古屋本線の軌道近接箇所及び軌道上での特殊高所作業及び高所作業車により作業を行うが、橋梁の主桁直下に配線されている電源架線等の鉄道施設への近接作業が必須となる。作業員の安全性を確保するため、橋梁近接架線の通電の停止を行う必要がある。これらの作業にあたり、列車運行保全確保のために鉄道関係法令並びに東海旅客鉄道㈱の諸基準に基づき施行する必要があることから点検に伴う鉄道保安業務を名古屋本線の鉄道事業者である名古屋鉄道株式会社に委託するものである。</t>
    <phoneticPr fontId="2"/>
  </si>
  <si>
    <t>令和５年度　明治用水関連遺構記録保存調査に伴う測量等業務</t>
    <rPh sb="0" eb="2">
      <t>レイワ</t>
    </rPh>
    <rPh sb="3" eb="5">
      <t>ネンド</t>
    </rPh>
    <rPh sb="6" eb="20">
      <t>メイジヨウスイカンレンイコウキロクホゾンチョウサ</t>
    </rPh>
    <phoneticPr fontId="3"/>
  </si>
  <si>
    <t>本業務は、一級河川矢作川改修事業に伴う埋蔵文化財調査において、明治用水関連遺構（愛知県豊田市水源町地内）の形状及び残存状況を把握し記録保存するために、文化財保護法第９９条に基づき調査するものである。 
本業務の実施は、文化財保護法第９９条に基づき行われるものであることから、愛知県へ委託するものである。</t>
    <phoneticPr fontId="2"/>
  </si>
  <si>
    <t>東部土木管理区管内橋梁点検業務に伴う線路防護工事</t>
    <rPh sb="0" eb="4">
      <t>トウブドボク</t>
    </rPh>
    <rPh sb="4" eb="7">
      <t>カンリク</t>
    </rPh>
    <rPh sb="7" eb="15">
      <t>カンナイキョウリョウテンケンギョウム</t>
    </rPh>
    <rPh sb="22" eb="24">
      <t>コウジ</t>
    </rPh>
    <phoneticPr fontId="3"/>
  </si>
  <si>
    <t>名古屋鉄道株式会社　
安城市東栄町一丁目１番１４号</t>
    <phoneticPr fontId="2"/>
  </si>
  <si>
    <t>直轄国道事務所が管理する道路橋においては、定期点検と第三者被害予防措置を定期的に実施している。定期点検は、橋梁の各部位部材を近接目視し、損傷状況の確認・損傷程度の評価を行った上で、対策区分の判定及び維持補修等の計画を検討するための基礎資料を取得する目的で実施している。また第三者被害予防措置は橋梁を構成するコンクリート部材の一部が落下して、第三者への人的・物的被害や交通障害などを与えないことを目的としている。今年度は名古屋鉄道株式会社の名古屋本線及び三河線を跨ぐ国道１号線の跨線橋及び三河線、西尾線を跨ぐ国道２３号線の跨線橋の第３者被害予防措置を実施するものである。点検作業等については鉄道の軌道近接箇所及び軌道上での特殊高所作業及び高所作業車により作業を行うが、橋梁の主桁直下に配線されている電源架線等の鉄道施設への近接作業が必須となる。作業員の安全性を確保するため、橋梁近接架線の通電の停止を行う必要がある。これらの作業にあたり、列車運行保全確保のために鉄道関係法令並びに名古屋鉄道株式会社の諸基準に基づき施行する必要があることから点検に伴う鉄道保安業務を鉄道事業者である名古屋鉄道株式会社に委託するものである。</t>
    <phoneticPr fontId="2"/>
  </si>
  <si>
    <t>令和５年度　南海トラフ地震発生後の中部圏における応急復旧等の実効性向上に関する研究</t>
  </si>
  <si>
    <t>本業務は、南海トラフ地震発生後に中部地方整備局が行う総合啓開についての実効性を高め、早期復旧を図るための課題分析及び対策の検討を国立大学法人東海国立大学機構に委託するものである。 
国立大学法人東海国立大学機構 名古屋大学は、内閣府が設置した、南海トラフ地震における人的・物的被害等の推計及び被害シナリオの検討や、防災対応を実行するにあたっての社会的な仕組みを構築するためのワーキンググループ等に教授を委員として参画させており、政府の防災対応方針の決定に携わる等深い知見を有している。 加えて、内閣府が公表した南海トラフ地震の被害想定を踏まえて各県が策定している各県の被害想定や防災対応計画について、愛知県、三重県、静岡県の策定プロセスに検討委員会の委員として参画しており、中部圏のシンクタンクとして防災・減災対策の研究を行っている機関である。 
中部地方整備局が行う総合啓開は、大規模災害時に救命・救援のためのルートを確保するためだけでなく、社会活動の早期復旧を図るための人員・資機材・物資等の運搬や物流を確保するためにも非常に重要な役割を担うものであり、その確実な実行に向けて発災時の初動対応や応急復旧の実効性を高めることが重要であるが、そこには多くの課題が存在している。 
それらの課題を分析して対策の検討を行うためには、南海トラフ地震の被害想定や政府や地域の防災対応等に精通し、かつ、防災・減災対策の調査研究を継続的に行ってきた名古屋大学が持つ検討内容の知見やこれまでの研究成果の活用が必要不可欠である。 
以上のことから、本業務を実施できる唯一の機関は国立大学法人東海国立大学機構である。  
よって、会計法第２９条の３第４項、予算決算及び会計令第１０２条の４第３号により随意契約をするものである。</t>
    <phoneticPr fontId="2"/>
  </si>
  <si>
    <t>関西本線富田・富田浜間３２ｋ５６１ｍ付近一般国道１号富田跨線橋補修工事に関する令和５年度協定</t>
    <rPh sb="0" eb="2">
      <t>カンサイ</t>
    </rPh>
    <rPh sb="2" eb="4">
      <t>ホンセン</t>
    </rPh>
    <rPh sb="4" eb="6">
      <t>トミタ</t>
    </rPh>
    <rPh sb="7" eb="9">
      <t>トミタ</t>
    </rPh>
    <rPh sb="9" eb="10">
      <t>ハマ</t>
    </rPh>
    <rPh sb="10" eb="11">
      <t>カン</t>
    </rPh>
    <rPh sb="18" eb="20">
      <t>フキン</t>
    </rPh>
    <rPh sb="20" eb="22">
      <t>イッパン</t>
    </rPh>
    <rPh sb="22" eb="24">
      <t>コクドウ</t>
    </rPh>
    <rPh sb="25" eb="26">
      <t>ゴウ</t>
    </rPh>
    <rPh sb="26" eb="28">
      <t>トミタ</t>
    </rPh>
    <rPh sb="28" eb="31">
      <t>コセンキョウ</t>
    </rPh>
    <rPh sb="31" eb="33">
      <t>ホシュウ</t>
    </rPh>
    <rPh sb="33" eb="35">
      <t>コウジ</t>
    </rPh>
    <rPh sb="36" eb="37">
      <t>カン</t>
    </rPh>
    <rPh sb="39" eb="41">
      <t>レイワ</t>
    </rPh>
    <rPh sb="42" eb="44">
      <t>ネンド</t>
    </rPh>
    <rPh sb="44" eb="46">
      <t>キョウテイ</t>
    </rPh>
    <phoneticPr fontId="3"/>
  </si>
  <si>
    <t xml:space="preserve">三重河川国道事務所が管理する国道1 号富田跨線橋及び富田高架橋について、補修工事を予定している。 
本橋梁については、JR 関西本線を跨ぐ道路跨線橋であるため、営業鉄道における安全の確保をするため、架線の移設復旧、停電・架線防護などの措置を講じる必要があり、さらに、これら措置の工事に際しては、鉄道固有の資格者を配置するなど所定の手続きを執ることとされている。また、補修工事を行うための吊足場及び枠組足場の設置においても同様の安全対策並びに資格者の配置が必要となる。 
そのため、鉄道における近接工事においては、営業鉄道の安全確保をする必要があるため、
所定の措置を鉄道事業者に委託し、安全な施工体制を執った上で、実施する必要があることから、関西本線を運行している東海旅客鉄道(株)に本工事を委託するものである。 </t>
    <phoneticPr fontId="2"/>
  </si>
  <si>
    <t>令和５年度　一般県道富士清水線「黄瀬川大橋」改築工事</t>
    <rPh sb="0" eb="2">
      <t>レイワ</t>
    </rPh>
    <rPh sb="3" eb="5">
      <t>ネンド</t>
    </rPh>
    <rPh sb="6" eb="15">
      <t>イッパンケンドウフジシミズセン</t>
    </rPh>
    <rPh sb="16" eb="19">
      <t>キセガワ</t>
    </rPh>
    <rPh sb="19" eb="21">
      <t>オオハシ</t>
    </rPh>
    <rPh sb="22" eb="24">
      <t>カイチク</t>
    </rPh>
    <rPh sb="24" eb="26">
      <t>コウジ</t>
    </rPh>
    <phoneticPr fontId="3"/>
  </si>
  <si>
    <t>本工事は、直轄河川である狩野川の河川整備計画に基づく黄瀬川大橋の橋梁架替を委託するものである。
昭和４３年８月１日付、建設省河治発第８７号「河川工事又は道路工事により必要となる橋梁及び取付道路の工事費用の負担について」により、相互に関連する河川工事及び道路工事により必要となる橋梁架替事業の費用は、河川管理者及び道路管理者がそれぞれ二分の一を負担する。ただし、橋梁の拡幅のため必要となる費用は、道路管理者が負担する。本工事は拡幅があるため「河川管理者43%」「道路管理者57%」の負担割合とする。
国土交通省中部地方整備局長と静岡県知事において、以上の費用負担に関する協定を締結したため、協定に基づいて契約するものである。</t>
    <phoneticPr fontId="2"/>
  </si>
  <si>
    <t>令和５年度　一般国道４７５号東海環状自動車道の新設工事</t>
  </si>
  <si>
    <t>一般国道４７５号東海環状自動車道（北勢IC～大安IC）については、平成２９年１２月１８日、財政投融資の活用による整備加速箇所となったところである。  本業務は国土交通省中部地方整備局長 佐藤 寿延と中日本高速道路株式会社支社長 池田 光次との間で締結された「一般国道４７５号東海環状自動車道（山県IC～大野神戸IC 及び養老IC～大安IC）の新設事業の工事の施行に関する細目協定（第５回変更）」第３条に基づき、中日本高速道路株式会社名古屋支社に工事の施行について委託するものである。</t>
    <rPh sb="37" eb="38">
      <t>ネン</t>
    </rPh>
    <phoneticPr fontId="2"/>
  </si>
  <si>
    <t>令和５年度　新豊根ダム主放流設備修繕工事</t>
    <phoneticPr fontId="2"/>
  </si>
  <si>
    <t>分任支出負担行為担当官
中部地方整備局 浜松河川国道事務所長
名久井 孝史</t>
    <phoneticPr fontId="2"/>
  </si>
  <si>
    <t>佐藤鉄工（株）
愛知県名古屋市中区丸の内３－１８－１</t>
    <phoneticPr fontId="2"/>
  </si>
  <si>
    <t>本工事は、損傷した主放流設備（コンジットゲート）のサイドローラを修繕するもので、サイドローラの機能が喪失した状態で扉体に横ぶれが発生した場合は、扉体自体や油圧シリンダーが損傷し、適正なゲート操作ができなくなり、流域に洪水被害をもたらす可能性があることから、緊急に修繕を行う必要がある。
既設主放流設備は、洪水調整に必要な「機能・性能」について、当初受注者が独自に開発・設計・製作・据付したもので、製作段階で当初受注者固有の構造・形状となっている。
このため、速やかに工事着手し完成できるのは当初受注者である三菱重工メカトロシステムズ（株）より水門事業を継承し、技術資料を引き継いだ佐藤鉄工（株）以外に無く、緊急の必要により競争に付することができないため、佐藤鉄工（株）と契約するものである。</t>
    <phoneticPr fontId="2"/>
  </si>
  <si>
    <t>令和５年度　中部圏次期広域地方計画検討業務</t>
    <phoneticPr fontId="2"/>
  </si>
  <si>
    <t>支出負担行為担当官
中部地方整備局長
佐藤　寿延
名古屋市中区三の丸２丁目５番１号</t>
    <phoneticPr fontId="2"/>
  </si>
  <si>
    <t>三菱ＵＦＪリサーチ＆コンサルティング（株）
東京都港区虎ノ門５－１１－２</t>
    <phoneticPr fontId="2"/>
  </si>
  <si>
    <t xml:space="preserve">本業務は単年度で完了しない企画提案を求める発注様式の対象業務（「令和４年度　中部圏広域地方計画検討業務」）の後業務である。
　後業務の契約は、単年度で完了しない企画提案を求める発注方式の対象業務の契約相手方と随意契約する予定となっており、令和４年度　中部圏広域地方計画検討業務の契約の相手方である三菱UFJリサーチ＆コンサルティング株式会社と随意契約するものである。
</t>
    <phoneticPr fontId="2"/>
  </si>
  <si>
    <t>令和５年度　木曽三川公園センター展示施設等計画変更業務</t>
    <phoneticPr fontId="2"/>
  </si>
  <si>
    <t>支出負担行為担当官_x000D_
中部地方整備局長_x000D_
佐藤　寿延_x000D_
名古屋市中区三の丸２丁目５番１号</t>
  </si>
  <si>
    <t>（株）あい設計
名古屋市千種区内山３－３１－２０　今池ＮＭビル８Ｆ</t>
    <phoneticPr fontId="2"/>
  </si>
  <si>
    <t>本業務を実施するにあたっては、設計者以外に知り得ない情報である展示施設等の設計意図を踏まえた上で、展望タワー消火ポンプ室の実施設計内容を変更し、計画変更を実施する必要がある。
株式会社あい設計は、今回業務に先立って簡易公募型（拡大）プロポーザル方式で発注された「令和３年度　木曽三川公園センター展示施設設計業務」の受注者であり、当初業務の設計者として設計意図を把握し、計画変更を実施し得る唯一の業者である。</t>
    <phoneticPr fontId="2"/>
  </si>
  <si>
    <t>令和５年度　庄内川治水計画検討業務</t>
    <phoneticPr fontId="2"/>
  </si>
  <si>
    <t>分任支出負担行為担当官_x000D_
中部地方整備局　庄内川河川事務所長_x000D_
奥中　智行_x000D_
名古屋市瑞穂区鍵田町２－３０</t>
  </si>
  <si>
    <t>八千代エンジニヤリング（株）名古屋支店
愛知県名古屋市中区新栄町２－９</t>
    <phoneticPr fontId="2"/>
  </si>
  <si>
    <t>本業務は、単年度で完了しない企画提案を求める発注方式の対象業務（「令和４年度 庄内川治水計画検討業務」）の後業務である。.
後業務の契約は、単年度で完了しない企画提案を求める発注方式の対象業務の契約相手方と随意契約する予定となっており、令和４年度 庄内川治水計画検討業務の契約の相手方である八千代エンジニヤリング（株）
と随意契約するものである。</t>
    <phoneticPr fontId="2"/>
  </si>
  <si>
    <t>令和５年度　中排水ひ管外２施設操作業務</t>
    <phoneticPr fontId="2"/>
  </si>
  <si>
    <t>分任支出負担行為担当官
中部地方整備局木曽川上流河川事務所長　板垣 修
岐阜市忠節町５丁目１番地</t>
    <phoneticPr fontId="2"/>
  </si>
  <si>
    <t>安八町
岐阜県安八郡安八町氷取161番地</t>
    <phoneticPr fontId="2"/>
  </si>
  <si>
    <t>災害の未然防止と被害の軽減に努める等地域防災を責務としている地元自治体であり、当該地域の地域特性を熟知しており、施設の操作や災害時等の対応が可能な体制が確立されている。</t>
    <phoneticPr fontId="2"/>
  </si>
  <si>
    <t>令和５年度　東加賀野井排水ひ管外６施設操作業務</t>
    <phoneticPr fontId="2"/>
  </si>
  <si>
    <t>一宮市
一宮市本町２－５－６</t>
  </si>
  <si>
    <t>災害の未然防止と被害の軽減に努める等地域防災を責務としている地元自治体であり、当該地域の地域特性を熟知しており、施設の操作や災害時等の対応が可能な体制が確立されている。</t>
  </si>
  <si>
    <t>令和５年度　大和排水ひ管外６施設操作業務</t>
    <phoneticPr fontId="2"/>
  </si>
  <si>
    <t>揖斐川町
岐阜県揖斐郡揖斐川町三輪１３３</t>
  </si>
  <si>
    <t>令和５年度　横曽根排水ひ管外４施設操作業務</t>
    <phoneticPr fontId="2"/>
  </si>
  <si>
    <t>大垣市
大垣市丸の内２－２９</t>
  </si>
  <si>
    <t>令和５年度　新水門川排水機場操作業務</t>
    <phoneticPr fontId="2"/>
  </si>
  <si>
    <t>大垣輪中水防事務組合管理者　大垣市長　小川　敏
大垣市丸の内2丁目２９</t>
  </si>
  <si>
    <t>令和５年度　花田川排水機場外２施設操作業務</t>
    <phoneticPr fontId="2"/>
  </si>
  <si>
    <t>岐阜県揖斐郡大野町
岐阜県揖斐郡大野町大字大野８０</t>
  </si>
  <si>
    <t>令和５年度　犀川第三排水機場外７施設操作業務</t>
    <phoneticPr fontId="2"/>
  </si>
  <si>
    <t>岐阜県
岐阜市藪田二丁目１番１号</t>
  </si>
  <si>
    <t>令和５年度　新荒田川論田川排水機場外４７施設操作業務</t>
    <phoneticPr fontId="2"/>
  </si>
  <si>
    <t>岐阜市
岐阜市今沢町１８</t>
  </si>
  <si>
    <t>令和５年度　根尾川排水機場操作業務</t>
    <phoneticPr fontId="2"/>
  </si>
  <si>
    <t>令和５年度　西谷川排水ひ管外１４施設操作業務</t>
    <phoneticPr fontId="2"/>
  </si>
  <si>
    <t>岐阜県加茂郡坂祝町
岐阜県加茂郡坂祝町取組４６－１８</t>
  </si>
  <si>
    <t>令和５年度　新桑原川排水機場外３施設操作業務</t>
    <phoneticPr fontId="2"/>
  </si>
  <si>
    <t>羽島市
羽島市竹鼻町５５</t>
  </si>
  <si>
    <t>令和５年度　加茂川排水機場操作業務</t>
    <phoneticPr fontId="2"/>
  </si>
  <si>
    <t>美濃加茂市
美濃加茂市太田町３４３１－１</t>
  </si>
  <si>
    <t>令和５年度　金草川排水機場外４施設操作業務</t>
    <phoneticPr fontId="2"/>
  </si>
  <si>
    <t>養老町
岐阜県養老郡養老町高田798番地</t>
  </si>
  <si>
    <t>令和５年度　福束排水機場操作業務</t>
    <phoneticPr fontId="2"/>
  </si>
  <si>
    <t>岐阜県安八郡輪之内町
岐阜県安八郡輪之内町四郷２５３０－１</t>
  </si>
  <si>
    <t>令和５年度　松原ひ管外３施設操作等業務</t>
    <phoneticPr fontId="2"/>
  </si>
  <si>
    <t>各務原市
各務原市那加桜町１－６９</t>
  </si>
  <si>
    <t>令和５年度　平野井川排水機場操作業務</t>
    <phoneticPr fontId="2"/>
  </si>
  <si>
    <t>神戸町会計管理者
岐阜県安八郡神戸町大字神戸１１１１</t>
  </si>
  <si>
    <t>令和５年度　国道２５８号大垣電線共同溝に伴う設備その３工事（１－２工区）</t>
    <phoneticPr fontId="2"/>
  </si>
  <si>
    <t>分任支出負担行為担当官
中部地方整備局岐阜国道事務所長 松實 崇博
岐阜県岐阜市茜部本郷１丁目３６番地の１</t>
    <rPh sb="0" eb="2">
      <t>ブンニン</t>
    </rPh>
    <rPh sb="2" eb="4">
      <t>シシュツ</t>
    </rPh>
    <rPh sb="4" eb="6">
      <t>フタン</t>
    </rPh>
    <rPh sb="6" eb="8">
      <t>コウイ</t>
    </rPh>
    <rPh sb="8" eb="11">
      <t>タントウカン</t>
    </rPh>
    <rPh sb="12" eb="14">
      <t>チュウブ</t>
    </rPh>
    <rPh sb="14" eb="16">
      <t>チホウ</t>
    </rPh>
    <rPh sb="16" eb="18">
      <t>セイビ</t>
    </rPh>
    <rPh sb="18" eb="19">
      <t>キョク</t>
    </rPh>
    <rPh sb="19" eb="21">
      <t>ギフ</t>
    </rPh>
    <rPh sb="21" eb="23">
      <t>コクドウ</t>
    </rPh>
    <rPh sb="23" eb="25">
      <t>ジム</t>
    </rPh>
    <rPh sb="25" eb="27">
      <t>ショチョウ</t>
    </rPh>
    <rPh sb="28" eb="29">
      <t>マツ</t>
    </rPh>
    <rPh sb="29" eb="30">
      <t>ミノル</t>
    </rPh>
    <rPh sb="31" eb="33">
      <t>タカヒロ</t>
    </rPh>
    <rPh sb="34" eb="36">
      <t>ギフ</t>
    </rPh>
    <rPh sb="36" eb="37">
      <t>ケン</t>
    </rPh>
    <rPh sb="37" eb="39">
      <t>ギフ</t>
    </rPh>
    <rPh sb="39" eb="40">
      <t>シ</t>
    </rPh>
    <rPh sb="40" eb="42">
      <t>アカナベ</t>
    </rPh>
    <rPh sb="42" eb="44">
      <t>ホンゴウ</t>
    </rPh>
    <rPh sb="45" eb="47">
      <t>チョウメ</t>
    </rPh>
    <rPh sb="49" eb="51">
      <t>バンチ</t>
    </rPh>
    <phoneticPr fontId="2"/>
  </si>
  <si>
    <t xml:space="preserve">エヌ・ティ・ティ・インフラネット（株）岐阜支店
岐阜県岐阜市学園3-45 </t>
  </si>
  <si>
    <t>本工事は電線共同溝から民地等へ電線の引込を行う管路等を敷設するものであり、「電線共同溝方式における設備工事の受委託に関する覚書」（H17.2.24付け）に基づきエヌ・ティ・ティ・インフラネット（株）に委託するものである。</t>
  </si>
  <si>
    <t>令和５年度　国道２５８号大垣電線共同溝に伴う設備その４工事（１－２工区）</t>
    <phoneticPr fontId="2"/>
  </si>
  <si>
    <t>中部電力パワーグリッド（株）岐阜支社大垣営業所　大垣市南高橋町2-25</t>
  </si>
  <si>
    <t>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通信設備工事を委託するものである。</t>
  </si>
  <si>
    <t>令和５年度　安倍川静岡市内陸閘操作業務委託</t>
    <phoneticPr fontId="2"/>
  </si>
  <si>
    <t>分任支出負担行為担当官_x000D_　中部地方整備局　静岡河川事務所長_x000D_　阿部 聡 
静岡市葵区南安倍２丁目８－１</t>
    <phoneticPr fontId="2"/>
  </si>
  <si>
    <t>静岡市長
静岡県静岡市葵区追手町５－１</t>
  </si>
  <si>
    <t>本業務は、安倍川直轄管理区間内の河川管理施設である静岡市内１３陸閘の操作・維持管理を委託するものである。　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</si>
  <si>
    <t>令和５年度　安倍川静岡市内樋管操作業務委託</t>
    <phoneticPr fontId="2"/>
  </si>
  <si>
    <t>本業務は、安倍川直轄管理区間の河川管理施設である静岡市内８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</si>
  <si>
    <t>令和５年度　大井川島田市内樋管操作業務委託</t>
    <phoneticPr fontId="2"/>
  </si>
  <si>
    <t>島田市
島田市中央町1-1</t>
  </si>
  <si>
    <t>本業務は、大井川直轄管理区間の河川管理施設である島田市内４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</si>
  <si>
    <t>令和５年度　一般国道１３９号朝霧さわやかパーキング清掃委託</t>
    <phoneticPr fontId="2"/>
  </si>
  <si>
    <t>富士宮市長　須藤　秀忠
静岡県富士宮市弓沢町１５０</t>
  </si>
  <si>
    <t>平成１６年１月９日付けで静岡国道事務所長と富士宮市長により締結された「一般国道１３９号朝霧さわやかパーキングの管理に関する協定」に富士宮市長が行う事務の内容及び費用負担区分が明記されており、同協定に基づき、駐車場の清掃を委託するものである。</t>
  </si>
  <si>
    <t>令和５年度　一般国道１号しずマチ（広場）清掃委託</t>
    <phoneticPr fontId="2"/>
  </si>
  <si>
    <t>平成１５年１０月１日付けで静岡国道事務所長と静岡市長とで交換された「しずマチの管理に関する覚書」に双方の管理区分及び費用負担区分が明記されており、同覚書に基づき、しずマチ広場の清掃を委託するものである。</t>
  </si>
  <si>
    <t>令和５年度　官民連携による富士山南麓地域における　サイクルツーリズム環境創出社会</t>
    <phoneticPr fontId="2"/>
  </si>
  <si>
    <t>富士市長　小長井　義正</t>
  </si>
  <si>
    <t>本業務では、富士市における自転車利用環境の確立により、富士山一周サイクリングルートと太平洋岸自転車道が有機的に接続する広域サイクリング環境の実現と地域主導によるサイクルツーリズム（商品化）での地域活性化の実現を図るための社会実験を実施するものである。
本実験では、レンタサイクル、モデルルート、バッテリーステーション、案内誘導・注意喚起サイン、サイクルツーリズムによる地域活性化について妥当性・有効性の検証を実施する。
富士市は本業務の実施主体であり、国土交通省道路局が公募した「道路に関する新たな取り組みの現地実証実験（社会実験）」に応募し、所定の手続きに沿った選考により昨年度選定され、今年度も引き続き実施するものである。
以上のように、本委託は富士市の応募を受けて実施されるものであり、富士市が本業務を実施できる唯一の機関であり、他の団体では業務を遂行することは出来ない。
したがって、富士市へ委託するものである。</t>
    <phoneticPr fontId="2"/>
  </si>
  <si>
    <t>令和５年度　一般国道１号谷稲葉うぐいすパーキングエリア清掃委託</t>
    <phoneticPr fontId="2"/>
  </si>
  <si>
    <t>静岡県藤枝市長
静岡県藤枝市岡出山１－１１－１</t>
  </si>
  <si>
    <t>平成２４年２月１４日付けで静岡国道事務所長と藤枝市長により締結された「一般国道１号谷稲葉うぐいすパーキングエリアの管理に関する協定」に藤枝市長が行う事務の内容及び費用負担区分が明記されており、同協定に基づき、駐車場の清掃を委託するものである。</t>
  </si>
  <si>
    <t>令和５年度　狩野川水系水閘門操作委託（三島市）</t>
    <phoneticPr fontId="2"/>
  </si>
  <si>
    <t>分任支出負担行為担当官
中部地方整備局　沼津河川国道事務所長
渡部　正一
沼津市下香貫外原３２４４－２</t>
  </si>
  <si>
    <t>三島市
三島市北田町４－４７</t>
  </si>
  <si>
    <t>河川法第９９条及び河川法施行令第５４条に基づき委託するものである。</t>
  </si>
  <si>
    <t>令和５年度　狩野川水系水閘門操作委託（伊豆の国市）</t>
    <phoneticPr fontId="2"/>
  </si>
  <si>
    <t>伊豆の国市
静岡県伊豆の国市長岡340-1</t>
  </si>
  <si>
    <t>令和５年度　狩野川水系水閘門操作委託（清水町）</t>
    <phoneticPr fontId="2"/>
  </si>
  <si>
    <t>清水町
静岡県駿東郡清水町堂庭２１０－１</t>
  </si>
  <si>
    <t>令和５年度　狩野川水系水閘門操作委託（函南町）</t>
    <phoneticPr fontId="2"/>
  </si>
  <si>
    <t>函南町
静岡県田方郡函南町平井７１７－１３</t>
  </si>
  <si>
    <t>令和５年度　狩野川水系水閘門操作委託（伊豆市）</t>
    <phoneticPr fontId="2"/>
  </si>
  <si>
    <t>伊豆市
静岡県伊豆市小立野38-2</t>
    <rPh sb="0" eb="3">
      <t>イズシ</t>
    </rPh>
    <phoneticPr fontId="2"/>
  </si>
  <si>
    <t>令和５年度　狩野川水系水閘門操作委託（沼津市）</t>
    <phoneticPr fontId="2"/>
  </si>
  <si>
    <t>沼津市
沼津市御幸町１６－１</t>
  </si>
  <si>
    <t>令和５年度　流況変化に対する河川ー海洋沿岸生態系の応答：狩野川水系における解明</t>
    <phoneticPr fontId="2"/>
  </si>
  <si>
    <t>国立大学法人　静岡大学
静岡市駿河区大谷836</t>
  </si>
  <si>
    <t xml:space="preserve">本業務では、出水イベントに対する狩野川河川内の生態系応答のメカニズムと撹乱に対する回復プロセスについての知見を収集する。また、河川の流況変化が沿岸生態系に及ぼす影響を調べ、両環境間における連続性の観点を踏まえた水位調節における最適条件を見出すための研究を推進する。
　本委託研究は、国土交通省が研究開発課題の公募を行い、同水管理・国土保全局及び国土技術政策総合研究所に設置された学識経験者等からなる河川生態委員会において審査された結果、本研究課題及び委託先（静岡大学　塚越哲を研究代表者とする共同研究体）が令和３年度に続き令和４年度の一般研究として選定されたものである。なお、審査基準、選定結果等については、国土交通省水管理・国土保全局のホームページ等において詳細に公表されている。
よって、本委託は、河川生態委員会により委託先が決定されたものと委託契約するものである。
</t>
  </si>
  <si>
    <t>令和５年度　富士海岸外浜における土砂輸送機構の解明と土砂流出量推定手法の構築に関する研究</t>
    <rPh sb="42" eb="44">
      <t>ケンキュウ</t>
    </rPh>
    <phoneticPr fontId="6"/>
  </si>
  <si>
    <t xml:space="preserve">（大）東京大学東京大学 総長 藤井 輝夫　東京都文京区本郷7-3-1 </t>
    <phoneticPr fontId="2"/>
  </si>
  <si>
    <t>本業務は、砕波・遡上帯と海底谷を接続する下部外浜を主対象とし、現地観測および数値モデルにより土砂輸送の支配外力を明らかにし、得られた物理的根拠および過去の地形変化から半経験的な地形変化予測モデルを構築するものである。
本委託研究は、国土交通省が研究開発課題の公募を行い、同水管理・国土保全局及び国土技術政策総合研究所に設置された学識経験者等からなる河川技術評価委員会において審査された結果、本研究課題及び委託先（東京大学 下園武範を研究代表者とする共同研究体）が令和４年度の新規課題として選定されたものである。
本委託研究は、選定時より令和４、５年度の２カ年を研究期間と予定しており、令和５年３月６日の中間評価結果において、「研究が順調に実施されており、引き続き研究を推進する。」と評価されたことを受け、令和５年度も研究を委託するものである。</t>
    <phoneticPr fontId="2"/>
  </si>
  <si>
    <t>東海道本線三島・沼津間１２３ｋ０９２ｍ付近沼津高架橋外１橋における橋梁点検</t>
    <phoneticPr fontId="2"/>
  </si>
  <si>
    <t>東海旅客鉄道（株）静岡支社　施設部長
静岡県静岡市葵区黒金町4番地</t>
    <phoneticPr fontId="2"/>
  </si>
  <si>
    <t>こ線橋の工事施工・点検においては列車運行保全確保の必要性から鉄道関係法令並びに東海旅客鉄道（株）の諸基準に基づき施工する必要があるため、本業務を委託するものである。</t>
  </si>
  <si>
    <t>令和５年度　新豊根ダム網場設備関係施設等の維持管理業務委託</t>
    <phoneticPr fontId="2"/>
  </si>
  <si>
    <t>分任支出負担行為担当官中部地方整備局浜松河川国道事務所長　名久井 孝史　松市中区名塚町266</t>
    <phoneticPr fontId="2"/>
  </si>
  <si>
    <t>電源開発株式会社　水力発電部中部支店
愛知県春日井市十三塚町1-43</t>
    <phoneticPr fontId="2"/>
  </si>
  <si>
    <t>本業務は、浜松河川国道事務所新豊根ダムにおける、網場施設及びダム堤体の測定及び管理について昭和４８年４月２０日付をもって中部地方建設局長（現中部地方整備局長）と電源開発（株）総裁との間で締結した「新豊根ダム等の管理に関する協定書」第６条第５項に基づき委託契約を行う。</t>
    <phoneticPr fontId="2"/>
  </si>
  <si>
    <t>令和５年度　菊川掛川市管内水閘門等操作管理業務委託</t>
    <phoneticPr fontId="2"/>
  </si>
  <si>
    <t>掛川市
静岡県掛川市長谷一丁目1番地の1</t>
    <phoneticPr fontId="2"/>
  </si>
  <si>
    <t xml:space="preserve">本業務は、菊川水系掛川市地内の直轄樋門等（与惣川樋門の外２３箇所）において、洪水時の支川への逆流防止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本業務は、河川法第９９条及び河川法施行令第５４条に基づき掛川市に委託するものであり、契約の相手方が一に定められ、競争性のない随意契約によらざるを得ない。
</t>
  </si>
  <si>
    <t>令和５年度　天竜川浜松市管内水閘門等操作管理業務委託</t>
    <phoneticPr fontId="2"/>
  </si>
  <si>
    <t>浜松市長
静岡県浜松市中区元城町１０３−２</t>
    <phoneticPr fontId="2"/>
  </si>
  <si>
    <t xml:space="preserve">本業務は、天竜川水系浜松市地内の直轄樋門等（豊田樋門の外９箇所）において、洪水時の支川への逆流防止及び点検業務を委託するものである。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本業務は、河川法第９９条及び河川法施行令第５４条に基づき浜松市に委託するものであり、契約の相手方が一に定められ、競争性のない随意契約によらざるを得ない。
</t>
    <phoneticPr fontId="2"/>
  </si>
  <si>
    <t>令和５年度　菊川菊川市管内水閘門等操作管理業務委託</t>
    <phoneticPr fontId="2"/>
  </si>
  <si>
    <t>菊川市
静岡県菊川市堀之内６１</t>
    <phoneticPr fontId="2"/>
  </si>
  <si>
    <t>本業務は、菊川水系菊川市地内の直轄樋門等（稲荷部樋門の外３２箇所）において、洪水時の支川への逆流防止及び、それに伴う内水排除を行う黒沢川排水機場の操作及び点検業務を委託するものである。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本業務は、河川法第９９条及び河川法施行令第５４条に基づき菊川市に委託するものであり、契約の相手方が一に定められ、競争性のない随意契約によらざるを得ない。</t>
  </si>
  <si>
    <t>令和５年度　河口域における粒径分布や短期的変動を考慮した長期地形変化予測モデルの開発に関する研究</t>
    <rPh sb="40" eb="42">
      <t>カイハツ</t>
    </rPh>
    <rPh sb="43" eb="44">
      <t>カン</t>
    </rPh>
    <rPh sb="46" eb="48">
      <t>ケンキュウ</t>
    </rPh>
    <phoneticPr fontId="2"/>
  </si>
  <si>
    <t>（大）大阪大学　総長　西尾章治郎
大阪府吹田市山田丘1-1</t>
    <rPh sb="8" eb="10">
      <t>ソウチョウ</t>
    </rPh>
    <rPh sb="11" eb="13">
      <t>ニシオ</t>
    </rPh>
    <rPh sb="13" eb="14">
      <t>アキラ</t>
    </rPh>
    <rPh sb="14" eb="16">
      <t>ジロウ</t>
    </rPh>
    <phoneticPr fontId="2"/>
  </si>
  <si>
    <t xml:space="preserve">本業務は、出水時の短期的な地形変化を再現するとともに、その影響を含めた河口周辺部の長期的な地形変化を再現することのできる手法を確立することを目的とする。そのために、波・流れ・河口地形の相互干渉や粒径毎の移動形態の違いを再現できる河口部モデルと長期・広域の海浜変形を予測する広域モデルをシームレスに接続し、出水や高波浪イベントによる短期的な地形変化を考慮した長期的・広域的な地形変化モデルを開発するものである。
本委託研究は、国土交通省が研究開発課題の公募を行い、同水管理・国土保全局及び国土技術政策総合研究所に設置された学識経験者等からなる河川技術評価委員会において審査された結果、本研究課題及び委託先(大阪大学佐々木勇弥を研究代表者とする共同研究体)が令和5年度の新規課題として選定されたものである。なお、審査基準、選定結果等については、国土交通省水管理・国土保全局のホームページ等において詳細に公表されている。
よって、本委託は、河川技術評価委員会により委託先が決定されたものと委託契約するものである。
</t>
    <phoneticPr fontId="2"/>
  </si>
  <si>
    <t>令和５年度　庄内川・矢田川河川愛護等啓発活動支援業務（委託）</t>
    <phoneticPr fontId="2"/>
  </si>
  <si>
    <t>分任支出負担行為担当官_x000D_
中部地方整備局　庄内川河川事務所長_x000D_　奥中　智行_x000D_
名古屋市瑞穂区鍵田町２－３０</t>
    <phoneticPr fontId="2"/>
  </si>
  <si>
    <t>特定非営利活動法人　土岐川・庄内川サポートセンター
名古屋市守山区川西１丁目１３０４番地</t>
  </si>
  <si>
    <t>本業務は、「河川法第９９条に基づく河川協力団体等への委託について」（平成２６年３月２９日付・国土交通省水管理国土保全局河川環境課保全企画室企画専門官発事務連絡）別紙１・ケース１に従って特定された者と委託契約を結ぶものとされており、平成２９年３月２３日公示、同３１日付けにて団体の特定及び単価及び歩掛り協議の合意を経て委託すべき金額の決定をされたことから特定非営利活動法人　土岐川・庄内川サポートセンターと委託するものである。</t>
  </si>
  <si>
    <t>令和５年度豊川江川ひ門外１箇所操作業務委託</t>
    <phoneticPr fontId="2"/>
  </si>
  <si>
    <t>豊橋市長
豊橋市今橋町１番地</t>
  </si>
  <si>
    <t>本契約は、ひ門等河川管理施設の操作を委託するものである。本来かかる施設の操作は河川管理者が行うべきであるが、昭和５７年４月１日付で中部地方建設局長と豊橋市長との間で締結された協定書に基づき業務委託契約を締結したものであり、他の者と契約することはできない。</t>
  </si>
  <si>
    <t>令和５年度　豊川古川排水機場外６箇所操作業務委託</t>
    <phoneticPr fontId="2"/>
  </si>
  <si>
    <t>豊川市長
豊川市諏訪１丁目１番地</t>
  </si>
  <si>
    <t>本契約は、排水機場等河川管理施設の操作を委託するものである。本来かかる施設の操作は河川管理者が行うべきであるが、昭和５６年４月１日並びに昭和５７年４月１日付けで中部地方建設局長と豊川市長との間で締結された協定書に基づき業務委託契約を締結したものであり、他の者と契約することはできない。</t>
  </si>
  <si>
    <t>犬山線　下小田井～中小田井駅間(上下)１Ｋ２９６ｍ付近国道２２号名鉄跨線橋補強補修工事に伴う線路防護工事</t>
    <phoneticPr fontId="2"/>
  </si>
  <si>
    <t>分任支出負担行為担当官
中部地方整備局　名古屋国道事務所長
望月　拓郎
名古屋市瑞穂区鍵田町２－３０</t>
  </si>
  <si>
    <t>名古屋鉄道（株）西部土木管理区長
名古屋市中村区名駅一丁目2番4号</t>
    <phoneticPr fontId="2"/>
  </si>
  <si>
    <t>直轄国道事務所が管理する道路橋においては、定期点検と第三者被害予防措置を定期的に実施している。定期点検は、橋梁の各部位部材を近接目視し、損傷状況の確認・損傷程度の評価を行った上で、対策区分の判定及び維持補修等の計画を検討するための基礎資料を取得する目的で実施している。
今回、過年度に定期点検を行った名古屋鉄道株式会社の犬山線を跨ぐ国道２２号跨線橋に経年劣化や繰り返し荷重により確認された橋梁損傷部位の補修を行うものである。
補修工事は、名鉄犬山線の軌道近接箇所及び軌道上にて仮設足場により作業を行うが、橋梁の主桁直下に配線されている電源架線等の鉄道施設への近接作業が必須となる。作業員の安全性を確保するため、橋梁近接架線の通電停止を行う必要があり、これらの作業にあたり、列車運行保全確保のために鉄道関係法令の諸基準に基づき施行する必要があることから仮設足場設置撤去に伴う線路防護工事、鉄道保安業務を鉄道事業者である名古屋鉄道株式会社に委託するものである。</t>
    <phoneticPr fontId="2"/>
  </si>
  <si>
    <t>国道１号岡崎朝日町電線共同溝工事に伴う設備その５工事</t>
    <phoneticPr fontId="2"/>
  </si>
  <si>
    <t>中部電力パワーグリッド（株）岡崎営業所　岡崎市戸崎町字大道東7</t>
  </si>
  <si>
    <t>国道１号岡崎朝日町電線共同溝工事に伴う設備その７工事</t>
    <phoneticPr fontId="2"/>
  </si>
  <si>
    <t>国道１号岡崎朝日町電線共同溝工事に伴う設備その６工事</t>
    <phoneticPr fontId="2"/>
  </si>
  <si>
    <t>エヌ・ティ・ティ・インフラネット（株）　愛知支店
名古屋市中区錦１丁目１０番２０号</t>
    <rPh sb="16" eb="19">
      <t>カブ</t>
    </rPh>
    <phoneticPr fontId="4"/>
  </si>
  <si>
    <t>国道１号岡崎朝日町電線共同溝工事に伴う設備その８工事</t>
    <phoneticPr fontId="2"/>
  </si>
  <si>
    <t>令和５年度２２号一宮浅野電線共同溝下浅野東地区工事における既存ストックの有効活用</t>
    <phoneticPr fontId="2"/>
  </si>
  <si>
    <t>国道４１号小牧電線共同溝工事に伴う設備その３工事</t>
    <phoneticPr fontId="2"/>
  </si>
  <si>
    <t>中部電力パワーグリッド（株）旭名東支社　小牧営業所
小牧市大字久保一色字佃1010-1</t>
    <phoneticPr fontId="2"/>
  </si>
  <si>
    <t>国道４１号小牧電線共同溝工事に伴う設備その４工事</t>
    <phoneticPr fontId="2"/>
  </si>
  <si>
    <t>国道４１号小牧電線共同溝その２工事に伴う設備その１工事</t>
    <phoneticPr fontId="2"/>
  </si>
  <si>
    <t>国道２２号一宮浅野電線共同溝工事に伴う設備その１工事</t>
    <phoneticPr fontId="2"/>
  </si>
  <si>
    <t>中部電力パワーグリッド（株）一宮支社
一宮市浜町6-2</t>
    <phoneticPr fontId="2"/>
  </si>
  <si>
    <t>国道４１号小牧電線共同溝その２工事に伴う設備その２工事</t>
    <phoneticPr fontId="2"/>
  </si>
  <si>
    <t>国道２２号一宮浅野電線共同溝工事に伴う設備その３工事</t>
    <phoneticPr fontId="2"/>
  </si>
  <si>
    <t>「令和５年度　第二出張所管内橋梁点検業務」に伴う乙の線路防護工事</t>
    <phoneticPr fontId="2"/>
  </si>
  <si>
    <t>鉄道における近接工事においては、営業鉄道の安全確保をする必要があるため、所定の措置を鉄道事業者に委託し、安全な施工体制を執った上で実施する必要があることから、線路近接工事を委託するものである。</t>
  </si>
  <si>
    <t>国道２２号一宮浅野電線共同溝工事に伴う設備その４工事</t>
    <phoneticPr fontId="2"/>
  </si>
  <si>
    <t>国道２２号一宮浅野電線共同溝工事に伴う設備その２工事</t>
    <phoneticPr fontId="2"/>
  </si>
  <si>
    <t>令和５年度　コンパクトな可般型MMSを活用した道路ﾊﾟﾄﾛｰﾙによる建築限界を侵す障害物等の迅速かつ定量的な把握に関する実証実験</t>
    <phoneticPr fontId="2"/>
  </si>
  <si>
    <t>豊田市長</t>
    <phoneticPr fontId="2"/>
  </si>
  <si>
    <t>本業務は、道路メンテナンスの効率化・高度化をめざし、コンパクトな可搬型MMS を道路パトロール車に取付け、道路パトロールを行いながら、建築限界を侵す障害物や街路樹・道路付属施設等の３次元点群データを定量的に把握する実証実験である。
豊田市は本業務の実施主体であり、国土交通省道路局が公募した「道路に関する新たな取り組みの現地実証実験（社会実験）」に応募し、所定の手続きに沿った選考により選定されている。
以上のように、本委託は豊田市の応募を受けて実施されるものであり、豊田市が本業務を実施できる唯一の機関であり、他の団体では業務を遂行することは出来ない。
したがって、豊田市へ委託するものである。</t>
    <phoneticPr fontId="2"/>
  </si>
  <si>
    <t>令和５年度３０２号梅之郷北地区電線共同溝工事（通信）</t>
    <phoneticPr fontId="2"/>
  </si>
  <si>
    <t>分任支出負担行為担当官
中部地方整備局　愛知国道事務所長　平井 親一
名古屋市千種区池下町２－６２</t>
    <phoneticPr fontId="2"/>
  </si>
  <si>
    <t>エヌ・ティ・ティ・インフラネット（株）愛知支店</t>
  </si>
  <si>
    <t>令和５年度３０２号梅之郷南地区電線共同溝工事（通信）</t>
    <phoneticPr fontId="2"/>
  </si>
  <si>
    <t>令和５年度３０２号新政成南地区電線共同溝工事（通信）</t>
    <phoneticPr fontId="2"/>
  </si>
  <si>
    <t>令和５年度３０２号梅之郷北地区電線共同溝工事（電力）</t>
    <phoneticPr fontId="2"/>
  </si>
  <si>
    <t>中部電力パワーグリッド（株）港営業所
名古屋市港区当知3-2601</t>
    <phoneticPr fontId="2"/>
  </si>
  <si>
    <t>令和５年度４１号名濃バイパス高雄道塚南地区電線共同溝工事（電力）</t>
    <phoneticPr fontId="2"/>
  </si>
  <si>
    <t>令和５年度３０２号梅之郷南地区電線共同溝工事（電力）</t>
    <phoneticPr fontId="2"/>
  </si>
  <si>
    <t>令和５年度３０２号新政成南地区電線共同溝工事（電力）</t>
    <phoneticPr fontId="2"/>
  </si>
  <si>
    <t>令和５年度４１号名濃バイパス高雄道塚南地区電線共同溝工事（通信）</t>
    <phoneticPr fontId="2"/>
  </si>
  <si>
    <t>令和５年度　希少淡水魚増殖技術開発試験</t>
    <phoneticPr fontId="2"/>
  </si>
  <si>
    <t>分任支出負担行為担当官
中部地方整備局　設楽ダム工事事務所長
田中　康寛
新城市杉山字大東５７</t>
  </si>
  <si>
    <t>愛知県（水産試験場内水面漁業研究所三河一宮指導所）</t>
  </si>
  <si>
    <t>本業務は、設楽ダム建設事業に伴い影響を受けると予測されるネコギギについて、環境保全措置及びその配慮事項を講ずるにあたっての知見等を得るために、豊川水系に生息するネコギギの飼育・繁殖を行い、凍結精子の長期保存試験等の技術開発を図るものである。
委託の相手方である愛知県水産試験場内水面漁業研究所三河一宮指導所は、ネコギギの飼育・繁殖で使用する寒天培地（市販されない種類）の製造技術及びPCR 検査設備を持ち、細菌等検査の実績を有する。また、ネコギギの増殖技術開発試験において解凍後の活性を確認する設備を持つ。
豊川流域を含む東三河地域において、以上のような技術を有するのは、愛知県水産試験場内水面漁業研究所三河一宮指導所をおいて他にはない。
そのため、愛知県（水産試験場内水面漁業研究所三河一宮指導所）に本業務を委託するものである。</t>
  </si>
  <si>
    <t>令和５年度河原田排水機場操作業務</t>
    <phoneticPr fontId="2"/>
  </si>
  <si>
    <t>四日市市上下水道事業管理者
三重県四日市市堀木一丁目３番１８号</t>
  </si>
  <si>
    <t>洪水時の支川への逆流防止及びそれに伴う内水排除を行う四日市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災害の未然防止と被害の軽減に努める等地域防災を責務としている地元自治体であり河川法９９条に基づき四日市市上下水道局と委託契約するものである。</t>
  </si>
  <si>
    <t>令和５年度谷川水門外１ヶ所操作業務</t>
    <phoneticPr fontId="2"/>
  </si>
  <si>
    <t>令和５年度木田排水ひ管外４ヶ所操作業務</t>
    <phoneticPr fontId="2"/>
  </si>
  <si>
    <t>鈴鹿市
三重県鈴鹿市神戸一丁目18番18</t>
  </si>
  <si>
    <t>洪水時の支川への逆流防止及びそれに伴う内水排除を行う松阪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災害の未然防止と被害の軽減に努める等地域防災を責務としている地元自治体であり河川法９９条に基づき鈴鹿市役所と委託契約するものである。</t>
  </si>
  <si>
    <t>令和５年度八幡排水ひ管外４ヶ所操作業務</t>
    <phoneticPr fontId="2"/>
  </si>
  <si>
    <t>津市
三重県津市西丸之内23番1号</t>
    <phoneticPr fontId="2"/>
  </si>
  <si>
    <t>令和５年度中村排水ひ管外１３ヶ所操作業務</t>
    <phoneticPr fontId="2"/>
  </si>
  <si>
    <t>松阪市
三重県松阪市殿町１３４０番地１</t>
  </si>
  <si>
    <t>令和５年度上朝長排水ひ管外１３ヶ所操作業務</t>
    <phoneticPr fontId="2"/>
  </si>
  <si>
    <t>多気町
三重県多気郡多気町相可１６００</t>
  </si>
  <si>
    <t>令和５年度大湊排水樋門外１１ヶ所操作業務</t>
    <phoneticPr fontId="2"/>
  </si>
  <si>
    <t xml:space="preserve">伊勢市
三重県伊勢市岩渕1丁目7番29号 </t>
  </si>
  <si>
    <t>河川法第９９条及び河川法施行令第５４条に基づき委託するものである。</t>
    <phoneticPr fontId="2"/>
  </si>
  <si>
    <t>令和５年度揖斐川城南排水機場操作業務</t>
    <phoneticPr fontId="2"/>
  </si>
  <si>
    <t>桑名市
桑名市中央町２－３７</t>
  </si>
  <si>
    <t>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t>
  </si>
  <si>
    <t>令和５年度長良川長島排水機場操作業務</t>
    <phoneticPr fontId="2"/>
  </si>
  <si>
    <t>令和５年度揖斐川沢北排水機場操作業務</t>
    <phoneticPr fontId="2"/>
  </si>
  <si>
    <t>令和５年度揖斐川高須輪中排水機場外１０施設操作業務</t>
    <phoneticPr fontId="2"/>
  </si>
  <si>
    <t>海津市
海津市海津町高須５１５</t>
    <rPh sb="0" eb="2">
      <t>カイヅ</t>
    </rPh>
    <rPh sb="2" eb="3">
      <t>シ</t>
    </rPh>
    <phoneticPr fontId="5"/>
  </si>
  <si>
    <t>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海津市に委託するものである。</t>
    <rPh sb="214" eb="216">
      <t>カイヅ</t>
    </rPh>
    <phoneticPr fontId="2"/>
  </si>
  <si>
    <t>令和５年度揖斐川大山田水門外１１施設操作業務</t>
    <phoneticPr fontId="2"/>
  </si>
  <si>
    <t>令和５年度伊勢湾台風に学ぶ被災後の復旧過程のデジタル復元と広域・長期浸水被害からの早期復旧戦略（委託研究）</t>
    <phoneticPr fontId="2"/>
  </si>
  <si>
    <t>国立大学法人　東海国立大学機構</t>
  </si>
  <si>
    <t>本委託研究は、国土交通省が研究開発課題の公募を行い、同水管理・国土保全局及び国土技術政策総合研究所に設置された学識経験者等からなる河川技術評価委員会において審査された結果、本研究課題及び委託先（名古屋大学（田代   喬）を研究代表者とする共同研究体）が令和4 年度の新規課題として選定されたものである。なお、審査基準、選定結果については、国土交通省水管理・国土保全局のホームページ等において詳細に公表されている。</t>
  </si>
  <si>
    <t>令和５年度木曽岬堤防除草業務</t>
    <phoneticPr fontId="2"/>
  </si>
  <si>
    <t>木曽岬町
三重県桑名郡木曽岬町大字西対海地２５１</t>
    <rPh sb="0" eb="3">
      <t>キソサキ</t>
    </rPh>
    <rPh sb="5" eb="8">
      <t>ミエケン</t>
    </rPh>
    <rPh sb="8" eb="11">
      <t>クワナグン</t>
    </rPh>
    <rPh sb="11" eb="15">
      <t>キソサキチョウ</t>
    </rPh>
    <rPh sb="15" eb="17">
      <t>オオアザ</t>
    </rPh>
    <rPh sb="17" eb="18">
      <t>ニシ</t>
    </rPh>
    <rPh sb="18" eb="19">
      <t>タイ</t>
    </rPh>
    <rPh sb="19" eb="20">
      <t>カイ</t>
    </rPh>
    <rPh sb="20" eb="21">
      <t>チ</t>
    </rPh>
    <phoneticPr fontId="5"/>
  </si>
  <si>
    <t>当該河川管理施設の除草（維持管理）業務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木曽岬町に委託するものである。</t>
  </si>
  <si>
    <t>紀勢本線徳和・多気間３８ｋ２６０ｍ付近上川跨線橋外３箇所橋梁点検の施行に関する協定</t>
    <rPh sb="39" eb="41">
      <t>キョウテイ</t>
    </rPh>
    <phoneticPr fontId="2"/>
  </si>
  <si>
    <t>東海旅客鉄道（株）　東海鉄道事業本部　施設部長</t>
  </si>
  <si>
    <t>令和５年度　天竜川辰野地区排水ひ管操作業務委託</t>
    <phoneticPr fontId="2"/>
  </si>
  <si>
    <t>辰野町
長野県上伊那郡辰野町中央１番地</t>
  </si>
  <si>
    <t>本業務は、辰野町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辰野町に排水ひ管操作業務を委託するものである。</t>
    <phoneticPr fontId="2"/>
  </si>
  <si>
    <t>令和５年度　天竜川伊那地区排水ひ管操作業務委託</t>
    <phoneticPr fontId="2"/>
  </si>
  <si>
    <t>伊那市
長野県伊那市下新田３０５０番地</t>
  </si>
  <si>
    <t>本業務は、伊那市地内において、洪水時の支川への逆流防止のため排水ひ管（７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t>
    <phoneticPr fontId="2"/>
  </si>
  <si>
    <t>令和５年度　安全な通学空間管理のＤＸ実験委託</t>
    <phoneticPr fontId="2"/>
  </si>
  <si>
    <t>分任契約担当官中部地方整備局　飯田国道事務所長 大口 鉄雄
飯田市東栄町３３５０</t>
    <rPh sb="0" eb="2">
      <t>ブンニン</t>
    </rPh>
    <rPh sb="2" eb="4">
      <t>ケイヤク</t>
    </rPh>
    <rPh sb="4" eb="7">
      <t>タントウカン</t>
    </rPh>
    <rPh sb="7" eb="9">
      <t>チュウブ</t>
    </rPh>
    <rPh sb="9" eb="11">
      <t>チホウ</t>
    </rPh>
    <rPh sb="11" eb="13">
      <t>セイビ</t>
    </rPh>
    <rPh sb="13" eb="14">
      <t>キョク</t>
    </rPh>
    <rPh sb="15" eb="17">
      <t>イイダ</t>
    </rPh>
    <rPh sb="17" eb="19">
      <t>コクドウ</t>
    </rPh>
    <rPh sb="19" eb="21">
      <t>ジム</t>
    </rPh>
    <rPh sb="21" eb="23">
      <t>ショチョウ</t>
    </rPh>
    <rPh sb="24" eb="26">
      <t>オオグチ</t>
    </rPh>
    <rPh sb="27" eb="29">
      <t>テツオ</t>
    </rPh>
    <rPh sb="30" eb="32">
      <t>イイダ</t>
    </rPh>
    <rPh sb="32" eb="33">
      <t>シ</t>
    </rPh>
    <rPh sb="33" eb="36">
      <t>ヒガシサカエマチ</t>
    </rPh>
    <phoneticPr fontId="2"/>
  </si>
  <si>
    <t>道路空間整備システム構築プロジェクト推進協議会</t>
    <phoneticPr fontId="2"/>
  </si>
  <si>
    <t xml:space="preserve">本業務は地方都市における歩行者・自転車等のそれぞれが安全に安心して通行できる通学道路空間の確保に向けて、学校、地域、学識者、行政関係者、交通管理関係者、民間企業,関係団体等が連携し、①利用者視点、②地区視占、③行政視点から通学路評価による危険箇所をテジタル地図上でデータベースとして構築(プラットフォーム化)する。これにより危険箇所の抽出と対策実施に至るプロセスの迅速化の実現を目的とし、伊那市が、国土交通省道路局が公募した「道路に関する新たな取り組みの現地実証実験(社会実験)」に応募し、令和5年度、令和6年度に行う実施内容について所定の手続きに沿った選考により選定された。 
道路空間整備システム構築プロジェクト推進協議会(以下、「協議会」とする。) は、本業務を実施するために学校、地域、学識者、行政関係者、交通管理関係者、民間企業,関係団体等で構成されてものである。 
以上より、協議会が本業務を実施できる唯一の機関であり、他の団体では業務を遂行することは出来ないことから協議会へ委託するものである。
</t>
    <phoneticPr fontId="2"/>
  </si>
  <si>
    <t>令和５年度　横山ダム選択取水設備に関する操作及び点検修理に関する委託</t>
    <phoneticPr fontId="2"/>
  </si>
  <si>
    <t>分任支出負担行為担当官
中部地方整備局　木曽川水系ダム統合管理事務所長 稲垣 良和
岐阜県岐阜市忠節町５丁目１番地</t>
    <rPh sb="0" eb="2">
      <t>ブンニン</t>
    </rPh>
    <rPh sb="2" eb="4">
      <t>シシュツ</t>
    </rPh>
    <rPh sb="4" eb="6">
      <t>フタン</t>
    </rPh>
    <rPh sb="6" eb="8">
      <t>コウイ</t>
    </rPh>
    <rPh sb="8" eb="11">
      <t>タントウカン</t>
    </rPh>
    <rPh sb="12" eb="14">
      <t>チュウブ</t>
    </rPh>
    <rPh sb="14" eb="16">
      <t>チホウ</t>
    </rPh>
    <rPh sb="16" eb="18">
      <t>セイビ</t>
    </rPh>
    <rPh sb="18" eb="19">
      <t>キョク</t>
    </rPh>
    <rPh sb="20" eb="23">
      <t>キソガワ</t>
    </rPh>
    <rPh sb="23" eb="25">
      <t>スイケイ</t>
    </rPh>
    <rPh sb="27" eb="29">
      <t>トウゴウ</t>
    </rPh>
    <rPh sb="29" eb="31">
      <t>カンリ</t>
    </rPh>
    <rPh sb="31" eb="33">
      <t>ジム</t>
    </rPh>
    <rPh sb="33" eb="35">
      <t>ショチョウ</t>
    </rPh>
    <rPh sb="36" eb="38">
      <t>イナガキ</t>
    </rPh>
    <rPh sb="39" eb="41">
      <t>ヨシカズ</t>
    </rPh>
    <rPh sb="42" eb="44">
      <t>ギフ</t>
    </rPh>
    <rPh sb="44" eb="45">
      <t>ケン</t>
    </rPh>
    <rPh sb="45" eb="47">
      <t>ギフ</t>
    </rPh>
    <rPh sb="47" eb="48">
      <t>シ</t>
    </rPh>
    <rPh sb="48" eb="51">
      <t>チュウセツチョウ</t>
    </rPh>
    <rPh sb="52" eb="54">
      <t>チョウメ</t>
    </rPh>
    <rPh sb="55" eb="57">
      <t>バンチ</t>
    </rPh>
    <phoneticPr fontId="2"/>
  </si>
  <si>
    <t>中部電力（株）岐阜水力センター
岐阜県美濃加茂市中富町2丁目2179-2</t>
    <phoneticPr fontId="2"/>
  </si>
  <si>
    <t>「横山ダムに係る兼用工作物の管理に関する協定書（平成23年3月30日）」により、横山ダム選択取水設備については、中部地方整備局と中部電力（株）の兼用工作物として維持管理していくこととしている。
上記協定における兼用工作物のうち「選択取水設備の点検・修理業務及び操作業務」は、中部電力（株）にて対応することと規定されていることから、今回、該当業務についての委託契約を中部電力（株）と締結するものである。</t>
    <phoneticPr fontId="2"/>
  </si>
  <si>
    <t>令和５年度　官報公告料</t>
    <rPh sb="0" eb="2">
      <t>レイワ</t>
    </rPh>
    <rPh sb="3" eb="5">
      <t>ネンド</t>
    </rPh>
    <rPh sb="6" eb="8">
      <t>カンポウ</t>
    </rPh>
    <rPh sb="8" eb="11">
      <t>コウコクリョウ</t>
    </rPh>
    <phoneticPr fontId="2"/>
  </si>
  <si>
    <t>支出負担行為担当官
中部地方整備局長　稲田　雅裕
名古屋市中区三の丸2-5-1名古屋合同庁舎第2号館</t>
    <rPh sb="19" eb="21">
      <t>イナダ</t>
    </rPh>
    <rPh sb="22" eb="24">
      <t>マサヒロ</t>
    </rPh>
    <phoneticPr fontId="2"/>
  </si>
  <si>
    <t>独立行政法人国立印刷局
東京都港区虎ノ門２－２－５</t>
  </si>
  <si>
    <t>官報の発行は、平成１５年４月１日より独立行政法人国立刷局が行っており、別添通知のとおり公広告の官報掲載については、上記法人との契約が必要とされている。以上の理由から、契約の性質又は目的が競争を許さないと認められるため、随意契約しようとするものである。</t>
    <phoneticPr fontId="18"/>
  </si>
  <si>
    <t>ハ</t>
  </si>
  <si>
    <t>令和５年度　国道１号近鉄四日市駅交通ターミナル整備事業の地下駐車場出口新設に伴う仮設⼯事</t>
    <phoneticPr fontId="2"/>
  </si>
  <si>
    <t>四日市市長　
三重県四日市市諏訪町１番5号</t>
    <phoneticPr fontId="2"/>
  </si>
  <si>
    <t>国道１号 近鉄四⽇市駅交通ターミナル事業は、駅の東⻄南の３箇所に分散するバス停を１箇所に集約し、利⽤者の安全性及び利便性を確保するとともに国や市、交通事業者、及び周辺まちづくりと連携し、官⺠連携による「交通拠点」整備により、魅⼒ある賑わい空間を創出するものである。
本⼯事は、本計画箇所地下に駐⾞場（くすの⽊パーキング）があり、その駐⾞場の出⼝が
⽀障することから出⼝新設⼯事に係る先⾏⼟留め⼯事を⾏うものであり、以下の理由によ
り四⽇市市へ委託する。
中央通り再編関係者調整会議において四⽇市バスタを含む周辺整備はＲ８年度末に完成することが公表されている。
それより国が⾏う出⼝新設⼯事の仮設⼟留⼯事はR5.8 に着⼿し、R6.6 に完了することが必要だが、市が⾏う樹⽊移植及び⽀障物撤去⼯事と同じヤード内での施⼯となり、狭いヤードの中で重機が輻輳することになり、両者の重機の⼊替え等により⼯程遅延が⽣じる。
さらに市の中⼼部である駅前の⾞線規制期間が⻑いことは社会的影響も⼤きいことから、
国が施⼯する仮設⼟留⼯事の⼀部について、地下駐⾞場管理者であり現場状況を熟知している市側の施⼯業者が実施することが合理的であるため。</t>
    <phoneticPr fontId="2"/>
  </si>
  <si>
    <t>令和５年度　国道１号近鉄四⽇市駅交通ターミナル整備事業の地下駐⾞場換気塔・階段移設設計業務</t>
    <phoneticPr fontId="2"/>
  </si>
  <si>
    <t xml:space="preserve">国道１号 近鉄四⽇市駅交通ターミナル事業は、駅の東⻄南の３箇所に分散するバス停を１箇所に集約し、利⽤者の安全性及び利便性を確保するとともに国や市、交通事業者、及び周辺まちづくりと連携し、官⺠連携による「交通拠点」整備により、魅⼒ある賑わい空間を創出するものである。 
本業務計画箇所の地下に駐⾞場（くすの⽊パーキング）があり、その駐⾞場の出⼝等が⽀障することから、令和４年度において出⼝移設、旧出⼝撤去の設計を四⽇市市へ委託したものである。
当該業務は、昨年度に引き続き、地下駐⾞場の改修に係る設計を⾏うものである。地下駐⾞場は地下駐⾞場、新設出⼝、旧出⼝、換気塔、階段、歩⾏者⽤地下通路等を含め、建築基準法上は⼀つの建築物に該当すると判断される。 
よって地下駐⾞場の構造安全性については、⼀連の設計を踏まえた検証が必要である。安全性の検証に当たっては⼀貫計算ソフトを⽤いる場合や、⼿計算による部分検討を⾏う場合など、多岐にわたるため、適切な⽅法を設計者により判断し、審査機関と協議する必要がある。今回のように国と市の各箇所を施⼯する場合においても安全性の確認については、全体計画を把握した設計者による検証が必要である。 
当該駐⾞場は市が先⾏して既存躯体の測量や遵法性調査を実施し、改修に必要な設計を⼀連で進めており、これまでの経緯も熟知していることから、同⼀設計者で設計を⾏い安全性の検証をすることが効果的であるため。 
</t>
    <phoneticPr fontId="2"/>
  </si>
  <si>
    <t>令和５年度　津駅周辺道路空間における賑わいや連携の社会実験委託</t>
    <phoneticPr fontId="2"/>
  </si>
  <si>
    <t>三重県知事
三重県津市広明町１３番地</t>
  </si>
  <si>
    <t>本業務では、津駅周辺道路空間再編検討委員会において検討している、津駅周辺道路空間における賑わいや連携、回遊性の強化に向け、社会実験を実施するものである。
本実験では、津駅の駅前道路空間を活用して、店舗の出店や休憩スペースの設置、イベントの実施を行い、賑わい創出の可能性の検証を実施する。
三重県は本業務の実施主体であり、国土交通省道路局が公募した「道路に関する新たな取り組みの現地実証実験（社会実験）」に応募し、所定の手続きに沿った選考により選定されている。</t>
    <phoneticPr fontId="2"/>
  </si>
  <si>
    <t>令和５年度 渓流源頭部における土石流の発生・発達過程を考慮した流出土
砂量の予測法開発（委託研究）</t>
    <phoneticPr fontId="2"/>
  </si>
  <si>
    <t>分任支出負担行為担当官_x000D_　中部地方整備局　静岡河川事務所長_x000D_　阿部 聡 
静岡市葵区南安倍２丁目８－１</t>
  </si>
  <si>
    <t>国立大学法人　静岡大学
静岡市駿河区大谷836</t>
    <phoneticPr fontId="2"/>
  </si>
  <si>
    <t>本業務は、現地観測と水路実験により渓流源頭部における土石流の発生・発達過程を
明らかにし、その過程を予測できる数値モデルの開発を検討するものである。
本委託研究は、国土交通省が研究開発課題の公募を行い、同水管理･国土保全局及び国土技術政策総合研究所に設置された学識経験者等からなる河川技術評価委員会地域課題評価文科会において審査された結果、本研究課題及び委託先（静岡大学（高山 翔揮）を研究代表者とする共同研究体）が令和５年度の新規課題として選定されたものである。なお、審査基準、選定結果については、国土交通省水管理･国土保全局のホームページ等において詳細に公表されている。</t>
    <phoneticPr fontId="2"/>
  </si>
  <si>
    <t>令和５年度　杭瀬川堤防清掃業務</t>
    <phoneticPr fontId="2"/>
  </si>
  <si>
    <t>分任支出負担行為担当官
中部地方整備局木曽川上流河川事務所長　板垣 修
岐阜市忠節町５丁目１番地</t>
  </si>
  <si>
    <t xml:space="preserve">本業務は、大垣市を流れる杭瀬川直轄管理区間において、堤防の保全、円滑な河川巡視の実現、良好な河川環境の保持等を目的とした堤防除草を実施するものである。
杭瀬川の本業務区間の多くは、昔から沿川住民の生活と本河川とが密接に、深く関わり合ってきた地域であり、現在でも住民の河川への関心は高く、日頃より定期的に河川清掃を実施するなど、河川愛護、美化思想の普及した、洪水等に対する防災意識も高い地域である。引き続き堤防除草を中心とした堤防監視、清掃等の河川管理の一部作業を委託することで、実作業を行う沿川流域住民の河川に対する関心や洪水等に対する防災意識、それに河川愛護、美化思想の維持を図り、地域と一体となった河川管理の実現に寄与するものである。
契約内容については、事前に相手方と協議し同意を得ているところであり、河川法第９９条の規程を根拠法令とし、本業務を大垣市に委託するものである。
</t>
    <phoneticPr fontId="2"/>
  </si>
  <si>
    <t>令和５年度　可搬式重量測定装置購入</t>
  </si>
  <si>
    <t>分任支出負担行為担当官 中部地方整備局　飯田国道事務所長 大口　鉄雄 飯田市東栄町３３５０番地</t>
  </si>
  <si>
    <t>日本ダイナマット株式会社 東京都港区芝公園二丁目６番１１号</t>
  </si>
  <si>
    <t>本調達は可搬式重量測定装置を調達するものである。
既存の可搬式重量測定装置は平成５年度に購入し、定期点検をしながらこれまで使用して
きたところであるが、経年劣化により、令和４年度から計測中に重量が確定できない等の
不具合が発生しており、また、適正通行のため厳しく指導する活動を強化する必要から、
近年は取締り回数が増加傾向にあり、今後、可搬式重量計測装置の使用が増えることから
、確実な計測を行い、特殊車両を違法に通行させている者に対する適正な指導実施のため
、可搬式重量測定装置を新たに購入する必要がある。
可搬式重量測定装置には、特殊車両取締りにおいて多軸の車両を対象とするため最大10軸まで計測可能であること、１軸あたり30ｔまで重量計測できること、証拠を残すため重量
記録紙に固定基地と同様に複写式用紙に運転者のサインを記入できることなどの性能・機能が必要である。
特殊車両取締りの適正実施にあたり、これらに適合する性能・機能を備えた可搬式重量測定装置の製造・販売をしている者は日本ダイナマット株式会社の他にない。
よって、日本ダイナマット株式会社と随意契約を締結するものである。</t>
    <phoneticPr fontId="2"/>
  </si>
  <si>
    <t>令和５年度久々利地区盛土監視クラウドシステム利用料</t>
    <phoneticPr fontId="2"/>
  </si>
  <si>
    <t>西松建設株式会社
名古屋市東区泉２丁目２７番１４号</t>
    <phoneticPr fontId="2"/>
  </si>
  <si>
    <t xml:space="preserve">本件は、令和２年度から久々利地区の建設発生土盛土に設置してある観測機器により、傾斜角度及び温度、電圧のデータを常時監視し、異常時の通知及びデータ蓄積、ｗｅｂプラウザでの閲覧を行うことを目的に、機器及び通信基地局の設置から常時監視・通知までを西松建設（株）と契約したものである。
今回、上記観測機器及び通信基地局を含むグラウドシステムの利用について、契約更新が必要となったため、観測機器に連動する唯一のシステムを保有する西松建設（株）と会計法第２９条の３第４項及び予決令第１０２条の４第３号に基づき、特命随意契約を行うものである。
</t>
    <phoneticPr fontId="2"/>
  </si>
  <si>
    <t>令和５年度　静岡国道事務所広報誌面作成業務</t>
    <phoneticPr fontId="2"/>
  </si>
  <si>
    <t xml:space="preserve">分任支出負担行為担当官
中部地方整備局　静岡国道事務所長
柳野　和也
静岡市葵区南安倍２丁目８番１号
</t>
    <phoneticPr fontId="2"/>
  </si>
  <si>
    <t>株式会社エイエイピー
静岡市駿河区森下町３－６</t>
    <phoneticPr fontId="2"/>
  </si>
  <si>
    <t xml:space="preserve">本業務は、静岡国道事務所管内において、交通規制や災害対応等への地域及び沿線住民の理解を得ることを目的に、その背景を説明するための広報誌面を作成し、情報誌に掲載するものである。上記業者は、企画提案書の提出があった唯一の者であり、企画提案書の内容、企業及び予定担当者の業務実績について総合的に評価を行った結果、求める業務内容等に合致し優れていることから特定したものである。
</t>
    <phoneticPr fontId="2"/>
  </si>
  <si>
    <t>令和５年度　木曽川下流海津地区し尿引抜作業</t>
    <phoneticPr fontId="2"/>
  </si>
  <si>
    <t>（株）日本環境管理センター</t>
  </si>
  <si>
    <t>本作業は、岐阜県海津市内の国営木曽三川公園センター(北ゾーン・南ゾーン)の浄化槽汚泥引抜及び長良川高水敷のトイレ、津屋川水門のトイレのし尿の引抜作業をするものであるが、浄化槽法にもとづき当該作業区域を管轄する海津市において浄化槽清掃業の許可を受けているのは(株)日本環境管理センターしかない。
　よって、（株）日本環境管理センターと随意契約するものである。</t>
    <phoneticPr fontId="2"/>
  </si>
  <si>
    <t>令和５年度人事管理システムＷｉｎｄｏｗｓ１１検証及び移行業務</t>
    <phoneticPr fontId="2"/>
  </si>
  <si>
    <t xml:space="preserve">支出負担行為担当官
中部地方整備局長
佐藤　寿延
名古屋市中区三の丸2-5-1名古屋合同庁舎第2号館
</t>
    <phoneticPr fontId="2"/>
  </si>
  <si>
    <t xml:space="preserve">株式会社サンネット
広島市中区袋町４－２１
</t>
    <phoneticPr fontId="2"/>
  </si>
  <si>
    <t>本業務は、中部地方整備局等が開発した、現在稼働中の「人事管理システム」におい
て、サーバ更新に伴うシステム移行等及びwindows11が搭載された新しいクライアントＰＣの導入に伴い、現状のシステムが対応しているwindows10からwindows11へ移行した場合の動作検証を実施し、システムが正常動作するように対応するものである。
　本システムのプログラムは、上記業者が新規開発を行ったものである。今回実施する内
容は、職員情報システムや異動システム等、「人事管理システム」を構成する各々のシス
テム本体の根幹部分に触れるため、上記業者以外の者が手を加えることは著作者人格権の同一性保持権（著作権法第２０条第１項）に抵触するおそれがあり、上記業者からも同権利を行使する旨の申出を受けているところである.</t>
    <phoneticPr fontId="2"/>
  </si>
  <si>
    <t>令和５年度　単価契約ヘリコプター運航業務（きんき号）</t>
    <phoneticPr fontId="2"/>
  </si>
  <si>
    <t>中日本航空株式会社
大阪府八尾市空港２－１２</t>
    <phoneticPr fontId="2"/>
  </si>
  <si>
    <t>本業務は、中部地方整備局の災害対策用ヘリコプター「まんなか号」が、点検・修理等
により運航不能な時や、災害対策及び所管施設等の管理・調査等のため、複数のヘリコプターの運航が必要な場合において、その代替・補填のため、中部地方整備局災害対策用ヘリコプター基地である県営名古屋空港に最も近く、迅速な調査が可能である近畿地方整備局の災害対策用ヘリコプター「きんき号」の運航を行うものである。
　本業務を実施するには、航空機運航業務に関する専門的な知識と豊富な経験を有し、突
発的に発生する災害に対して迅速且つ確実な運航体制を確立することが必要となる。
　各整備局が所有する災害対策用ヘリコプターは、通常の民間ヘリコプターには搭載され
ていない、各種カメラ（テレビカメラ、赤外線カメラ等）・サーチライト・画像伝送用アンテナ等災害時の情報収集などに必要とされる装備を搭載している。
中日本航空株式会社は近畿地方整備局と「きんき号維持管理運航業務（以下「運航業務」という）」を契約中であり、「きんき号」については３６５日間体制で操縦士、整備士等の要員の確保がされている。
　また、航空法第７３条２項及び航空法施行規則第１６４条１５項で義務付けられている機長による出発前の確認を、運航業務の航空機の保管場所で実施できることから、災害発生直後においても機体の移動を伴わず、極めて迅速且つ確実に運航を開始できる体制を確立している。
　以上のことから、中日本航空株式会社は、本業務の遂行に必要な条件を満たす唯一の業者であり、同業者と契約を締結するものである。</t>
    <phoneticPr fontId="2"/>
  </si>
  <si>
    <t>令和５年度　小和田地区堤防整備・基盤整備合同着手式設営業務</t>
  </si>
  <si>
    <t>分任支出負担行為担当官
中部地方整備局天竜川上流河川事務所長
吉田　桂治
長野県駒ヶ根市上穂南７－１０</t>
    <rPh sb="0" eb="2">
      <t>ブンニン</t>
    </rPh>
    <rPh sb="2" eb="4">
      <t>シシュツ</t>
    </rPh>
    <rPh sb="4" eb="6">
      <t>フタン</t>
    </rPh>
    <rPh sb="6" eb="8">
      <t>コウイ</t>
    </rPh>
    <rPh sb="8" eb="11">
      <t>タントウカン</t>
    </rPh>
    <rPh sb="12" eb="14">
      <t>チュウブ</t>
    </rPh>
    <rPh sb="14" eb="16">
      <t>チホウ</t>
    </rPh>
    <rPh sb="16" eb="18">
      <t>セイビ</t>
    </rPh>
    <rPh sb="18" eb="19">
      <t>キョク</t>
    </rPh>
    <rPh sb="19" eb="21">
      <t>テンリュウ</t>
    </rPh>
    <rPh sb="21" eb="22">
      <t>ガワ</t>
    </rPh>
    <rPh sb="22" eb="24">
      <t>ジョウリュウ</t>
    </rPh>
    <rPh sb="24" eb="26">
      <t>カセン</t>
    </rPh>
    <rPh sb="26" eb="28">
      <t>ジム</t>
    </rPh>
    <rPh sb="28" eb="30">
      <t>ショチョウ</t>
    </rPh>
    <rPh sb="31" eb="33">
      <t>ヨシダ</t>
    </rPh>
    <rPh sb="34" eb="35">
      <t>カツラ</t>
    </rPh>
    <rPh sb="35" eb="36">
      <t>オサム</t>
    </rPh>
    <rPh sb="37" eb="39">
      <t>ナガノ</t>
    </rPh>
    <rPh sb="39" eb="40">
      <t>ケン</t>
    </rPh>
    <rPh sb="40" eb="43">
      <t>コマガネ</t>
    </rPh>
    <rPh sb="43" eb="44">
      <t>シ</t>
    </rPh>
    <rPh sb="44" eb="45">
      <t>カミ</t>
    </rPh>
    <rPh sb="45" eb="47">
      <t>ホナミ</t>
    </rPh>
    <phoneticPr fontId="2"/>
  </si>
  <si>
    <t>株式会社共立プラニング
長野県長野市大字鶴賀緑町１６１８－６</t>
    <phoneticPr fontId="2"/>
  </si>
  <si>
    <t>　本業務は、中川村小和田地区の堤防整備事業が本格化することに伴い着手式を執り行うこととなったため、その会場設営と会場設営に供される物品の提供を発注するものである。
　当整備事業は現在、用地取得を鋭意実施中であるが、来年度以降本格化の予定である。
　また、合わせて当該地区に中川村の圃場整備事業が予定されることから、流域治水の観点として、地元と連携しながら事業を進めることが重要であるため、合同で式典を開催して地元の意識高揚をはかり、事業のPRに努めるものである。
　なお、当式典は、設営業務を別途一般競争により発注したが不調になったため、式典予定日が迫っているなかで予定通り運営するために、緊急随意契約で対応することとなったものである。</t>
    <phoneticPr fontId="2"/>
  </si>
  <si>
    <t>新聞購読料その１</t>
  </si>
  <si>
    <t xml:space="preserve">支出負担行為担当官
中部地方整備局長
佐藤　寿延
名古屋市中区三の丸2-5-1名古屋合同庁舎第2号館
</t>
  </si>
  <si>
    <t>（有）石垣新聞舗
名古屋市中区錦3-4-19</t>
    <phoneticPr fontId="2"/>
  </si>
  <si>
    <t>上記新聞は、全国一律に購読料金が設定されており、どこの販売店で購入しても同じ価格であり、価格での競争は成立しない。よって上記業者は、立地からも迅速・確実な納入が　　　　　確保されるため、上記業者より購入するものである。</t>
    <phoneticPr fontId="2"/>
  </si>
  <si>
    <t>令和５年度　１号近鉄四日市駅交通ターミナル整備工事</t>
    <phoneticPr fontId="2"/>
  </si>
  <si>
    <t xml:space="preserve">（株）大林組 名古屋支店
愛知県名古屋市東区東桜１－１０－１９
</t>
    <phoneticPr fontId="2"/>
  </si>
  <si>
    <t>本工事は、近鉄四日市駅における新たな交通結節点として、３箇所に分散し
ている路線バス・高速バスの乗降場を集約し、歩行者の円滑な移動・乗換を支
援する交通拠点を整備するとともに、駅周辺と一体となった賑わい・歩行空間
を創出し、憩いの場となる空間等を配置し、駅周辺を一大交通拠点として人と
物の流れや地域の活性化を促進することを目的とした工事であり、工事施工に
あたっては、近接する地下駐車場への影響の最小化、施工期間内に確実な履
行、土木・建築・鋼橋等の工種が輻輳する施工における施工管理が必要であ
る。
このため、発注者によって最適な仕様を設定できない工事であることから、
設計段階から施工者独自のノウハウを取り入れる技術提案・交渉方式（設計交
渉・施工タイプ）を適用し、最も有効な技術提案能力であった（株）大林組を
優先交渉権者とし、設計を実施した。
本工事は、この設計に基づく工事を行うものであり、技術提案者である
（株）大林組が工事の実施が可能な唯一の者である。</t>
    <phoneticPr fontId="2"/>
  </si>
  <si>
    <t>台風２号による大雨の応急対策支援業務</t>
  </si>
  <si>
    <t>分任支出負担行為担当官
中部地方整備局　豊橋河川事務所長　伊藤　敏弘
豊橋市中野町字平西１番の６</t>
    <phoneticPr fontId="2"/>
  </si>
  <si>
    <t>朝日土木興業（株）愛知県豊橋市新吉町５１</t>
    <phoneticPr fontId="2"/>
  </si>
  <si>
    <t>令和５年６月の台風２号及びそれに伴う前線の活発化による大雨の応急対策作
業について災害対策本部長より排水ポンプ車の出動命令があった。
支援にあたり「災害又は事故における緊急的な応急対策支援に関する協定書」
及び「災害時における緊急的な応急対策業務に関する協定書」に基づき社団法人
愛知県建設業協会豊川・矢作川災害対策班へ出動要請を行ったところ、豊川・矢
作川災害対策班で今回の支援体制をとることが可能な業者は上記業者のみであっ
た。
よって朝日土木興業 株式会社と随意契約を締結するものである。</t>
    <phoneticPr fontId="2"/>
  </si>
  <si>
    <t>台風２号による大雨の応急対策支援業務その３</t>
  </si>
  <si>
    <t>原松建設（株）愛知県豊橋市磯辺下地町字葭山７</t>
    <phoneticPr fontId="2"/>
  </si>
  <si>
    <t>令和５年６月の台風２号及びそれに伴う前線の活発化による大雨の応急対策作
業について災害対策本部長より排水ポンプ車の出動命令があった。
支援にあたり「災害又は事故における緊急的な応急対策支援に関する協定書」
及び「災害時における緊急的な応急対策業務に関する協定書」に基づき社団法人
愛知県建設業協会豊川・矢作川災害対策班へ出動要請を行ったところ、豊川・矢
作川災害対策班で今回の支援体制をとることが可能な業者は上記業者のみであっ
た。
よって原松建設 株式会社と随意契約を締結するものである。</t>
    <phoneticPr fontId="2"/>
  </si>
  <si>
    <t>台風２号による大雨の応急対策支援業務その５</t>
  </si>
  <si>
    <t>藤城建設（株）愛知県豊橋市花田町字中ノ坪１１</t>
    <phoneticPr fontId="2"/>
  </si>
  <si>
    <t>令和５年６月の台風２号及びそれに伴う前線の活発化による大雨の応急対策作
業について災害対策本部長より資機材運搬の出動命令があった。
支援にあたり「災害又は事故における緊急的な応急対策支援に関する協定書」
及び「災害時における緊急的な応急対策業務に関する協定書」に基づき社団法人
愛知県建設業協会豊川・矢作川災害対策班へ出動要請を行ったところ、豊川・矢
作川災害対策班で今回の支援体制をとることが可能な業者は上記業者のみであっ
た。
よって藤城建設 株式会社と随意契約を締結するものである。</t>
    <phoneticPr fontId="2"/>
  </si>
  <si>
    <t>令和５年度　狩野川境川排水機場２号主原動機緊急復旧工事</t>
  </si>
  <si>
    <t>分任支出負担行為担当官 中部地方整備局　沼津河川国道事務所長 渡部　正一 沼津市下香貫外原３２４４－２</t>
    <phoneticPr fontId="2"/>
  </si>
  <si>
    <t>（株）日立インダストリアルプロダクツ
東京都千代田区外神田一丁目５番１号</t>
    <phoneticPr fontId="2"/>
  </si>
  <si>
    <t>本工事は、狩野川に設置されている境川排水機場の2号主ポンプを駆動する2号主原動機のガスタービンについて、点検により異常が認められ引き続き使用することができない状態にあるため、当該主原動機内部の不良部品のユニット取り替え修繕を行うものである。当排水機場は本川水位が高い時に境川流域が内水氾濫しないよう、流域の水を狩野川へ強制排水する極めて重要な河川管理施設であり早急な機能復旧が必要であることに加え、近年は地球温暖化の影響で出水時期が速まる傾向にあり、
速やかに工事に着手し早期に契約する必要がある。本工事を施工するにあたっては、早急に必要部品を手配し、取り替え修繕を行い、ポンプ設備全体の動作確認を行う必要があり、当該主ポンプと主原動機の詳細構造を熟知している新設時の施工図を保有する施工者である（株）日立インダストリアルプロダクツ以外は施工できない。したがって、当機械設備工事の施工者である（株）日立インダストリアルプロダクツと契約するものである。</t>
    <rPh sb="415" eb="417">
      <t>ケイヤク</t>
    </rPh>
    <phoneticPr fontId="2"/>
  </si>
  <si>
    <t>令和５年度　木曽川上流応急対策調査支援業務</t>
    <phoneticPr fontId="2"/>
  </si>
  <si>
    <t>分任支出負担行為担当官_x000D_
中部地方整備局　木曽川上流河川事務所長_x000D_
板垣　修_x000D_
岐阜市忠節町５丁目１番地</t>
  </si>
  <si>
    <t>大日コンサルタント（株）
岐阜市藪田南３－１－２１</t>
    <phoneticPr fontId="2"/>
  </si>
  <si>
    <t>本業務は、令和６年１月１日からの能登半島地震による災害に伴う被害状況の迅速な把握を行うにあたり、令和６年１月９日から１５日にかけて、木曽川上流河川事務所より派遣される緊急災害対策派遣隊による被災箇所調査において、UAV 撮影等を行うなどの支援を行うものである。_x000D_
「災害又は事故における中部地方整備局管内の緊急的な応急対策支援に関する協定書」第３条第２項に基づいて、別添のとおり中部地方整備局長と（一社）建設コンサルタンツ協会中部支部へ要請及び報告があり、中部地方整備局長より大日コンサルタント株式会社への要請に関する通知が行われたため、大日コンサルタント株式会社と会計法第２９条の３第４項、予算決算及び会計令第１０２条の４第３号に基づき随意契約を行うものである。</t>
  </si>
  <si>
    <t>令和５年度　天竜川上流能登半島地震災害第１班災害支援調査業務</t>
    <phoneticPr fontId="2"/>
  </si>
  <si>
    <t>分任支出負担行為担当官_x000D_
中部地方整備局　天竜川上流河川事務所長_x000D_
吉田　桂治_x000D_
長野県駒ヶ根市上穂南７番１０号</t>
  </si>
  <si>
    <t>（株）ゼンシン
長野県駒ヶ根市上穂栄町１３－７</t>
    <phoneticPr fontId="2"/>
  </si>
  <si>
    <t>本業務は、令和和６年１月能登半島地震により被害を受けた石川県輪島市等の緊急的な調査支援として、二次災害防止のため土砂崩落の緊急調査を行うものである。_x000D_
当事務所と（一社）南信防災情報協議会で締結している「災害又は事故における緊急的な調査の支援に関する協定書」に基づき、（一社）南信防災情報協議会の会員で推薦業者の「調査機材・器具の保有状況」「技術者の保有状況」から、緊急の調査が対応可能と判断したため、推薦業者と協議を行った結果、承諾したので随意契約を締結するものである。　　　　　　　　　　　　　　　　　　　　　　　　　　　　　　　　　　　　　　　　　　　　　　　　　　適用法令：会計法第２９条の３第４項　　　　　　　　　　　　　　　　　　　　　　　予算決算及び会計令第１０２条の４第３号</t>
  </si>
  <si>
    <t>令和５年度　天竜川上流能登半島地震災害第３班災害支援調査業務</t>
    <phoneticPr fontId="2"/>
  </si>
  <si>
    <t>（株）コバコン
長野県飯田市川路７５２７</t>
    <phoneticPr fontId="2"/>
  </si>
  <si>
    <t>本業務は、令和和６年１月能登半島地震により被害を受けた石川県輪島市等の緊急的な調査支援として、二次災害防止のため土砂崩落の緊急調査を行うものである。
当事務所と（一社）南信防災情報協議会で締結している「災害又は事故における緊急的な調査の支援に関する協定書」に基づき、（一社）南信防災情報協議会の会員で推薦業者の「調査機材・器具の保有状況」「技術者の保有状況」から、緊急の調査が対応可能と判断したため、推薦業者と協議を行った結果、承諾したので随意契約を締結するものである。　　　　　　　　　　　　　　　　　　　　　　　　　　　　　　　　　　　　　　　　　　　　　　　　　　適用法令：会計法第２９条の３第４項　　　　　　　　　　　　　　　　　　　　　　　予算決算及び会計令第１０２条の４第３号</t>
    <phoneticPr fontId="2"/>
  </si>
  <si>
    <t>令和５年度　災害対応備蓄品（飲料水）購入</t>
    <phoneticPr fontId="2"/>
  </si>
  <si>
    <t>支出負担行為担当官
中部地方整備局長　佐藤　寿延
名古屋市中区三の丸2-5-1名古屋合同庁舎第2号館</t>
  </si>
  <si>
    <t>プラス株式会社　ジョインテックスカンパニー　中部支社
名古屋市中区新栄１－７－７</t>
  </si>
  <si>
    <t xml:space="preserve">本調達は、令和６年能登半島地震支援のため、中部地方整備局及び各事務所等の災害対応備蓄品（飲料水）を大量に被災地へ搬出したことで生じた不足を緊急的に補充するものである。
南海トラフ地震や雪害対応等、地整管内においても同様の対応が想定される事から、災害対応備蓄品（飲料水）に不足があっては災害対応時に重大な支障が生じる。
また、今後も能登半島地震への支援が継続する可能性もあるため、可能な限り早期の補充が必要である。
これらを踏まえ、平成27年10月23日付で調印した、中部地方整備局とプラス株式会社ジョインテックスカンパニーとの大規模災害時における物品等調達に関する協定書に基づき、災害対応備蓄品（飲料水）を補充する事を災害対策本部において決定し、協力要請を行った。
　　以上のことから、会計法第２９条の３第４項及び予算決算及び会計令第１０２条の４第３号により、当該業者と随意契約を行おうとするものである。
</t>
    <phoneticPr fontId="2"/>
  </si>
  <si>
    <t>令和６年能登半島地震における緊急作業その２</t>
  </si>
  <si>
    <t>分任支出負担行為担当官
中部地方整備局 高山国道事務所長 東 佑亮
高山市上岡本町７丁目４２５番地</t>
    <phoneticPr fontId="2"/>
  </si>
  <si>
    <t>ナガイ株式会社岐阜県高山市久々野町柳島３２０</t>
  </si>
  <si>
    <t>本業務は、令和６年１月１日に発生した能
登半島地震への緊急支援活動に関し、災害対策用機械への給油作業及び他事務所所有の待機支援車の運搬配備等を行うものである。 平成２８年３月３１日付けで高山国道事務所長と一般社団法人飛騨三協防災対策協議会とで締結した「災害又は重大な事故における応急対策及び災害支援の業務に関する協定」に基づき、令和６年１月５日付けで要請を行った上、緊急要請に対応可能な者としてナガイ株式会社を特定し、随意契約するものである。</t>
    <phoneticPr fontId="2"/>
  </si>
  <si>
    <t>令和６年能登半島地震における緊急作業</t>
  </si>
  <si>
    <t>株式会社イビソク岐阜県大垣市築捨町三丁目１０２番地</t>
  </si>
  <si>
    <t>令和６年１月１日に発生した能登半島地
震に伴い、各所で道路寸断されたことによって国道２４９号で交通渋滞が発生したことから、道路利用者への情報提供や、復旧作業にあたる関係各所の車両の統制のため、交通量等を把握する必要が生じた。しかし、災害に伴う被害確認や復旧作業等の業務によって北陸地方整備局の処理能力が逼迫していたことから、中部地方整備局が業務補助の要請を受け、可搬式交通量測定機を保有している高山国道事務所に対して、令和６年１月５日から測定作業を実施するよう指示があったものである。以上のとおり、緊急的に作業を開始する必要が生じたものであるが、本作業にあたっては使用機器の取り扱い方法を熟知している必要がある。上記業者は、令和５年１２月２２日をもって完了した「令和５年度 飛騨地域交通量調査業務」の受注者であり、この業務の中で当該機器を使用していることから、取り扱い方法を熟知しており、作業についても対応可能であるとの承諾を得られたことから、随意契約を行うものである。</t>
    <phoneticPr fontId="2"/>
  </si>
  <si>
    <t>能登半島地震に係わる待機支援車管理作業</t>
  </si>
  <si>
    <t>分任支出負担行為担当官
中部地方整備局三重河川国道事務所長 時岡 利和
津市広明町２９７番地</t>
    <phoneticPr fontId="2"/>
  </si>
  <si>
    <t>（株）杉本組三重県四日市市石原町１</t>
  </si>
  <si>
    <t>本作業は、令和６年１月１日に発生した令和６年能登半島地震により被災した地域の支援を行うため派遣されたテックフォース隊員、作業員等が近傍に宿泊施設を確保できないため、仮眠施設として能登空港に設置された待機支援車の管理運営など、災害対策本部の計画に基づき、後方支援を行うものである。また本作業は被災地の被害が甚大なものであり緊急かつ継続的に実施する必要があることから、日頃から災害支援に関する高い意識を持っていること及び迅速に支援体制がとれることが必要となる。上記業者は、当事務所と「災害又は事故における緊急的な応急対策の支援に関する協定」を締結している一般社団法人三重県建設業協会の会員であり、過去５年間の災害対策用機械等操作訓練への参加、洪水時河川巡視の協定締結など、災害時の緊急的な出動等に常時体制を整えていることから、今回の支援体制を即日にとることが可能である。以上の理由により他に競合できる者はないため、会計法第２９条の３第４項、予算決算及び会計令第１０２条の４第３号により上記業者と随意契約
を行うものである。</t>
    <phoneticPr fontId="2"/>
  </si>
  <si>
    <t>令和５年度　能登半島地震災害復旧に係る緊急照明車運転作業</t>
  </si>
  <si>
    <t>分任支出負担行為担当官
中部地方整備局多治見砂防国道事務所長　森下 淳
多治見市小田町４丁目８番地６号</t>
    <phoneticPr fontId="2"/>
  </si>
  <si>
    <t>（株）藤本組
岐阜県多治見市小田町５丁目１番地</t>
    <phoneticPr fontId="2"/>
  </si>
  <si>
    <t>本業務は、令和６年１月１日に発生した能登半島地震により被災した地域の緊急復旧作業にあたり、照明車を操作する作業員を派遣し、円滑な緊急復旧の支援を図るものである。能登半島地震では、能登半島を中心に各所で甚大な被害が発生し、救助活動や被災者支援に多大な影響が生じており、復旧が急務かつ必須である。このため緊急の必要により競争に付すことができないことから、準備期間、これまでの実績から勘案した結果、株式会社藤本組を契約の相手方に特定するものである。よって、会計法第２９条の３第４項、予算決算及び会計令第１０２条の４第３号により随意契約を行うものである。</t>
    <phoneticPr fontId="2"/>
  </si>
  <si>
    <t>令和５年度　能登半島地震に係る電源供給支援その１</t>
  </si>
  <si>
    <t>支出負担行為担当官
中部地方整備局長　佐藤　寿延
名古屋市中区三の丸2-5-1名古屋合同庁舎第2号館</t>
    <phoneticPr fontId="2"/>
  </si>
  <si>
    <t xml:space="preserve"> 末永電気株式会社
岐阜県揖斐郡揖斐川町極楽寺字松原１１６－３</t>
    <phoneticPr fontId="2"/>
  </si>
  <si>
    <t>本作業は、令和６年１月に発生した令和６年能登半島地震にて、地震被害により停電が継続する中、被災した自治体の避難所に
対して、照明車の電源を供給するため、照明車と避難所への配線作業や電源供給状況の確認を行うものである。この支援については、迅速に電気工事の有資格者が作業を行う必要があることから、（一社）長野県電設業協
会・（一社）岐阜電業協会（一社）静岡県電業協会（一社）愛知電業協会、（一社）三重電業協会と連名で令和４年５月２０日に締結した「災害又は事故における中
部地方整備局管内の緊急的な応急対策の支援に関する協定書」第３条に基づき情報提供を受けた結果、即時に対応可能な末
永電気（株）を特定するものである。よって会計法第２９条の３第４項、予算決算及び会計令第１０２条の４第３項により、随意契約を行うものである。</t>
    <phoneticPr fontId="2"/>
  </si>
  <si>
    <t>令和５年度　能登半島地震に係る電源供給支援その５</t>
  </si>
  <si>
    <t>川北電気工業株式会社愛知県名古屋市中区栄４－６－２５</t>
  </si>
  <si>
    <t>令和５年度　能登半島地震にかかる応急対策（待機支援車）支援１</t>
  </si>
  <si>
    <t>分任支出負担行為担当官
中部地方整備局　越美山系砂防事務所長　富田　直樹
岐阜県揖斐郡揖斐川町極楽寺１３７番地</t>
    <rPh sb="54" eb="55">
      <t>チ</t>
    </rPh>
    <phoneticPr fontId="2"/>
  </si>
  <si>
    <t>西濃建設株式会社岐阜県揖斐郡揖斐川町上ミ野１２８番地</t>
  </si>
  <si>
    <t>現在、能登半島地震により各種被災状況の調査等を実施しているところである。本作業は、各種被災状況調査等を実施する職員
等の宿泊・休憩に必要な待機支援車のメンテナンス等を行うものである。この支援については、現地調査を行っている職員等の生活を確保するため、迅速かつ早急に行う必要があることから、災害又は事故時における情報の収集提供及び応急対策業務に関する協定により情報提供を依頼したところ、2者が可能との回答を受け、その他の者からば情報提供はなかった。この2者は、即対応が可能なこと、受注実績があり支援を行うに十分な能力を有していると判断されることなどから2者を選定した。よって、会計法第29条3第4項、予算決算及び会計令第102条の4第3号により、西濃建設株式会社と随意契約を行うものである。</t>
    <phoneticPr fontId="2"/>
  </si>
  <si>
    <t>令和５年度　能登半島地震にかかる応急対策（待機支援車）支援２</t>
  </si>
  <si>
    <t>株式会社　所組株式会社　所組
岐阜県本巣市根尾板所２５９－１</t>
    <phoneticPr fontId="2"/>
  </si>
  <si>
    <t>現在、能登半島地震により各種被災状況の調査等を実施しているところである。本作業は、各種被災状況調査等を実施する職員
等の宿泊・休憩に必要な待機支援車のメンテナンス等を行うものである。この支援については、現地調査を行っている職員等の生活を確保するため、迅速かつ早急に行う必要があることから、災害又は事故時における情報の収集提供及び応急対策業務に関する協定により情報提供を依頼したところ、2者が可能との回答を受け、その他の者からは情報提供はなかった。この2者は、即対応が可能なこと、受注実績があり支援を行うに十分な能力を有していると判断されることなどから2者を選定した。よって、会計法第29条3第4項、予算決算及び会計令第102条の4第3号により、株式会社所組と随意契約を行うものである。</t>
    <phoneticPr fontId="2"/>
  </si>
  <si>
    <t>令和５年度　能登半島地震にかかる応急対策（給水車）支援</t>
  </si>
  <si>
    <t>分任支出負担行為担当官
中部地方整備局　越美山系砂防事務所長　富田　直樹
岐阜県揖斐郡揖斐川町極楽寺１３７番地</t>
    <phoneticPr fontId="2"/>
  </si>
  <si>
    <t>（株）久保田工務店岐阜県揖斐郡揖斐川町三輪５２１－１</t>
  </si>
  <si>
    <t>現在、能登半島地震により応急対策を実施しているところである。本作業は、避難所のトイレ用水の給水作業等を行うものである。この支援については、被災地で避難所生活をしている住民にとって生活を確保するためには必要不可欠な作業であり、迅速かつ早急に行う必要があることから、「災害又は事故時における
情報の収集提供及び応急対策業務に関する協定」（岐阜県建設業協会平成21年5月締結）により、大型免許を保有しており、2月
6日から一週間程度派遣可能な者の情報提供を依頼したところ、1社より2名の派遣が可能との回答を受けた。その他の者からは情報提供はなかった。この1社は、2名が大型免許を保有しており、即対応が可能なこと、受注実
績があり支援を行うに十分な能力を有していると判断されることなどから1社を選定した。よって、会計法第29条3第4項、予算決算及び会計令第102条の4第3号により、株式会社久保田工務店と随意契約を行うものである。</t>
    <rPh sb="0" eb="1">
      <t>ゲン</t>
    </rPh>
    <phoneticPr fontId="2"/>
  </si>
  <si>
    <t>令和５年度　北陸地方整備局　緊急給水支援（名古屋国道）</t>
  </si>
  <si>
    <t>名古屋国道事務所分任支出負担行為担当官
中部地方整備局　名古屋国道事務所長　菅沼　真澄
名古屋市瑞穂区鍵田町２－３０</t>
    <phoneticPr fontId="2"/>
  </si>
  <si>
    <t>中部ロード・メンテナンス株式会社愛知県豊田市山之手８丁目１２４番地コスモビル山之手４０１号室</t>
  </si>
  <si>
    <t>本作業は令和６年１月１日に発生した能登半島地震による富山県氷見市での上水施設の被災において、被災者への給水支援活動を行うために緊急的に現地へ散水車を派遣および給水支援活動を行うもためのものである。中部ロード・メンテナンス株式会社は「令和４年度三河地区道路清掃作業」を受注及び実施しており散水車運転操作を熟知していること、大型自動車第一種免許を所有する運転手の手配も迅速に行えること及び給水作業に必要な資機材等のすみやかな手配が可能であること並びに緊急の必要により競争に付することができないためことから左記業者と随意契約を締結するものである。</t>
    <phoneticPr fontId="2"/>
  </si>
  <si>
    <t>令和６年能登半島地震災害応急対策作業</t>
    <phoneticPr fontId="2"/>
  </si>
  <si>
    <t>分任支出負担行為担当官
中部地方整備局木曽川下流河川事務所長　大坪　祐紀
桑名市大字福島４６５</t>
    <phoneticPr fontId="2"/>
  </si>
  <si>
    <t>株式会社市川工務店
岐阜県岐阜市鹿島町６丁目２７番地</t>
    <phoneticPr fontId="2"/>
  </si>
  <si>
    <t>本作業は、令和６年１月１日に発生した能登半島地震において、中小型タンクローリーを派遣し、被災地における災害対策用機械等に必要な軽油の運搬及び給油を行うものであ
る。
　また本作業は被災地の被害が甚大なものであり緊急かつ継続的に実施する必要があるこ
とから、日頃から災害支援に関する高い意識を持っていること及び迅速に支援体制がとれることが必要となる。
　上記業者は、被災地が要請する中小型タンクローリー車（軽油１０００Ｌ程度以上）を協力会社が有し、中小型タンクローリー車の運搬及び給油に必要な危険物取扱者乙４種の有資格者を被災地に同行（２名）することが出来るまた同車両は雪道走行が可能な装備も兼ね備えている。
　当事務所と締結した「災害又は事故における緊急的な応急対策の支援に関する協定」において当該作業の対応可能な会員で、支援体制を即日にととのえることが出来るのは上記業者のみである</t>
    <phoneticPr fontId="2"/>
  </si>
  <si>
    <t>令和６年能登半島地震調査活動支援作業（富士砂防事務所）</t>
  </si>
  <si>
    <t>分任支出負担行為担当官
中部地方整備局　富士砂防事務所長　光永　健男
富士宮市三園平１１００番地</t>
    <phoneticPr fontId="2"/>
  </si>
  <si>
    <t>（株）小松建設静岡県富士宮市北山１９０８</t>
  </si>
  <si>
    <t>本作業は、緊急の必要により通常の競争に付することが出来ないため、会計法第２９条の３第４項及び予算決算及び会計令第１０２条の４第３号により、契約を締結するものである。 契約の相手方は「災害又は事故における情報の収集提供及び緊急的な応急対策の支援に関する協定」に基づき一般社団法人富士建設業協会への協力要請を行い、対応可能業者として報告を受けた、株式会社小松建設を選定した。</t>
    <phoneticPr fontId="2"/>
  </si>
  <si>
    <t>令和６年能登半島地震災害応急支援作業</t>
  </si>
  <si>
    <t>分任支出負担行為担当官
中部地方整備局　庄内川河川事務所長　奧中　智行
名古屋市北区福徳町５丁目５２番</t>
    <phoneticPr fontId="2"/>
  </si>
  <si>
    <t>株式会社河村産業所
愛知県あま市下萱津替地１１０４番地</t>
    <phoneticPr fontId="2"/>
  </si>
  <si>
    <t>本業務は、令和６年１月１日に発生した能登半島地震に伴い現地に派遣されている国土交通省職員等を支援する車両の管理（清掃、給油、移動に伴う運転等）を行うものである。契約の相手方は「災害又は事故における国土交通省中部地方整備局庄内川
河川事務所所管施設の緊急的な応急対策の支援に関する協定」に基づき、一般社団法人庄内川災害対策協力会への協力要請を行ったうえで選定した。対象業者のうち、「大型免許等の所有状況」、「Ｈ３０年度以降派遣・受講実績」について２名以上の実績が確認された者について本作業の実施にあたり他社よりも優れていると判断した。以上の理由から、緊急の必要性により競争に付することができないため、会計法第２９条の３第４項、予算決算及び会計令１０２条の４第３号により、株式会社河村産業所と随意契約を行うものである。</t>
    <phoneticPr fontId="2"/>
  </si>
  <si>
    <t>令和６年１月　能登半島地震道路照明車作業その１</t>
  </si>
  <si>
    <t>分任支出負担行為担当官
中部地方整備局　岐阜国道事務所長　松實　崇博
岐阜市茜部本郷一丁目３６番地の１</t>
    <phoneticPr fontId="2"/>
  </si>
  <si>
    <t>岐建株式会社岐建株式会社
岐阜県大垣市西崎町２－４６</t>
    <phoneticPr fontId="2"/>
  </si>
  <si>
    <t xml:space="preserve"> 本作業は、令和６年１月１日に発生した「能登半島地震」により被災した道路の復旧作業を支援することを目的として緊急的に被
災地へ派遣された照明車の操作等を行うものである。 岐建株式会社は、当事務所と一般社団法人岐阜県建設業協会とが締結している、「災害等における情報の収集提供、応急対策及び支援業務に関する協定」における災害支援企業であり、令和５年度に中部地方整備局木曽川上流河川事務所が主催した災害対策車両操作訓練にも参加しており、照明車の運転操作を熟知した中型自動車第一種運転免許を保有するオペレーターを迅速に手配できることから、地震災害に伴う復旧作業における契約の相手方として特定したものである。 以上の理由により、緊急の必要により競争に付することができないため、会計法第２９条の３第４項、予算決算及び会計令第１０２条の４第３号により随意契約を行うものである。</t>
    <phoneticPr fontId="2"/>
  </si>
  <si>
    <t>令和５年度　令和６年能登半島地震応急対策作業（その１）</t>
  </si>
  <si>
    <t>分任支出負担行為担当官
中部地方整備局　沼津河川国道事務所長　辛嶋　亨
沼津市下香貫外原３２４４－２</t>
    <phoneticPr fontId="2"/>
  </si>
  <si>
    <t>土屋建設（株）
静岡県田方郡大仁町三福９０１</t>
    <phoneticPr fontId="2"/>
  </si>
  <si>
    <t>本業務は、令和６年１月に発生した令和６年能登半島地震により広範囲かつ深刻な被害が発生している石川県能登地方へ、中部地方整備局が派遣する緊急災害対策派遣隊（ＴＥＣーＦＯＲＣＥ）の応急対策班として、小型タンクローリー車での燃料輸送及び各拠点での燃料補給を行うものである。　上記業者は当所と災害時等における緊急的な業務に対応すべく「災害時における情報の収集提供及び応急復旧業務に関する協定」を締結している（一社）三島建設業協会の一員で日頃から災害対策車両の操作訓練に参加するなど災害対応の能力を有している。　また、他地整への長期間に及ぶ災害派遣となるため、交代要員を含めた派遣要員及び支援体制の確保が不可欠で、これに対応できる経営規模及び従業員数を有している。さらに、中部地方整備局の定める欠格条件に該当していない。以上から、緊急の必要により競争に付することができない場合と認められる本件について、上記業者と随意契約を実施するもの
である。</t>
    <phoneticPr fontId="2"/>
  </si>
  <si>
    <t>令和５年度　能登半島地震災害応急対策作業</t>
  </si>
  <si>
    <t>静岡河川事務所分任支出負担行為担当官
中部地方整備局　静岡河川事務所長　阿部　聡
静岡市葵区田町３丁目１０８番地</t>
    <phoneticPr fontId="2"/>
  </si>
  <si>
    <t>花菱建設株式会社
静岡市葵区西千代田町５番１８号</t>
    <phoneticPr fontId="2"/>
  </si>
  <si>
    <t>本作業は、令和６年１月１日能登半島における地震の発生に伴い、災害に係る災害応急対策支援として、待機支援車の操作作
業を行うものである。　また、緊急を要し通常の競争に付すことが出来ないため、会計法第２９条の３第４項及び予算決算及び会計令第１０２条の４第３号により、契約を締結するものである。　当事務所と「災害又は事故における静岡河川事務所及び長島ダム管理所所管施設の緊急的な情報の収集提供及び災害応急対策の支援に関する協定」に基づき、令和６年１月３０日付けで一般社団法人静岡建設業協会へ人員等に関する情報を求めた上で、緊急要請に対応可能な者として、花菱建設株式会社を特定し、随意契約するものである。</t>
    <phoneticPr fontId="2"/>
  </si>
  <si>
    <t>令和６年能登半島地震調査活動支援</t>
  </si>
  <si>
    <t>分任支出負担行為担当官
中部地方整備局　飯田国道事務所長　大口　鉄雄
飯田市東栄町３３５０番地</t>
    <phoneticPr fontId="2"/>
  </si>
  <si>
    <t>木曽土建工業株式会社長野県木曽郡木祖村大字小木曽１７２－２</t>
  </si>
  <si>
    <t>本業務は、令和6年1月能登半島地震により被害を受けた石川県輪島市等の緊急的な応急対応の支援として、災害対策用待機支援車の輸送及び派遣場所における車両の管理等行ううものである。　当事務所と（一社）長野県南部防災対策協議会で締結している「災害又は事故における緊急的な応急対策の支援に関する協定書」に基づき、（一社）長野県南部防災対策協議会の会員である推薦業者は、当該車両の運転操作を熟知していること大型自動車第一種免許所有運転手の手配を急遽要する必要から競争に付することができないため当該事業者と随意締結を行うものである。</t>
    <phoneticPr fontId="2"/>
  </si>
  <si>
    <t>令和６年能登半島地震調査活動支援（仮設トイレ派遣）その１</t>
  </si>
  <si>
    <t>木下建設株式会社長野県飯田市松尾町１丁目２２番地</t>
  </si>
  <si>
    <t>本業務は、令和6年1月能登半島地震により被害を受けた石川県輪島市等の緊急的な応急対応の支援として、仮設快適トイレ（バイオ）の派遣・管理を行うものである。　当事務所と（一社）長野県南部防災対策協議会で締結している「災害又は事故における緊急的な応急対策の支援に関する協定書」に基づき、（一社）長野県南部防災対策協議会の会員で推薦業者の「機材の保有状況」「派遣要員の確保状況」から、緊急対策の支援が対応可能と判断したため、推薦業者と協議を行った結果、承諾したので随意契約を締結するものである。</t>
    <phoneticPr fontId="2"/>
  </si>
  <si>
    <t>令和６年能登半島地震調査活動支援（トイレ支援）その１</t>
  </si>
  <si>
    <t>池田建設株式会社長野県伊那市日影３２９番地１</t>
  </si>
  <si>
    <t>　本業務は、令和6年1月能登半島地震により被害を受けた石川県輪島市等の緊急的な応急対応の支援として、仮設トイレの搬送及び管理等を行うものである。当事務所と（一社）長野県南部防災対策協議会で締結している「災害又は事故における緊急的な応急対策の支援に関する協定書」に基づき、（一社）長野県南部防災対策協議会の会員で推薦業者の「機材の保有状況」「派遣要員の確保状況」から、緊急対策の支援が対応可能と判断したため、推薦業者と協議を行った結果、承諾したので随意契約を締結するものである。</t>
    <phoneticPr fontId="2"/>
  </si>
  <si>
    <t>令和６年能登半島地震調査活動支援（トイレ支援）その２</t>
  </si>
  <si>
    <t>田島建設（株）長野県上伊那郡中川村片桐５１５８</t>
  </si>
  <si>
    <t>　本業務は、令和6年1月能登半島地震により被害を受けた石川県輪島市等の緊急的な応急対応の支援として、仮設トイレの搬送及び管理等を行うものである。
当事務所と（一社）長野県南部防災対策協議会で締結している「災害又は事故における緊急的な応急対策の支援に関する協定書」に基づき、（一社）長野県南部防災対策協議会の会員で推薦業者の「機材の保有状況」「派遣要員の確保状況」から、緊急対策の支援が対応可能と判断したため、推薦業者と協議を行った結果、承諾したので随意契約を締結するものである。</t>
    <phoneticPr fontId="2"/>
  </si>
  <si>
    <t>令和６年能登半島地震調査活動支援（トイレ支援）その３</t>
  </si>
  <si>
    <t>北沢建設（株）長野県飯田市吾妻町７</t>
  </si>
  <si>
    <t>令和６年能登半島地震調査活動支援（トイレ支援）その４</t>
  </si>
  <si>
    <t>神稲建設株式会社長野県飯田市主税町１８番地</t>
  </si>
  <si>
    <t>令和６年能登半島地震調査活動支援（トイレ支援）その５</t>
  </si>
  <si>
    <t>宮下建設（株）長野県伊那市伊那部６４７４</t>
  </si>
  <si>
    <t>令和６年能登半島地震に係る災害対策用機械運転操作その３</t>
    <phoneticPr fontId="2"/>
  </si>
  <si>
    <t>分任支出負担行為担当官
中部地方整備局　中部技術事務所長　野々村　武文
名古屋市東区大幸南１丁目１番１５号</t>
    <phoneticPr fontId="2"/>
  </si>
  <si>
    <t>山旺建設（株）愛知県西尾市花ノ木町１－８</t>
  </si>
  <si>
    <t>本作業は令和６年１月１日に発生した令和６年能登半島地震害に対し緊急災害対策派遣隊（TEC-FORCE）の応急対策班として照明車の運転操作を行うものである。照明車の運転操作については迅速かつ早急に対応を行う必要があることから、平成24年4月2日に締結した「広域災害等における災害対策用機械等の運用支援に関する協定書」に基づき、対応可能な業者と協議を行った結果、上記業者が承諾した。</t>
    <phoneticPr fontId="2"/>
  </si>
  <si>
    <t>令和６年能登半島地震に係る災害対策用機械運転操作その１５</t>
  </si>
  <si>
    <t>（株）加藤建設愛知県海部郡蟹江町大字蟹江新田字下市場１９－１</t>
  </si>
  <si>
    <t>本作業は令和６年１月１日に発生した令和６年能登半島地震害に対し緊急災害対策派遣隊（TEC-FORCE）の応急対策班として照明車の運転操作を行うものである。照明車の運転操作については迅速かつ早急に対応を行う必要があることから、平成24年4月2日に締結した「広域災害等における災害対策用機械等の運用支援に関する協定書」に基づき、対応可能な業者と協議を行った結果、上記業者が承諾した。</t>
  </si>
  <si>
    <t>令和６年能登半島地震に係る災害対策用機械運転操作その１６</t>
  </si>
  <si>
    <t>（株）近藤組刈谷市一里山町伐払１２３</t>
  </si>
  <si>
    <t>令和５年度　令和６年能登半島地震の応急対策支援業務その４</t>
  </si>
  <si>
    <t>豊橋河川事務所分任支出負担行為担当官
中部地方整備局　豊橋河川事務所長　伊藤　敏弘
豊橋市中野町字平西１番の６</t>
    <phoneticPr fontId="2"/>
  </si>
  <si>
    <t>東海興業（株）愛知県豊橋市草間町字平東６８</t>
  </si>
  <si>
    <t xml:space="preserve">令和６年１月発生の能登半島地震の応急復旧作業支援について災害対策本部長より照明車の出動要請があった。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東海興業 株式会社と随意
契約を締結するものである。 </t>
    <phoneticPr fontId="2"/>
  </si>
  <si>
    <t>令和５年度　天竜川上流能登半島地震災害多機能車両支援作業</t>
    <phoneticPr fontId="2"/>
  </si>
  <si>
    <t>分任支出負担行為担当官
中部地方整備局天竜川上流河川事務所長　吉田　桂治
長野県駒ヶ根市上穂南７－１０</t>
    <phoneticPr fontId="2"/>
  </si>
  <si>
    <t>技建開発（株）長野県飯田市毛賀１３８２</t>
  </si>
  <si>
    <t>令和５年度　天竜川上流能登半島地震災害第１班燃料補給支援作業</t>
  </si>
  <si>
    <t>浅川建設工業（株）長野県上伊那郡箕輪町大字中箕輪１１３６３－１</t>
  </si>
  <si>
    <t>　本業務は、令和6年1月能登半島地震により被害を受けた石川県輪島市等の緊急的な応急対応の支援として、燃料運搬車の運転操作作業を行うものである。当事務所と（一社）長野県南部防災対策協議会で締結している「災害又は事故における緊急的な応急対策の支援に関する協定書」に基づき、（一社）長野県南部防災対策協議会の会員で推薦業者の「機材の保有状況」「派遣要員の確保状況」から、緊急対策の支援が対応可能と判断したため、推薦業者と協議を行った結果、承諾したので随意契約を締結するものである。</t>
    <phoneticPr fontId="2"/>
  </si>
  <si>
    <t>令和６年能登半島地震に係る災害対策用機械運転操作その４</t>
  </si>
  <si>
    <t>東亜建設工業株式会社愛知県名古屋市中区錦３－４－６</t>
  </si>
  <si>
    <t>令和６年能登半島地震に係る災害対策用機械運転操作その２</t>
  </si>
  <si>
    <t>岐建株式会社岐阜県大垣市西崎町2丁目46番地</t>
  </si>
  <si>
    <t>令和６年能登半島地震に係る災害対策用機械運転操作その９</t>
  </si>
  <si>
    <t>徳倉建設株式会社愛知県名古屋市中区錦三丁目１３番５号</t>
  </si>
  <si>
    <t>令和６年能登半島地震に係る災害対策用機械運転操作その１１</t>
  </si>
  <si>
    <t>株式会社クボタ愛知県名古屋市中村区名駅三丁目２２番８号</t>
  </si>
  <si>
    <t>令和６年能登半島地震に係る災害対策用機械運転操作その１</t>
  </si>
  <si>
    <t>若築建設株式会社愛知県名古屋市中区錦一丁目１１番２０号</t>
  </si>
  <si>
    <t>令和６年能登半島地震に係る災害対策用機械運転操作その５</t>
  </si>
  <si>
    <t>株式会社山辰組岐阜県揖斐郡大野町大字稲畑２０３－１</t>
  </si>
  <si>
    <t>令和６年能登半島地震に係る災害対策用機械運転操作その１２</t>
  </si>
  <si>
    <t>シブキヤ建設（株）長野県下伊那郡松川町元大島２７１５－４７</t>
  </si>
  <si>
    <t>令和６年能登半島地震に係る災害対策用機械運転操作その１７</t>
  </si>
  <si>
    <t>株式会社佐藤渡辺愛知県名古屋市北区天道町３－１５</t>
  </si>
  <si>
    <t>令和６年能登半島地震に係る災害対策用機械運転操作その１８</t>
  </si>
  <si>
    <t>長坂建設興業（株）愛知県幡豆郡吉良町大字上横須賀字神ノ木２４</t>
  </si>
  <si>
    <t>名阪国道雪害対応（その１２）</t>
  </si>
  <si>
    <t>分任支出負担行為担当官
中部地方整備局　北勢国道事務所長　長谷川　裕修
四日市市南富田町４－６</t>
    <phoneticPr fontId="2"/>
  </si>
  <si>
    <t>（株）矢野組三重郡朝日町大字小向７３６</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</si>
  <si>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株式会社矢野組と随意契約するものである。</t>
    <phoneticPr fontId="2"/>
  </si>
  <si>
    <t>名阪国道雪害対応（その９）</t>
  </si>
  <si>
    <t>松岡建設（株）三重県三重郡川越町大字亀崎新田５１－１</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</si>
  <si>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松岡建設株式会社と随意契約するものである。</t>
    <phoneticPr fontId="2"/>
  </si>
  <si>
    <t>名阪国道雪害対応（その７）</t>
  </si>
  <si>
    <t>アイトム建設（株）四日市市南浜田町４－１</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</si>
  <si>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アイトム建設株式会社と随意契約するものである。</t>
    <phoneticPr fontId="2"/>
  </si>
  <si>
    <t>名阪国道雪害対応（その８）</t>
  </si>
  <si>
    <t>岡田工業（株）三重県四日市市日永東３丁目２番３９号</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</si>
  <si>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岡田工業株式会社と随意契約するものである。</t>
    <phoneticPr fontId="2"/>
  </si>
  <si>
    <t>名阪国道雪害対応（その１０）</t>
  </si>
  <si>
    <t>朝日土木（株）四日市市川原町３２－１</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</si>
  <si>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朝日土木株式会社と随意契約するものである。</t>
    <phoneticPr fontId="2"/>
  </si>
  <si>
    <t>名阪国道雪害対応（その６）</t>
  </si>
  <si>
    <t>堀田建設（株）三重県亀山市東御幸町２３１</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</si>
  <si>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堀田建設株式会社と随意契約するものである。</t>
    <phoneticPr fontId="2"/>
  </si>
  <si>
    <t>名阪国道雪害対応（その３）</t>
  </si>
  <si>
    <t>（株）竹島建設三重県伊賀市玉滝２８３５</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</si>
  <si>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株式会社竹島建設と随意契約するものである。</t>
    <phoneticPr fontId="2"/>
  </si>
  <si>
    <t>名阪国道雪害対応（その１５）</t>
  </si>
  <si>
    <t>（株）アイケーディ三重県津市広明町１１２－５</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</si>
  <si>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株式会社アイケーディと随意契約するものである。</t>
    <phoneticPr fontId="2"/>
  </si>
  <si>
    <t>名阪国道雪害対応（その１３）</t>
  </si>
  <si>
    <t>勢州建設（株）三重県鈴鹿市西条3－7－22</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</si>
  <si>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勢州建設株式会社と随意契約するものである。</t>
    <phoneticPr fontId="2"/>
  </si>
  <si>
    <t>名阪国道雪害対応（その１１）</t>
  </si>
  <si>
    <t>信藤建設（株）三重県四日市市川合町２</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</si>
  <si>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信藤建設株式会社と随意契約するものである</t>
    <phoneticPr fontId="2"/>
  </si>
  <si>
    <t>名阪国道雪害対応（その１４）</t>
  </si>
  <si>
    <t>三重農林建設（株）三重県津市一身田中野２７５－１</t>
  </si>
  <si>
    <t>令和６年１月２４日からの大雪による雪害により、緊急的に除雪作業が必要となったため、令和４年４月１日付で締結した「災害または事故等における所管施設等の緊急的な応急対策の支援に関する協定書」第３条第１項に基づき、建設業協会会員であり、直轄工事で実績のある三重農林建設株式会社と随意契約するものである。</t>
    <phoneticPr fontId="2"/>
  </si>
  <si>
    <t>令和６年能登半島地震調査活動支援（トイレ支援）その６</t>
  </si>
  <si>
    <t>窪田建設（株）長野県駒ヶ根市東町９－２２</t>
  </si>
  <si>
    <t>本業務は、令和6年1月能登半島地震により被害を受けた石川県輪島市等の緊急的な応急対応の支援として、仮設トイレの搬送及び管理等を行うものである。当事務所と（一社）長野県南部防災対策協議会で締結している「災害又は事故における緊急的な応急対策の支援に関する協定書」に基づき、（一社）長野県南部防災対策協議会の会員で推薦業者の「機材の保有状況」「派遣要員の確保状況」から、緊急対策の支援が対応可能と判断したため、推薦業者と協議を行った結果、承諾したので随意契約を締結するものである。</t>
    <phoneticPr fontId="2"/>
  </si>
  <si>
    <t>令和６年能登半島地震に係る災害対策用機械運転操作その１０</t>
  </si>
  <si>
    <t>（株）新井組岐阜県高山市大新町２－２０５</t>
  </si>
  <si>
    <t>令和６年能登半島地震に係る災害対策用機械運転操作その１４</t>
  </si>
  <si>
    <t>大林道路株式会社愛知県名古屋市中区丸の内２－１８－２５</t>
  </si>
  <si>
    <t>令和６年能登半島地震調査活動支援（仮設トイレ派遣）その２</t>
  </si>
  <si>
    <t>勝間田建設（株）長野県飯田市松尾町３丁目１９番地</t>
  </si>
  <si>
    <t>令和６年能登半島地震に係る災害対策用機械運転操作その８</t>
  </si>
  <si>
    <t>中日建設（株）名古屋市中区橘１－１－２０</t>
  </si>
  <si>
    <t>令和５年度　能登半島地震応急対策作業</t>
  </si>
  <si>
    <t>分任支出負担行為担当官
中部地方整備局木曽川上流河川事務所長　板垣　修
岐阜市忠節町５丁目１番地</t>
    <phoneticPr fontId="2"/>
  </si>
  <si>
    <t>青協建設（株）
岐阜県関市倉知３２０４－４</t>
    <phoneticPr fontId="2"/>
  </si>
  <si>
    <t>本作業は、避難所のトイレ用水の給水作業等を行うものである。この支援については、被災地で避難所生活をしている住民にとって生活を確保するためには必要不可欠な作業であり、迅速かつ早急に行う必要があることから、「災害又は事故時における情報の収集提供及び応急対策業務に関する協定」(一般社団法人岐阜県建設業協会令和３年３月２９日締結)により、大型免許を保有しており、３月７日から１３日までの一週間派遣可能な者の情報提供を依頼したところ、１社より２
名の派遣が可能との回答を受け、その他の者の情報提供はなかった。この１社は、２名が大型免許を保有しており、即対応が可能なこと、受注実績があり支援を行うに十分な能力を有していると判断されることなどから１社を
選定した。よって、会計法第２９条３第４項及び予算決算及び会計令第１０２条の４第３号により、青協建設株式会社と随意契約を行うものである。</t>
    <phoneticPr fontId="2"/>
  </si>
  <si>
    <t>令和５年度　令和６年能登半島地震応急対策作業（その２）</t>
  </si>
  <si>
    <t>臼幸産業（株）
静岡県駿東郡小山町藤曲１０９－１</t>
    <phoneticPr fontId="2"/>
  </si>
  <si>
    <t>本業務は、令和６年１月に発生した令和６年能登半島地震により広範囲かつ深刻な被害が発生している石川県能登地方へ、中部地方整備局が派遣する緊急災害対策派遣隊（ＴＥＣーＦＯＲＣＥ）の応急対策班として、災害対策車両の運搬、運転及び操作を行うものである。　上記業者は当所と災害時等における緊急的な業務に対応すべく「災害時における情報の収集提供及び応急復旧業務に関する協定」を締結している（一社）沼津建設業協会の一員で日頃から災害対策車両の操作訓練に参加するなど災害対応の能力を有している。　また、他地整への長期間に及ぶ災害派遣となるため、交代要員を含めた派遣要員及び支援体制の確保が不可欠で、これに対応できる経営規模及び従業員数を有している。　さらに、中部地方整備局の定める欠格条件に該当していない。　以上から、緊急の必要により競争に付することができない場合と認められる本件について、上記業者と随意契約を実施するものである。</t>
    <phoneticPr fontId="2"/>
  </si>
  <si>
    <t>令和６年能登半島地震に係る災害応急支援業務その３（名古屋国道）</t>
  </si>
  <si>
    <t>分任支出負担行為担当官
中部地方整備局　名古屋国道事務所長　菅沼　真澄
名古屋市瑞穂区鍵田町２－３０</t>
    <phoneticPr fontId="2"/>
  </si>
  <si>
    <t>昭和土木（株）
愛知県名古屋市天白区植田山５－２３０１</t>
    <phoneticPr fontId="2"/>
  </si>
  <si>
    <t>本作業は令和６年１月１日に発生した能登半島地震災害支援に派遣した名古屋国道事務所（以下「本事務所」）が保有する無人型バックホウ（以下「当該バックホウ」）を北陸技術事務所富山出張所から中部技術事務所まで搬送を行うためものである。　昭和土木株式会社（以下「当該業者」は本事務所と一般社団法人愛知道路災害対策協力会とで締結する「地震大雨等異常事態における情報の収集提供及び応急対策業務に関する協定」に係る社員であり当該無人型バックホウの運転操作を熟知していること、迅速な大型自動車第一種免許及び大型特殊自動車免許所有の運転手手配が可能であること並びに緊急の必要により競争に付することができないことから当該業者と随意契約を締結するものである。</t>
    <phoneticPr fontId="2"/>
  </si>
  <si>
    <t>令和６年能登半島地震被災地支援（その２）</t>
  </si>
  <si>
    <t>令和６年１月１日に発生した令和６年能登半島地震により、緊急的に応援支援作業が必要となったため、令和４年４月１日付で締結した「災害または事故等における所管施設等の緊急的な応急対策の支援に関する協定書」第３条第１項に基づき、建設業協会会員であり、直轄工事で実績のある堀田建設株式会社と随意契約するものである。</t>
    <phoneticPr fontId="2"/>
  </si>
  <si>
    <t>令和５年度　能登半島地震における災害対策業務その１</t>
    <phoneticPr fontId="2"/>
  </si>
  <si>
    <t>分任支出負担行為担当官
中部地方整備局　静岡国道事務所長　柳野　和也
静岡市葵区南安倍２丁目８番１号</t>
    <phoneticPr fontId="2"/>
  </si>
  <si>
    <t>鈴与建設株式会社静岡県静岡市清水区松原町５－１７</t>
  </si>
  <si>
    <t>本業務は、令和６年１月の能登半島地震による被災地の復旧活動を迅速かつ、円滑に実施するための災害対策作業を行うのものであり、中部地方整備局静岡国道事務所の対策作業班として、災害対策活動に必要となる
機械の運転操作を行うもので、緊急を要するものである。以上の理由から、緊急の必要により競争に付することができない場合と認められるため、会計法第２９条の３第４項及び予算決算及び会計令第１０２条の４第３号に基づき、下記の理由により上記業者と随意契約するものである。１．静岡国道事務所と災害時等における緊急的な業務に対応すべく「災害時における情報の収集提供及び応急復旧業務に関する協定」を令和４年３月に締結している（社）清水建設業協会の一員で、日頃から災害対策活動に必要となる機械の運転操作に熟知している。２．中部地方整備局の定める欠格条件に該当していない。</t>
    <phoneticPr fontId="2"/>
  </si>
  <si>
    <t>令和５年度　能登半島地震応急対策作業その５</t>
    <phoneticPr fontId="2"/>
  </si>
  <si>
    <t>分任支出負担行為担当官
中部地方整備局浜松河川国道事務所長　名久井　孝史
浜松市中央区名塚町２６６番地</t>
    <phoneticPr fontId="2"/>
  </si>
  <si>
    <t>大石建設株式会社静岡県榛原郡吉田町大幡２１３０番地</t>
  </si>
  <si>
    <t>災害対策本部長より散水車及び人員の出動命令があった。本応急作業については迅速かつ早急に対応を行う必要があることから、中部地方整備局と一般社団法人島田建設協会と締結した「災害又は事故における中部地方整備局管内の緊急的な応急対策の支援に係る協定」に基づき、大石建設(株)に出動要請を行った。よって大石建設(株)と随意契約を締結するものである。</t>
    <phoneticPr fontId="2"/>
  </si>
  <si>
    <t>令和６年能登半島地震に係る災害応急支援業務その４（名古屋国道）</t>
  </si>
  <si>
    <t>（株）加藤建設
愛知県海部郡蟹江町大字蟹江新田字下市場１９－１</t>
    <phoneticPr fontId="2"/>
  </si>
  <si>
    <t>本作業は令和６年１月１日に発生した能登半島地震災害支援に派遣した名古屋国道事務所（以下「本事務所」）が保有する散水車（以下「当該散水車」の災害支援現場への運搬および現地における給水支援活動を行うものである。　株式会社加藤建設（以下「当該業者」）は本事務所と一般社団法人愛知道路災害対策協力会で締結している「地震大雨等異常事態における情報の収集提供及び応急対策業務に関する協定」に係る社員であること、当該散水車の運転操作を熟知していること、迅速な大型自動車第一種免許所有運転手の手配であることおよび緊急の必要により競争に付することができないことから、当該事業者と随意締結を行うものである。</t>
    <phoneticPr fontId="2"/>
  </si>
  <si>
    <t>令和６年３月　能登半島地震給水車作業その２</t>
  </si>
  <si>
    <t>日東工業（株）岐阜県羽島市堀津町３８２</t>
  </si>
  <si>
    <t>本作業は、令和６年１月１日に発生した「能登半島地震」により被災した道路の復旧作業を支援することを目的として緊急的に被
災地へ派遣された給水車の操作等を行うものである。 日東工業株式会社は、当事務所と一般社団法人岐阜県建設業協会とが締結している、「災害等における情報の収集提供、応急対策及び支援業務に関する協定」における災害支援企業であり、令和５年度に中部地方整備局木曽川上流河川事務所が主催した災害対策車両操作訓練にも参加しており、給水車の運転操作を熟知した大型自動車第一種運転免許を保有するオペレーターを迅速に手配できることから、地震災害に伴う復旧作業における契約の相手方として特定したものである。以上の理由により、緊急の必要
により競争に付することができないため、会計法第２９条の３第４項、予算決算及び会計令第１０２条の４第３号により随意契約を行うものである。</t>
    <phoneticPr fontId="2"/>
  </si>
  <si>
    <t>令和６年能登半島地震における緊急作業その５</t>
  </si>
  <si>
    <t>分任支出負担行為担当官
中部地方整備局　高山国道事務所長　東　佑亮
高山市上岡本町７丁目４２５番地</t>
    <phoneticPr fontId="2"/>
  </si>
  <si>
    <t>大山土木（株）岐阜県高山市上岡本町３－４１０</t>
  </si>
  <si>
    <t>本業務は、令和６年１月１日に発生した能登半島地震への緊急支援活動に関し、待機支援車の管理・運搬等を行うものである。
平成２８年３月３１日付けで高山国道事務所長と一般社団法人飛騨三協防災対策協議会とで締結した「災害又は重大な事故における応急対策及び災害支援の業務に関する協定」に基づき、令和６年２月８日付けで要請を行った上、緊急要請に対応可能な者として大山土木株式会社を特定し、随意契約するものである。</t>
    <phoneticPr fontId="2"/>
  </si>
  <si>
    <t>令和６年能登半島地震における緊急作業その６</t>
  </si>
  <si>
    <t>（株）谷上組岐阜県飛騨市古川町貴船町１４－２９</t>
  </si>
  <si>
    <t>本業務は、令和６年１月１日に発生した能登半島地震への緊急支援活動に関し、給水車の運転・　オペレーション等を行うものである。　平成２８年３月３１日付けで高山国道事務所長と一般社団法人飛騨三協防災対策協議会とで締結した「災害又は重大な事故における応急対策及び災害支援の業務に関する協定」に基づき、令和６年２月２０日付けで要請を行った上、緊急要請に対応可能な者として株式会社谷上組を特定し、随意契約するものである。</t>
    <phoneticPr fontId="2"/>
  </si>
  <si>
    <t>令和６年能登半島地震に係る災害応急支援業務その５（名古屋国道）</t>
  </si>
  <si>
    <t>（株）渡邊組
愛知県一宮市萩原町富田方字上畑３３</t>
    <phoneticPr fontId="2"/>
  </si>
  <si>
    <t>本作業は、令和６年１月１日に発生した能登半島地震災害支援に派遣した名古屋国道事務所（以下「本事務所」）が保有する散水車（以下「当該散水車」の災害支援現場への運搬および現地における給水支援活動を行うものである。　株式会社渡邊組（以下「当該業者」）は本事務所と一般社団法人愛知道路災害対策協力会で締結している「地震大雨等異常事態における情報の収集提供及び応急対策業務に関する協定」に係る社員であること、当該散水車の運転操作を熟知していること、迅速な大型自動車第一種免許所有運転手の手配であることおよび緊急の必要により競争に付することができないことから、当該事業者と随意締結を行うものである。</t>
    <phoneticPr fontId="2"/>
  </si>
  <si>
    <t>令和６年能登半島地震に係る災害応急支援業務その６（名古屋国道）</t>
  </si>
  <si>
    <t>株式会社光建
愛知県名古屋市中区千代田１丁目７番８号</t>
    <phoneticPr fontId="2"/>
  </si>
  <si>
    <t>本作業は、令和６年１月１日に発生した能登半島地震災害支援に派遣した名古屋国道事務所（以下「本事務所」）が保有する散水車（以下「当該散水車」の災害支援現場への運搬および現地における給水支援活動を行うものである。　株式会社光建（以下「当該業者」）は本事務所と一般社団法人愛知道路災害対策協力会で締結している「地震大雨等異常事態における情報の収集提供及び応急対策業務に関する協定」に係る社員であること、当該散水車の運転操作を熟知していること、迅速な大型自動車第一種免許所有運転手の手配であることおよび緊急の必要により競争に付することができないことから、当該事業者と随意締結を行うものである。</t>
    <phoneticPr fontId="2"/>
  </si>
  <si>
    <t>令和６年能登半島地震に係る災害応急支援業務その８（名古屋国道）</t>
  </si>
  <si>
    <t>大興建設（株）
愛知県一宮市富士３－４－２８</t>
    <phoneticPr fontId="2"/>
  </si>
  <si>
    <t>本作業は、令和６年１月１日に発生した能登半島地震災害支援に派遣した名古屋国道事務所（以下「本事務所」）が保有する散水車（以下「当該散水車」の災害支援現場への運搬および現地における給水支援活動を行うものである。　大興建設株式会社（以下「当該業者」）は本事務所と一般社団法人愛知道路災害対策協力会で締結している「地震大雨等異常事態における情報の収集提供及び応急対策業務に関する協定」に係る社員であること、当該散水車の運転操作を熟知していること、迅速な大型自動車第一種免許所有運転手の手配であることおよび緊急の必要により競争に付することができないことから、当該事業者と随意締結を行うものである。適</t>
    <phoneticPr fontId="2"/>
  </si>
  <si>
    <t>令和５年度　能登半島地震応急対策作業その６</t>
  </si>
  <si>
    <t>（株）中村組
静岡県浜松市住吉５－２２－１</t>
    <phoneticPr fontId="2"/>
  </si>
  <si>
    <t>災害対策本部長より散水車及び人員の出動命令があった。本応急作業については迅速かつ早急に対応を行う必要があることから、中部地方整備局と一般社団法人浜松建設協会と締結した「災害又は事故における中部地方整備局管内の緊急的な応急対策の支援に係る協定」に基づき、中村組(株)に出動要請を行った。よって中村組(株)と随意契約を締結するものである。</t>
    <phoneticPr fontId="2"/>
  </si>
  <si>
    <t>令和６年能登半島地震に係る災害応急支援業務その９（名古屋国道）</t>
  </si>
  <si>
    <t>（株）オカシズ
愛知県名古屋市東区大曽根町２２－２</t>
    <phoneticPr fontId="2"/>
  </si>
  <si>
    <t>本作業は、令和６年１月１日に発生した能登半島地震災害支援に派遣した名古屋国道事務所（以下「本事務所」）が保有する散水車（以下「当該散水車」の災害支援現場への運搬および現地における給水支援活動を行うものである。　株式会社オカシズ（以下「当該業者」）は本事務所と一般社団法人愛知道路災害対策協力会で締結している「地震大雨等異常事態における情報の収集提供及び応急対策業務に関する協定」に係る社員であること、当該散水車の運転操作を熟知していること、迅速な大型自動車第一種免許所有運転手の手配であることおよび緊急の必要により競争に付することができないことか
ら、当該事業者と随意締結を行うものである。</t>
    <phoneticPr fontId="2"/>
  </si>
  <si>
    <r>
      <t>本業務は、令和6年1月能登半島地震により被害を受けた石</t>
    </r>
    <r>
      <rPr>
        <i/>
        <sz val="12"/>
        <rFont val="Meiryo UI"/>
        <family val="3"/>
        <charset val="128"/>
      </rPr>
      <t>川県輪島市等の緊急的な応急</t>
    </r>
    <r>
      <rPr>
        <sz val="12"/>
        <rFont val="Meiryo UI"/>
        <family val="3"/>
        <charset val="128"/>
      </rPr>
      <t>対応の支援として、多機能車両の運転操作作業を行うものである。当事務所と推薦業者で締結している「天竜川上流河川事務所の災害時等応急対策業務に関する基本協定」に基づき、「機材の保有状況」「派遣要員の確保状況」から、緊急対策の支援が対応可能と判断したため、推薦業者と協議を行った結果、承諾したので随意契約を締結するものであ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</si>
</sst>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
      <sz val="12"/>
      <color theme="1"/>
      <name val="Meiryo UI"/>
      <family val="3"/>
      <charset val="128"/>
    </font>
    <font>
      <sz val="6"/>
      <name val="ＭＳ Ｐゴシック"/>
      <family val="3"/>
      <charset val="128"/>
      <scheme val="minor"/>
    </font>
    <font>
      <i/>
      <sz val="12"/>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6">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6" fillId="0" borderId="0" xfId="0" applyFont="1" applyFill="1" applyProtection="1">
      <alignment vertical="center"/>
    </xf>
    <xf numFmtId="0" fontId="9"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9" fillId="0" borderId="4" xfId="0" applyFont="1" applyFill="1" applyBorder="1" applyAlignment="1" applyProtection="1">
      <alignment horizontal="left" vertical="top" wrapText="1"/>
      <protection locked="0"/>
    </xf>
    <xf numFmtId="0" fontId="3" fillId="3" borderId="0" xfId="0" applyFont="1" applyFill="1" applyProtection="1">
      <alignment vertical="center"/>
    </xf>
    <xf numFmtId="0" fontId="3" fillId="2" borderId="0" xfId="0" applyFont="1" applyFill="1">
      <alignment vertical="center"/>
    </xf>
    <xf numFmtId="0" fontId="3" fillId="0" borderId="0" xfId="0" applyFont="1">
      <alignment vertical="center"/>
    </xf>
    <xf numFmtId="0" fontId="17" fillId="0" borderId="4" xfId="0" applyFont="1" applyFill="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9" fillId="0" borderId="0" xfId="0" applyFont="1">
      <alignment vertical="center"/>
    </xf>
    <xf numFmtId="38" fontId="11" fillId="0" borderId="3" xfId="2" applyFont="1" applyFill="1" applyBorder="1" applyAlignment="1" applyProtection="1">
      <alignment horizontal="right" vertical="center" shrinkToFit="1"/>
      <protection locked="0"/>
    </xf>
    <xf numFmtId="10" fontId="11" fillId="0" borderId="2" xfId="3" applyNumberFormat="1" applyFont="1" applyFill="1" applyBorder="1" applyAlignment="1" applyProtection="1">
      <alignment horizontal="center" vertical="center" shrinkToFit="1"/>
      <protection locked="0"/>
    </xf>
    <xf numFmtId="38" fontId="11" fillId="0" borderId="2" xfId="2" applyFont="1" applyFill="1" applyBorder="1" applyAlignment="1" applyProtection="1">
      <alignment horizontal="right" vertical="center" shrinkToFit="1"/>
      <protection locked="0"/>
    </xf>
    <xf numFmtId="0" fontId="7" fillId="0" borderId="0" xfId="0" applyFont="1" applyAlignment="1">
      <alignment horizontal="center" vertical="center"/>
    </xf>
    <xf numFmtId="0" fontId="8" fillId="0" borderId="0" xfId="0" applyFont="1" applyAlignment="1">
      <alignment horizontal="left" vertical="center" wrapText="1"/>
    </xf>
    <xf numFmtId="0" fontId="8" fillId="0" borderId="2" xfId="0" applyFont="1" applyBorder="1" applyAlignment="1">
      <alignment vertical="center" wrapText="1"/>
    </xf>
    <xf numFmtId="0" fontId="11" fillId="0" borderId="2" xfId="0" applyFont="1" applyBorder="1" applyAlignment="1" applyProtection="1">
      <alignment horizontal="left" vertical="top" wrapText="1"/>
      <protection locked="0"/>
    </xf>
    <xf numFmtId="176" fontId="11" fillId="0" borderId="2" xfId="0" applyNumberFormat="1" applyFont="1" applyBorder="1" applyAlignment="1">
      <alignment horizontal="center" vertical="center"/>
    </xf>
    <xf numFmtId="38" fontId="11" fillId="0" borderId="2" xfId="2" applyFont="1" applyFill="1" applyBorder="1">
      <alignment vertical="center"/>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left" vertical="top" wrapText="1"/>
      <protection locked="0"/>
    </xf>
    <xf numFmtId="176" fontId="11" fillId="0" borderId="3" xfId="0" applyNumberFormat="1" applyFont="1" applyBorder="1" applyAlignment="1" applyProtection="1">
      <alignment horizontal="center" vertical="center" shrinkToFit="1"/>
      <protection locked="0"/>
    </xf>
    <xf numFmtId="10" fontId="11" fillId="0" borderId="3" xfId="3" applyNumberFormat="1" applyFont="1" applyFill="1" applyBorder="1" applyAlignment="1" applyProtection="1">
      <alignment horizontal="center" vertical="center" shrinkToFit="1"/>
      <protection locked="0"/>
    </xf>
    <xf numFmtId="0" fontId="11" fillId="0" borderId="3" xfId="0" applyFont="1" applyBorder="1" applyAlignment="1" applyProtection="1">
      <alignment horizontal="center" vertical="center"/>
      <protection locked="0"/>
    </xf>
    <xf numFmtId="176" fontId="11" fillId="0" borderId="3" xfId="0" applyNumberFormat="1" applyFont="1" applyBorder="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8" fillId="0" borderId="1" xfId="0" applyFont="1" applyBorder="1" applyAlignment="1">
      <alignment horizontal="center" vertical="center" wrapText="1"/>
    </xf>
    <xf numFmtId="0" fontId="10" fillId="0" borderId="0" xfId="0" applyFont="1">
      <alignment vertical="center"/>
    </xf>
    <xf numFmtId="0" fontId="6" fillId="0" borderId="0" xfId="0" applyFont="1">
      <alignment vertical="center"/>
    </xf>
    <xf numFmtId="0" fontId="11" fillId="0" borderId="5" xfId="0" applyFont="1" applyBorder="1" applyAlignment="1">
      <alignment horizontal="center" vertical="center" wrapText="1"/>
    </xf>
    <xf numFmtId="176" fontId="11" fillId="0" borderId="2" xfId="0" applyNumberFormat="1" applyFont="1" applyBorder="1" applyAlignment="1" applyProtection="1">
      <alignment horizontal="center" vertical="center" shrinkToFit="1"/>
      <protection locked="0"/>
    </xf>
    <xf numFmtId="0" fontId="11" fillId="0" borderId="6"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2" fillId="0" borderId="2" xfId="0" applyFont="1" applyBorder="1" applyAlignment="1">
      <alignment vertical="center" wrapText="1"/>
    </xf>
    <xf numFmtId="0" fontId="12" fillId="0" borderId="2" xfId="0" applyFont="1" applyBorder="1" applyAlignment="1" applyProtection="1">
      <alignment horizontal="left" vertical="top" wrapText="1"/>
      <protection locked="0"/>
    </xf>
    <xf numFmtId="176" fontId="12" fillId="0" borderId="2" xfId="0" applyNumberFormat="1" applyFont="1" applyBorder="1" applyAlignment="1">
      <alignment horizontal="center" vertical="center"/>
    </xf>
    <xf numFmtId="38" fontId="12" fillId="0" borderId="2" xfId="2" applyFont="1" applyFill="1" applyBorder="1">
      <alignment vertical="center"/>
    </xf>
  </cellXfs>
  <cellStyles count="4">
    <cellStyle name="パーセント" xfId="3" builtinId="5"/>
    <cellStyle name="桁区切り" xfId="2" builtinId="6"/>
    <cellStyle name="標準" xfId="0" builtinId="0"/>
    <cellStyle name="標準 5" xfId="1"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246"/>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20" t="s">
        <v>0</v>
      </c>
      <c r="B1" s="20"/>
      <c r="C1" s="20"/>
      <c r="D1" s="20"/>
      <c r="E1" s="20"/>
      <c r="F1" s="20"/>
      <c r="G1" s="20"/>
      <c r="H1" s="20"/>
      <c r="I1" s="20"/>
      <c r="J1" s="20"/>
      <c r="K1" s="20"/>
    </row>
    <row r="2" spans="1:11" x14ac:dyDescent="0.2">
      <c r="B2" s="6"/>
      <c r="G2" s="6"/>
      <c r="H2" s="6"/>
    </row>
    <row r="3" spans="1:11" x14ac:dyDescent="0.2">
      <c r="B3" s="6"/>
      <c r="G3" s="6"/>
      <c r="H3" s="6"/>
      <c r="K3" s="7" t="s">
        <v>2</v>
      </c>
    </row>
    <row r="4" spans="1:11" ht="80.150000000000006" customHeight="1" x14ac:dyDescent="0.2">
      <c r="A4" s="5" t="s">
        <v>31</v>
      </c>
      <c r="B4" s="5" t="s">
        <v>1</v>
      </c>
      <c r="C4" s="5" t="s">
        <v>4</v>
      </c>
      <c r="D4" s="5" t="s">
        <v>7</v>
      </c>
      <c r="E4" s="5" t="s">
        <v>3</v>
      </c>
      <c r="F4" s="5" t="s">
        <v>10</v>
      </c>
      <c r="G4" s="5" t="s">
        <v>11</v>
      </c>
      <c r="H4" s="5" t="s">
        <v>9</v>
      </c>
      <c r="I4" s="5" t="s">
        <v>13</v>
      </c>
      <c r="J4" s="5" t="s">
        <v>27</v>
      </c>
      <c r="K4" s="5" t="s">
        <v>14</v>
      </c>
    </row>
    <row r="5" spans="1:11" s="3" customFormat="1" ht="80.150000000000006" customHeight="1" x14ac:dyDescent="0.2">
      <c r="A5" s="22" t="s">
        <v>39</v>
      </c>
      <c r="B5" s="23" t="s">
        <v>40</v>
      </c>
      <c r="C5" s="24">
        <v>45054</v>
      </c>
      <c r="D5" s="22" t="s">
        <v>41</v>
      </c>
      <c r="E5" s="23" t="s">
        <v>26</v>
      </c>
      <c r="F5" s="25">
        <v>25861000</v>
      </c>
      <c r="G5" s="25">
        <v>25850000</v>
      </c>
      <c r="H5" s="18">
        <f>IF(F5="－","－",G5/F5)</f>
        <v>0.99957464908549554</v>
      </c>
      <c r="I5" s="23" t="s">
        <v>42</v>
      </c>
      <c r="J5" s="26" t="s">
        <v>34</v>
      </c>
      <c r="K5" s="13"/>
    </row>
    <row r="6" spans="1:11" s="3" customFormat="1" ht="80.150000000000006" customHeight="1" x14ac:dyDescent="0.2">
      <c r="A6" s="22" t="s">
        <v>43</v>
      </c>
      <c r="B6" s="23" t="s">
        <v>40</v>
      </c>
      <c r="C6" s="24">
        <v>45075</v>
      </c>
      <c r="D6" s="22" t="s">
        <v>44</v>
      </c>
      <c r="E6" s="23" t="s">
        <v>26</v>
      </c>
      <c r="F6" s="25">
        <v>11748000</v>
      </c>
      <c r="G6" s="25">
        <v>11748000</v>
      </c>
      <c r="H6" s="18">
        <f t="shared" ref="H6:H69" si="0">IF(F6="－","－",G6/F6)</f>
        <v>1</v>
      </c>
      <c r="I6" s="23" t="s">
        <v>45</v>
      </c>
      <c r="J6" s="26" t="s">
        <v>34</v>
      </c>
      <c r="K6" s="13"/>
    </row>
    <row r="7" spans="1:11" s="3" customFormat="1" ht="80.150000000000006" customHeight="1" x14ac:dyDescent="0.2">
      <c r="A7" s="22" t="s">
        <v>46</v>
      </c>
      <c r="B7" s="23" t="s">
        <v>40</v>
      </c>
      <c r="C7" s="24">
        <v>45072</v>
      </c>
      <c r="D7" s="22" t="s">
        <v>44</v>
      </c>
      <c r="E7" s="23" t="s">
        <v>26</v>
      </c>
      <c r="F7" s="25">
        <v>18480000</v>
      </c>
      <c r="G7" s="25">
        <v>18480000</v>
      </c>
      <c r="H7" s="18">
        <f t="shared" si="0"/>
        <v>1</v>
      </c>
      <c r="I7" s="23" t="s">
        <v>47</v>
      </c>
      <c r="J7" s="26" t="s">
        <v>34</v>
      </c>
      <c r="K7" s="13"/>
    </row>
    <row r="8" spans="1:11" s="10" customFormat="1" ht="210" customHeight="1" x14ac:dyDescent="0.2">
      <c r="A8" s="22" t="s">
        <v>48</v>
      </c>
      <c r="B8" s="23" t="s">
        <v>40</v>
      </c>
      <c r="C8" s="24">
        <v>45075</v>
      </c>
      <c r="D8" s="22" t="s">
        <v>49</v>
      </c>
      <c r="E8" s="23" t="s">
        <v>26</v>
      </c>
      <c r="F8" s="25">
        <v>26906000</v>
      </c>
      <c r="G8" s="25">
        <v>26906000</v>
      </c>
      <c r="H8" s="18">
        <f t="shared" si="0"/>
        <v>1</v>
      </c>
      <c r="I8" s="23" t="s">
        <v>50</v>
      </c>
      <c r="J8" s="26" t="s">
        <v>34</v>
      </c>
      <c r="K8" s="12"/>
    </row>
    <row r="9" spans="1:11" s="9" customFormat="1" ht="80.150000000000006" customHeight="1" x14ac:dyDescent="0.2">
      <c r="A9" s="22" t="s">
        <v>51</v>
      </c>
      <c r="B9" s="23" t="s">
        <v>40</v>
      </c>
      <c r="C9" s="24">
        <v>45069</v>
      </c>
      <c r="D9" s="22" t="s">
        <v>52</v>
      </c>
      <c r="E9" s="23" t="s">
        <v>26</v>
      </c>
      <c r="F9" s="25">
        <v>38467000</v>
      </c>
      <c r="G9" s="25">
        <v>38467000</v>
      </c>
      <c r="H9" s="18">
        <f t="shared" si="0"/>
        <v>1</v>
      </c>
      <c r="I9" s="23" t="s">
        <v>53</v>
      </c>
      <c r="J9" s="26" t="s">
        <v>34</v>
      </c>
      <c r="K9" s="8"/>
    </row>
    <row r="10" spans="1:11" s="3" customFormat="1" ht="80.150000000000006" customHeight="1" x14ac:dyDescent="0.2">
      <c r="A10" s="22" t="s">
        <v>54</v>
      </c>
      <c r="B10" s="23" t="s">
        <v>40</v>
      </c>
      <c r="C10" s="24">
        <v>45077</v>
      </c>
      <c r="D10" s="22" t="s">
        <v>44</v>
      </c>
      <c r="E10" s="23" t="s">
        <v>26</v>
      </c>
      <c r="F10" s="25">
        <v>19800000</v>
      </c>
      <c r="G10" s="25">
        <v>19800000</v>
      </c>
      <c r="H10" s="18">
        <f t="shared" si="0"/>
        <v>1</v>
      </c>
      <c r="I10" s="23" t="s">
        <v>55</v>
      </c>
      <c r="J10" s="26" t="s">
        <v>34</v>
      </c>
      <c r="K10" s="8"/>
    </row>
    <row r="11" spans="1:11" s="3" customFormat="1" ht="80.150000000000006" customHeight="1" x14ac:dyDescent="0.2">
      <c r="A11" s="22" t="s">
        <v>56</v>
      </c>
      <c r="B11" s="23" t="s">
        <v>57</v>
      </c>
      <c r="C11" s="24">
        <v>45036</v>
      </c>
      <c r="D11" s="22" t="s">
        <v>58</v>
      </c>
      <c r="E11" s="23" t="s">
        <v>26</v>
      </c>
      <c r="F11" s="25">
        <v>29139000</v>
      </c>
      <c r="G11" s="25">
        <v>29139000</v>
      </c>
      <c r="H11" s="18">
        <f t="shared" si="0"/>
        <v>1</v>
      </c>
      <c r="I11" s="23" t="s">
        <v>59</v>
      </c>
      <c r="J11" s="26" t="s">
        <v>34</v>
      </c>
      <c r="K11" s="8"/>
    </row>
    <row r="12" spans="1:11" s="3" customFormat="1" ht="80.150000000000006" customHeight="1" x14ac:dyDescent="0.2">
      <c r="A12" s="22" t="s">
        <v>60</v>
      </c>
      <c r="B12" s="23" t="s">
        <v>61</v>
      </c>
      <c r="C12" s="24">
        <v>45019</v>
      </c>
      <c r="D12" s="22" t="s">
        <v>62</v>
      </c>
      <c r="E12" s="23" t="s">
        <v>26</v>
      </c>
      <c r="F12" s="25">
        <v>5500000</v>
      </c>
      <c r="G12" s="25">
        <v>5500000</v>
      </c>
      <c r="H12" s="18">
        <f t="shared" si="0"/>
        <v>1</v>
      </c>
      <c r="I12" s="23" t="s">
        <v>63</v>
      </c>
      <c r="J12" s="26" t="s">
        <v>34</v>
      </c>
      <c r="K12" s="8"/>
    </row>
    <row r="13" spans="1:11" s="3" customFormat="1" ht="80.150000000000006" customHeight="1" x14ac:dyDescent="0.2">
      <c r="A13" s="22" t="s">
        <v>64</v>
      </c>
      <c r="B13" s="23" t="s">
        <v>65</v>
      </c>
      <c r="C13" s="24">
        <v>45027</v>
      </c>
      <c r="D13" s="22" t="s">
        <v>52</v>
      </c>
      <c r="E13" s="23" t="s">
        <v>26</v>
      </c>
      <c r="F13" s="25">
        <v>66330000</v>
      </c>
      <c r="G13" s="25">
        <v>66330000</v>
      </c>
      <c r="H13" s="18">
        <f t="shared" si="0"/>
        <v>1</v>
      </c>
      <c r="I13" s="23" t="s">
        <v>66</v>
      </c>
      <c r="J13" s="26" t="s">
        <v>34</v>
      </c>
      <c r="K13" s="8"/>
    </row>
    <row r="14" spans="1:11" s="3" customFormat="1" ht="80.150000000000006" customHeight="1" x14ac:dyDescent="0.2">
      <c r="A14" s="22" t="s">
        <v>67</v>
      </c>
      <c r="B14" s="23" t="s">
        <v>65</v>
      </c>
      <c r="C14" s="24">
        <v>45027</v>
      </c>
      <c r="D14" s="22" t="s">
        <v>52</v>
      </c>
      <c r="E14" s="23" t="s">
        <v>26</v>
      </c>
      <c r="F14" s="25">
        <v>64922000</v>
      </c>
      <c r="G14" s="25">
        <v>64922000</v>
      </c>
      <c r="H14" s="18">
        <f t="shared" si="0"/>
        <v>1</v>
      </c>
      <c r="I14" s="23" t="s">
        <v>66</v>
      </c>
      <c r="J14" s="26" t="s">
        <v>34</v>
      </c>
      <c r="K14" s="8"/>
    </row>
    <row r="15" spans="1:11" s="3" customFormat="1" ht="80.150000000000006" customHeight="1" x14ac:dyDescent="0.2">
      <c r="A15" s="22" t="s">
        <v>68</v>
      </c>
      <c r="B15" s="23" t="s">
        <v>65</v>
      </c>
      <c r="C15" s="24">
        <v>45030</v>
      </c>
      <c r="D15" s="22" t="s">
        <v>44</v>
      </c>
      <c r="E15" s="23" t="s">
        <v>26</v>
      </c>
      <c r="F15" s="25">
        <v>40964000</v>
      </c>
      <c r="G15" s="25">
        <v>40964000</v>
      </c>
      <c r="H15" s="18">
        <f t="shared" si="0"/>
        <v>1</v>
      </c>
      <c r="I15" s="23" t="s">
        <v>69</v>
      </c>
      <c r="J15" s="26" t="s">
        <v>34</v>
      </c>
      <c r="K15" s="8"/>
    </row>
    <row r="16" spans="1:11" s="3" customFormat="1" ht="80.150000000000006" customHeight="1" x14ac:dyDescent="0.2">
      <c r="A16" s="22" t="s">
        <v>70</v>
      </c>
      <c r="B16" s="23" t="s">
        <v>71</v>
      </c>
      <c r="C16" s="24">
        <v>45019</v>
      </c>
      <c r="D16" s="22" t="s">
        <v>72</v>
      </c>
      <c r="E16" s="23" t="s">
        <v>26</v>
      </c>
      <c r="F16" s="25">
        <v>34133000</v>
      </c>
      <c r="G16" s="25">
        <v>34133000</v>
      </c>
      <c r="H16" s="18">
        <f t="shared" si="0"/>
        <v>1</v>
      </c>
      <c r="I16" s="23" t="s">
        <v>73</v>
      </c>
      <c r="J16" s="26" t="s">
        <v>34</v>
      </c>
      <c r="K16" s="8"/>
    </row>
    <row r="17" spans="1:11" s="3" customFormat="1" ht="80.150000000000006" customHeight="1" x14ac:dyDescent="0.2">
      <c r="A17" s="22" t="s">
        <v>74</v>
      </c>
      <c r="B17" s="23" t="s">
        <v>71</v>
      </c>
      <c r="C17" s="24">
        <v>45020</v>
      </c>
      <c r="D17" s="22" t="s">
        <v>75</v>
      </c>
      <c r="E17" s="23" t="s">
        <v>26</v>
      </c>
      <c r="F17" s="25">
        <v>35442000</v>
      </c>
      <c r="G17" s="25">
        <v>35442000</v>
      </c>
      <c r="H17" s="18">
        <f t="shared" si="0"/>
        <v>1</v>
      </c>
      <c r="I17" s="23" t="s">
        <v>76</v>
      </c>
      <c r="J17" s="26" t="s">
        <v>34</v>
      </c>
      <c r="K17" s="8"/>
    </row>
    <row r="18" spans="1:11" s="3" customFormat="1" ht="80.150000000000006" customHeight="1" x14ac:dyDescent="0.2">
      <c r="A18" s="22" t="s">
        <v>77</v>
      </c>
      <c r="B18" s="23" t="s">
        <v>71</v>
      </c>
      <c r="C18" s="24">
        <v>45020</v>
      </c>
      <c r="D18" s="22" t="s">
        <v>52</v>
      </c>
      <c r="E18" s="23" t="s">
        <v>26</v>
      </c>
      <c r="F18" s="25">
        <v>25212000</v>
      </c>
      <c r="G18" s="25">
        <v>25212000</v>
      </c>
      <c r="H18" s="18">
        <f t="shared" si="0"/>
        <v>1</v>
      </c>
      <c r="I18" s="23" t="s">
        <v>78</v>
      </c>
      <c r="J18" s="26" t="s">
        <v>34</v>
      </c>
      <c r="K18" s="8"/>
    </row>
    <row r="19" spans="1:11" s="3" customFormat="1" ht="80.150000000000006" customHeight="1" x14ac:dyDescent="0.2">
      <c r="A19" s="22" t="s">
        <v>79</v>
      </c>
      <c r="B19" s="23" t="s">
        <v>71</v>
      </c>
      <c r="C19" s="24">
        <v>45028</v>
      </c>
      <c r="D19" s="22" t="s">
        <v>80</v>
      </c>
      <c r="E19" s="23" t="s">
        <v>26</v>
      </c>
      <c r="F19" s="25">
        <v>29997000</v>
      </c>
      <c r="G19" s="25">
        <v>29997000</v>
      </c>
      <c r="H19" s="18">
        <f t="shared" si="0"/>
        <v>1</v>
      </c>
      <c r="I19" s="23" t="s">
        <v>81</v>
      </c>
      <c r="J19" s="26" t="s">
        <v>34</v>
      </c>
      <c r="K19" s="8"/>
    </row>
    <row r="20" spans="1:11" s="3" customFormat="1" ht="80.150000000000006" customHeight="1" x14ac:dyDescent="0.2">
      <c r="A20" s="22" t="s">
        <v>82</v>
      </c>
      <c r="B20" s="23" t="s">
        <v>71</v>
      </c>
      <c r="C20" s="24">
        <v>45028</v>
      </c>
      <c r="D20" s="22" t="s">
        <v>80</v>
      </c>
      <c r="E20" s="23" t="s">
        <v>26</v>
      </c>
      <c r="F20" s="25">
        <v>29700000</v>
      </c>
      <c r="G20" s="25">
        <v>29700000</v>
      </c>
      <c r="H20" s="18">
        <f t="shared" si="0"/>
        <v>1</v>
      </c>
      <c r="I20" s="23" t="s">
        <v>83</v>
      </c>
      <c r="J20" s="26" t="s">
        <v>34</v>
      </c>
      <c r="K20" s="8"/>
    </row>
    <row r="21" spans="1:11" s="3" customFormat="1" ht="80.150000000000006" customHeight="1" x14ac:dyDescent="0.2">
      <c r="A21" s="22" t="s">
        <v>84</v>
      </c>
      <c r="B21" s="23" t="s">
        <v>85</v>
      </c>
      <c r="C21" s="24">
        <v>45063</v>
      </c>
      <c r="D21" s="22" t="s">
        <v>86</v>
      </c>
      <c r="E21" s="23" t="s">
        <v>26</v>
      </c>
      <c r="F21" s="25">
        <v>26961000</v>
      </c>
      <c r="G21" s="25">
        <v>26950000</v>
      </c>
      <c r="H21" s="18">
        <f t="shared" si="0"/>
        <v>0.99959200326397391</v>
      </c>
      <c r="I21" s="23" t="s">
        <v>87</v>
      </c>
      <c r="J21" s="26" t="s">
        <v>34</v>
      </c>
      <c r="K21" s="8"/>
    </row>
    <row r="22" spans="1:11" s="3" customFormat="1" ht="80.150000000000006" customHeight="1" x14ac:dyDescent="0.2">
      <c r="A22" s="22" t="s">
        <v>88</v>
      </c>
      <c r="B22" s="23" t="s">
        <v>85</v>
      </c>
      <c r="C22" s="24">
        <v>45063</v>
      </c>
      <c r="D22" s="22" t="s">
        <v>44</v>
      </c>
      <c r="E22" s="23" t="s">
        <v>26</v>
      </c>
      <c r="F22" s="25">
        <v>33000000</v>
      </c>
      <c r="G22" s="25">
        <v>33000000</v>
      </c>
      <c r="H22" s="18">
        <f t="shared" si="0"/>
        <v>1</v>
      </c>
      <c r="I22" s="23" t="s">
        <v>89</v>
      </c>
      <c r="J22" s="26" t="s">
        <v>34</v>
      </c>
      <c r="K22" s="8"/>
    </row>
    <row r="23" spans="1:11" s="3" customFormat="1" ht="80.150000000000006" customHeight="1" x14ac:dyDescent="0.2">
      <c r="A23" s="22" t="s">
        <v>90</v>
      </c>
      <c r="B23" s="23" t="s">
        <v>91</v>
      </c>
      <c r="C23" s="24">
        <v>45028</v>
      </c>
      <c r="D23" s="22" t="s">
        <v>52</v>
      </c>
      <c r="E23" s="23" t="s">
        <v>26</v>
      </c>
      <c r="F23" s="25">
        <v>43329000</v>
      </c>
      <c r="G23" s="25">
        <v>43318000</v>
      </c>
      <c r="H23" s="18">
        <f t="shared" si="0"/>
        <v>0.99974612845899979</v>
      </c>
      <c r="I23" s="23" t="s">
        <v>92</v>
      </c>
      <c r="J23" s="26" t="s">
        <v>34</v>
      </c>
      <c r="K23" s="8"/>
    </row>
    <row r="24" spans="1:11" s="3" customFormat="1" ht="80.150000000000006" customHeight="1" x14ac:dyDescent="0.2">
      <c r="A24" s="22" t="s">
        <v>93</v>
      </c>
      <c r="B24" s="23" t="s">
        <v>91</v>
      </c>
      <c r="C24" s="24">
        <v>45028</v>
      </c>
      <c r="D24" s="22" t="s">
        <v>94</v>
      </c>
      <c r="E24" s="23" t="s">
        <v>26</v>
      </c>
      <c r="F24" s="25">
        <v>25410000</v>
      </c>
      <c r="G24" s="25">
        <v>25410000</v>
      </c>
      <c r="H24" s="18">
        <f t="shared" si="0"/>
        <v>1</v>
      </c>
      <c r="I24" s="23" t="s">
        <v>95</v>
      </c>
      <c r="J24" s="26" t="s">
        <v>34</v>
      </c>
      <c r="K24" s="8"/>
    </row>
    <row r="25" spans="1:11" s="3" customFormat="1" ht="80.150000000000006" customHeight="1" x14ac:dyDescent="0.2">
      <c r="A25" s="22" t="s">
        <v>96</v>
      </c>
      <c r="B25" s="23" t="s">
        <v>97</v>
      </c>
      <c r="C25" s="24">
        <v>45035</v>
      </c>
      <c r="D25" s="22" t="s">
        <v>98</v>
      </c>
      <c r="E25" s="23" t="s">
        <v>26</v>
      </c>
      <c r="F25" s="25">
        <v>23727000</v>
      </c>
      <c r="G25" s="25">
        <v>23727000</v>
      </c>
      <c r="H25" s="18">
        <f t="shared" si="0"/>
        <v>1</v>
      </c>
      <c r="I25" s="23" t="s">
        <v>99</v>
      </c>
      <c r="J25" s="26" t="s">
        <v>34</v>
      </c>
      <c r="K25" s="8"/>
    </row>
    <row r="26" spans="1:11" s="3" customFormat="1" ht="80.150000000000006" customHeight="1" x14ac:dyDescent="0.2">
      <c r="A26" s="22" t="s">
        <v>100</v>
      </c>
      <c r="B26" s="23" t="s">
        <v>101</v>
      </c>
      <c r="C26" s="24">
        <v>45054</v>
      </c>
      <c r="D26" s="22" t="s">
        <v>72</v>
      </c>
      <c r="E26" s="23" t="s">
        <v>26</v>
      </c>
      <c r="F26" s="25">
        <v>19767000</v>
      </c>
      <c r="G26" s="25">
        <v>19767000</v>
      </c>
      <c r="H26" s="18">
        <f t="shared" si="0"/>
        <v>1</v>
      </c>
      <c r="I26" s="23" t="s">
        <v>102</v>
      </c>
      <c r="J26" s="26" t="s">
        <v>34</v>
      </c>
      <c r="K26" s="8"/>
    </row>
    <row r="27" spans="1:11" s="3" customFormat="1" ht="80.150000000000006" customHeight="1" x14ac:dyDescent="0.2">
      <c r="A27" s="22" t="s">
        <v>103</v>
      </c>
      <c r="B27" s="23" t="s">
        <v>104</v>
      </c>
      <c r="C27" s="24">
        <v>45030</v>
      </c>
      <c r="D27" s="22" t="s">
        <v>44</v>
      </c>
      <c r="E27" s="23" t="s">
        <v>26</v>
      </c>
      <c r="F27" s="25">
        <v>21307000</v>
      </c>
      <c r="G27" s="25">
        <v>21307000</v>
      </c>
      <c r="H27" s="18">
        <f t="shared" si="0"/>
        <v>1</v>
      </c>
      <c r="I27" s="23" t="s">
        <v>105</v>
      </c>
      <c r="J27" s="26" t="s">
        <v>34</v>
      </c>
      <c r="K27" s="8"/>
    </row>
    <row r="28" spans="1:11" s="3" customFormat="1" ht="80.150000000000006" customHeight="1" x14ac:dyDescent="0.2">
      <c r="A28" s="27" t="s">
        <v>106</v>
      </c>
      <c r="B28" s="23" t="s">
        <v>40</v>
      </c>
      <c r="C28" s="28">
        <v>45019</v>
      </c>
      <c r="D28" s="27" t="s">
        <v>107</v>
      </c>
      <c r="E28" s="23" t="s">
        <v>26</v>
      </c>
      <c r="F28" s="17">
        <v>2970000</v>
      </c>
      <c r="G28" s="17">
        <v>2970000</v>
      </c>
      <c r="H28" s="29">
        <f t="shared" si="0"/>
        <v>1</v>
      </c>
      <c r="I28" s="27" t="s">
        <v>108</v>
      </c>
      <c r="J28" s="30" t="s">
        <v>34</v>
      </c>
      <c r="K28" s="8"/>
    </row>
    <row r="29" spans="1:11" s="3" customFormat="1" ht="80.150000000000006" customHeight="1" x14ac:dyDescent="0.2">
      <c r="A29" s="27" t="s">
        <v>109</v>
      </c>
      <c r="B29" s="23" t="s">
        <v>40</v>
      </c>
      <c r="C29" s="28">
        <v>45019</v>
      </c>
      <c r="D29" s="27" t="s">
        <v>110</v>
      </c>
      <c r="E29" s="23" t="s">
        <v>26</v>
      </c>
      <c r="F29" s="17">
        <v>14520000</v>
      </c>
      <c r="G29" s="17">
        <v>14520000</v>
      </c>
      <c r="H29" s="29">
        <f t="shared" si="0"/>
        <v>1</v>
      </c>
      <c r="I29" s="27" t="s">
        <v>111</v>
      </c>
      <c r="J29" s="30" t="s">
        <v>34</v>
      </c>
      <c r="K29" s="8"/>
    </row>
    <row r="30" spans="1:11" s="3" customFormat="1" ht="80.150000000000006" customHeight="1" x14ac:dyDescent="0.2">
      <c r="A30" s="27" t="s">
        <v>112</v>
      </c>
      <c r="B30" s="23" t="s">
        <v>40</v>
      </c>
      <c r="C30" s="28">
        <v>45019</v>
      </c>
      <c r="D30" s="27" t="s">
        <v>113</v>
      </c>
      <c r="E30" s="23" t="s">
        <v>26</v>
      </c>
      <c r="F30" s="17">
        <v>9333016</v>
      </c>
      <c r="G30" s="17">
        <v>9333016</v>
      </c>
      <c r="H30" s="29">
        <f t="shared" si="0"/>
        <v>1</v>
      </c>
      <c r="I30" s="27" t="s">
        <v>114</v>
      </c>
      <c r="J30" s="30" t="s">
        <v>34</v>
      </c>
      <c r="K30" s="8"/>
    </row>
    <row r="31" spans="1:11" s="3" customFormat="1" ht="80.150000000000006" customHeight="1" x14ac:dyDescent="0.2">
      <c r="A31" s="27" t="s">
        <v>115</v>
      </c>
      <c r="B31" s="23" t="s">
        <v>40</v>
      </c>
      <c r="C31" s="28">
        <v>45019</v>
      </c>
      <c r="D31" s="27" t="s">
        <v>116</v>
      </c>
      <c r="E31" s="23" t="s">
        <v>26</v>
      </c>
      <c r="F31" s="17">
        <v>10655040</v>
      </c>
      <c r="G31" s="17">
        <v>10655040</v>
      </c>
      <c r="H31" s="29">
        <f t="shared" si="0"/>
        <v>1</v>
      </c>
      <c r="I31" s="27" t="s">
        <v>117</v>
      </c>
      <c r="J31" s="30" t="s">
        <v>34</v>
      </c>
      <c r="K31" s="8"/>
    </row>
    <row r="32" spans="1:11" s="3" customFormat="1" ht="80.150000000000006" customHeight="1" x14ac:dyDescent="0.2">
      <c r="A32" s="27" t="s">
        <v>118</v>
      </c>
      <c r="B32" s="23" t="s">
        <v>40</v>
      </c>
      <c r="C32" s="28">
        <v>45019</v>
      </c>
      <c r="D32" s="27" t="s">
        <v>119</v>
      </c>
      <c r="E32" s="23" t="s">
        <v>26</v>
      </c>
      <c r="F32" s="17">
        <v>5502701</v>
      </c>
      <c r="G32" s="17">
        <v>5502701</v>
      </c>
      <c r="H32" s="29">
        <f t="shared" si="0"/>
        <v>1</v>
      </c>
      <c r="I32" s="27" t="s">
        <v>120</v>
      </c>
      <c r="J32" s="30" t="s">
        <v>34</v>
      </c>
      <c r="K32" s="8"/>
    </row>
    <row r="33" spans="1:11" s="3" customFormat="1" ht="80.150000000000006" customHeight="1" x14ac:dyDescent="0.2">
      <c r="A33" s="27" t="s">
        <v>121</v>
      </c>
      <c r="B33" s="23" t="s">
        <v>40</v>
      </c>
      <c r="C33" s="28">
        <v>45019</v>
      </c>
      <c r="D33" s="27" t="s">
        <v>122</v>
      </c>
      <c r="E33" s="23" t="s">
        <v>26</v>
      </c>
      <c r="F33" s="17">
        <v>24684000</v>
      </c>
      <c r="G33" s="17">
        <v>24354000</v>
      </c>
      <c r="H33" s="29">
        <f t="shared" si="0"/>
        <v>0.9866310160427807</v>
      </c>
      <c r="I33" s="27" t="s">
        <v>123</v>
      </c>
      <c r="J33" s="30" t="s">
        <v>34</v>
      </c>
      <c r="K33" s="8"/>
    </row>
    <row r="34" spans="1:11" s="3" customFormat="1" ht="80.150000000000006" customHeight="1" x14ac:dyDescent="0.2">
      <c r="A34" s="27" t="s">
        <v>124</v>
      </c>
      <c r="B34" s="23" t="s">
        <v>40</v>
      </c>
      <c r="C34" s="28">
        <v>45019</v>
      </c>
      <c r="D34" s="27" t="s">
        <v>125</v>
      </c>
      <c r="E34" s="23" t="s">
        <v>26</v>
      </c>
      <c r="F34" s="17">
        <v>3234000</v>
      </c>
      <c r="G34" s="17">
        <v>3234000</v>
      </c>
      <c r="H34" s="29">
        <f t="shared" si="0"/>
        <v>1</v>
      </c>
      <c r="I34" s="27" t="s">
        <v>126</v>
      </c>
      <c r="J34" s="30" t="s">
        <v>34</v>
      </c>
      <c r="K34" s="8"/>
    </row>
    <row r="35" spans="1:11" s="3" customFormat="1" ht="80.150000000000006" customHeight="1" x14ac:dyDescent="0.2">
      <c r="A35" s="27" t="s">
        <v>127</v>
      </c>
      <c r="B35" s="23" t="s">
        <v>40</v>
      </c>
      <c r="C35" s="28">
        <v>45019</v>
      </c>
      <c r="D35" s="27" t="s">
        <v>128</v>
      </c>
      <c r="E35" s="23" t="s">
        <v>26</v>
      </c>
      <c r="F35" s="17">
        <v>1614800</v>
      </c>
      <c r="G35" s="17">
        <v>1614800</v>
      </c>
      <c r="H35" s="29">
        <f t="shared" si="0"/>
        <v>1</v>
      </c>
      <c r="I35" s="27" t="s">
        <v>129</v>
      </c>
      <c r="J35" s="30" t="s">
        <v>34</v>
      </c>
      <c r="K35" s="8"/>
    </row>
    <row r="36" spans="1:11" s="3" customFormat="1" ht="80.150000000000006" customHeight="1" x14ac:dyDescent="0.2">
      <c r="A36" s="27" t="s">
        <v>130</v>
      </c>
      <c r="B36" s="23" t="s">
        <v>40</v>
      </c>
      <c r="C36" s="28">
        <v>45019</v>
      </c>
      <c r="D36" s="27" t="s">
        <v>131</v>
      </c>
      <c r="E36" s="23" t="s">
        <v>26</v>
      </c>
      <c r="F36" s="17">
        <v>2389860</v>
      </c>
      <c r="G36" s="17">
        <v>2389860</v>
      </c>
      <c r="H36" s="29">
        <f t="shared" si="0"/>
        <v>1</v>
      </c>
      <c r="I36" s="27" t="s">
        <v>132</v>
      </c>
      <c r="J36" s="30" t="s">
        <v>34</v>
      </c>
      <c r="K36" s="8"/>
    </row>
    <row r="37" spans="1:11" s="3" customFormat="1" ht="80.150000000000006" customHeight="1" x14ac:dyDescent="0.2">
      <c r="A37" s="27" t="s">
        <v>133</v>
      </c>
      <c r="B37" s="23" t="s">
        <v>40</v>
      </c>
      <c r="C37" s="28">
        <v>45019</v>
      </c>
      <c r="D37" s="27" t="s">
        <v>134</v>
      </c>
      <c r="E37" s="23" t="s">
        <v>26</v>
      </c>
      <c r="F37" s="17">
        <v>3622740</v>
      </c>
      <c r="G37" s="17">
        <v>3622740</v>
      </c>
      <c r="H37" s="29">
        <f t="shared" si="0"/>
        <v>1</v>
      </c>
      <c r="I37" s="27" t="s">
        <v>135</v>
      </c>
      <c r="J37" s="30" t="s">
        <v>34</v>
      </c>
      <c r="K37" s="8"/>
    </row>
    <row r="38" spans="1:11" s="3" customFormat="1" ht="80.150000000000006" customHeight="1" x14ac:dyDescent="0.2">
      <c r="A38" s="27" t="s">
        <v>136</v>
      </c>
      <c r="B38" s="23" t="s">
        <v>40</v>
      </c>
      <c r="C38" s="28">
        <v>45019</v>
      </c>
      <c r="D38" s="27" t="s">
        <v>137</v>
      </c>
      <c r="E38" s="23" t="s">
        <v>26</v>
      </c>
      <c r="F38" s="17">
        <v>2198625</v>
      </c>
      <c r="G38" s="17">
        <v>2198625</v>
      </c>
      <c r="H38" s="29">
        <f t="shared" si="0"/>
        <v>1</v>
      </c>
      <c r="I38" s="27" t="s">
        <v>138</v>
      </c>
      <c r="J38" s="30" t="s">
        <v>34</v>
      </c>
      <c r="K38" s="8"/>
    </row>
    <row r="39" spans="1:11" s="3" customFormat="1" ht="80.150000000000006" customHeight="1" x14ac:dyDescent="0.2">
      <c r="A39" s="27" t="s">
        <v>139</v>
      </c>
      <c r="B39" s="23" t="s">
        <v>40</v>
      </c>
      <c r="C39" s="28">
        <v>45054</v>
      </c>
      <c r="D39" s="27" t="s">
        <v>140</v>
      </c>
      <c r="E39" s="23" t="s">
        <v>26</v>
      </c>
      <c r="F39" s="17">
        <v>2348815</v>
      </c>
      <c r="G39" s="17">
        <v>2348815</v>
      </c>
      <c r="H39" s="29">
        <f t="shared" si="0"/>
        <v>1</v>
      </c>
      <c r="I39" s="27" t="s">
        <v>141</v>
      </c>
      <c r="J39" s="30" t="s">
        <v>34</v>
      </c>
      <c r="K39" s="8"/>
    </row>
    <row r="40" spans="1:11" s="3" customFormat="1" ht="80.150000000000006" customHeight="1" x14ac:dyDescent="0.2">
      <c r="A40" s="27" t="s">
        <v>142</v>
      </c>
      <c r="B40" s="27" t="s">
        <v>143</v>
      </c>
      <c r="C40" s="28">
        <v>45086</v>
      </c>
      <c r="D40" s="27" t="s">
        <v>144</v>
      </c>
      <c r="E40" s="23" t="s">
        <v>26</v>
      </c>
      <c r="F40" s="17">
        <v>1010625</v>
      </c>
      <c r="G40" s="17">
        <v>1010625</v>
      </c>
      <c r="H40" s="29">
        <f t="shared" si="0"/>
        <v>1</v>
      </c>
      <c r="I40" s="27" t="s">
        <v>145</v>
      </c>
      <c r="J40" s="30" t="s">
        <v>34</v>
      </c>
      <c r="K40" s="8"/>
    </row>
    <row r="41" spans="1:11" s="3" customFormat="1" ht="80.150000000000006" customHeight="1" x14ac:dyDescent="0.2">
      <c r="A41" s="27" t="s">
        <v>146</v>
      </c>
      <c r="B41" s="27" t="s">
        <v>147</v>
      </c>
      <c r="C41" s="28">
        <v>45019</v>
      </c>
      <c r="D41" s="27" t="s">
        <v>148</v>
      </c>
      <c r="E41" s="23" t="s">
        <v>26</v>
      </c>
      <c r="F41" s="17">
        <v>5891600</v>
      </c>
      <c r="G41" s="17">
        <v>5891600</v>
      </c>
      <c r="H41" s="29">
        <f t="shared" si="0"/>
        <v>1</v>
      </c>
      <c r="I41" s="27" t="s">
        <v>149</v>
      </c>
      <c r="J41" s="30" t="s">
        <v>34</v>
      </c>
      <c r="K41" s="8"/>
    </row>
    <row r="42" spans="1:11" s="3" customFormat="1" ht="80.150000000000006" customHeight="1" x14ac:dyDescent="0.2">
      <c r="A42" s="27" t="s">
        <v>150</v>
      </c>
      <c r="B42" s="27" t="s">
        <v>151</v>
      </c>
      <c r="C42" s="28">
        <v>45089</v>
      </c>
      <c r="D42" s="27" t="s">
        <v>152</v>
      </c>
      <c r="E42" s="23" t="s">
        <v>26</v>
      </c>
      <c r="F42" s="17">
        <v>2464000</v>
      </c>
      <c r="G42" s="17">
        <v>2420000</v>
      </c>
      <c r="H42" s="29">
        <f t="shared" si="0"/>
        <v>0.9821428571428571</v>
      </c>
      <c r="I42" s="27" t="s">
        <v>153</v>
      </c>
      <c r="J42" s="30" t="s">
        <v>34</v>
      </c>
      <c r="K42" s="8"/>
    </row>
    <row r="43" spans="1:11" s="3" customFormat="1" ht="80.150000000000006" customHeight="1" x14ac:dyDescent="0.2">
      <c r="A43" s="27" t="s">
        <v>154</v>
      </c>
      <c r="B43" s="27" t="s">
        <v>155</v>
      </c>
      <c r="C43" s="28">
        <v>45033</v>
      </c>
      <c r="D43" s="27" t="s">
        <v>156</v>
      </c>
      <c r="E43" s="23" t="s">
        <v>26</v>
      </c>
      <c r="F43" s="17">
        <v>2961200</v>
      </c>
      <c r="G43" s="17">
        <v>2961200</v>
      </c>
      <c r="H43" s="29">
        <f t="shared" si="0"/>
        <v>1</v>
      </c>
      <c r="I43" s="27" t="s">
        <v>157</v>
      </c>
      <c r="J43" s="30" t="s">
        <v>34</v>
      </c>
      <c r="K43" s="8"/>
    </row>
    <row r="44" spans="1:11" s="3" customFormat="1" ht="80.150000000000006" customHeight="1" x14ac:dyDescent="0.2">
      <c r="A44" s="27" t="s">
        <v>158</v>
      </c>
      <c r="B44" s="27" t="s">
        <v>159</v>
      </c>
      <c r="C44" s="28">
        <v>45019</v>
      </c>
      <c r="D44" s="27" t="s">
        <v>160</v>
      </c>
      <c r="E44" s="23" t="s">
        <v>26</v>
      </c>
      <c r="F44" s="17">
        <v>1364805</v>
      </c>
      <c r="G44" s="17">
        <v>1364805</v>
      </c>
      <c r="H44" s="29">
        <f t="shared" si="0"/>
        <v>1</v>
      </c>
      <c r="I44" s="27" t="s">
        <v>161</v>
      </c>
      <c r="J44" s="30" t="s">
        <v>34</v>
      </c>
      <c r="K44" s="8"/>
    </row>
    <row r="45" spans="1:11" s="3" customFormat="1" ht="80.150000000000006" customHeight="1" x14ac:dyDescent="0.2">
      <c r="A45" s="27" t="s">
        <v>162</v>
      </c>
      <c r="B45" s="27" t="s">
        <v>159</v>
      </c>
      <c r="C45" s="28">
        <v>45019</v>
      </c>
      <c r="D45" s="27" t="s">
        <v>163</v>
      </c>
      <c r="E45" s="23" t="s">
        <v>26</v>
      </c>
      <c r="F45" s="17">
        <v>1267200</v>
      </c>
      <c r="G45" s="17">
        <v>1267200</v>
      </c>
      <c r="H45" s="29">
        <f t="shared" si="0"/>
        <v>1</v>
      </c>
      <c r="I45" s="27" t="s">
        <v>164</v>
      </c>
      <c r="J45" s="30" t="s">
        <v>34</v>
      </c>
      <c r="K45" s="8"/>
    </row>
    <row r="46" spans="1:11" s="3" customFormat="1" ht="80.150000000000006" customHeight="1" x14ac:dyDescent="0.2">
      <c r="A46" s="27" t="s">
        <v>165</v>
      </c>
      <c r="B46" s="27" t="s">
        <v>159</v>
      </c>
      <c r="C46" s="28">
        <v>45019</v>
      </c>
      <c r="D46" s="27" t="s">
        <v>166</v>
      </c>
      <c r="E46" s="23" t="s">
        <v>26</v>
      </c>
      <c r="F46" s="17">
        <v>2910600</v>
      </c>
      <c r="G46" s="17">
        <v>2910600</v>
      </c>
      <c r="H46" s="29">
        <f t="shared" si="0"/>
        <v>1</v>
      </c>
      <c r="I46" s="27" t="s">
        <v>167</v>
      </c>
      <c r="J46" s="30" t="s">
        <v>34</v>
      </c>
      <c r="K46" s="8"/>
    </row>
    <row r="47" spans="1:11" s="3" customFormat="1" ht="80.150000000000006" customHeight="1" x14ac:dyDescent="0.2">
      <c r="A47" s="27" t="s">
        <v>168</v>
      </c>
      <c r="B47" s="27" t="s">
        <v>40</v>
      </c>
      <c r="C47" s="28">
        <v>45019</v>
      </c>
      <c r="D47" s="27" t="s">
        <v>169</v>
      </c>
      <c r="E47" s="27" t="s">
        <v>26</v>
      </c>
      <c r="F47" s="17">
        <v>29881500</v>
      </c>
      <c r="G47" s="17">
        <v>29881500</v>
      </c>
      <c r="H47" s="29">
        <f t="shared" si="0"/>
        <v>1</v>
      </c>
      <c r="I47" s="27" t="s">
        <v>170</v>
      </c>
      <c r="J47" s="30" t="s">
        <v>34</v>
      </c>
      <c r="K47" s="8"/>
    </row>
    <row r="48" spans="1:11" s="3" customFormat="1" ht="80.150000000000006" customHeight="1" x14ac:dyDescent="0.2">
      <c r="A48" s="27" t="s">
        <v>171</v>
      </c>
      <c r="B48" s="27" t="s">
        <v>40</v>
      </c>
      <c r="C48" s="28">
        <v>45019</v>
      </c>
      <c r="D48" s="27" t="s">
        <v>172</v>
      </c>
      <c r="E48" s="27" t="s">
        <v>26</v>
      </c>
      <c r="F48" s="17">
        <v>64919000</v>
      </c>
      <c r="G48" s="17">
        <v>64919000</v>
      </c>
      <c r="H48" s="29">
        <f t="shared" si="0"/>
        <v>1</v>
      </c>
      <c r="I48" s="27" t="s">
        <v>173</v>
      </c>
      <c r="J48" s="30" t="s">
        <v>34</v>
      </c>
      <c r="K48" s="8"/>
    </row>
    <row r="49" spans="1:11" s="3" customFormat="1" ht="80.150000000000006" customHeight="1" x14ac:dyDescent="0.2">
      <c r="A49" s="27" t="s">
        <v>174</v>
      </c>
      <c r="B49" s="27" t="s">
        <v>40</v>
      </c>
      <c r="C49" s="28">
        <v>45019</v>
      </c>
      <c r="D49" s="27" t="s">
        <v>175</v>
      </c>
      <c r="E49" s="27" t="s">
        <v>26</v>
      </c>
      <c r="F49" s="17">
        <v>12528000</v>
      </c>
      <c r="G49" s="17">
        <v>12528000</v>
      </c>
      <c r="H49" s="29">
        <f t="shared" si="0"/>
        <v>1</v>
      </c>
      <c r="I49" s="27" t="s">
        <v>176</v>
      </c>
      <c r="J49" s="30" t="s">
        <v>34</v>
      </c>
      <c r="K49" s="8"/>
    </row>
    <row r="50" spans="1:11" s="3" customFormat="1" ht="80.150000000000006" customHeight="1" x14ac:dyDescent="0.2">
      <c r="A50" s="27" t="s">
        <v>177</v>
      </c>
      <c r="B50" s="27" t="s">
        <v>40</v>
      </c>
      <c r="C50" s="28">
        <v>45019</v>
      </c>
      <c r="D50" s="27" t="s">
        <v>178</v>
      </c>
      <c r="E50" s="27" t="s">
        <v>26</v>
      </c>
      <c r="F50" s="17">
        <v>492590400</v>
      </c>
      <c r="G50" s="17">
        <v>492590400</v>
      </c>
      <c r="H50" s="29">
        <f t="shared" si="0"/>
        <v>1</v>
      </c>
      <c r="I50" s="27" t="s">
        <v>179</v>
      </c>
      <c r="J50" s="30" t="s">
        <v>34</v>
      </c>
      <c r="K50" s="8"/>
    </row>
    <row r="51" spans="1:11" s="3" customFormat="1" ht="80.150000000000006" customHeight="1" x14ac:dyDescent="0.2">
      <c r="A51" s="27" t="s">
        <v>180</v>
      </c>
      <c r="B51" s="27" t="s">
        <v>40</v>
      </c>
      <c r="C51" s="28">
        <v>45019</v>
      </c>
      <c r="D51" s="27" t="s">
        <v>181</v>
      </c>
      <c r="E51" s="27" t="s">
        <v>26</v>
      </c>
      <c r="F51" s="17">
        <v>129962963</v>
      </c>
      <c r="G51" s="17">
        <v>129962963</v>
      </c>
      <c r="H51" s="29">
        <f t="shared" si="0"/>
        <v>1</v>
      </c>
      <c r="I51" s="27" t="s">
        <v>182</v>
      </c>
      <c r="J51" s="30" t="s">
        <v>34</v>
      </c>
      <c r="K51" s="8"/>
    </row>
    <row r="52" spans="1:11" s="3" customFormat="1" ht="80.150000000000006" customHeight="1" x14ac:dyDescent="0.2">
      <c r="A52" s="27" t="s">
        <v>183</v>
      </c>
      <c r="B52" s="27" t="s">
        <v>40</v>
      </c>
      <c r="C52" s="28">
        <v>45019</v>
      </c>
      <c r="D52" s="27" t="s">
        <v>184</v>
      </c>
      <c r="E52" s="27" t="s">
        <v>26</v>
      </c>
      <c r="F52" s="17">
        <v>3067700000</v>
      </c>
      <c r="G52" s="17">
        <v>3067700000</v>
      </c>
      <c r="H52" s="29">
        <f t="shared" si="0"/>
        <v>1</v>
      </c>
      <c r="I52" s="27" t="s">
        <v>185</v>
      </c>
      <c r="J52" s="30" t="s">
        <v>34</v>
      </c>
      <c r="K52" s="8"/>
    </row>
    <row r="53" spans="1:11" s="3" customFormat="1" ht="80.150000000000006" customHeight="1" x14ac:dyDescent="0.2">
      <c r="A53" s="27" t="s">
        <v>186</v>
      </c>
      <c r="B53" s="27" t="s">
        <v>40</v>
      </c>
      <c r="C53" s="28">
        <v>45019</v>
      </c>
      <c r="D53" s="27" t="s">
        <v>187</v>
      </c>
      <c r="E53" s="27" t="s">
        <v>26</v>
      </c>
      <c r="F53" s="17">
        <v>85500000</v>
      </c>
      <c r="G53" s="17">
        <v>85500000</v>
      </c>
      <c r="H53" s="29">
        <f t="shared" si="0"/>
        <v>1</v>
      </c>
      <c r="I53" s="27" t="s">
        <v>188</v>
      </c>
      <c r="J53" s="30" t="s">
        <v>34</v>
      </c>
      <c r="K53" s="8"/>
    </row>
    <row r="54" spans="1:11" s="3" customFormat="1" ht="80.150000000000006" customHeight="1" x14ac:dyDescent="0.2">
      <c r="A54" s="27" t="s">
        <v>189</v>
      </c>
      <c r="B54" s="27" t="s">
        <v>40</v>
      </c>
      <c r="C54" s="28">
        <v>45019</v>
      </c>
      <c r="D54" s="27" t="s">
        <v>190</v>
      </c>
      <c r="E54" s="27" t="s">
        <v>26</v>
      </c>
      <c r="F54" s="17">
        <v>5599000</v>
      </c>
      <c r="G54" s="17">
        <v>5599000</v>
      </c>
      <c r="H54" s="29">
        <f t="shared" si="0"/>
        <v>1</v>
      </c>
      <c r="I54" s="27" t="s">
        <v>191</v>
      </c>
      <c r="J54" s="30" t="s">
        <v>34</v>
      </c>
      <c r="K54" s="8"/>
    </row>
    <row r="55" spans="1:11" s="3" customFormat="1" ht="80.150000000000006" customHeight="1" x14ac:dyDescent="0.2">
      <c r="A55" s="27" t="s">
        <v>192</v>
      </c>
      <c r="B55" s="27" t="s">
        <v>40</v>
      </c>
      <c r="C55" s="28">
        <v>45019</v>
      </c>
      <c r="D55" s="27" t="s">
        <v>172</v>
      </c>
      <c r="E55" s="27" t="s">
        <v>26</v>
      </c>
      <c r="F55" s="17">
        <v>7393100</v>
      </c>
      <c r="G55" s="17">
        <v>7393100</v>
      </c>
      <c r="H55" s="29">
        <f t="shared" si="0"/>
        <v>1</v>
      </c>
      <c r="I55" s="27" t="s">
        <v>193</v>
      </c>
      <c r="J55" s="30" t="s">
        <v>34</v>
      </c>
      <c r="K55" s="8"/>
    </row>
    <row r="56" spans="1:11" s="3" customFormat="1" ht="80.150000000000006" customHeight="1" x14ac:dyDescent="0.2">
      <c r="A56" s="27" t="s">
        <v>194</v>
      </c>
      <c r="B56" s="27" t="s">
        <v>40</v>
      </c>
      <c r="C56" s="28">
        <v>45019</v>
      </c>
      <c r="D56" s="27" t="s">
        <v>172</v>
      </c>
      <c r="E56" s="27" t="s">
        <v>26</v>
      </c>
      <c r="F56" s="17">
        <v>9946200</v>
      </c>
      <c r="G56" s="17">
        <v>9946200</v>
      </c>
      <c r="H56" s="29">
        <f t="shared" si="0"/>
        <v>1</v>
      </c>
      <c r="I56" s="27" t="s">
        <v>195</v>
      </c>
      <c r="J56" s="30" t="s">
        <v>34</v>
      </c>
      <c r="K56" s="8"/>
    </row>
    <row r="57" spans="1:11" s="3" customFormat="1" ht="80.150000000000006" customHeight="1" x14ac:dyDescent="0.2">
      <c r="A57" s="27" t="s">
        <v>196</v>
      </c>
      <c r="B57" s="27" t="s">
        <v>40</v>
      </c>
      <c r="C57" s="28">
        <v>45019</v>
      </c>
      <c r="D57" s="27" t="s">
        <v>175</v>
      </c>
      <c r="E57" s="27" t="s">
        <v>26</v>
      </c>
      <c r="F57" s="17">
        <v>377306000</v>
      </c>
      <c r="G57" s="17">
        <v>377306000</v>
      </c>
      <c r="H57" s="29">
        <f t="shared" si="0"/>
        <v>1</v>
      </c>
      <c r="I57" s="27" t="s">
        <v>197</v>
      </c>
      <c r="J57" s="30" t="s">
        <v>34</v>
      </c>
      <c r="K57" s="8"/>
    </row>
    <row r="58" spans="1:11" s="3" customFormat="1" ht="80.150000000000006" customHeight="1" x14ac:dyDescent="0.2">
      <c r="A58" s="27" t="s">
        <v>198</v>
      </c>
      <c r="B58" s="27" t="s">
        <v>40</v>
      </c>
      <c r="C58" s="28">
        <v>45019</v>
      </c>
      <c r="D58" s="27" t="s">
        <v>199</v>
      </c>
      <c r="E58" s="27" t="s">
        <v>26</v>
      </c>
      <c r="F58" s="17">
        <v>150000000</v>
      </c>
      <c r="G58" s="17">
        <v>150000000</v>
      </c>
      <c r="H58" s="29">
        <f t="shared" si="0"/>
        <v>1</v>
      </c>
      <c r="I58" s="27" t="s">
        <v>200</v>
      </c>
      <c r="J58" s="30" t="s">
        <v>34</v>
      </c>
      <c r="K58" s="8"/>
    </row>
    <row r="59" spans="1:11" s="3" customFormat="1" ht="80.150000000000006" customHeight="1" x14ac:dyDescent="0.2">
      <c r="A59" s="27" t="s">
        <v>201</v>
      </c>
      <c r="B59" s="27" t="s">
        <v>40</v>
      </c>
      <c r="C59" s="28">
        <v>45017</v>
      </c>
      <c r="D59" s="27" t="s">
        <v>202</v>
      </c>
      <c r="E59" s="27" t="s">
        <v>26</v>
      </c>
      <c r="F59" s="17">
        <v>65700000</v>
      </c>
      <c r="G59" s="17">
        <v>65700000</v>
      </c>
      <c r="H59" s="29">
        <f t="shared" si="0"/>
        <v>1</v>
      </c>
      <c r="I59" s="27" t="s">
        <v>203</v>
      </c>
      <c r="J59" s="30" t="s">
        <v>34</v>
      </c>
      <c r="K59" s="8"/>
    </row>
    <row r="60" spans="1:11" s="3" customFormat="1" ht="80.150000000000006" customHeight="1" x14ac:dyDescent="0.2">
      <c r="A60" s="27" t="s">
        <v>204</v>
      </c>
      <c r="B60" s="27" t="s">
        <v>40</v>
      </c>
      <c r="C60" s="28">
        <v>45019</v>
      </c>
      <c r="D60" s="27" t="s">
        <v>199</v>
      </c>
      <c r="E60" s="27" t="s">
        <v>26</v>
      </c>
      <c r="F60" s="17">
        <v>42000000</v>
      </c>
      <c r="G60" s="17">
        <v>42000000</v>
      </c>
      <c r="H60" s="29">
        <f t="shared" si="0"/>
        <v>1</v>
      </c>
      <c r="I60" s="27" t="s">
        <v>205</v>
      </c>
      <c r="J60" s="30" t="s">
        <v>34</v>
      </c>
      <c r="K60" s="8"/>
    </row>
    <row r="61" spans="1:11" s="3" customFormat="1" ht="80.150000000000006" customHeight="1" x14ac:dyDescent="0.2">
      <c r="A61" s="27" t="s">
        <v>206</v>
      </c>
      <c r="B61" s="27" t="s">
        <v>40</v>
      </c>
      <c r="C61" s="28">
        <v>45019</v>
      </c>
      <c r="D61" s="27" t="s">
        <v>202</v>
      </c>
      <c r="E61" s="27" t="s">
        <v>26</v>
      </c>
      <c r="F61" s="17">
        <v>16000000</v>
      </c>
      <c r="G61" s="17">
        <v>16000000</v>
      </c>
      <c r="H61" s="29">
        <f t="shared" si="0"/>
        <v>1</v>
      </c>
      <c r="I61" s="27" t="s">
        <v>205</v>
      </c>
      <c r="J61" s="30" t="s">
        <v>34</v>
      </c>
      <c r="K61" s="8"/>
    </row>
    <row r="62" spans="1:11" s="3" customFormat="1" ht="80.150000000000006" customHeight="1" x14ac:dyDescent="0.2">
      <c r="A62" s="27" t="s">
        <v>207</v>
      </c>
      <c r="B62" s="27" t="s">
        <v>40</v>
      </c>
      <c r="C62" s="28">
        <v>45019</v>
      </c>
      <c r="D62" s="27" t="s">
        <v>208</v>
      </c>
      <c r="E62" s="27" t="s">
        <v>26</v>
      </c>
      <c r="F62" s="17">
        <v>4600000</v>
      </c>
      <c r="G62" s="17">
        <v>4600000</v>
      </c>
      <c r="H62" s="29">
        <f t="shared" si="0"/>
        <v>1</v>
      </c>
      <c r="I62" s="27" t="s">
        <v>209</v>
      </c>
      <c r="J62" s="30" t="s">
        <v>34</v>
      </c>
      <c r="K62" s="8"/>
    </row>
    <row r="63" spans="1:11" s="3" customFormat="1" ht="80.150000000000006" customHeight="1" x14ac:dyDescent="0.2">
      <c r="A63" s="27" t="s">
        <v>210</v>
      </c>
      <c r="B63" s="27" t="s">
        <v>40</v>
      </c>
      <c r="C63" s="28">
        <v>45019</v>
      </c>
      <c r="D63" s="27" t="s">
        <v>208</v>
      </c>
      <c r="E63" s="27" t="s">
        <v>26</v>
      </c>
      <c r="F63" s="17">
        <v>40000000</v>
      </c>
      <c r="G63" s="17">
        <v>40000000</v>
      </c>
      <c r="H63" s="29">
        <f t="shared" si="0"/>
        <v>1</v>
      </c>
      <c r="I63" s="27" t="s">
        <v>211</v>
      </c>
      <c r="J63" s="30" t="s">
        <v>34</v>
      </c>
      <c r="K63" s="8"/>
    </row>
    <row r="64" spans="1:11" s="3" customFormat="1" ht="80.150000000000006" customHeight="1" x14ac:dyDescent="0.2">
      <c r="A64" s="27" t="s">
        <v>212</v>
      </c>
      <c r="B64" s="27" t="s">
        <v>40</v>
      </c>
      <c r="C64" s="28">
        <v>45019</v>
      </c>
      <c r="D64" s="27" t="s">
        <v>213</v>
      </c>
      <c r="E64" s="27" t="s">
        <v>26</v>
      </c>
      <c r="F64" s="17">
        <v>14000000</v>
      </c>
      <c r="G64" s="17">
        <v>14000000</v>
      </c>
      <c r="H64" s="29">
        <f t="shared" si="0"/>
        <v>1</v>
      </c>
      <c r="I64" s="27" t="s">
        <v>214</v>
      </c>
      <c r="J64" s="30" t="s">
        <v>34</v>
      </c>
      <c r="K64" s="8"/>
    </row>
    <row r="65" spans="1:11" s="3" customFormat="1" ht="80.150000000000006" customHeight="1" x14ac:dyDescent="0.2">
      <c r="A65" s="27" t="s">
        <v>215</v>
      </c>
      <c r="B65" s="27" t="s">
        <v>40</v>
      </c>
      <c r="C65" s="28">
        <v>45017</v>
      </c>
      <c r="D65" s="27" t="s">
        <v>216</v>
      </c>
      <c r="E65" s="27" t="s">
        <v>26</v>
      </c>
      <c r="F65" s="17">
        <v>786641240</v>
      </c>
      <c r="G65" s="17">
        <v>786641240</v>
      </c>
      <c r="H65" s="29">
        <f t="shared" si="0"/>
        <v>1</v>
      </c>
      <c r="I65" s="27" t="s">
        <v>217</v>
      </c>
      <c r="J65" s="30" t="s">
        <v>34</v>
      </c>
      <c r="K65" s="8"/>
    </row>
    <row r="66" spans="1:11" s="3" customFormat="1" ht="80.150000000000006" customHeight="1" x14ac:dyDescent="0.2">
      <c r="A66" s="27" t="s">
        <v>218</v>
      </c>
      <c r="B66" s="27" t="s">
        <v>40</v>
      </c>
      <c r="C66" s="28">
        <v>45017</v>
      </c>
      <c r="D66" s="27" t="s">
        <v>216</v>
      </c>
      <c r="E66" s="27" t="s">
        <v>26</v>
      </c>
      <c r="F66" s="17">
        <v>816364406</v>
      </c>
      <c r="G66" s="17">
        <v>816364406</v>
      </c>
      <c r="H66" s="29">
        <f t="shared" si="0"/>
        <v>1</v>
      </c>
      <c r="I66" s="27" t="s">
        <v>219</v>
      </c>
      <c r="J66" s="30" t="s">
        <v>34</v>
      </c>
      <c r="K66" s="8"/>
    </row>
    <row r="67" spans="1:11" s="3" customFormat="1" ht="80.150000000000006" customHeight="1" x14ac:dyDescent="0.2">
      <c r="A67" s="27" t="s">
        <v>220</v>
      </c>
      <c r="B67" s="27" t="s">
        <v>40</v>
      </c>
      <c r="C67" s="28">
        <v>45019</v>
      </c>
      <c r="D67" s="27" t="s">
        <v>175</v>
      </c>
      <c r="E67" s="27" t="s">
        <v>26</v>
      </c>
      <c r="F67" s="17">
        <v>514438188</v>
      </c>
      <c r="G67" s="17">
        <v>514438188</v>
      </c>
      <c r="H67" s="29">
        <f t="shared" si="0"/>
        <v>1</v>
      </c>
      <c r="I67" s="27" t="s">
        <v>221</v>
      </c>
      <c r="J67" s="30" t="s">
        <v>34</v>
      </c>
      <c r="K67" s="8"/>
    </row>
    <row r="68" spans="1:11" s="3" customFormat="1" ht="80.150000000000006" customHeight="1" x14ac:dyDescent="0.2">
      <c r="A68" s="27" t="s">
        <v>222</v>
      </c>
      <c r="B68" s="27" t="s">
        <v>40</v>
      </c>
      <c r="C68" s="28">
        <v>45019</v>
      </c>
      <c r="D68" s="27" t="s">
        <v>223</v>
      </c>
      <c r="E68" s="27" t="s">
        <v>26</v>
      </c>
      <c r="F68" s="17">
        <v>118920069</v>
      </c>
      <c r="G68" s="17">
        <v>118920069</v>
      </c>
      <c r="H68" s="29">
        <f t="shared" si="0"/>
        <v>1</v>
      </c>
      <c r="I68" s="27" t="s">
        <v>224</v>
      </c>
      <c r="J68" s="30" t="s">
        <v>34</v>
      </c>
      <c r="K68" s="8"/>
    </row>
    <row r="69" spans="1:11" s="3" customFormat="1" ht="80.150000000000006" customHeight="1" x14ac:dyDescent="0.2">
      <c r="A69" s="27" t="s">
        <v>225</v>
      </c>
      <c r="B69" s="27" t="s">
        <v>40</v>
      </c>
      <c r="C69" s="28">
        <v>45017</v>
      </c>
      <c r="D69" s="27" t="s">
        <v>216</v>
      </c>
      <c r="E69" s="27" t="s">
        <v>26</v>
      </c>
      <c r="F69" s="17">
        <v>458502088</v>
      </c>
      <c r="G69" s="17">
        <v>458502088</v>
      </c>
      <c r="H69" s="29">
        <f t="shared" si="0"/>
        <v>1</v>
      </c>
      <c r="I69" s="27" t="s">
        <v>226</v>
      </c>
      <c r="J69" s="30" t="s">
        <v>34</v>
      </c>
      <c r="K69" s="8"/>
    </row>
    <row r="70" spans="1:11" s="3" customFormat="1" ht="80.150000000000006" customHeight="1" x14ac:dyDescent="0.2">
      <c r="A70" s="27" t="s">
        <v>227</v>
      </c>
      <c r="B70" s="27" t="s">
        <v>40</v>
      </c>
      <c r="C70" s="28">
        <v>45019</v>
      </c>
      <c r="D70" s="27" t="s">
        <v>228</v>
      </c>
      <c r="E70" s="27" t="s">
        <v>26</v>
      </c>
      <c r="F70" s="17">
        <v>20087722</v>
      </c>
      <c r="G70" s="17">
        <v>20087722</v>
      </c>
      <c r="H70" s="29">
        <f t="shared" ref="H70:H133" si="1">IF(F70="－","－",G70/F70)</f>
        <v>1</v>
      </c>
      <c r="I70" s="27" t="s">
        <v>229</v>
      </c>
      <c r="J70" s="30" t="s">
        <v>34</v>
      </c>
      <c r="K70" s="8"/>
    </row>
    <row r="71" spans="1:11" s="3" customFormat="1" ht="80.150000000000006" customHeight="1" x14ac:dyDescent="0.2">
      <c r="A71" s="27" t="s">
        <v>230</v>
      </c>
      <c r="B71" s="27" t="s">
        <v>40</v>
      </c>
      <c r="C71" s="28">
        <v>45019</v>
      </c>
      <c r="D71" s="27" t="s">
        <v>231</v>
      </c>
      <c r="E71" s="27" t="s">
        <v>26</v>
      </c>
      <c r="F71" s="17">
        <v>23351000</v>
      </c>
      <c r="G71" s="17">
        <v>23351000</v>
      </c>
      <c r="H71" s="29">
        <f t="shared" si="1"/>
        <v>1</v>
      </c>
      <c r="I71" s="27" t="s">
        <v>232</v>
      </c>
      <c r="J71" s="30" t="s">
        <v>34</v>
      </c>
      <c r="K71" s="8"/>
    </row>
    <row r="72" spans="1:11" s="3" customFormat="1" ht="80.150000000000006" customHeight="1" x14ac:dyDescent="0.2">
      <c r="A72" s="27" t="s">
        <v>233</v>
      </c>
      <c r="B72" s="27" t="s">
        <v>40</v>
      </c>
      <c r="C72" s="28">
        <v>45019</v>
      </c>
      <c r="D72" s="27" t="s">
        <v>231</v>
      </c>
      <c r="E72" s="27" t="s">
        <v>26</v>
      </c>
      <c r="F72" s="17">
        <v>2920000</v>
      </c>
      <c r="G72" s="17">
        <v>2920000</v>
      </c>
      <c r="H72" s="29">
        <f t="shared" si="1"/>
        <v>1</v>
      </c>
      <c r="I72" s="27" t="s">
        <v>234</v>
      </c>
      <c r="J72" s="30" t="s">
        <v>34</v>
      </c>
      <c r="K72" s="8"/>
    </row>
    <row r="73" spans="1:11" s="3" customFormat="1" ht="80.150000000000006" customHeight="1" x14ac:dyDescent="0.2">
      <c r="A73" s="27" t="s">
        <v>235</v>
      </c>
      <c r="B73" s="27" t="s">
        <v>40</v>
      </c>
      <c r="C73" s="28">
        <v>45019</v>
      </c>
      <c r="D73" s="27" t="s">
        <v>236</v>
      </c>
      <c r="E73" s="27" t="s">
        <v>26</v>
      </c>
      <c r="F73" s="17">
        <v>640261000</v>
      </c>
      <c r="G73" s="17">
        <v>640261000</v>
      </c>
      <c r="H73" s="29">
        <f t="shared" si="1"/>
        <v>1</v>
      </c>
      <c r="I73" s="27" t="s">
        <v>237</v>
      </c>
      <c r="J73" s="30" t="s">
        <v>34</v>
      </c>
      <c r="K73" s="8"/>
    </row>
    <row r="74" spans="1:11" s="3" customFormat="1" ht="80.150000000000006" customHeight="1" x14ac:dyDescent="0.2">
      <c r="A74" s="27" t="s">
        <v>238</v>
      </c>
      <c r="B74" s="27" t="s">
        <v>40</v>
      </c>
      <c r="C74" s="28">
        <v>45019</v>
      </c>
      <c r="D74" s="27" t="s">
        <v>208</v>
      </c>
      <c r="E74" s="27" t="s">
        <v>26</v>
      </c>
      <c r="F74" s="17">
        <v>3400000</v>
      </c>
      <c r="G74" s="17">
        <v>3400000</v>
      </c>
      <c r="H74" s="29">
        <f t="shared" si="1"/>
        <v>1</v>
      </c>
      <c r="I74" s="27" t="s">
        <v>239</v>
      </c>
      <c r="J74" s="30" t="s">
        <v>34</v>
      </c>
      <c r="K74" s="8"/>
    </row>
    <row r="75" spans="1:11" s="3" customFormat="1" ht="80.150000000000006" customHeight="1" x14ac:dyDescent="0.2">
      <c r="A75" s="27" t="s">
        <v>240</v>
      </c>
      <c r="B75" s="27" t="s">
        <v>40</v>
      </c>
      <c r="C75" s="28">
        <v>45019</v>
      </c>
      <c r="D75" s="27" t="s">
        <v>213</v>
      </c>
      <c r="E75" s="27" t="s">
        <v>26</v>
      </c>
      <c r="F75" s="17">
        <v>33361666</v>
      </c>
      <c r="G75" s="17">
        <v>33361666</v>
      </c>
      <c r="H75" s="29">
        <f t="shared" si="1"/>
        <v>1</v>
      </c>
      <c r="I75" s="27" t="s">
        <v>241</v>
      </c>
      <c r="J75" s="30" t="s">
        <v>34</v>
      </c>
      <c r="K75" s="8"/>
    </row>
    <row r="76" spans="1:11" s="3" customFormat="1" ht="80.150000000000006" customHeight="1" x14ac:dyDescent="0.2">
      <c r="A76" s="27" t="s">
        <v>242</v>
      </c>
      <c r="B76" s="27" t="s">
        <v>40</v>
      </c>
      <c r="C76" s="28">
        <v>45017</v>
      </c>
      <c r="D76" s="27" t="s">
        <v>223</v>
      </c>
      <c r="E76" s="27" t="s">
        <v>26</v>
      </c>
      <c r="F76" s="17">
        <v>75179000</v>
      </c>
      <c r="G76" s="17">
        <v>75179000</v>
      </c>
      <c r="H76" s="29">
        <f t="shared" si="1"/>
        <v>1</v>
      </c>
      <c r="I76" s="27" t="s">
        <v>232</v>
      </c>
      <c r="J76" s="30" t="s">
        <v>34</v>
      </c>
      <c r="K76" s="8"/>
    </row>
    <row r="77" spans="1:11" s="3" customFormat="1" ht="80.150000000000006" customHeight="1" x14ac:dyDescent="0.2">
      <c r="A77" s="27" t="s">
        <v>243</v>
      </c>
      <c r="B77" s="27" t="s">
        <v>40</v>
      </c>
      <c r="C77" s="28">
        <v>45017</v>
      </c>
      <c r="D77" s="27" t="s">
        <v>223</v>
      </c>
      <c r="E77" s="27" t="s">
        <v>26</v>
      </c>
      <c r="F77" s="17">
        <v>216386000</v>
      </c>
      <c r="G77" s="17">
        <v>216386000</v>
      </c>
      <c r="H77" s="29">
        <f t="shared" si="1"/>
        <v>1</v>
      </c>
      <c r="I77" s="27" t="s">
        <v>244</v>
      </c>
      <c r="J77" s="30" t="s">
        <v>34</v>
      </c>
      <c r="K77" s="8"/>
    </row>
    <row r="78" spans="1:11" s="3" customFormat="1" ht="80.150000000000006" customHeight="1" x14ac:dyDescent="0.2">
      <c r="A78" s="27" t="s">
        <v>245</v>
      </c>
      <c r="B78" s="27" t="s">
        <v>40</v>
      </c>
      <c r="C78" s="28">
        <v>45019</v>
      </c>
      <c r="D78" s="27" t="s">
        <v>231</v>
      </c>
      <c r="E78" s="27" t="s">
        <v>26</v>
      </c>
      <c r="F78" s="17">
        <v>296349000</v>
      </c>
      <c r="G78" s="17">
        <v>296349000</v>
      </c>
      <c r="H78" s="29">
        <f t="shared" si="1"/>
        <v>1</v>
      </c>
      <c r="I78" s="27" t="s">
        <v>246</v>
      </c>
      <c r="J78" s="30" t="s">
        <v>34</v>
      </c>
      <c r="K78" s="8"/>
    </row>
    <row r="79" spans="1:11" s="3" customFormat="1" ht="80.150000000000006" customHeight="1" x14ac:dyDescent="0.2">
      <c r="A79" s="27" t="s">
        <v>247</v>
      </c>
      <c r="B79" s="27" t="s">
        <v>40</v>
      </c>
      <c r="C79" s="28">
        <v>45019</v>
      </c>
      <c r="D79" s="27" t="s">
        <v>213</v>
      </c>
      <c r="E79" s="27" t="s">
        <v>26</v>
      </c>
      <c r="F79" s="17">
        <v>43420850</v>
      </c>
      <c r="G79" s="17">
        <v>43420850</v>
      </c>
      <c r="H79" s="29">
        <f t="shared" si="1"/>
        <v>1</v>
      </c>
      <c r="I79" s="27" t="s">
        <v>248</v>
      </c>
      <c r="J79" s="30" t="s">
        <v>34</v>
      </c>
      <c r="K79" s="8"/>
    </row>
    <row r="80" spans="1:11" s="3" customFormat="1" ht="80.150000000000006" customHeight="1" x14ac:dyDescent="0.2">
      <c r="A80" s="27" t="s">
        <v>249</v>
      </c>
      <c r="B80" s="27" t="s">
        <v>40</v>
      </c>
      <c r="C80" s="28">
        <v>45019</v>
      </c>
      <c r="D80" s="27" t="s">
        <v>175</v>
      </c>
      <c r="E80" s="27" t="s">
        <v>26</v>
      </c>
      <c r="F80" s="17">
        <v>40392000</v>
      </c>
      <c r="G80" s="17">
        <v>40392000</v>
      </c>
      <c r="H80" s="29">
        <f t="shared" si="1"/>
        <v>1</v>
      </c>
      <c r="I80" s="27" t="s">
        <v>250</v>
      </c>
      <c r="J80" s="30" t="s">
        <v>34</v>
      </c>
      <c r="K80" s="8"/>
    </row>
    <row r="81" spans="1:11" s="3" customFormat="1" ht="80.150000000000006" customHeight="1" x14ac:dyDescent="0.2">
      <c r="A81" s="27" t="s">
        <v>251</v>
      </c>
      <c r="B81" s="27" t="s">
        <v>40</v>
      </c>
      <c r="C81" s="28">
        <v>45033</v>
      </c>
      <c r="D81" s="27" t="s">
        <v>252</v>
      </c>
      <c r="E81" s="27" t="s">
        <v>26</v>
      </c>
      <c r="F81" s="17">
        <v>62996636</v>
      </c>
      <c r="G81" s="17">
        <v>62996636</v>
      </c>
      <c r="H81" s="29">
        <f t="shared" si="1"/>
        <v>1</v>
      </c>
      <c r="I81" s="27" t="s">
        <v>253</v>
      </c>
      <c r="J81" s="30" t="s">
        <v>34</v>
      </c>
      <c r="K81" s="8"/>
    </row>
    <row r="82" spans="1:11" s="3" customFormat="1" ht="80.150000000000006" customHeight="1" x14ac:dyDescent="0.2">
      <c r="A82" s="27" t="s">
        <v>254</v>
      </c>
      <c r="B82" s="27" t="s">
        <v>40</v>
      </c>
      <c r="C82" s="28">
        <v>45041</v>
      </c>
      <c r="D82" s="27" t="s">
        <v>255</v>
      </c>
      <c r="E82" s="27" t="s">
        <v>26</v>
      </c>
      <c r="F82" s="17">
        <v>25026060</v>
      </c>
      <c r="G82" s="17">
        <v>25026060</v>
      </c>
      <c r="H82" s="29">
        <f t="shared" si="1"/>
        <v>1</v>
      </c>
      <c r="I82" s="27" t="s">
        <v>256</v>
      </c>
      <c r="J82" s="30" t="s">
        <v>34</v>
      </c>
      <c r="K82" s="8"/>
    </row>
    <row r="83" spans="1:11" s="3" customFormat="1" ht="80.150000000000006" customHeight="1" x14ac:dyDescent="0.2">
      <c r="A83" s="27" t="s">
        <v>257</v>
      </c>
      <c r="B83" s="27" t="s">
        <v>40</v>
      </c>
      <c r="C83" s="28">
        <v>45061</v>
      </c>
      <c r="D83" s="27" t="s">
        <v>258</v>
      </c>
      <c r="E83" s="27" t="s">
        <v>26</v>
      </c>
      <c r="F83" s="17">
        <v>9933000</v>
      </c>
      <c r="G83" s="17">
        <v>9933000</v>
      </c>
      <c r="H83" s="29">
        <f t="shared" si="1"/>
        <v>1</v>
      </c>
      <c r="I83" s="27" t="s">
        <v>259</v>
      </c>
      <c r="J83" s="30" t="s">
        <v>34</v>
      </c>
      <c r="K83" s="8"/>
    </row>
    <row r="84" spans="1:11" s="3" customFormat="1" ht="80.150000000000006" customHeight="1" x14ac:dyDescent="0.2">
      <c r="A84" s="27" t="s">
        <v>260</v>
      </c>
      <c r="B84" s="27" t="s">
        <v>40</v>
      </c>
      <c r="C84" s="28">
        <v>45063</v>
      </c>
      <c r="D84" s="27" t="s">
        <v>261</v>
      </c>
      <c r="E84" s="27" t="s">
        <v>26</v>
      </c>
      <c r="F84" s="17">
        <v>6761200</v>
      </c>
      <c r="G84" s="17">
        <v>6761200</v>
      </c>
      <c r="H84" s="29">
        <f t="shared" si="1"/>
        <v>1</v>
      </c>
      <c r="I84" s="27" t="s">
        <v>262</v>
      </c>
      <c r="J84" s="30" t="s">
        <v>34</v>
      </c>
      <c r="K84" s="8"/>
    </row>
    <row r="85" spans="1:11" s="3" customFormat="1" ht="80.150000000000006" customHeight="1" x14ac:dyDescent="0.2">
      <c r="A85" s="27" t="s">
        <v>263</v>
      </c>
      <c r="B85" s="27" t="s">
        <v>40</v>
      </c>
      <c r="C85" s="28">
        <v>45075</v>
      </c>
      <c r="D85" s="27" t="s">
        <v>184</v>
      </c>
      <c r="E85" s="27" t="s">
        <v>26</v>
      </c>
      <c r="F85" s="17">
        <v>42897248</v>
      </c>
      <c r="G85" s="17">
        <v>42897248</v>
      </c>
      <c r="H85" s="29">
        <f t="shared" si="1"/>
        <v>1</v>
      </c>
      <c r="I85" s="27" t="s">
        <v>264</v>
      </c>
      <c r="J85" s="30" t="s">
        <v>34</v>
      </c>
      <c r="K85" s="8"/>
    </row>
    <row r="86" spans="1:11" s="3" customFormat="1" ht="80.150000000000006" customHeight="1" x14ac:dyDescent="0.2">
      <c r="A86" s="27" t="s">
        <v>265</v>
      </c>
      <c r="B86" s="27" t="s">
        <v>40</v>
      </c>
      <c r="C86" s="28">
        <v>45070</v>
      </c>
      <c r="D86" s="27" t="s">
        <v>266</v>
      </c>
      <c r="E86" s="27" t="s">
        <v>26</v>
      </c>
      <c r="F86" s="17">
        <v>39985000</v>
      </c>
      <c r="G86" s="17">
        <v>39985000</v>
      </c>
      <c r="H86" s="29">
        <f t="shared" si="1"/>
        <v>1</v>
      </c>
      <c r="I86" s="27" t="s">
        <v>267</v>
      </c>
      <c r="J86" s="30" t="s">
        <v>34</v>
      </c>
      <c r="K86" s="8"/>
    </row>
    <row r="87" spans="1:11" s="3" customFormat="1" ht="80.150000000000006" customHeight="1" x14ac:dyDescent="0.2">
      <c r="A87" s="27" t="s">
        <v>268</v>
      </c>
      <c r="B87" s="27" t="s">
        <v>40</v>
      </c>
      <c r="C87" s="28">
        <v>45071</v>
      </c>
      <c r="D87" s="27" t="s">
        <v>169</v>
      </c>
      <c r="E87" s="27" t="s">
        <v>26</v>
      </c>
      <c r="F87" s="17">
        <v>49656200</v>
      </c>
      <c r="G87" s="17">
        <v>49656200</v>
      </c>
      <c r="H87" s="29">
        <f t="shared" si="1"/>
        <v>1</v>
      </c>
      <c r="I87" s="27" t="s">
        <v>269</v>
      </c>
      <c r="J87" s="30" t="s">
        <v>34</v>
      </c>
      <c r="K87" s="8"/>
    </row>
    <row r="88" spans="1:11" s="3" customFormat="1" ht="80.150000000000006" customHeight="1" x14ac:dyDescent="0.2">
      <c r="A88" s="27" t="s">
        <v>270</v>
      </c>
      <c r="B88" s="27" t="s">
        <v>40</v>
      </c>
      <c r="C88" s="28">
        <v>45071</v>
      </c>
      <c r="D88" s="27" t="s">
        <v>271</v>
      </c>
      <c r="E88" s="27" t="s">
        <v>26</v>
      </c>
      <c r="F88" s="17">
        <v>17549400</v>
      </c>
      <c r="G88" s="17">
        <v>17549400</v>
      </c>
      <c r="H88" s="29">
        <f t="shared" si="1"/>
        <v>1</v>
      </c>
      <c r="I88" s="27" t="s">
        <v>272</v>
      </c>
      <c r="J88" s="30" t="s">
        <v>34</v>
      </c>
      <c r="K88" s="8"/>
    </row>
    <row r="89" spans="1:11" s="3" customFormat="1" ht="80.150000000000006" customHeight="1" x14ac:dyDescent="0.2">
      <c r="A89" s="27" t="s">
        <v>273</v>
      </c>
      <c r="B89" s="27" t="s">
        <v>40</v>
      </c>
      <c r="C89" s="28">
        <v>45078</v>
      </c>
      <c r="D89" s="27" t="s">
        <v>274</v>
      </c>
      <c r="E89" s="27" t="s">
        <v>26</v>
      </c>
      <c r="F89" s="17">
        <v>14586000</v>
      </c>
      <c r="G89" s="17">
        <v>14586000</v>
      </c>
      <c r="H89" s="29">
        <f t="shared" si="1"/>
        <v>1</v>
      </c>
      <c r="I89" s="27" t="s">
        <v>275</v>
      </c>
      <c r="J89" s="30" t="s">
        <v>34</v>
      </c>
      <c r="K89" s="8"/>
    </row>
    <row r="90" spans="1:11" s="3" customFormat="1" ht="80.150000000000006" customHeight="1" x14ac:dyDescent="0.2">
      <c r="A90" s="27" t="s">
        <v>276</v>
      </c>
      <c r="B90" s="27" t="s">
        <v>40</v>
      </c>
      <c r="C90" s="28">
        <v>45097</v>
      </c>
      <c r="D90" s="27" t="s">
        <v>277</v>
      </c>
      <c r="E90" s="27" t="s">
        <v>26</v>
      </c>
      <c r="F90" s="17">
        <v>134122000</v>
      </c>
      <c r="G90" s="17">
        <v>134122000</v>
      </c>
      <c r="H90" s="29">
        <f t="shared" si="1"/>
        <v>1</v>
      </c>
      <c r="I90" s="27" t="s">
        <v>278</v>
      </c>
      <c r="J90" s="30" t="s">
        <v>34</v>
      </c>
      <c r="K90" s="8"/>
    </row>
    <row r="91" spans="1:11" s="3" customFormat="1" ht="80.150000000000006" customHeight="1" x14ac:dyDescent="0.2">
      <c r="A91" s="27" t="s">
        <v>279</v>
      </c>
      <c r="B91" s="27" t="s">
        <v>40</v>
      </c>
      <c r="C91" s="28">
        <v>45107</v>
      </c>
      <c r="D91" s="27" t="s">
        <v>280</v>
      </c>
      <c r="E91" s="27" t="s">
        <v>26</v>
      </c>
      <c r="F91" s="17">
        <v>19283000</v>
      </c>
      <c r="G91" s="17">
        <v>19283000</v>
      </c>
      <c r="H91" s="29">
        <f t="shared" si="1"/>
        <v>1</v>
      </c>
      <c r="I91" s="27" t="s">
        <v>281</v>
      </c>
      <c r="J91" s="30" t="s">
        <v>34</v>
      </c>
      <c r="K91" s="8"/>
    </row>
    <row r="92" spans="1:11" s="3" customFormat="1" ht="80.150000000000006" customHeight="1" x14ac:dyDescent="0.2">
      <c r="A92" s="27" t="s">
        <v>282</v>
      </c>
      <c r="B92" s="27" t="s">
        <v>40</v>
      </c>
      <c r="C92" s="28">
        <v>45106</v>
      </c>
      <c r="D92" s="27" t="s">
        <v>169</v>
      </c>
      <c r="E92" s="27" t="s">
        <v>26</v>
      </c>
      <c r="F92" s="17">
        <v>18997000</v>
      </c>
      <c r="G92" s="17">
        <v>18997000</v>
      </c>
      <c r="H92" s="29">
        <f t="shared" si="1"/>
        <v>1</v>
      </c>
      <c r="I92" s="27" t="s">
        <v>283</v>
      </c>
      <c r="J92" s="30" t="s">
        <v>34</v>
      </c>
      <c r="K92" s="8"/>
    </row>
    <row r="93" spans="1:11" s="3" customFormat="1" ht="80.150000000000006" customHeight="1" x14ac:dyDescent="0.2">
      <c r="A93" s="27" t="s">
        <v>284</v>
      </c>
      <c r="B93" s="27" t="s">
        <v>285</v>
      </c>
      <c r="C93" s="28">
        <v>45120</v>
      </c>
      <c r="D93" s="27" t="s">
        <v>255</v>
      </c>
      <c r="E93" s="27" t="s">
        <v>26</v>
      </c>
      <c r="F93" s="17">
        <v>111200000</v>
      </c>
      <c r="G93" s="17">
        <v>111200000</v>
      </c>
      <c r="H93" s="29">
        <f t="shared" si="1"/>
        <v>1</v>
      </c>
      <c r="I93" s="27" t="s">
        <v>286</v>
      </c>
      <c r="J93" s="30" t="s">
        <v>34</v>
      </c>
      <c r="K93" s="8"/>
    </row>
    <row r="94" spans="1:11" s="3" customFormat="1" ht="80.150000000000006" customHeight="1" x14ac:dyDescent="0.2">
      <c r="A94" s="27" t="s">
        <v>287</v>
      </c>
      <c r="B94" s="27" t="s">
        <v>285</v>
      </c>
      <c r="C94" s="28">
        <v>45128</v>
      </c>
      <c r="D94" s="27" t="s">
        <v>169</v>
      </c>
      <c r="E94" s="27" t="s">
        <v>26</v>
      </c>
      <c r="F94" s="17">
        <v>22330800</v>
      </c>
      <c r="G94" s="17">
        <v>22330800</v>
      </c>
      <c r="H94" s="29">
        <f t="shared" si="1"/>
        <v>1</v>
      </c>
      <c r="I94" s="27" t="s">
        <v>288</v>
      </c>
      <c r="J94" s="30" t="s">
        <v>34</v>
      </c>
      <c r="K94" s="8"/>
    </row>
    <row r="95" spans="1:11" s="3" customFormat="1" ht="80.150000000000006" customHeight="1" x14ac:dyDescent="0.2">
      <c r="A95" s="27" t="s">
        <v>289</v>
      </c>
      <c r="B95" s="27" t="s">
        <v>285</v>
      </c>
      <c r="C95" s="28">
        <v>45135</v>
      </c>
      <c r="D95" s="27" t="s">
        <v>169</v>
      </c>
      <c r="E95" s="27" t="s">
        <v>26</v>
      </c>
      <c r="F95" s="17">
        <v>15509500</v>
      </c>
      <c r="G95" s="17">
        <v>15509500</v>
      </c>
      <c r="H95" s="29">
        <f t="shared" si="1"/>
        <v>1</v>
      </c>
      <c r="I95" s="27" t="s">
        <v>290</v>
      </c>
      <c r="J95" s="30" t="s">
        <v>34</v>
      </c>
      <c r="K95" s="8"/>
    </row>
    <row r="96" spans="1:11" s="3" customFormat="1" ht="80.150000000000006" customHeight="1" x14ac:dyDescent="0.2">
      <c r="A96" s="27" t="s">
        <v>291</v>
      </c>
      <c r="B96" s="27" t="s">
        <v>285</v>
      </c>
      <c r="C96" s="28">
        <v>45138</v>
      </c>
      <c r="D96" s="27" t="s">
        <v>292</v>
      </c>
      <c r="E96" s="27" t="s">
        <v>26</v>
      </c>
      <c r="F96" s="17">
        <v>8384850</v>
      </c>
      <c r="G96" s="17">
        <v>8384850</v>
      </c>
      <c r="H96" s="29">
        <f t="shared" si="1"/>
        <v>1</v>
      </c>
      <c r="I96" s="27" t="s">
        <v>293</v>
      </c>
      <c r="J96" s="30" t="s">
        <v>34</v>
      </c>
      <c r="K96" s="8"/>
    </row>
    <row r="97" spans="1:11" s="3" customFormat="1" ht="80.150000000000006" customHeight="1" x14ac:dyDescent="0.2">
      <c r="A97" s="27" t="s">
        <v>294</v>
      </c>
      <c r="B97" s="27" t="s">
        <v>285</v>
      </c>
      <c r="C97" s="28">
        <v>45159</v>
      </c>
      <c r="D97" s="27" t="s">
        <v>169</v>
      </c>
      <c r="E97" s="27" t="s">
        <v>26</v>
      </c>
      <c r="F97" s="17">
        <v>8189600</v>
      </c>
      <c r="G97" s="17">
        <v>8189600</v>
      </c>
      <c r="H97" s="29">
        <f t="shared" si="1"/>
        <v>1</v>
      </c>
      <c r="I97" s="27" t="s">
        <v>295</v>
      </c>
      <c r="J97" s="30" t="s">
        <v>34</v>
      </c>
      <c r="K97" s="8"/>
    </row>
    <row r="98" spans="1:11" s="3" customFormat="1" ht="80.150000000000006" customHeight="1" x14ac:dyDescent="0.2">
      <c r="A98" s="27" t="s">
        <v>296</v>
      </c>
      <c r="B98" s="27" t="s">
        <v>285</v>
      </c>
      <c r="C98" s="28">
        <v>45168</v>
      </c>
      <c r="D98" s="27" t="s">
        <v>274</v>
      </c>
      <c r="E98" s="27" t="s">
        <v>26</v>
      </c>
      <c r="F98" s="17">
        <v>28707800</v>
      </c>
      <c r="G98" s="17">
        <v>28707800</v>
      </c>
      <c r="H98" s="29">
        <f t="shared" si="1"/>
        <v>1</v>
      </c>
      <c r="I98" s="27" t="s">
        <v>297</v>
      </c>
      <c r="J98" s="30" t="s">
        <v>34</v>
      </c>
      <c r="K98" s="8"/>
    </row>
    <row r="99" spans="1:11" s="3" customFormat="1" ht="80.150000000000006" customHeight="1" x14ac:dyDescent="0.2">
      <c r="A99" s="27" t="s">
        <v>298</v>
      </c>
      <c r="B99" s="27" t="s">
        <v>285</v>
      </c>
      <c r="C99" s="28">
        <v>45019</v>
      </c>
      <c r="D99" s="27" t="s">
        <v>299</v>
      </c>
      <c r="E99" s="27" t="s">
        <v>26</v>
      </c>
      <c r="F99" s="17">
        <v>477384235</v>
      </c>
      <c r="G99" s="17">
        <v>477384235</v>
      </c>
      <c r="H99" s="29">
        <f t="shared" si="1"/>
        <v>1</v>
      </c>
      <c r="I99" s="27" t="s">
        <v>300</v>
      </c>
      <c r="J99" s="30" t="s">
        <v>34</v>
      </c>
      <c r="K99" s="8"/>
    </row>
    <row r="100" spans="1:11" s="3" customFormat="1" ht="80.150000000000006" customHeight="1" x14ac:dyDescent="0.2">
      <c r="A100" s="27" t="s">
        <v>301</v>
      </c>
      <c r="B100" s="27" t="s">
        <v>285</v>
      </c>
      <c r="C100" s="28">
        <v>45139</v>
      </c>
      <c r="D100" s="27" t="s">
        <v>302</v>
      </c>
      <c r="E100" s="27" t="s">
        <v>26</v>
      </c>
      <c r="F100" s="17">
        <v>5720000</v>
      </c>
      <c r="G100" s="17">
        <v>5720000</v>
      </c>
      <c r="H100" s="29">
        <f t="shared" si="1"/>
        <v>1</v>
      </c>
      <c r="I100" s="27" t="s">
        <v>303</v>
      </c>
      <c r="J100" s="30" t="s">
        <v>34</v>
      </c>
      <c r="K100" s="8"/>
    </row>
    <row r="101" spans="1:11" s="3" customFormat="1" ht="80.150000000000006" customHeight="1" x14ac:dyDescent="0.2">
      <c r="A101" s="27" t="s">
        <v>304</v>
      </c>
      <c r="B101" s="27" t="s">
        <v>285</v>
      </c>
      <c r="C101" s="28">
        <v>45139</v>
      </c>
      <c r="D101" s="27" t="s">
        <v>305</v>
      </c>
      <c r="E101" s="27" t="s">
        <v>26</v>
      </c>
      <c r="F101" s="17">
        <v>2033000</v>
      </c>
      <c r="G101" s="17">
        <v>2033000</v>
      </c>
      <c r="H101" s="29">
        <f t="shared" si="1"/>
        <v>1</v>
      </c>
      <c r="I101" s="27" t="s">
        <v>306</v>
      </c>
      <c r="J101" s="30" t="s">
        <v>34</v>
      </c>
      <c r="K101" s="8"/>
    </row>
    <row r="102" spans="1:11" s="3" customFormat="1" ht="80.150000000000006" customHeight="1" x14ac:dyDescent="0.2">
      <c r="A102" s="27" t="s">
        <v>307</v>
      </c>
      <c r="B102" s="27" t="s">
        <v>285</v>
      </c>
      <c r="C102" s="28">
        <v>45139</v>
      </c>
      <c r="D102" s="27" t="s">
        <v>308</v>
      </c>
      <c r="E102" s="27" t="s">
        <v>26</v>
      </c>
      <c r="F102" s="17">
        <v>64526000</v>
      </c>
      <c r="G102" s="17">
        <v>64526000</v>
      </c>
      <c r="H102" s="29">
        <f t="shared" si="1"/>
        <v>1</v>
      </c>
      <c r="I102" s="27" t="s">
        <v>309</v>
      </c>
      <c r="J102" s="30" t="s">
        <v>34</v>
      </c>
      <c r="K102" s="8"/>
    </row>
    <row r="103" spans="1:11" s="3" customFormat="1" ht="80.150000000000006" customHeight="1" x14ac:dyDescent="0.2">
      <c r="A103" s="27" t="s">
        <v>310</v>
      </c>
      <c r="B103" s="27" t="s">
        <v>285</v>
      </c>
      <c r="C103" s="28">
        <v>45177</v>
      </c>
      <c r="D103" s="27" t="s">
        <v>277</v>
      </c>
      <c r="E103" s="27" t="s">
        <v>26</v>
      </c>
      <c r="F103" s="17">
        <v>35024000</v>
      </c>
      <c r="G103" s="17">
        <v>35024000</v>
      </c>
      <c r="H103" s="29">
        <f t="shared" si="1"/>
        <v>1</v>
      </c>
      <c r="I103" s="27" t="s">
        <v>311</v>
      </c>
      <c r="J103" s="30" t="s">
        <v>34</v>
      </c>
      <c r="K103" s="8"/>
    </row>
    <row r="104" spans="1:11" s="3" customFormat="1" ht="80.150000000000006" customHeight="1" x14ac:dyDescent="0.2">
      <c r="A104" s="27" t="s">
        <v>312</v>
      </c>
      <c r="B104" s="27" t="s">
        <v>285</v>
      </c>
      <c r="C104" s="28">
        <v>45197</v>
      </c>
      <c r="D104" s="27" t="s">
        <v>305</v>
      </c>
      <c r="E104" s="27" t="s">
        <v>26</v>
      </c>
      <c r="F104" s="17">
        <v>700000000</v>
      </c>
      <c r="G104" s="17">
        <v>700000000</v>
      </c>
      <c r="H104" s="29">
        <f t="shared" si="1"/>
        <v>1</v>
      </c>
      <c r="I104" s="27" t="s">
        <v>313</v>
      </c>
      <c r="J104" s="30" t="s">
        <v>34</v>
      </c>
      <c r="K104" s="8"/>
    </row>
    <row r="105" spans="1:11" s="3" customFormat="1" ht="80.150000000000006" customHeight="1" x14ac:dyDescent="0.2">
      <c r="A105" s="27" t="s">
        <v>314</v>
      </c>
      <c r="B105" s="27" t="s">
        <v>285</v>
      </c>
      <c r="C105" s="28">
        <v>45202</v>
      </c>
      <c r="D105" s="27" t="s">
        <v>315</v>
      </c>
      <c r="E105" s="27" t="s">
        <v>26</v>
      </c>
      <c r="F105" s="17">
        <v>7137400</v>
      </c>
      <c r="G105" s="17">
        <v>7137400</v>
      </c>
      <c r="H105" s="29">
        <f t="shared" si="1"/>
        <v>1</v>
      </c>
      <c r="I105" s="27" t="s">
        <v>316</v>
      </c>
      <c r="J105" s="30" t="s">
        <v>34</v>
      </c>
      <c r="K105" s="8"/>
    </row>
    <row r="106" spans="1:11" s="3" customFormat="1" ht="80.150000000000006" customHeight="1" x14ac:dyDescent="0.2">
      <c r="A106" s="27" t="s">
        <v>317</v>
      </c>
      <c r="B106" s="27" t="s">
        <v>285</v>
      </c>
      <c r="C106" s="28">
        <v>45229</v>
      </c>
      <c r="D106" s="27" t="s">
        <v>223</v>
      </c>
      <c r="E106" s="27" t="s">
        <v>26</v>
      </c>
      <c r="F106" s="17">
        <v>8580000</v>
      </c>
      <c r="G106" s="17">
        <v>8580000</v>
      </c>
      <c r="H106" s="29">
        <f t="shared" si="1"/>
        <v>1</v>
      </c>
      <c r="I106" s="27" t="s">
        <v>318</v>
      </c>
      <c r="J106" s="30" t="s">
        <v>34</v>
      </c>
      <c r="K106" s="8"/>
    </row>
    <row r="107" spans="1:11" s="3" customFormat="1" ht="80.150000000000006" customHeight="1" x14ac:dyDescent="0.2">
      <c r="A107" s="27" t="s">
        <v>319</v>
      </c>
      <c r="B107" s="27" t="s">
        <v>285</v>
      </c>
      <c r="C107" s="28">
        <v>45229</v>
      </c>
      <c r="D107" s="27" t="s">
        <v>320</v>
      </c>
      <c r="E107" s="27" t="s">
        <v>26</v>
      </c>
      <c r="F107" s="17">
        <v>8735700</v>
      </c>
      <c r="G107" s="17">
        <v>8735700</v>
      </c>
      <c r="H107" s="29">
        <f t="shared" si="1"/>
        <v>1</v>
      </c>
      <c r="I107" s="27" t="s">
        <v>321</v>
      </c>
      <c r="J107" s="30" t="s">
        <v>34</v>
      </c>
      <c r="K107" s="8"/>
    </row>
    <row r="108" spans="1:11" s="3" customFormat="1" ht="80.150000000000006" customHeight="1" x14ac:dyDescent="0.2">
      <c r="A108" s="27" t="s">
        <v>322</v>
      </c>
      <c r="B108" s="27" t="s">
        <v>285</v>
      </c>
      <c r="C108" s="28">
        <v>45258</v>
      </c>
      <c r="D108" s="27" t="s">
        <v>271</v>
      </c>
      <c r="E108" s="27" t="s">
        <v>26</v>
      </c>
      <c r="F108" s="17">
        <v>9053000</v>
      </c>
      <c r="G108" s="17">
        <v>9053000</v>
      </c>
      <c r="H108" s="29">
        <f t="shared" si="1"/>
        <v>1</v>
      </c>
      <c r="I108" s="27" t="s">
        <v>323</v>
      </c>
      <c r="J108" s="30" t="s">
        <v>34</v>
      </c>
      <c r="K108" s="8"/>
    </row>
    <row r="109" spans="1:11" s="3" customFormat="1" ht="80.150000000000006" customHeight="1" x14ac:dyDescent="0.2">
      <c r="A109" s="27" t="s">
        <v>324</v>
      </c>
      <c r="B109" s="27" t="s">
        <v>285</v>
      </c>
      <c r="C109" s="28">
        <v>45266</v>
      </c>
      <c r="D109" s="27" t="s">
        <v>169</v>
      </c>
      <c r="E109" s="27" t="s">
        <v>26</v>
      </c>
      <c r="F109" s="17">
        <v>1650000</v>
      </c>
      <c r="G109" s="17">
        <v>1650000</v>
      </c>
      <c r="H109" s="29">
        <f t="shared" si="1"/>
        <v>1</v>
      </c>
      <c r="I109" s="27" t="s">
        <v>325</v>
      </c>
      <c r="J109" s="30" t="s">
        <v>34</v>
      </c>
      <c r="K109" s="8"/>
    </row>
    <row r="110" spans="1:11" s="3" customFormat="1" ht="80.150000000000006" customHeight="1" x14ac:dyDescent="0.2">
      <c r="A110" s="27" t="s">
        <v>326</v>
      </c>
      <c r="B110" s="27" t="s">
        <v>285</v>
      </c>
      <c r="C110" s="28">
        <v>45364</v>
      </c>
      <c r="D110" s="27" t="s">
        <v>277</v>
      </c>
      <c r="E110" s="27" t="s">
        <v>26</v>
      </c>
      <c r="F110" s="17">
        <v>79992000</v>
      </c>
      <c r="G110" s="17">
        <v>79992000</v>
      </c>
      <c r="H110" s="29">
        <f t="shared" si="1"/>
        <v>1</v>
      </c>
      <c r="I110" s="27" t="s">
        <v>327</v>
      </c>
      <c r="J110" s="30" t="s">
        <v>34</v>
      </c>
      <c r="K110" s="8"/>
    </row>
    <row r="111" spans="1:11" s="3" customFormat="1" ht="80.150000000000006" customHeight="1" x14ac:dyDescent="0.2">
      <c r="A111" s="27" t="s">
        <v>328</v>
      </c>
      <c r="B111" s="27" t="s">
        <v>285</v>
      </c>
      <c r="C111" s="28">
        <v>45373</v>
      </c>
      <c r="D111" s="27" t="s">
        <v>184</v>
      </c>
      <c r="E111" s="27" t="s">
        <v>26</v>
      </c>
      <c r="F111" s="17">
        <v>2309647070</v>
      </c>
      <c r="G111" s="17">
        <v>2309647070</v>
      </c>
      <c r="H111" s="29">
        <f t="shared" si="1"/>
        <v>1</v>
      </c>
      <c r="I111" s="27" t="s">
        <v>329</v>
      </c>
      <c r="J111" s="30" t="s">
        <v>34</v>
      </c>
      <c r="K111" s="8"/>
    </row>
    <row r="112" spans="1:11" s="3" customFormat="1" ht="80.150000000000006" customHeight="1" x14ac:dyDescent="0.2">
      <c r="A112" s="27" t="s">
        <v>330</v>
      </c>
      <c r="B112" s="27" t="s">
        <v>331</v>
      </c>
      <c r="C112" s="28">
        <v>45128</v>
      </c>
      <c r="D112" s="27" t="s">
        <v>332</v>
      </c>
      <c r="E112" s="27" t="s">
        <v>38</v>
      </c>
      <c r="F112" s="17">
        <v>9878000</v>
      </c>
      <c r="G112" s="17">
        <v>9790000</v>
      </c>
      <c r="H112" s="29">
        <f t="shared" si="1"/>
        <v>0.99109131403118045</v>
      </c>
      <c r="I112" s="27" t="s">
        <v>333</v>
      </c>
      <c r="J112" s="30" t="s">
        <v>34</v>
      </c>
      <c r="K112" s="8"/>
    </row>
    <row r="113" spans="1:11" s="3" customFormat="1" ht="80.150000000000006" customHeight="1" x14ac:dyDescent="0.2">
      <c r="A113" s="27" t="s">
        <v>334</v>
      </c>
      <c r="B113" s="27" t="s">
        <v>335</v>
      </c>
      <c r="C113" s="28">
        <v>45230</v>
      </c>
      <c r="D113" s="27" t="s">
        <v>336</v>
      </c>
      <c r="E113" s="27" t="s">
        <v>38</v>
      </c>
      <c r="F113" s="17">
        <v>11825000</v>
      </c>
      <c r="G113" s="17">
        <v>11825000</v>
      </c>
      <c r="H113" s="29">
        <f t="shared" si="1"/>
        <v>1</v>
      </c>
      <c r="I113" s="27" t="s">
        <v>337</v>
      </c>
      <c r="J113" s="30" t="s">
        <v>34</v>
      </c>
      <c r="K113" s="8"/>
    </row>
    <row r="114" spans="1:11" s="3" customFormat="1" ht="80.150000000000006" customHeight="1" x14ac:dyDescent="0.2">
      <c r="A114" s="27" t="s">
        <v>338</v>
      </c>
      <c r="B114" s="27" t="s">
        <v>339</v>
      </c>
      <c r="C114" s="28">
        <v>45300</v>
      </c>
      <c r="D114" s="27" t="s">
        <v>340</v>
      </c>
      <c r="E114" s="27" t="s">
        <v>38</v>
      </c>
      <c r="F114" s="17">
        <v>1910700</v>
      </c>
      <c r="G114" s="17">
        <v>1892000</v>
      </c>
      <c r="H114" s="29">
        <f t="shared" si="1"/>
        <v>0.99021301093839953</v>
      </c>
      <c r="I114" s="27" t="s">
        <v>341</v>
      </c>
      <c r="J114" s="30" t="s">
        <v>34</v>
      </c>
      <c r="K114" s="8"/>
    </row>
    <row r="115" spans="1:11" s="3" customFormat="1" ht="80.150000000000006" customHeight="1" x14ac:dyDescent="0.2">
      <c r="A115" s="27" t="s">
        <v>342</v>
      </c>
      <c r="B115" s="27" t="s">
        <v>343</v>
      </c>
      <c r="C115" s="28">
        <v>45379</v>
      </c>
      <c r="D115" s="27" t="s">
        <v>344</v>
      </c>
      <c r="E115" s="27" t="s">
        <v>38</v>
      </c>
      <c r="F115" s="17">
        <v>65901000</v>
      </c>
      <c r="G115" s="17">
        <v>65901000</v>
      </c>
      <c r="H115" s="29">
        <f t="shared" si="1"/>
        <v>1</v>
      </c>
      <c r="I115" s="27" t="s">
        <v>345</v>
      </c>
      <c r="J115" s="30" t="s">
        <v>34</v>
      </c>
      <c r="K115" s="8"/>
    </row>
    <row r="116" spans="1:11" s="3" customFormat="1" ht="80.150000000000006" customHeight="1" x14ac:dyDescent="0.2">
      <c r="A116" s="27" t="s">
        <v>346</v>
      </c>
      <c r="B116" s="27" t="s">
        <v>347</v>
      </c>
      <c r="C116" s="24">
        <v>45019</v>
      </c>
      <c r="D116" s="27" t="s">
        <v>348</v>
      </c>
      <c r="E116" s="27" t="s">
        <v>26</v>
      </c>
      <c r="F116" s="17">
        <v>1035585</v>
      </c>
      <c r="G116" s="17">
        <v>1035585</v>
      </c>
      <c r="H116" s="29">
        <f t="shared" si="1"/>
        <v>1</v>
      </c>
      <c r="I116" s="27" t="s">
        <v>349</v>
      </c>
      <c r="J116" s="30" t="s">
        <v>34</v>
      </c>
      <c r="K116" s="8"/>
    </row>
    <row r="117" spans="1:11" s="3" customFormat="1" ht="80.150000000000006" customHeight="1" x14ac:dyDescent="0.2">
      <c r="A117" s="27" t="s">
        <v>350</v>
      </c>
      <c r="B117" s="27" t="s">
        <v>347</v>
      </c>
      <c r="C117" s="24">
        <v>45019</v>
      </c>
      <c r="D117" s="27" t="s">
        <v>351</v>
      </c>
      <c r="E117" s="27" t="s">
        <v>26</v>
      </c>
      <c r="F117" s="17">
        <v>2255987</v>
      </c>
      <c r="G117" s="17">
        <v>2255987</v>
      </c>
      <c r="H117" s="29">
        <f t="shared" si="1"/>
        <v>1</v>
      </c>
      <c r="I117" s="27" t="s">
        <v>352</v>
      </c>
      <c r="J117" s="30" t="s">
        <v>34</v>
      </c>
      <c r="K117" s="8"/>
    </row>
    <row r="118" spans="1:11" s="3" customFormat="1" ht="80.150000000000006" customHeight="1" x14ac:dyDescent="0.2">
      <c r="A118" s="27" t="s">
        <v>353</v>
      </c>
      <c r="B118" s="27" t="s">
        <v>347</v>
      </c>
      <c r="C118" s="24">
        <v>45019</v>
      </c>
      <c r="D118" s="27" t="s">
        <v>354</v>
      </c>
      <c r="E118" s="27" t="s">
        <v>26</v>
      </c>
      <c r="F118" s="17">
        <v>1995837</v>
      </c>
      <c r="G118" s="17">
        <v>1995837</v>
      </c>
      <c r="H118" s="29">
        <f t="shared" si="1"/>
        <v>1</v>
      </c>
      <c r="I118" s="27" t="s">
        <v>352</v>
      </c>
      <c r="J118" s="30" t="s">
        <v>34</v>
      </c>
      <c r="K118" s="8"/>
    </row>
    <row r="119" spans="1:11" s="3" customFormat="1" ht="80.150000000000006" customHeight="1" x14ac:dyDescent="0.2">
      <c r="A119" s="27" t="s">
        <v>355</v>
      </c>
      <c r="B119" s="27" t="s">
        <v>347</v>
      </c>
      <c r="C119" s="24">
        <v>45019</v>
      </c>
      <c r="D119" s="27" t="s">
        <v>356</v>
      </c>
      <c r="E119" s="27" t="s">
        <v>26</v>
      </c>
      <c r="F119" s="17">
        <v>1186608</v>
      </c>
      <c r="G119" s="17">
        <v>1186608</v>
      </c>
      <c r="H119" s="29">
        <f t="shared" si="1"/>
        <v>1</v>
      </c>
      <c r="I119" s="27" t="s">
        <v>352</v>
      </c>
      <c r="J119" s="30" t="s">
        <v>34</v>
      </c>
      <c r="K119" s="8"/>
    </row>
    <row r="120" spans="1:11" s="3" customFormat="1" ht="80.150000000000006" customHeight="1" x14ac:dyDescent="0.2">
      <c r="A120" s="27" t="s">
        <v>357</v>
      </c>
      <c r="B120" s="27" t="s">
        <v>347</v>
      </c>
      <c r="C120" s="24">
        <v>45019</v>
      </c>
      <c r="D120" s="27" t="s">
        <v>358</v>
      </c>
      <c r="E120" s="27" t="s">
        <v>26</v>
      </c>
      <c r="F120" s="17">
        <v>4118820</v>
      </c>
      <c r="G120" s="17">
        <v>4118820</v>
      </c>
      <c r="H120" s="29">
        <f t="shared" si="1"/>
        <v>1</v>
      </c>
      <c r="I120" s="27" t="s">
        <v>352</v>
      </c>
      <c r="J120" s="30" t="s">
        <v>34</v>
      </c>
      <c r="K120" s="8"/>
    </row>
    <row r="121" spans="1:11" s="3" customFormat="1" ht="80.150000000000006" customHeight="1" x14ac:dyDescent="0.2">
      <c r="A121" s="27" t="s">
        <v>359</v>
      </c>
      <c r="B121" s="27" t="s">
        <v>347</v>
      </c>
      <c r="C121" s="24">
        <v>45019</v>
      </c>
      <c r="D121" s="27" t="s">
        <v>360</v>
      </c>
      <c r="E121" s="27" t="s">
        <v>26</v>
      </c>
      <c r="F121" s="17">
        <v>4352954</v>
      </c>
      <c r="G121" s="17">
        <v>4352954</v>
      </c>
      <c r="H121" s="29">
        <f t="shared" si="1"/>
        <v>1</v>
      </c>
      <c r="I121" s="27" t="s">
        <v>352</v>
      </c>
      <c r="J121" s="30" t="s">
        <v>34</v>
      </c>
      <c r="K121" s="8"/>
    </row>
    <row r="122" spans="1:11" s="3" customFormat="1" ht="80.150000000000006" customHeight="1" x14ac:dyDescent="0.2">
      <c r="A122" s="27" t="s">
        <v>361</v>
      </c>
      <c r="B122" s="27" t="s">
        <v>347</v>
      </c>
      <c r="C122" s="24">
        <v>45019</v>
      </c>
      <c r="D122" s="27" t="s">
        <v>362</v>
      </c>
      <c r="E122" s="27" t="s">
        <v>26</v>
      </c>
      <c r="F122" s="17">
        <v>20885916</v>
      </c>
      <c r="G122" s="17">
        <v>20885916</v>
      </c>
      <c r="H122" s="29">
        <f t="shared" si="1"/>
        <v>1</v>
      </c>
      <c r="I122" s="27" t="s">
        <v>352</v>
      </c>
      <c r="J122" s="30" t="s">
        <v>34</v>
      </c>
      <c r="K122" s="8"/>
    </row>
    <row r="123" spans="1:11" s="3" customFormat="1" ht="80.150000000000006" customHeight="1" x14ac:dyDescent="0.2">
      <c r="A123" s="27" t="s">
        <v>363</v>
      </c>
      <c r="B123" s="27" t="s">
        <v>347</v>
      </c>
      <c r="C123" s="24">
        <v>45019</v>
      </c>
      <c r="D123" s="27" t="s">
        <v>364</v>
      </c>
      <c r="E123" s="27" t="s">
        <v>26</v>
      </c>
      <c r="F123" s="17">
        <v>33190910</v>
      </c>
      <c r="G123" s="17">
        <v>33190910</v>
      </c>
      <c r="H123" s="29">
        <f t="shared" si="1"/>
        <v>1</v>
      </c>
      <c r="I123" s="27" t="s">
        <v>352</v>
      </c>
      <c r="J123" s="30" t="s">
        <v>34</v>
      </c>
      <c r="K123" s="8"/>
    </row>
    <row r="124" spans="1:11" s="3" customFormat="1" ht="80.150000000000006" customHeight="1" x14ac:dyDescent="0.2">
      <c r="A124" s="27" t="s">
        <v>365</v>
      </c>
      <c r="B124" s="27" t="s">
        <v>347</v>
      </c>
      <c r="C124" s="24">
        <v>45019</v>
      </c>
      <c r="D124" s="27" t="s">
        <v>364</v>
      </c>
      <c r="E124" s="27" t="s">
        <v>26</v>
      </c>
      <c r="F124" s="17">
        <v>3586773</v>
      </c>
      <c r="G124" s="17">
        <v>3586773</v>
      </c>
      <c r="H124" s="29">
        <f t="shared" si="1"/>
        <v>1</v>
      </c>
      <c r="I124" s="27" t="s">
        <v>352</v>
      </c>
      <c r="J124" s="30" t="s">
        <v>34</v>
      </c>
      <c r="K124" s="8"/>
    </row>
    <row r="125" spans="1:11" s="3" customFormat="1" ht="80.150000000000006" customHeight="1" x14ac:dyDescent="0.2">
      <c r="A125" s="27" t="s">
        <v>366</v>
      </c>
      <c r="B125" s="27" t="s">
        <v>347</v>
      </c>
      <c r="C125" s="24">
        <v>45019</v>
      </c>
      <c r="D125" s="27" t="s">
        <v>367</v>
      </c>
      <c r="E125" s="27" t="s">
        <v>26</v>
      </c>
      <c r="F125" s="17">
        <v>4618359</v>
      </c>
      <c r="G125" s="17">
        <v>4618359</v>
      </c>
      <c r="H125" s="29">
        <f t="shared" si="1"/>
        <v>1</v>
      </c>
      <c r="I125" s="27" t="s">
        <v>352</v>
      </c>
      <c r="J125" s="30" t="s">
        <v>34</v>
      </c>
      <c r="K125" s="8"/>
    </row>
    <row r="126" spans="1:11" s="3" customFormat="1" ht="80.150000000000006" customHeight="1" x14ac:dyDescent="0.2">
      <c r="A126" s="27" t="s">
        <v>368</v>
      </c>
      <c r="B126" s="27" t="s">
        <v>347</v>
      </c>
      <c r="C126" s="24">
        <v>45019</v>
      </c>
      <c r="D126" s="27" t="s">
        <v>369</v>
      </c>
      <c r="E126" s="27" t="s">
        <v>26</v>
      </c>
      <c r="F126" s="17">
        <v>12373079</v>
      </c>
      <c r="G126" s="17">
        <v>12373079</v>
      </c>
      <c r="H126" s="29">
        <f t="shared" si="1"/>
        <v>1</v>
      </c>
      <c r="I126" s="27" t="s">
        <v>352</v>
      </c>
      <c r="J126" s="30" t="s">
        <v>34</v>
      </c>
      <c r="K126" s="8"/>
    </row>
    <row r="127" spans="1:11" s="3" customFormat="1" ht="80.150000000000006" customHeight="1" x14ac:dyDescent="0.2">
      <c r="A127" s="27" t="s">
        <v>370</v>
      </c>
      <c r="B127" s="27" t="s">
        <v>347</v>
      </c>
      <c r="C127" s="24">
        <v>45019</v>
      </c>
      <c r="D127" s="27" t="s">
        <v>371</v>
      </c>
      <c r="E127" s="27" t="s">
        <v>26</v>
      </c>
      <c r="F127" s="17">
        <v>4118820</v>
      </c>
      <c r="G127" s="17">
        <v>4118820</v>
      </c>
      <c r="H127" s="29">
        <f t="shared" si="1"/>
        <v>1</v>
      </c>
      <c r="I127" s="27" t="s">
        <v>352</v>
      </c>
      <c r="J127" s="30" t="s">
        <v>34</v>
      </c>
      <c r="K127" s="8"/>
    </row>
    <row r="128" spans="1:11" s="3" customFormat="1" ht="80.150000000000006" customHeight="1" x14ac:dyDescent="0.2">
      <c r="A128" s="27" t="s">
        <v>372</v>
      </c>
      <c r="B128" s="27" t="s">
        <v>347</v>
      </c>
      <c r="C128" s="24">
        <v>45019</v>
      </c>
      <c r="D128" s="27" t="s">
        <v>373</v>
      </c>
      <c r="E128" s="27" t="s">
        <v>26</v>
      </c>
      <c r="F128" s="17">
        <v>4845277</v>
      </c>
      <c r="G128" s="17">
        <v>4845277</v>
      </c>
      <c r="H128" s="29">
        <f t="shared" si="1"/>
        <v>1</v>
      </c>
      <c r="I128" s="27" t="s">
        <v>352</v>
      </c>
      <c r="J128" s="30" t="s">
        <v>34</v>
      </c>
      <c r="K128" s="8"/>
    </row>
    <row r="129" spans="1:11" s="3" customFormat="1" ht="80.150000000000006" customHeight="1" x14ac:dyDescent="0.2">
      <c r="A129" s="27" t="s">
        <v>374</v>
      </c>
      <c r="B129" s="27" t="s">
        <v>347</v>
      </c>
      <c r="C129" s="24">
        <v>45019</v>
      </c>
      <c r="D129" s="27" t="s">
        <v>375</v>
      </c>
      <c r="E129" s="27" t="s">
        <v>26</v>
      </c>
      <c r="F129" s="17">
        <v>3812750</v>
      </c>
      <c r="G129" s="17">
        <v>3812750</v>
      </c>
      <c r="H129" s="29">
        <f t="shared" si="1"/>
        <v>1</v>
      </c>
      <c r="I129" s="27" t="s">
        <v>352</v>
      </c>
      <c r="J129" s="30" t="s">
        <v>34</v>
      </c>
      <c r="K129" s="8"/>
    </row>
    <row r="130" spans="1:11" s="3" customFormat="1" ht="80.150000000000006" customHeight="1" x14ac:dyDescent="0.2">
      <c r="A130" s="27" t="s">
        <v>376</v>
      </c>
      <c r="B130" s="27" t="s">
        <v>347</v>
      </c>
      <c r="C130" s="24">
        <v>45019</v>
      </c>
      <c r="D130" s="27" t="s">
        <v>377</v>
      </c>
      <c r="E130" s="27" t="s">
        <v>26</v>
      </c>
      <c r="F130" s="17">
        <v>2512343</v>
      </c>
      <c r="G130" s="17">
        <v>2512343</v>
      </c>
      <c r="H130" s="29">
        <f t="shared" si="1"/>
        <v>1</v>
      </c>
      <c r="I130" s="27" t="s">
        <v>352</v>
      </c>
      <c r="J130" s="30" t="s">
        <v>34</v>
      </c>
      <c r="K130" s="8"/>
    </row>
    <row r="131" spans="1:11" s="3" customFormat="1" ht="80.150000000000006" customHeight="1" x14ac:dyDescent="0.2">
      <c r="A131" s="27" t="s">
        <v>378</v>
      </c>
      <c r="B131" s="27" t="s">
        <v>347</v>
      </c>
      <c r="C131" s="24">
        <v>45019</v>
      </c>
      <c r="D131" s="27" t="s">
        <v>379</v>
      </c>
      <c r="E131" s="27" t="s">
        <v>26</v>
      </c>
      <c r="F131" s="17">
        <v>3576079</v>
      </c>
      <c r="G131" s="17">
        <v>3576079</v>
      </c>
      <c r="H131" s="29">
        <f t="shared" si="1"/>
        <v>1</v>
      </c>
      <c r="I131" s="27" t="s">
        <v>352</v>
      </c>
      <c r="J131" s="30" t="s">
        <v>34</v>
      </c>
      <c r="K131" s="8"/>
    </row>
    <row r="132" spans="1:11" s="3" customFormat="1" ht="80.150000000000006" customHeight="1" x14ac:dyDescent="0.2">
      <c r="A132" s="27" t="s">
        <v>380</v>
      </c>
      <c r="B132" s="27" t="s">
        <v>381</v>
      </c>
      <c r="C132" s="24">
        <v>45107</v>
      </c>
      <c r="D132" s="27" t="s">
        <v>382</v>
      </c>
      <c r="E132" s="27" t="s">
        <v>26</v>
      </c>
      <c r="F132" s="17">
        <v>29219300</v>
      </c>
      <c r="G132" s="17">
        <v>29219300</v>
      </c>
      <c r="H132" s="29">
        <f t="shared" si="1"/>
        <v>1</v>
      </c>
      <c r="I132" s="27" t="s">
        <v>383</v>
      </c>
      <c r="J132" s="30" t="s">
        <v>34</v>
      </c>
      <c r="K132" s="8"/>
    </row>
    <row r="133" spans="1:11" s="3" customFormat="1" ht="80.150000000000006" customHeight="1" x14ac:dyDescent="0.2">
      <c r="A133" s="27" t="s">
        <v>384</v>
      </c>
      <c r="B133" s="27" t="s">
        <v>381</v>
      </c>
      <c r="C133" s="24">
        <v>45105</v>
      </c>
      <c r="D133" s="27" t="s">
        <v>385</v>
      </c>
      <c r="E133" s="27" t="s">
        <v>26</v>
      </c>
      <c r="F133" s="17">
        <v>38256900</v>
      </c>
      <c r="G133" s="17">
        <v>38256900</v>
      </c>
      <c r="H133" s="29">
        <f t="shared" si="1"/>
        <v>1</v>
      </c>
      <c r="I133" s="27" t="s">
        <v>386</v>
      </c>
      <c r="J133" s="30" t="s">
        <v>34</v>
      </c>
      <c r="K133" s="8"/>
    </row>
    <row r="134" spans="1:11" s="3" customFormat="1" ht="80.150000000000006" customHeight="1" x14ac:dyDescent="0.2">
      <c r="A134" s="27" t="s">
        <v>387</v>
      </c>
      <c r="B134" s="27" t="s">
        <v>388</v>
      </c>
      <c r="C134" s="24">
        <v>45019</v>
      </c>
      <c r="D134" s="27" t="s">
        <v>389</v>
      </c>
      <c r="E134" s="27" t="s">
        <v>26</v>
      </c>
      <c r="F134" s="17">
        <v>5909374</v>
      </c>
      <c r="G134" s="17">
        <v>5909374</v>
      </c>
      <c r="H134" s="29">
        <f t="shared" ref="H134:H197" si="2">IF(F134="－","－",G134/F134)</f>
        <v>1</v>
      </c>
      <c r="I134" s="27" t="s">
        <v>390</v>
      </c>
      <c r="J134" s="30" t="s">
        <v>34</v>
      </c>
      <c r="K134" s="8"/>
    </row>
    <row r="135" spans="1:11" s="3" customFormat="1" ht="80.150000000000006" customHeight="1" x14ac:dyDescent="0.2">
      <c r="A135" s="27" t="s">
        <v>391</v>
      </c>
      <c r="B135" s="27" t="s">
        <v>388</v>
      </c>
      <c r="C135" s="24">
        <v>45019</v>
      </c>
      <c r="D135" s="27" t="s">
        <v>389</v>
      </c>
      <c r="E135" s="27" t="s">
        <v>26</v>
      </c>
      <c r="F135" s="17">
        <v>3146467</v>
      </c>
      <c r="G135" s="17">
        <v>3146467</v>
      </c>
      <c r="H135" s="29">
        <f t="shared" si="2"/>
        <v>1</v>
      </c>
      <c r="I135" s="27" t="s">
        <v>392</v>
      </c>
      <c r="J135" s="30" t="s">
        <v>34</v>
      </c>
      <c r="K135" s="8"/>
    </row>
    <row r="136" spans="1:11" s="3" customFormat="1" ht="80.150000000000006" customHeight="1" x14ac:dyDescent="0.2">
      <c r="A136" s="27" t="s">
        <v>393</v>
      </c>
      <c r="B136" s="27" t="s">
        <v>388</v>
      </c>
      <c r="C136" s="24">
        <v>45019</v>
      </c>
      <c r="D136" s="27" t="s">
        <v>394</v>
      </c>
      <c r="E136" s="27" t="s">
        <v>26</v>
      </c>
      <c r="F136" s="17">
        <v>1371646</v>
      </c>
      <c r="G136" s="17">
        <v>1371646</v>
      </c>
      <c r="H136" s="29">
        <f t="shared" si="2"/>
        <v>1</v>
      </c>
      <c r="I136" s="27" t="s">
        <v>395</v>
      </c>
      <c r="J136" s="30" t="s">
        <v>34</v>
      </c>
      <c r="K136" s="8"/>
    </row>
    <row r="137" spans="1:11" s="3" customFormat="1" ht="80.150000000000006" customHeight="1" x14ac:dyDescent="0.2">
      <c r="A137" s="27" t="s">
        <v>396</v>
      </c>
      <c r="B137" s="27" t="s">
        <v>61</v>
      </c>
      <c r="C137" s="24">
        <v>45019</v>
      </c>
      <c r="D137" s="27" t="s">
        <v>397</v>
      </c>
      <c r="E137" s="27" t="s">
        <v>26</v>
      </c>
      <c r="F137" s="17">
        <v>3263700</v>
      </c>
      <c r="G137" s="17">
        <v>3263700</v>
      </c>
      <c r="H137" s="29">
        <f t="shared" si="2"/>
        <v>1</v>
      </c>
      <c r="I137" s="27" t="s">
        <v>398</v>
      </c>
      <c r="J137" s="30" t="s">
        <v>34</v>
      </c>
      <c r="K137" s="8"/>
    </row>
    <row r="138" spans="1:11" s="3" customFormat="1" ht="80.150000000000006" customHeight="1" x14ac:dyDescent="0.2">
      <c r="A138" s="27" t="s">
        <v>399</v>
      </c>
      <c r="B138" s="27" t="s">
        <v>61</v>
      </c>
      <c r="C138" s="24">
        <v>45019</v>
      </c>
      <c r="D138" s="27" t="s">
        <v>389</v>
      </c>
      <c r="E138" s="27" t="s">
        <v>26</v>
      </c>
      <c r="F138" s="17">
        <v>2827440</v>
      </c>
      <c r="G138" s="17">
        <v>2827440</v>
      </c>
      <c r="H138" s="29">
        <f t="shared" si="2"/>
        <v>1</v>
      </c>
      <c r="I138" s="27" t="s">
        <v>400</v>
      </c>
      <c r="J138" s="30" t="s">
        <v>34</v>
      </c>
      <c r="K138" s="8"/>
    </row>
    <row r="139" spans="1:11" s="3" customFormat="1" ht="80.150000000000006" customHeight="1" x14ac:dyDescent="0.2">
      <c r="A139" s="27" t="s">
        <v>401</v>
      </c>
      <c r="B139" s="27" t="s">
        <v>61</v>
      </c>
      <c r="C139" s="24">
        <v>45139</v>
      </c>
      <c r="D139" s="27" t="s">
        <v>402</v>
      </c>
      <c r="E139" s="27" t="s">
        <v>26</v>
      </c>
      <c r="F139" s="17">
        <v>8000000</v>
      </c>
      <c r="G139" s="17">
        <v>8000000</v>
      </c>
      <c r="H139" s="29">
        <f t="shared" si="2"/>
        <v>1</v>
      </c>
      <c r="I139" s="27" t="s">
        <v>403</v>
      </c>
      <c r="J139" s="30" t="s">
        <v>34</v>
      </c>
      <c r="K139" s="8"/>
    </row>
    <row r="140" spans="1:11" s="3" customFormat="1" ht="80.150000000000006" customHeight="1" x14ac:dyDescent="0.2">
      <c r="A140" s="27" t="s">
        <v>404</v>
      </c>
      <c r="B140" s="27" t="s">
        <v>61</v>
      </c>
      <c r="C140" s="24">
        <v>45019</v>
      </c>
      <c r="D140" s="27" t="s">
        <v>405</v>
      </c>
      <c r="E140" s="27" t="s">
        <v>26</v>
      </c>
      <c r="F140" s="17">
        <v>5474165</v>
      </c>
      <c r="G140" s="17">
        <v>5474165</v>
      </c>
      <c r="H140" s="29">
        <f t="shared" si="2"/>
        <v>1</v>
      </c>
      <c r="I140" s="27" t="s">
        <v>406</v>
      </c>
      <c r="J140" s="30" t="s">
        <v>34</v>
      </c>
      <c r="K140" s="8"/>
    </row>
    <row r="141" spans="1:11" s="3" customFormat="1" ht="80.150000000000006" customHeight="1" x14ac:dyDescent="0.2">
      <c r="A141" s="27" t="s">
        <v>407</v>
      </c>
      <c r="B141" s="27" t="s">
        <v>408</v>
      </c>
      <c r="C141" s="24">
        <v>45019</v>
      </c>
      <c r="D141" s="27" t="s">
        <v>409</v>
      </c>
      <c r="E141" s="27" t="s">
        <v>26</v>
      </c>
      <c r="F141" s="17">
        <v>3128232</v>
      </c>
      <c r="G141" s="17">
        <v>3128232</v>
      </c>
      <c r="H141" s="29">
        <f t="shared" si="2"/>
        <v>1</v>
      </c>
      <c r="I141" s="27" t="s">
        <v>410</v>
      </c>
      <c r="J141" s="30" t="s">
        <v>35</v>
      </c>
      <c r="K141" s="8"/>
    </row>
    <row r="142" spans="1:11" s="3" customFormat="1" ht="80.150000000000006" customHeight="1" x14ac:dyDescent="0.2">
      <c r="A142" s="27" t="s">
        <v>411</v>
      </c>
      <c r="B142" s="27" t="s">
        <v>408</v>
      </c>
      <c r="C142" s="24">
        <v>45019</v>
      </c>
      <c r="D142" s="27" t="s">
        <v>412</v>
      </c>
      <c r="E142" s="27" t="s">
        <v>26</v>
      </c>
      <c r="F142" s="17">
        <v>9431184</v>
      </c>
      <c r="G142" s="17">
        <v>9431184</v>
      </c>
      <c r="H142" s="29">
        <f t="shared" si="2"/>
        <v>1</v>
      </c>
      <c r="I142" s="27" t="s">
        <v>410</v>
      </c>
      <c r="J142" s="30" t="s">
        <v>35</v>
      </c>
      <c r="K142" s="8"/>
    </row>
    <row r="143" spans="1:11" s="3" customFormat="1" ht="80.150000000000006" customHeight="1" x14ac:dyDescent="0.2">
      <c r="A143" s="27" t="s">
        <v>413</v>
      </c>
      <c r="B143" s="27" t="s">
        <v>408</v>
      </c>
      <c r="C143" s="24">
        <v>45019</v>
      </c>
      <c r="D143" s="27" t="s">
        <v>414</v>
      </c>
      <c r="E143" s="27" t="s">
        <v>26</v>
      </c>
      <c r="F143" s="17">
        <v>1301220</v>
      </c>
      <c r="G143" s="17">
        <v>1301220</v>
      </c>
      <c r="H143" s="29">
        <f t="shared" si="2"/>
        <v>1</v>
      </c>
      <c r="I143" s="27" t="s">
        <v>410</v>
      </c>
      <c r="J143" s="30" t="s">
        <v>35</v>
      </c>
      <c r="K143" s="8"/>
    </row>
    <row r="144" spans="1:11" s="3" customFormat="1" ht="80.150000000000006" customHeight="1" x14ac:dyDescent="0.2">
      <c r="A144" s="27" t="s">
        <v>415</v>
      </c>
      <c r="B144" s="27" t="s">
        <v>408</v>
      </c>
      <c r="C144" s="24">
        <v>45019</v>
      </c>
      <c r="D144" s="27" t="s">
        <v>416</v>
      </c>
      <c r="E144" s="27" t="s">
        <v>26</v>
      </c>
      <c r="F144" s="17">
        <v>5109059</v>
      </c>
      <c r="G144" s="17">
        <v>5109059</v>
      </c>
      <c r="H144" s="29">
        <f t="shared" si="2"/>
        <v>1</v>
      </c>
      <c r="I144" s="27" t="s">
        <v>410</v>
      </c>
      <c r="J144" s="30" t="s">
        <v>35</v>
      </c>
      <c r="K144" s="8"/>
    </row>
    <row r="145" spans="1:11" s="3" customFormat="1" ht="80.150000000000006" customHeight="1" x14ac:dyDescent="0.2">
      <c r="A145" s="27" t="s">
        <v>417</v>
      </c>
      <c r="B145" s="27" t="s">
        <v>408</v>
      </c>
      <c r="C145" s="24">
        <v>45019</v>
      </c>
      <c r="D145" s="27" t="s">
        <v>418</v>
      </c>
      <c r="E145" s="27" t="s">
        <v>26</v>
      </c>
      <c r="F145" s="17">
        <v>1057446</v>
      </c>
      <c r="G145" s="17">
        <v>1057446</v>
      </c>
      <c r="H145" s="29">
        <f t="shared" si="2"/>
        <v>1</v>
      </c>
      <c r="I145" s="27" t="s">
        <v>410</v>
      </c>
      <c r="J145" s="30" t="s">
        <v>35</v>
      </c>
      <c r="K145" s="8"/>
    </row>
    <row r="146" spans="1:11" s="3" customFormat="1" ht="80.150000000000006" customHeight="1" x14ac:dyDescent="0.2">
      <c r="A146" s="27" t="s">
        <v>419</v>
      </c>
      <c r="B146" s="27" t="s">
        <v>408</v>
      </c>
      <c r="C146" s="24">
        <v>45019</v>
      </c>
      <c r="D146" s="27" t="s">
        <v>420</v>
      </c>
      <c r="E146" s="27" t="s">
        <v>26</v>
      </c>
      <c r="F146" s="17">
        <v>6922777</v>
      </c>
      <c r="G146" s="17">
        <v>6922777</v>
      </c>
      <c r="H146" s="29">
        <f t="shared" si="2"/>
        <v>1</v>
      </c>
      <c r="I146" s="27" t="s">
        <v>410</v>
      </c>
      <c r="J146" s="30" t="s">
        <v>35</v>
      </c>
      <c r="K146" s="8"/>
    </row>
    <row r="147" spans="1:11" s="3" customFormat="1" ht="80.150000000000006" customHeight="1" x14ac:dyDescent="0.2">
      <c r="A147" s="27" t="s">
        <v>421</v>
      </c>
      <c r="B147" s="27" t="s">
        <v>408</v>
      </c>
      <c r="C147" s="24">
        <v>45019</v>
      </c>
      <c r="D147" s="27" t="s">
        <v>422</v>
      </c>
      <c r="E147" s="27" t="s">
        <v>26</v>
      </c>
      <c r="F147" s="17">
        <v>14993000</v>
      </c>
      <c r="G147" s="17">
        <v>14993000</v>
      </c>
      <c r="H147" s="29">
        <f t="shared" si="2"/>
        <v>1</v>
      </c>
      <c r="I147" s="27" t="s">
        <v>423</v>
      </c>
      <c r="J147" s="30" t="s">
        <v>34</v>
      </c>
      <c r="K147" s="8"/>
    </row>
    <row r="148" spans="1:11" s="3" customFormat="1" ht="80.150000000000006" customHeight="1" x14ac:dyDescent="0.2">
      <c r="A148" s="27" t="s">
        <v>424</v>
      </c>
      <c r="B148" s="27" t="s">
        <v>143</v>
      </c>
      <c r="C148" s="24">
        <v>45105</v>
      </c>
      <c r="D148" s="27" t="s">
        <v>425</v>
      </c>
      <c r="E148" s="27" t="s">
        <v>26</v>
      </c>
      <c r="F148" s="17">
        <v>9995700</v>
      </c>
      <c r="G148" s="17">
        <v>9995700</v>
      </c>
      <c r="H148" s="29">
        <f t="shared" si="2"/>
        <v>1</v>
      </c>
      <c r="I148" s="27" t="s">
        <v>426</v>
      </c>
      <c r="J148" s="30" t="s">
        <v>34</v>
      </c>
      <c r="K148" s="8"/>
    </row>
    <row r="149" spans="1:11" s="3" customFormat="1" ht="80.150000000000006" customHeight="1" x14ac:dyDescent="0.2">
      <c r="A149" s="27" t="s">
        <v>427</v>
      </c>
      <c r="B149" s="27" t="s">
        <v>408</v>
      </c>
      <c r="C149" s="24">
        <v>45134</v>
      </c>
      <c r="D149" s="27" t="s">
        <v>428</v>
      </c>
      <c r="E149" s="27" t="s">
        <v>26</v>
      </c>
      <c r="F149" s="17">
        <v>3443000</v>
      </c>
      <c r="G149" s="17">
        <v>3443000</v>
      </c>
      <c r="H149" s="29">
        <f t="shared" si="2"/>
        <v>1</v>
      </c>
      <c r="I149" s="27" t="s">
        <v>429</v>
      </c>
      <c r="J149" s="30" t="s">
        <v>34</v>
      </c>
      <c r="K149" s="8"/>
    </row>
    <row r="150" spans="1:11" s="3" customFormat="1" ht="80.150000000000006" customHeight="1" x14ac:dyDescent="0.2">
      <c r="A150" s="27" t="s">
        <v>430</v>
      </c>
      <c r="B150" s="27" t="s">
        <v>431</v>
      </c>
      <c r="C150" s="24">
        <v>45019</v>
      </c>
      <c r="D150" s="27" t="s">
        <v>432</v>
      </c>
      <c r="E150" s="27" t="s">
        <v>26</v>
      </c>
      <c r="F150" s="17">
        <v>2884372</v>
      </c>
      <c r="G150" s="17">
        <v>2884372</v>
      </c>
      <c r="H150" s="29">
        <f t="shared" si="2"/>
        <v>1</v>
      </c>
      <c r="I150" s="27" t="s">
        <v>433</v>
      </c>
      <c r="J150" s="30" t="s">
        <v>34</v>
      </c>
      <c r="K150" s="8"/>
    </row>
    <row r="151" spans="1:11" s="3" customFormat="1" ht="80.150000000000006" customHeight="1" x14ac:dyDescent="0.2">
      <c r="A151" s="27" t="s">
        <v>434</v>
      </c>
      <c r="B151" s="27" t="s">
        <v>431</v>
      </c>
      <c r="C151" s="24">
        <v>45019</v>
      </c>
      <c r="D151" s="27" t="s">
        <v>435</v>
      </c>
      <c r="E151" s="27" t="s">
        <v>26</v>
      </c>
      <c r="F151" s="17">
        <v>8249985</v>
      </c>
      <c r="G151" s="17">
        <v>8249985</v>
      </c>
      <c r="H151" s="29">
        <f t="shared" si="2"/>
        <v>1</v>
      </c>
      <c r="I151" s="27" t="s">
        <v>436</v>
      </c>
      <c r="J151" s="30" t="s">
        <v>34</v>
      </c>
      <c r="K151" s="8"/>
    </row>
    <row r="152" spans="1:11" s="3" customFormat="1" ht="80.150000000000006" customHeight="1" x14ac:dyDescent="0.2">
      <c r="A152" s="27" t="s">
        <v>437</v>
      </c>
      <c r="B152" s="27" t="s">
        <v>431</v>
      </c>
      <c r="C152" s="24">
        <v>45019</v>
      </c>
      <c r="D152" s="27" t="s">
        <v>438</v>
      </c>
      <c r="E152" s="27" t="s">
        <v>26</v>
      </c>
      <c r="F152" s="17">
        <v>3529036</v>
      </c>
      <c r="G152" s="17">
        <v>3529036</v>
      </c>
      <c r="H152" s="29">
        <f t="shared" si="2"/>
        <v>1</v>
      </c>
      <c r="I152" s="27" t="s">
        <v>439</v>
      </c>
      <c r="J152" s="30" t="s">
        <v>34</v>
      </c>
      <c r="K152" s="8"/>
    </row>
    <row r="153" spans="1:11" s="3" customFormat="1" ht="80.150000000000006" customHeight="1" x14ac:dyDescent="0.2">
      <c r="A153" s="27" t="s">
        <v>440</v>
      </c>
      <c r="B153" s="27" t="s">
        <v>431</v>
      </c>
      <c r="C153" s="24">
        <v>45019</v>
      </c>
      <c r="D153" s="27" t="s">
        <v>441</v>
      </c>
      <c r="E153" s="27" t="s">
        <v>26</v>
      </c>
      <c r="F153" s="17">
        <v>15124268</v>
      </c>
      <c r="G153" s="17">
        <v>15124268</v>
      </c>
      <c r="H153" s="29">
        <f t="shared" si="2"/>
        <v>1</v>
      </c>
      <c r="I153" s="27" t="s">
        <v>442</v>
      </c>
      <c r="J153" s="30" t="s">
        <v>34</v>
      </c>
      <c r="K153" s="8"/>
    </row>
    <row r="154" spans="1:11" s="3" customFormat="1" ht="80.150000000000006" customHeight="1" x14ac:dyDescent="0.2">
      <c r="A154" s="27" t="s">
        <v>443</v>
      </c>
      <c r="B154" s="27" t="s">
        <v>431</v>
      </c>
      <c r="C154" s="28">
        <v>45085</v>
      </c>
      <c r="D154" s="27" t="s">
        <v>444</v>
      </c>
      <c r="E154" s="27" t="s">
        <v>26</v>
      </c>
      <c r="F154" s="17">
        <v>9983600</v>
      </c>
      <c r="G154" s="17">
        <v>9983600</v>
      </c>
      <c r="H154" s="29">
        <f t="shared" si="2"/>
        <v>1</v>
      </c>
      <c r="I154" s="27" t="s">
        <v>445</v>
      </c>
      <c r="J154" s="30" t="s">
        <v>34</v>
      </c>
      <c r="K154" s="8"/>
    </row>
    <row r="155" spans="1:11" s="3" customFormat="1" ht="80.150000000000006" customHeight="1" x14ac:dyDescent="0.2">
      <c r="A155" s="27" t="s">
        <v>446</v>
      </c>
      <c r="B155" s="27" t="s">
        <v>447</v>
      </c>
      <c r="C155" s="24">
        <v>45019</v>
      </c>
      <c r="D155" s="27" t="s">
        <v>448</v>
      </c>
      <c r="E155" s="27" t="s">
        <v>26</v>
      </c>
      <c r="F155" s="17">
        <v>2409000</v>
      </c>
      <c r="G155" s="17">
        <v>2409000</v>
      </c>
      <c r="H155" s="29">
        <f t="shared" si="2"/>
        <v>1</v>
      </c>
      <c r="I155" s="27" t="s">
        <v>449</v>
      </c>
      <c r="J155" s="30" t="s">
        <v>34</v>
      </c>
      <c r="K155" s="8"/>
    </row>
    <row r="156" spans="1:11" s="3" customFormat="1" ht="80.150000000000006" customHeight="1" x14ac:dyDescent="0.2">
      <c r="A156" s="27" t="s">
        <v>450</v>
      </c>
      <c r="B156" s="27" t="s">
        <v>65</v>
      </c>
      <c r="C156" s="24">
        <v>45019</v>
      </c>
      <c r="D156" s="27" t="s">
        <v>451</v>
      </c>
      <c r="E156" s="27" t="s">
        <v>26</v>
      </c>
      <c r="F156" s="17">
        <v>1434580</v>
      </c>
      <c r="G156" s="17">
        <v>1434580</v>
      </c>
      <c r="H156" s="29">
        <f t="shared" si="2"/>
        <v>1</v>
      </c>
      <c r="I156" s="27" t="s">
        <v>452</v>
      </c>
      <c r="J156" s="30" t="s">
        <v>34</v>
      </c>
      <c r="K156" s="8"/>
    </row>
    <row r="157" spans="1:11" s="3" customFormat="1" ht="80.150000000000006" customHeight="1" x14ac:dyDescent="0.2">
      <c r="A157" s="27" t="s">
        <v>453</v>
      </c>
      <c r="B157" s="27" t="s">
        <v>65</v>
      </c>
      <c r="C157" s="24">
        <v>45019</v>
      </c>
      <c r="D157" s="27" t="s">
        <v>454</v>
      </c>
      <c r="E157" s="27" t="s">
        <v>26</v>
      </c>
      <c r="F157" s="17">
        <v>7638377</v>
      </c>
      <c r="G157" s="17">
        <v>7638377</v>
      </c>
      <c r="H157" s="29">
        <f t="shared" si="2"/>
        <v>1</v>
      </c>
      <c r="I157" s="27" t="s">
        <v>455</v>
      </c>
      <c r="J157" s="30" t="s">
        <v>34</v>
      </c>
      <c r="K157" s="8"/>
    </row>
    <row r="158" spans="1:11" s="3" customFormat="1" ht="80.150000000000006" customHeight="1" x14ac:dyDescent="0.2">
      <c r="A158" s="27" t="s">
        <v>456</v>
      </c>
      <c r="B158" s="27" t="s">
        <v>457</v>
      </c>
      <c r="C158" s="24">
        <v>45028</v>
      </c>
      <c r="D158" s="27" t="s">
        <v>458</v>
      </c>
      <c r="E158" s="27" t="s">
        <v>26</v>
      </c>
      <c r="F158" s="17">
        <v>3497900</v>
      </c>
      <c r="G158" s="17">
        <v>3497900</v>
      </c>
      <c r="H158" s="29">
        <f t="shared" si="2"/>
        <v>1</v>
      </c>
      <c r="I158" s="27" t="s">
        <v>459</v>
      </c>
      <c r="J158" s="30" t="s">
        <v>34</v>
      </c>
      <c r="K158" s="8"/>
    </row>
    <row r="159" spans="1:11" s="3" customFormat="1" ht="80.150000000000006" customHeight="1" x14ac:dyDescent="0.2">
      <c r="A159" s="27" t="s">
        <v>460</v>
      </c>
      <c r="B159" s="27" t="s">
        <v>457</v>
      </c>
      <c r="C159" s="24">
        <v>45138</v>
      </c>
      <c r="D159" s="27" t="s">
        <v>461</v>
      </c>
      <c r="E159" s="27" t="s">
        <v>26</v>
      </c>
      <c r="F159" s="17">
        <v>4018300</v>
      </c>
      <c r="G159" s="17">
        <v>4018300</v>
      </c>
      <c r="H159" s="29">
        <f t="shared" si="2"/>
        <v>1</v>
      </c>
      <c r="I159" s="27" t="s">
        <v>386</v>
      </c>
      <c r="J159" s="30" t="s">
        <v>34</v>
      </c>
      <c r="K159" s="8"/>
    </row>
    <row r="160" spans="1:11" s="3" customFormat="1" ht="80.150000000000006" customHeight="1" x14ac:dyDescent="0.2">
      <c r="A160" s="27" t="s">
        <v>462</v>
      </c>
      <c r="B160" s="27" t="s">
        <v>457</v>
      </c>
      <c r="C160" s="24">
        <v>45138</v>
      </c>
      <c r="D160" s="27" t="s">
        <v>461</v>
      </c>
      <c r="E160" s="27" t="s">
        <v>26</v>
      </c>
      <c r="F160" s="17">
        <v>9915400</v>
      </c>
      <c r="G160" s="17">
        <v>9915400</v>
      </c>
      <c r="H160" s="29">
        <f t="shared" si="2"/>
        <v>1</v>
      </c>
      <c r="I160" s="27" t="s">
        <v>386</v>
      </c>
      <c r="J160" s="30" t="s">
        <v>34</v>
      </c>
      <c r="K160" s="8"/>
    </row>
    <row r="161" spans="1:11" s="3" customFormat="1" ht="80.150000000000006" customHeight="1" x14ac:dyDescent="0.2">
      <c r="A161" s="27" t="s">
        <v>463</v>
      </c>
      <c r="B161" s="27" t="s">
        <v>457</v>
      </c>
      <c r="C161" s="24">
        <v>45133</v>
      </c>
      <c r="D161" s="27" t="s">
        <v>464</v>
      </c>
      <c r="E161" s="27" t="s">
        <v>26</v>
      </c>
      <c r="F161" s="17">
        <v>3256000</v>
      </c>
      <c r="G161" s="17">
        <v>3256000</v>
      </c>
      <c r="H161" s="29">
        <f t="shared" si="2"/>
        <v>1</v>
      </c>
      <c r="I161" s="27" t="s">
        <v>383</v>
      </c>
      <c r="J161" s="30" t="s">
        <v>34</v>
      </c>
      <c r="K161" s="8"/>
    </row>
    <row r="162" spans="1:11" s="3" customFormat="1" ht="80.150000000000006" customHeight="1" x14ac:dyDescent="0.2">
      <c r="A162" s="27" t="s">
        <v>465</v>
      </c>
      <c r="B162" s="27" t="s">
        <v>457</v>
      </c>
      <c r="C162" s="24">
        <v>45133</v>
      </c>
      <c r="D162" s="27" t="s">
        <v>464</v>
      </c>
      <c r="E162" s="27" t="s">
        <v>26</v>
      </c>
      <c r="F162" s="17">
        <v>6284300</v>
      </c>
      <c r="G162" s="17">
        <v>6284300</v>
      </c>
      <c r="H162" s="29">
        <f t="shared" si="2"/>
        <v>1</v>
      </c>
      <c r="I162" s="27" t="s">
        <v>383</v>
      </c>
      <c r="J162" s="30" t="s">
        <v>34</v>
      </c>
      <c r="K162" s="8"/>
    </row>
    <row r="163" spans="1:11" s="3" customFormat="1" ht="80.150000000000006" customHeight="1" x14ac:dyDescent="0.2">
      <c r="A163" s="27" t="s">
        <v>466</v>
      </c>
      <c r="B163" s="27" t="s">
        <v>457</v>
      </c>
      <c r="C163" s="24">
        <v>45138</v>
      </c>
      <c r="D163" s="27" t="s">
        <v>464</v>
      </c>
      <c r="E163" s="27" t="s">
        <v>26</v>
      </c>
      <c r="F163" s="17">
        <v>71220600</v>
      </c>
      <c r="G163" s="17">
        <v>71220600</v>
      </c>
      <c r="H163" s="29">
        <f t="shared" si="2"/>
        <v>1</v>
      </c>
      <c r="I163" s="27" t="s">
        <v>383</v>
      </c>
      <c r="J163" s="30" t="s">
        <v>34</v>
      </c>
      <c r="K163" s="8"/>
    </row>
    <row r="164" spans="1:11" s="3" customFormat="1" ht="80.150000000000006" customHeight="1" x14ac:dyDescent="0.2">
      <c r="A164" s="27" t="s">
        <v>467</v>
      </c>
      <c r="B164" s="27" t="s">
        <v>457</v>
      </c>
      <c r="C164" s="24">
        <v>45138</v>
      </c>
      <c r="D164" s="27" t="s">
        <v>468</v>
      </c>
      <c r="E164" s="27" t="s">
        <v>26</v>
      </c>
      <c r="F164" s="17">
        <v>12218800</v>
      </c>
      <c r="G164" s="17">
        <v>12218800</v>
      </c>
      <c r="H164" s="29">
        <f t="shared" si="2"/>
        <v>1</v>
      </c>
      <c r="I164" s="27" t="s">
        <v>386</v>
      </c>
      <c r="J164" s="30" t="s">
        <v>34</v>
      </c>
      <c r="K164" s="8"/>
    </row>
    <row r="165" spans="1:11" s="3" customFormat="1" ht="80.150000000000006" customHeight="1" x14ac:dyDescent="0.2">
      <c r="A165" s="27" t="s">
        <v>469</v>
      </c>
      <c r="B165" s="27" t="s">
        <v>457</v>
      </c>
      <c r="C165" s="24">
        <v>45146</v>
      </c>
      <c r="D165" s="27" t="s">
        <v>464</v>
      </c>
      <c r="E165" s="27" t="s">
        <v>26</v>
      </c>
      <c r="F165" s="17">
        <v>25374800</v>
      </c>
      <c r="G165" s="17">
        <v>25374800</v>
      </c>
      <c r="H165" s="29">
        <f t="shared" si="2"/>
        <v>1</v>
      </c>
      <c r="I165" s="27" t="s">
        <v>383</v>
      </c>
      <c r="J165" s="30" t="s">
        <v>34</v>
      </c>
      <c r="K165" s="8"/>
    </row>
    <row r="166" spans="1:11" s="3" customFormat="1" ht="80.150000000000006" customHeight="1" x14ac:dyDescent="0.2">
      <c r="A166" s="27" t="s">
        <v>470</v>
      </c>
      <c r="B166" s="27" t="s">
        <v>457</v>
      </c>
      <c r="C166" s="24">
        <v>45147</v>
      </c>
      <c r="D166" s="27" t="s">
        <v>468</v>
      </c>
      <c r="E166" s="27" t="s">
        <v>26</v>
      </c>
      <c r="F166" s="17">
        <v>4694800</v>
      </c>
      <c r="G166" s="17">
        <v>4694800</v>
      </c>
      <c r="H166" s="29">
        <f t="shared" si="2"/>
        <v>1</v>
      </c>
      <c r="I166" s="27" t="s">
        <v>386</v>
      </c>
      <c r="J166" s="30" t="s">
        <v>34</v>
      </c>
      <c r="K166" s="8"/>
    </row>
    <row r="167" spans="1:11" s="3" customFormat="1" ht="80.150000000000006" customHeight="1" x14ac:dyDescent="0.2">
      <c r="A167" s="27" t="s">
        <v>471</v>
      </c>
      <c r="B167" s="27" t="s">
        <v>457</v>
      </c>
      <c r="C167" s="24">
        <v>45162</v>
      </c>
      <c r="D167" s="27" t="s">
        <v>472</v>
      </c>
      <c r="E167" s="27" t="s">
        <v>26</v>
      </c>
      <c r="F167" s="17">
        <v>26593600</v>
      </c>
      <c r="G167" s="17">
        <v>26593600</v>
      </c>
      <c r="H167" s="29">
        <f t="shared" si="2"/>
        <v>1</v>
      </c>
      <c r="I167" s="27" t="s">
        <v>386</v>
      </c>
      <c r="J167" s="30" t="s">
        <v>34</v>
      </c>
      <c r="K167" s="8"/>
    </row>
    <row r="168" spans="1:11" s="3" customFormat="1" ht="80.150000000000006" customHeight="1" x14ac:dyDescent="0.2">
      <c r="A168" s="27" t="s">
        <v>473</v>
      </c>
      <c r="B168" s="27" t="s">
        <v>457</v>
      </c>
      <c r="C168" s="24">
        <v>45182</v>
      </c>
      <c r="D168" s="27" t="s">
        <v>464</v>
      </c>
      <c r="E168" s="27" t="s">
        <v>26</v>
      </c>
      <c r="F168" s="17">
        <v>4604600</v>
      </c>
      <c r="G168" s="17">
        <v>4604600</v>
      </c>
      <c r="H168" s="29">
        <f t="shared" si="2"/>
        <v>1</v>
      </c>
      <c r="I168" s="27" t="s">
        <v>383</v>
      </c>
      <c r="J168" s="30" t="s">
        <v>34</v>
      </c>
      <c r="K168" s="8"/>
    </row>
    <row r="169" spans="1:11" s="3" customFormat="1" ht="80.150000000000006" customHeight="1" x14ac:dyDescent="0.2">
      <c r="A169" s="27" t="s">
        <v>474</v>
      </c>
      <c r="B169" s="27" t="s">
        <v>457</v>
      </c>
      <c r="C169" s="24">
        <v>45191</v>
      </c>
      <c r="D169" s="27" t="s">
        <v>472</v>
      </c>
      <c r="E169" s="27" t="s">
        <v>26</v>
      </c>
      <c r="F169" s="17">
        <v>5273400</v>
      </c>
      <c r="G169" s="17">
        <v>5273400</v>
      </c>
      <c r="H169" s="29">
        <f t="shared" si="2"/>
        <v>1</v>
      </c>
      <c r="I169" s="27" t="s">
        <v>386</v>
      </c>
      <c r="J169" s="30" t="s">
        <v>34</v>
      </c>
      <c r="K169" s="8"/>
    </row>
    <row r="170" spans="1:11" s="9" customFormat="1" ht="80.150000000000006" customHeight="1" x14ac:dyDescent="0.2">
      <c r="A170" s="27" t="s">
        <v>475</v>
      </c>
      <c r="B170" s="27" t="s">
        <v>457</v>
      </c>
      <c r="C170" s="24">
        <v>45195</v>
      </c>
      <c r="D170" s="27" t="s">
        <v>458</v>
      </c>
      <c r="E170" s="27" t="s">
        <v>26</v>
      </c>
      <c r="F170" s="17">
        <v>4346000</v>
      </c>
      <c r="G170" s="17">
        <v>4346000</v>
      </c>
      <c r="H170" s="29">
        <f t="shared" si="2"/>
        <v>1</v>
      </c>
      <c r="I170" s="27" t="s">
        <v>476</v>
      </c>
      <c r="J170" s="30" t="s">
        <v>34</v>
      </c>
      <c r="K170" s="8"/>
    </row>
    <row r="171" spans="1:11" s="9" customFormat="1" ht="80.150000000000006" customHeight="1" x14ac:dyDescent="0.2">
      <c r="A171" s="27" t="s">
        <v>477</v>
      </c>
      <c r="B171" s="27" t="s">
        <v>457</v>
      </c>
      <c r="C171" s="24">
        <v>45196</v>
      </c>
      <c r="D171" s="27" t="s">
        <v>464</v>
      </c>
      <c r="E171" s="27" t="s">
        <v>26</v>
      </c>
      <c r="F171" s="17">
        <v>3348400</v>
      </c>
      <c r="G171" s="17">
        <v>3348400</v>
      </c>
      <c r="H171" s="29">
        <f t="shared" si="2"/>
        <v>1</v>
      </c>
      <c r="I171" s="27" t="s">
        <v>383</v>
      </c>
      <c r="J171" s="30" t="s">
        <v>34</v>
      </c>
      <c r="K171" s="8"/>
    </row>
    <row r="172" spans="1:11" s="9" customFormat="1" ht="80.150000000000006" customHeight="1" x14ac:dyDescent="0.2">
      <c r="A172" s="27" t="s">
        <v>478</v>
      </c>
      <c r="B172" s="27" t="s">
        <v>457</v>
      </c>
      <c r="C172" s="24">
        <v>45198</v>
      </c>
      <c r="D172" s="27" t="s">
        <v>464</v>
      </c>
      <c r="E172" s="27" t="s">
        <v>26</v>
      </c>
      <c r="F172" s="17">
        <v>19790100</v>
      </c>
      <c r="G172" s="17">
        <v>19790100</v>
      </c>
      <c r="H172" s="29">
        <f t="shared" si="2"/>
        <v>1</v>
      </c>
      <c r="I172" s="27" t="s">
        <v>383</v>
      </c>
      <c r="J172" s="30" t="s">
        <v>34</v>
      </c>
      <c r="K172" s="8"/>
    </row>
    <row r="173" spans="1:11" s="9" customFormat="1" ht="80.150000000000006" customHeight="1" x14ac:dyDescent="0.2">
      <c r="A173" s="27" t="s">
        <v>479</v>
      </c>
      <c r="B173" s="27" t="s">
        <v>457</v>
      </c>
      <c r="C173" s="24">
        <v>45218</v>
      </c>
      <c r="D173" s="27" t="s">
        <v>480</v>
      </c>
      <c r="E173" s="27" t="s">
        <v>26</v>
      </c>
      <c r="F173" s="17">
        <v>1210000</v>
      </c>
      <c r="G173" s="17">
        <v>1210000</v>
      </c>
      <c r="H173" s="29">
        <f t="shared" si="2"/>
        <v>1</v>
      </c>
      <c r="I173" s="27" t="s">
        <v>481</v>
      </c>
      <c r="J173" s="30" t="s">
        <v>34</v>
      </c>
      <c r="K173" s="8"/>
    </row>
    <row r="174" spans="1:11" s="9" customFormat="1" ht="80.150000000000006" customHeight="1" x14ac:dyDescent="0.2">
      <c r="A174" s="27" t="s">
        <v>482</v>
      </c>
      <c r="B174" s="27" t="s">
        <v>483</v>
      </c>
      <c r="C174" s="24">
        <v>45093</v>
      </c>
      <c r="D174" s="27" t="s">
        <v>484</v>
      </c>
      <c r="E174" s="27" t="s">
        <v>26</v>
      </c>
      <c r="F174" s="17">
        <v>12962400</v>
      </c>
      <c r="G174" s="17">
        <v>12962400</v>
      </c>
      <c r="H174" s="29">
        <f t="shared" si="2"/>
        <v>1</v>
      </c>
      <c r="I174" s="27" t="s">
        <v>383</v>
      </c>
      <c r="J174" s="30" t="s">
        <v>34</v>
      </c>
      <c r="K174" s="8"/>
    </row>
    <row r="175" spans="1:11" s="9" customFormat="1" ht="80.150000000000006" customHeight="1" x14ac:dyDescent="0.2">
      <c r="A175" s="27" t="s">
        <v>485</v>
      </c>
      <c r="B175" s="27" t="s">
        <v>483</v>
      </c>
      <c r="C175" s="24">
        <v>45093</v>
      </c>
      <c r="D175" s="27" t="s">
        <v>484</v>
      </c>
      <c r="E175" s="27" t="s">
        <v>26</v>
      </c>
      <c r="F175" s="17">
        <v>16570400</v>
      </c>
      <c r="G175" s="17">
        <v>16570400</v>
      </c>
      <c r="H175" s="29">
        <f t="shared" si="2"/>
        <v>1</v>
      </c>
      <c r="I175" s="27" t="s">
        <v>383</v>
      </c>
      <c r="J175" s="30" t="s">
        <v>34</v>
      </c>
      <c r="K175" s="8"/>
    </row>
    <row r="176" spans="1:11" s="9" customFormat="1" ht="80.150000000000006" customHeight="1" x14ac:dyDescent="0.2">
      <c r="A176" s="27" t="s">
        <v>486</v>
      </c>
      <c r="B176" s="27" t="s">
        <v>483</v>
      </c>
      <c r="C176" s="24">
        <v>45093</v>
      </c>
      <c r="D176" s="27" t="s">
        <v>484</v>
      </c>
      <c r="E176" s="27" t="s">
        <v>26</v>
      </c>
      <c r="F176" s="17">
        <v>11012100</v>
      </c>
      <c r="G176" s="17">
        <v>11012100</v>
      </c>
      <c r="H176" s="29">
        <f t="shared" si="2"/>
        <v>1</v>
      </c>
      <c r="I176" s="27" t="s">
        <v>383</v>
      </c>
      <c r="J176" s="30" t="s">
        <v>34</v>
      </c>
      <c r="K176" s="8"/>
    </row>
    <row r="177" spans="1:11" s="9" customFormat="1" ht="80.150000000000006" customHeight="1" x14ac:dyDescent="0.2">
      <c r="A177" s="27" t="s">
        <v>487</v>
      </c>
      <c r="B177" s="27" t="s">
        <v>483</v>
      </c>
      <c r="C177" s="24">
        <v>45107</v>
      </c>
      <c r="D177" s="27" t="s">
        <v>488</v>
      </c>
      <c r="E177" s="27" t="s">
        <v>26</v>
      </c>
      <c r="F177" s="17">
        <v>28747400</v>
      </c>
      <c r="G177" s="17">
        <v>28747400</v>
      </c>
      <c r="H177" s="29">
        <f t="shared" si="2"/>
        <v>1</v>
      </c>
      <c r="I177" s="27" t="s">
        <v>386</v>
      </c>
      <c r="J177" s="30" t="s">
        <v>34</v>
      </c>
      <c r="K177" s="8"/>
    </row>
    <row r="178" spans="1:11" s="9" customFormat="1" ht="80.150000000000006" customHeight="1" x14ac:dyDescent="0.2">
      <c r="A178" s="27" t="s">
        <v>489</v>
      </c>
      <c r="B178" s="27" t="s">
        <v>483</v>
      </c>
      <c r="C178" s="24">
        <v>45097</v>
      </c>
      <c r="D178" s="27" t="s">
        <v>468</v>
      </c>
      <c r="E178" s="27" t="s">
        <v>26</v>
      </c>
      <c r="F178" s="17">
        <v>6692400</v>
      </c>
      <c r="G178" s="17">
        <v>6692400</v>
      </c>
      <c r="H178" s="29">
        <f t="shared" si="2"/>
        <v>1</v>
      </c>
      <c r="I178" s="27" t="s">
        <v>386</v>
      </c>
      <c r="J178" s="30" t="s">
        <v>34</v>
      </c>
      <c r="K178" s="8"/>
    </row>
    <row r="179" spans="1:11" s="9" customFormat="1" ht="80.150000000000006" customHeight="1" x14ac:dyDescent="0.2">
      <c r="A179" s="27" t="s">
        <v>490</v>
      </c>
      <c r="B179" s="27" t="s">
        <v>483</v>
      </c>
      <c r="C179" s="24">
        <v>45107</v>
      </c>
      <c r="D179" s="27" t="s">
        <v>488</v>
      </c>
      <c r="E179" s="27" t="s">
        <v>26</v>
      </c>
      <c r="F179" s="17">
        <v>14286800</v>
      </c>
      <c r="G179" s="17">
        <v>14286800</v>
      </c>
      <c r="H179" s="29">
        <f t="shared" si="2"/>
        <v>1</v>
      </c>
      <c r="I179" s="27" t="s">
        <v>386</v>
      </c>
      <c r="J179" s="30" t="s">
        <v>34</v>
      </c>
      <c r="K179" s="8"/>
    </row>
    <row r="180" spans="1:11" s="9" customFormat="1" ht="80.150000000000006" customHeight="1" x14ac:dyDescent="0.2">
      <c r="A180" s="27" t="s">
        <v>491</v>
      </c>
      <c r="B180" s="27" t="s">
        <v>483</v>
      </c>
      <c r="C180" s="24">
        <v>45107</v>
      </c>
      <c r="D180" s="27" t="s">
        <v>488</v>
      </c>
      <c r="E180" s="27" t="s">
        <v>26</v>
      </c>
      <c r="F180" s="17">
        <v>19361100</v>
      </c>
      <c r="G180" s="17">
        <v>19361100</v>
      </c>
      <c r="H180" s="29">
        <f t="shared" si="2"/>
        <v>1</v>
      </c>
      <c r="I180" s="27" t="s">
        <v>386</v>
      </c>
      <c r="J180" s="30" t="s">
        <v>34</v>
      </c>
      <c r="K180" s="8"/>
    </row>
    <row r="181" spans="1:11" s="9" customFormat="1" ht="80.150000000000006" customHeight="1" x14ac:dyDescent="0.2">
      <c r="A181" s="27" t="s">
        <v>492</v>
      </c>
      <c r="B181" s="27" t="s">
        <v>483</v>
      </c>
      <c r="C181" s="24">
        <v>45127</v>
      </c>
      <c r="D181" s="27" t="s">
        <v>484</v>
      </c>
      <c r="E181" s="27" t="s">
        <v>26</v>
      </c>
      <c r="F181" s="17">
        <v>6395400</v>
      </c>
      <c r="G181" s="17">
        <v>6395400</v>
      </c>
      <c r="H181" s="29">
        <f t="shared" si="2"/>
        <v>1</v>
      </c>
      <c r="I181" s="27" t="s">
        <v>383</v>
      </c>
      <c r="J181" s="30" t="s">
        <v>34</v>
      </c>
      <c r="K181" s="8"/>
    </row>
    <row r="182" spans="1:11" s="9" customFormat="1" ht="80.150000000000006" customHeight="1" x14ac:dyDescent="0.2">
      <c r="A182" s="27" t="s">
        <v>493</v>
      </c>
      <c r="B182" s="27" t="s">
        <v>494</v>
      </c>
      <c r="C182" s="24">
        <v>45019</v>
      </c>
      <c r="D182" s="27" t="s">
        <v>495</v>
      </c>
      <c r="E182" s="27" t="s">
        <v>26</v>
      </c>
      <c r="F182" s="17">
        <v>2936000</v>
      </c>
      <c r="G182" s="17">
        <v>2936000</v>
      </c>
      <c r="H182" s="29">
        <f t="shared" si="2"/>
        <v>1</v>
      </c>
      <c r="I182" s="27" t="s">
        <v>496</v>
      </c>
      <c r="J182" s="30" t="s">
        <v>34</v>
      </c>
      <c r="K182" s="8"/>
    </row>
    <row r="183" spans="1:11" s="9" customFormat="1" ht="80.150000000000006" customHeight="1" x14ac:dyDescent="0.2">
      <c r="A183" s="27" t="s">
        <v>497</v>
      </c>
      <c r="B183" s="27" t="s">
        <v>71</v>
      </c>
      <c r="C183" s="24">
        <v>45019</v>
      </c>
      <c r="D183" s="27" t="s">
        <v>498</v>
      </c>
      <c r="E183" s="27" t="s">
        <v>26</v>
      </c>
      <c r="F183" s="17">
        <v>4798360</v>
      </c>
      <c r="G183" s="17">
        <v>4798360</v>
      </c>
      <c r="H183" s="29">
        <f t="shared" si="2"/>
        <v>1</v>
      </c>
      <c r="I183" s="27" t="s">
        <v>499</v>
      </c>
      <c r="J183" s="30" t="s">
        <v>34</v>
      </c>
      <c r="K183" s="8"/>
    </row>
    <row r="184" spans="1:11" s="9" customFormat="1" ht="80.150000000000006" customHeight="1" x14ac:dyDescent="0.2">
      <c r="A184" s="27" t="s">
        <v>500</v>
      </c>
      <c r="B184" s="27" t="s">
        <v>71</v>
      </c>
      <c r="C184" s="24">
        <v>45019</v>
      </c>
      <c r="D184" s="27" t="s">
        <v>498</v>
      </c>
      <c r="E184" s="27" t="s">
        <v>26</v>
      </c>
      <c r="F184" s="17">
        <v>1112215</v>
      </c>
      <c r="G184" s="17">
        <v>1112215</v>
      </c>
      <c r="H184" s="29">
        <f t="shared" si="2"/>
        <v>1</v>
      </c>
      <c r="I184" s="27" t="s">
        <v>499</v>
      </c>
      <c r="J184" s="30" t="s">
        <v>34</v>
      </c>
      <c r="K184" s="8"/>
    </row>
    <row r="185" spans="1:11" s="9" customFormat="1" ht="80.150000000000006" customHeight="1" x14ac:dyDescent="0.2">
      <c r="A185" s="27" t="s">
        <v>501</v>
      </c>
      <c r="B185" s="27" t="s">
        <v>71</v>
      </c>
      <c r="C185" s="24">
        <v>45019</v>
      </c>
      <c r="D185" s="27" t="s">
        <v>502</v>
      </c>
      <c r="E185" s="27" t="s">
        <v>26</v>
      </c>
      <c r="F185" s="17">
        <v>2814126</v>
      </c>
      <c r="G185" s="17">
        <v>2814126</v>
      </c>
      <c r="H185" s="29">
        <f t="shared" si="2"/>
        <v>1</v>
      </c>
      <c r="I185" s="27" t="s">
        <v>503</v>
      </c>
      <c r="J185" s="30" t="s">
        <v>34</v>
      </c>
      <c r="K185" s="8"/>
    </row>
    <row r="186" spans="1:11" s="9" customFormat="1" ht="80.150000000000006" customHeight="1" x14ac:dyDescent="0.2">
      <c r="A186" s="27" t="s">
        <v>504</v>
      </c>
      <c r="B186" s="27" t="s">
        <v>71</v>
      </c>
      <c r="C186" s="24">
        <v>45019</v>
      </c>
      <c r="D186" s="27" t="s">
        <v>505</v>
      </c>
      <c r="E186" s="27" t="s">
        <v>26</v>
      </c>
      <c r="F186" s="17">
        <v>2329167</v>
      </c>
      <c r="G186" s="17">
        <v>2329167</v>
      </c>
      <c r="H186" s="29">
        <f t="shared" si="2"/>
        <v>1</v>
      </c>
      <c r="I186" s="27" t="s">
        <v>503</v>
      </c>
      <c r="J186" s="30" t="s">
        <v>34</v>
      </c>
      <c r="K186" s="8"/>
    </row>
    <row r="187" spans="1:11" s="9" customFormat="1" ht="80.150000000000006" customHeight="1" x14ac:dyDescent="0.2">
      <c r="A187" s="27" t="s">
        <v>506</v>
      </c>
      <c r="B187" s="27" t="s">
        <v>71</v>
      </c>
      <c r="C187" s="24">
        <v>45019</v>
      </c>
      <c r="D187" s="27" t="s">
        <v>507</v>
      </c>
      <c r="E187" s="27" t="s">
        <v>26</v>
      </c>
      <c r="F187" s="17">
        <v>6886962</v>
      </c>
      <c r="G187" s="17">
        <v>6886962</v>
      </c>
      <c r="H187" s="29">
        <f t="shared" si="2"/>
        <v>1</v>
      </c>
      <c r="I187" s="27" t="s">
        <v>503</v>
      </c>
      <c r="J187" s="30" t="s">
        <v>34</v>
      </c>
      <c r="K187" s="8"/>
    </row>
    <row r="188" spans="1:11" s="9" customFormat="1" ht="80.150000000000006" customHeight="1" x14ac:dyDescent="0.2">
      <c r="A188" s="27" t="s">
        <v>508</v>
      </c>
      <c r="B188" s="27" t="s">
        <v>71</v>
      </c>
      <c r="C188" s="24">
        <v>45019</v>
      </c>
      <c r="D188" s="27" t="s">
        <v>509</v>
      </c>
      <c r="E188" s="27" t="s">
        <v>26</v>
      </c>
      <c r="F188" s="17">
        <v>6758129</v>
      </c>
      <c r="G188" s="17">
        <v>6758129</v>
      </c>
      <c r="H188" s="29">
        <f t="shared" si="2"/>
        <v>1</v>
      </c>
      <c r="I188" s="27" t="s">
        <v>503</v>
      </c>
      <c r="J188" s="30" t="s">
        <v>34</v>
      </c>
      <c r="K188" s="8"/>
    </row>
    <row r="189" spans="1:11" s="9" customFormat="1" ht="80.150000000000006" customHeight="1" x14ac:dyDescent="0.2">
      <c r="A189" s="27" t="s">
        <v>510</v>
      </c>
      <c r="B189" s="27" t="s">
        <v>71</v>
      </c>
      <c r="C189" s="24">
        <v>45019</v>
      </c>
      <c r="D189" s="27" t="s">
        <v>511</v>
      </c>
      <c r="E189" s="27" t="s">
        <v>26</v>
      </c>
      <c r="F189" s="17">
        <v>25592524</v>
      </c>
      <c r="G189" s="17">
        <v>25592524</v>
      </c>
      <c r="H189" s="29">
        <f t="shared" si="2"/>
        <v>1</v>
      </c>
      <c r="I189" s="27" t="s">
        <v>512</v>
      </c>
      <c r="J189" s="30" t="s">
        <v>35</v>
      </c>
      <c r="K189" s="8"/>
    </row>
    <row r="190" spans="1:11" s="9" customFormat="1" ht="80.150000000000006" customHeight="1" x14ac:dyDescent="0.2">
      <c r="A190" s="27" t="s">
        <v>513</v>
      </c>
      <c r="B190" s="27" t="s">
        <v>85</v>
      </c>
      <c r="C190" s="24">
        <v>45019</v>
      </c>
      <c r="D190" s="27" t="s">
        <v>514</v>
      </c>
      <c r="E190" s="27" t="s">
        <v>26</v>
      </c>
      <c r="F190" s="17">
        <v>1758934</v>
      </c>
      <c r="G190" s="17">
        <v>1758934</v>
      </c>
      <c r="H190" s="29">
        <f t="shared" si="2"/>
        <v>1</v>
      </c>
      <c r="I190" s="27" t="s">
        <v>515</v>
      </c>
      <c r="J190" s="30" t="s">
        <v>35</v>
      </c>
      <c r="K190" s="8"/>
    </row>
    <row r="191" spans="1:11" s="9" customFormat="1" ht="80.150000000000006" customHeight="1" x14ac:dyDescent="0.2">
      <c r="A191" s="27" t="s">
        <v>516</v>
      </c>
      <c r="B191" s="27" t="s">
        <v>85</v>
      </c>
      <c r="C191" s="24">
        <v>45019</v>
      </c>
      <c r="D191" s="27" t="s">
        <v>514</v>
      </c>
      <c r="E191" s="27" t="s">
        <v>26</v>
      </c>
      <c r="F191" s="17">
        <v>6623332</v>
      </c>
      <c r="G191" s="17">
        <v>6623332</v>
      </c>
      <c r="H191" s="29">
        <f t="shared" si="2"/>
        <v>1</v>
      </c>
      <c r="I191" s="27" t="s">
        <v>515</v>
      </c>
      <c r="J191" s="30" t="s">
        <v>35</v>
      </c>
      <c r="K191" s="8"/>
    </row>
    <row r="192" spans="1:11" s="9" customFormat="1" ht="80.150000000000006" customHeight="1" x14ac:dyDescent="0.2">
      <c r="A192" s="27" t="s">
        <v>517</v>
      </c>
      <c r="B192" s="27" t="s">
        <v>85</v>
      </c>
      <c r="C192" s="24">
        <v>45019</v>
      </c>
      <c r="D192" s="27" t="s">
        <v>514</v>
      </c>
      <c r="E192" s="27" t="s">
        <v>26</v>
      </c>
      <c r="F192" s="17">
        <v>2139350</v>
      </c>
      <c r="G192" s="17">
        <v>2139350</v>
      </c>
      <c r="H192" s="29">
        <f t="shared" si="2"/>
        <v>1</v>
      </c>
      <c r="I192" s="27" t="s">
        <v>515</v>
      </c>
      <c r="J192" s="30" t="s">
        <v>35</v>
      </c>
      <c r="K192" s="8"/>
    </row>
    <row r="193" spans="1:11" s="9" customFormat="1" ht="80.150000000000006" customHeight="1" x14ac:dyDescent="0.2">
      <c r="A193" s="27" t="s">
        <v>518</v>
      </c>
      <c r="B193" s="27" t="s">
        <v>85</v>
      </c>
      <c r="C193" s="24">
        <v>45019</v>
      </c>
      <c r="D193" s="27" t="s">
        <v>519</v>
      </c>
      <c r="E193" s="27" t="s">
        <v>26</v>
      </c>
      <c r="F193" s="17">
        <v>36282686</v>
      </c>
      <c r="G193" s="17">
        <v>36282686</v>
      </c>
      <c r="H193" s="29">
        <f t="shared" si="2"/>
        <v>1</v>
      </c>
      <c r="I193" s="27" t="s">
        <v>520</v>
      </c>
      <c r="J193" s="30" t="s">
        <v>35</v>
      </c>
      <c r="K193" s="8"/>
    </row>
    <row r="194" spans="1:11" s="9" customFormat="1" ht="80.150000000000006" customHeight="1" x14ac:dyDescent="0.2">
      <c r="A194" s="27" t="s">
        <v>521</v>
      </c>
      <c r="B194" s="27" t="s">
        <v>85</v>
      </c>
      <c r="C194" s="24">
        <v>45019</v>
      </c>
      <c r="D194" s="27" t="s">
        <v>514</v>
      </c>
      <c r="E194" s="27" t="s">
        <v>26</v>
      </c>
      <c r="F194" s="17">
        <v>12939189</v>
      </c>
      <c r="G194" s="17">
        <v>12939189</v>
      </c>
      <c r="H194" s="29">
        <f t="shared" si="2"/>
        <v>1</v>
      </c>
      <c r="I194" s="27" t="s">
        <v>520</v>
      </c>
      <c r="J194" s="30" t="s">
        <v>35</v>
      </c>
      <c r="K194" s="8"/>
    </row>
    <row r="195" spans="1:11" s="9" customFormat="1" ht="80.150000000000006" customHeight="1" x14ac:dyDescent="0.2">
      <c r="A195" s="27" t="s">
        <v>522</v>
      </c>
      <c r="B195" s="27" t="s">
        <v>85</v>
      </c>
      <c r="C195" s="24">
        <v>45072</v>
      </c>
      <c r="D195" s="27" t="s">
        <v>523</v>
      </c>
      <c r="E195" s="27" t="s">
        <v>26</v>
      </c>
      <c r="F195" s="17">
        <v>2997500</v>
      </c>
      <c r="G195" s="17">
        <v>2997500</v>
      </c>
      <c r="H195" s="29">
        <f t="shared" si="2"/>
        <v>1</v>
      </c>
      <c r="I195" s="27" t="s">
        <v>524</v>
      </c>
      <c r="J195" s="30" t="s">
        <v>34</v>
      </c>
      <c r="K195" s="8"/>
    </row>
    <row r="196" spans="1:11" s="9" customFormat="1" ht="80.150000000000006" customHeight="1" x14ac:dyDescent="0.2">
      <c r="A196" s="27" t="s">
        <v>525</v>
      </c>
      <c r="B196" s="27" t="s">
        <v>85</v>
      </c>
      <c r="C196" s="24">
        <v>45097</v>
      </c>
      <c r="D196" s="27" t="s">
        <v>526</v>
      </c>
      <c r="E196" s="27" t="s">
        <v>26</v>
      </c>
      <c r="F196" s="17">
        <v>4306600</v>
      </c>
      <c r="G196" s="17">
        <v>4306600</v>
      </c>
      <c r="H196" s="29">
        <f t="shared" si="2"/>
        <v>1</v>
      </c>
      <c r="I196" s="27" t="s">
        <v>527</v>
      </c>
      <c r="J196" s="30" t="s">
        <v>35</v>
      </c>
      <c r="K196" s="8"/>
    </row>
    <row r="197" spans="1:11" s="9" customFormat="1" ht="80.150000000000006" customHeight="1" x14ac:dyDescent="0.2">
      <c r="A197" s="27" t="s">
        <v>528</v>
      </c>
      <c r="B197" s="27" t="s">
        <v>91</v>
      </c>
      <c r="C197" s="24">
        <v>45162</v>
      </c>
      <c r="D197" s="27" t="s">
        <v>529</v>
      </c>
      <c r="E197" s="27" t="s">
        <v>26</v>
      </c>
      <c r="F197" s="17">
        <v>1676400</v>
      </c>
      <c r="G197" s="17">
        <v>1676400</v>
      </c>
      <c r="H197" s="29">
        <f t="shared" si="2"/>
        <v>1</v>
      </c>
      <c r="I197" s="27" t="s">
        <v>429</v>
      </c>
      <c r="J197" s="30" t="s">
        <v>34</v>
      </c>
      <c r="K197" s="8"/>
    </row>
    <row r="198" spans="1:11" s="9" customFormat="1" ht="80.150000000000006" customHeight="1" x14ac:dyDescent="0.2">
      <c r="A198" s="27" t="s">
        <v>530</v>
      </c>
      <c r="B198" s="27" t="s">
        <v>101</v>
      </c>
      <c r="C198" s="24">
        <v>45019</v>
      </c>
      <c r="D198" s="27" t="s">
        <v>531</v>
      </c>
      <c r="E198" s="27" t="s">
        <v>26</v>
      </c>
      <c r="F198" s="17">
        <v>1729203</v>
      </c>
      <c r="G198" s="17">
        <v>1729203</v>
      </c>
      <c r="H198" s="29">
        <f t="shared" ref="H198:H216" si="3">IF(F198="－","－",G198/F198)</f>
        <v>1</v>
      </c>
      <c r="I198" s="27" t="s">
        <v>532</v>
      </c>
      <c r="J198" s="30" t="s">
        <v>35</v>
      </c>
      <c r="K198" s="8"/>
    </row>
    <row r="199" spans="1:11" s="9" customFormat="1" ht="80.150000000000006" customHeight="1" x14ac:dyDescent="0.2">
      <c r="A199" s="27" t="s">
        <v>533</v>
      </c>
      <c r="B199" s="27" t="s">
        <v>101</v>
      </c>
      <c r="C199" s="24">
        <v>45019</v>
      </c>
      <c r="D199" s="27" t="s">
        <v>534</v>
      </c>
      <c r="E199" s="27" t="s">
        <v>26</v>
      </c>
      <c r="F199" s="17">
        <v>2286576</v>
      </c>
      <c r="G199" s="17">
        <v>2286576</v>
      </c>
      <c r="H199" s="29">
        <f t="shared" si="3"/>
        <v>1</v>
      </c>
      <c r="I199" s="27" t="s">
        <v>535</v>
      </c>
      <c r="J199" s="30" t="s">
        <v>35</v>
      </c>
      <c r="K199" s="8"/>
    </row>
    <row r="200" spans="1:11" s="9" customFormat="1" ht="80.150000000000006" customHeight="1" x14ac:dyDescent="0.2">
      <c r="A200" s="27" t="s">
        <v>536</v>
      </c>
      <c r="B200" s="27" t="s">
        <v>537</v>
      </c>
      <c r="C200" s="24">
        <v>45181</v>
      </c>
      <c r="D200" s="27" t="s">
        <v>538</v>
      </c>
      <c r="E200" s="27" t="s">
        <v>26</v>
      </c>
      <c r="F200" s="17">
        <v>6380000</v>
      </c>
      <c r="G200" s="17">
        <v>6380000</v>
      </c>
      <c r="H200" s="29">
        <f t="shared" si="3"/>
        <v>1</v>
      </c>
      <c r="I200" s="27" t="s">
        <v>539</v>
      </c>
      <c r="J200" s="30" t="s">
        <v>34</v>
      </c>
      <c r="K200" s="8"/>
    </row>
    <row r="201" spans="1:11" s="9" customFormat="1" ht="80.150000000000006" customHeight="1" x14ac:dyDescent="0.2">
      <c r="A201" s="27" t="s">
        <v>540</v>
      </c>
      <c r="B201" s="27" t="s">
        <v>541</v>
      </c>
      <c r="C201" s="24">
        <v>45019</v>
      </c>
      <c r="D201" s="27" t="s">
        <v>542</v>
      </c>
      <c r="E201" s="27" t="s">
        <v>26</v>
      </c>
      <c r="F201" s="17">
        <v>1175900</v>
      </c>
      <c r="G201" s="17">
        <v>1175900</v>
      </c>
      <c r="H201" s="29">
        <f t="shared" si="3"/>
        <v>1</v>
      </c>
      <c r="I201" s="27" t="s">
        <v>543</v>
      </c>
      <c r="J201" s="30" t="s">
        <v>34</v>
      </c>
      <c r="K201" s="8"/>
    </row>
    <row r="202" spans="1:11" s="9" customFormat="1" ht="80.150000000000006" customHeight="1" x14ac:dyDescent="0.2">
      <c r="A202" s="27" t="s">
        <v>544</v>
      </c>
      <c r="B202" s="23" t="s">
        <v>545</v>
      </c>
      <c r="C202" s="24">
        <v>45019</v>
      </c>
      <c r="D202" s="23" t="s">
        <v>546</v>
      </c>
      <c r="E202" s="23" t="s">
        <v>26</v>
      </c>
      <c r="F202" s="17">
        <v>11000000</v>
      </c>
      <c r="G202" s="17">
        <v>11000000</v>
      </c>
      <c r="H202" s="29">
        <f t="shared" si="3"/>
        <v>1</v>
      </c>
      <c r="I202" s="23" t="s">
        <v>547</v>
      </c>
      <c r="J202" s="26" t="s">
        <v>548</v>
      </c>
      <c r="K202" s="8"/>
    </row>
    <row r="203" spans="1:11" s="9" customFormat="1" ht="80.150000000000006" customHeight="1" x14ac:dyDescent="0.2">
      <c r="A203" s="27" t="s">
        <v>549</v>
      </c>
      <c r="B203" s="27" t="s">
        <v>71</v>
      </c>
      <c r="C203" s="31">
        <v>45019</v>
      </c>
      <c r="D203" s="27" t="s">
        <v>550</v>
      </c>
      <c r="E203" s="23" t="s">
        <v>26</v>
      </c>
      <c r="F203" s="17">
        <v>273971104</v>
      </c>
      <c r="G203" s="17">
        <v>273971104</v>
      </c>
      <c r="H203" s="29">
        <f t="shared" si="3"/>
        <v>1</v>
      </c>
      <c r="I203" s="27" t="s">
        <v>551</v>
      </c>
      <c r="J203" s="30" t="s">
        <v>34</v>
      </c>
      <c r="K203" s="8"/>
    </row>
    <row r="204" spans="1:11" s="9" customFormat="1" ht="80.150000000000006" customHeight="1" x14ac:dyDescent="0.2">
      <c r="A204" s="27" t="s">
        <v>552</v>
      </c>
      <c r="B204" s="27" t="s">
        <v>71</v>
      </c>
      <c r="C204" s="31">
        <v>45019</v>
      </c>
      <c r="D204" s="27" t="s">
        <v>550</v>
      </c>
      <c r="E204" s="23" t="s">
        <v>26</v>
      </c>
      <c r="F204" s="17">
        <v>217207347</v>
      </c>
      <c r="G204" s="17">
        <v>217207347</v>
      </c>
      <c r="H204" s="29">
        <f t="shared" si="3"/>
        <v>1</v>
      </c>
      <c r="I204" s="27" t="s">
        <v>553</v>
      </c>
      <c r="J204" s="30" t="s">
        <v>34</v>
      </c>
      <c r="K204" s="8"/>
    </row>
    <row r="205" spans="1:11" s="9" customFormat="1" ht="80.150000000000006" customHeight="1" x14ac:dyDescent="0.2">
      <c r="A205" s="27" t="s">
        <v>554</v>
      </c>
      <c r="B205" s="27" t="s">
        <v>71</v>
      </c>
      <c r="C205" s="31">
        <v>45133</v>
      </c>
      <c r="D205" s="27" t="s">
        <v>555</v>
      </c>
      <c r="E205" s="23" t="s">
        <v>26</v>
      </c>
      <c r="F205" s="17">
        <v>2390000</v>
      </c>
      <c r="G205" s="17">
        <v>2390000</v>
      </c>
      <c r="H205" s="29">
        <f t="shared" si="3"/>
        <v>1</v>
      </c>
      <c r="I205" s="27" t="s">
        <v>556</v>
      </c>
      <c r="J205" s="30" t="s">
        <v>34</v>
      </c>
      <c r="K205" s="8"/>
    </row>
    <row r="206" spans="1:11" s="9" customFormat="1" ht="80.150000000000006" customHeight="1" x14ac:dyDescent="0.2">
      <c r="A206" s="27" t="s">
        <v>557</v>
      </c>
      <c r="B206" s="27" t="s">
        <v>558</v>
      </c>
      <c r="C206" s="31">
        <v>45061</v>
      </c>
      <c r="D206" s="27" t="s">
        <v>559</v>
      </c>
      <c r="E206" s="23" t="s">
        <v>26</v>
      </c>
      <c r="F206" s="17">
        <v>1716000</v>
      </c>
      <c r="G206" s="17">
        <v>1716000</v>
      </c>
      <c r="H206" s="29">
        <f t="shared" si="3"/>
        <v>1</v>
      </c>
      <c r="I206" s="27" t="s">
        <v>560</v>
      </c>
      <c r="J206" s="30" t="s">
        <v>34</v>
      </c>
      <c r="K206" s="8"/>
    </row>
    <row r="207" spans="1:11" s="9" customFormat="1" ht="80.150000000000006" customHeight="1" x14ac:dyDescent="0.2">
      <c r="A207" s="27" t="s">
        <v>561</v>
      </c>
      <c r="B207" s="27" t="s">
        <v>562</v>
      </c>
      <c r="C207" s="31">
        <v>45064</v>
      </c>
      <c r="D207" s="27" t="s">
        <v>356</v>
      </c>
      <c r="E207" s="23" t="s">
        <v>26</v>
      </c>
      <c r="F207" s="17">
        <v>2160838</v>
      </c>
      <c r="G207" s="17">
        <v>2160838</v>
      </c>
      <c r="H207" s="29">
        <f t="shared" si="3"/>
        <v>1</v>
      </c>
      <c r="I207" s="27" t="s">
        <v>563</v>
      </c>
      <c r="J207" s="30" t="s">
        <v>34</v>
      </c>
      <c r="K207" s="8"/>
    </row>
    <row r="208" spans="1:11" s="9" customFormat="1" ht="80.150000000000006" customHeight="1" x14ac:dyDescent="0.2">
      <c r="A208" s="27" t="s">
        <v>564</v>
      </c>
      <c r="B208" s="27" t="s">
        <v>565</v>
      </c>
      <c r="C208" s="31">
        <v>45218</v>
      </c>
      <c r="D208" s="27" t="s">
        <v>566</v>
      </c>
      <c r="E208" s="23" t="s">
        <v>26</v>
      </c>
      <c r="F208" s="17">
        <v>14322000</v>
      </c>
      <c r="G208" s="17">
        <v>14300000</v>
      </c>
      <c r="H208" s="29">
        <f t="shared" si="3"/>
        <v>0.99846390168970811</v>
      </c>
      <c r="I208" s="27" t="s">
        <v>567</v>
      </c>
      <c r="J208" s="30" t="s">
        <v>34</v>
      </c>
      <c r="K208" s="8"/>
    </row>
    <row r="209" spans="1:11" s="9" customFormat="1" ht="80.150000000000006" customHeight="1" x14ac:dyDescent="0.2">
      <c r="A209" s="27" t="s">
        <v>568</v>
      </c>
      <c r="B209" s="27" t="s">
        <v>57</v>
      </c>
      <c r="C209" s="31">
        <v>45019</v>
      </c>
      <c r="D209" s="27" t="s">
        <v>569</v>
      </c>
      <c r="E209" s="23" t="s">
        <v>26</v>
      </c>
      <c r="F209" s="17">
        <v>1688280</v>
      </c>
      <c r="G209" s="17">
        <v>1688280</v>
      </c>
      <c r="H209" s="29">
        <f t="shared" si="3"/>
        <v>1</v>
      </c>
      <c r="I209" s="27" t="s">
        <v>570</v>
      </c>
      <c r="J209" s="30" t="s">
        <v>34</v>
      </c>
      <c r="K209" s="8"/>
    </row>
    <row r="210" spans="1:11" s="9" customFormat="1" ht="80.150000000000006" customHeight="1" x14ac:dyDescent="0.2">
      <c r="A210" s="27" t="s">
        <v>571</v>
      </c>
      <c r="B210" s="27" t="s">
        <v>572</v>
      </c>
      <c r="C210" s="31">
        <v>45019</v>
      </c>
      <c r="D210" s="27" t="s">
        <v>573</v>
      </c>
      <c r="E210" s="23" t="s">
        <v>26</v>
      </c>
      <c r="F210" s="17">
        <v>2887500</v>
      </c>
      <c r="G210" s="17">
        <v>2887500</v>
      </c>
      <c r="H210" s="29">
        <f t="shared" si="3"/>
        <v>1</v>
      </c>
      <c r="I210" s="27" t="s">
        <v>574</v>
      </c>
      <c r="J210" s="30" t="s">
        <v>34</v>
      </c>
      <c r="K210" s="8"/>
    </row>
    <row r="211" spans="1:11" s="9" customFormat="1" ht="80.150000000000006" customHeight="1" x14ac:dyDescent="0.2">
      <c r="A211" s="27" t="s">
        <v>575</v>
      </c>
      <c r="B211" s="27" t="s">
        <v>85</v>
      </c>
      <c r="C211" s="31">
        <v>45019</v>
      </c>
      <c r="D211" s="27" t="s">
        <v>576</v>
      </c>
      <c r="E211" s="23" t="s">
        <v>26</v>
      </c>
      <c r="F211" s="17">
        <v>1728000</v>
      </c>
      <c r="G211" s="17">
        <v>1728000</v>
      </c>
      <c r="H211" s="29">
        <f t="shared" si="3"/>
        <v>1</v>
      </c>
      <c r="I211" s="27" t="s">
        <v>577</v>
      </c>
      <c r="J211" s="30" t="s">
        <v>34</v>
      </c>
      <c r="K211" s="8"/>
    </row>
    <row r="212" spans="1:11" s="9" customFormat="1" ht="80.150000000000006" customHeight="1" x14ac:dyDescent="0.2">
      <c r="A212" s="27" t="s">
        <v>578</v>
      </c>
      <c r="B212" s="27" t="s">
        <v>579</v>
      </c>
      <c r="C212" s="31">
        <v>45201</v>
      </c>
      <c r="D212" s="27" t="s">
        <v>580</v>
      </c>
      <c r="E212" s="23" t="s">
        <v>26</v>
      </c>
      <c r="F212" s="17">
        <v>4349031</v>
      </c>
      <c r="G212" s="17">
        <v>4180000</v>
      </c>
      <c r="H212" s="29">
        <f t="shared" si="3"/>
        <v>0.96113364103406018</v>
      </c>
      <c r="I212" s="27" t="s">
        <v>581</v>
      </c>
      <c r="J212" s="30" t="s">
        <v>34</v>
      </c>
      <c r="K212" s="8"/>
    </row>
    <row r="213" spans="1:11" s="9" customFormat="1" ht="80.150000000000006" customHeight="1" x14ac:dyDescent="0.2">
      <c r="A213" s="27" t="s">
        <v>582</v>
      </c>
      <c r="B213" s="27" t="s">
        <v>579</v>
      </c>
      <c r="C213" s="31">
        <v>45252</v>
      </c>
      <c r="D213" s="27" t="s">
        <v>583</v>
      </c>
      <c r="E213" s="23" t="s">
        <v>26</v>
      </c>
      <c r="F213" s="17">
        <v>2255914</v>
      </c>
      <c r="G213" s="17">
        <v>2255914</v>
      </c>
      <c r="H213" s="29">
        <f t="shared" si="3"/>
        <v>1</v>
      </c>
      <c r="I213" s="27" t="s">
        <v>584</v>
      </c>
      <c r="J213" s="30" t="s">
        <v>34</v>
      </c>
      <c r="K213" s="8"/>
    </row>
    <row r="214" spans="1:11" s="9" customFormat="1" ht="80.150000000000006" customHeight="1" x14ac:dyDescent="0.2">
      <c r="A214" s="27" t="s">
        <v>585</v>
      </c>
      <c r="B214" s="27" t="s">
        <v>586</v>
      </c>
      <c r="C214" s="31">
        <v>45260</v>
      </c>
      <c r="D214" s="27" t="s">
        <v>587</v>
      </c>
      <c r="E214" s="23" t="s">
        <v>26</v>
      </c>
      <c r="F214" s="17">
        <v>3443000</v>
      </c>
      <c r="G214" s="17">
        <v>3300000</v>
      </c>
      <c r="H214" s="29">
        <f t="shared" si="3"/>
        <v>0.95846645367412142</v>
      </c>
      <c r="I214" s="27" t="s">
        <v>588</v>
      </c>
      <c r="J214" s="30" t="s">
        <v>34</v>
      </c>
      <c r="K214" s="8"/>
    </row>
    <row r="215" spans="1:11" s="9" customFormat="1" ht="80.150000000000006" customHeight="1" x14ac:dyDescent="0.2">
      <c r="A215" s="27" t="s">
        <v>589</v>
      </c>
      <c r="B215" s="27" t="s">
        <v>590</v>
      </c>
      <c r="C215" s="31">
        <v>45019</v>
      </c>
      <c r="D215" s="27" t="s">
        <v>591</v>
      </c>
      <c r="E215" s="23" t="s">
        <v>26</v>
      </c>
      <c r="F215" s="17">
        <v>2527440</v>
      </c>
      <c r="G215" s="17">
        <v>2527440</v>
      </c>
      <c r="H215" s="29">
        <f t="shared" si="3"/>
        <v>1</v>
      </c>
      <c r="I215" s="27" t="s">
        <v>592</v>
      </c>
      <c r="J215" s="30" t="s">
        <v>34</v>
      </c>
      <c r="K215" s="8"/>
    </row>
    <row r="216" spans="1:11" s="9" customFormat="1" ht="80.150000000000006" customHeight="1" x14ac:dyDescent="0.2">
      <c r="A216" s="27" t="s">
        <v>593</v>
      </c>
      <c r="B216" s="27" t="s">
        <v>579</v>
      </c>
      <c r="C216" s="31">
        <v>45362</v>
      </c>
      <c r="D216" s="27" t="s">
        <v>594</v>
      </c>
      <c r="E216" s="23" t="s">
        <v>26</v>
      </c>
      <c r="F216" s="17">
        <v>5274115000</v>
      </c>
      <c r="G216" s="17">
        <v>5272300000</v>
      </c>
      <c r="H216" s="29">
        <f t="shared" si="3"/>
        <v>0.99965586643446336</v>
      </c>
      <c r="I216" s="27" t="s">
        <v>595</v>
      </c>
      <c r="J216" s="30" t="s">
        <v>34</v>
      </c>
      <c r="K216" s="8"/>
    </row>
    <row r="217" spans="1:11" s="11" customFormat="1" ht="18" customHeight="1" x14ac:dyDescent="0.2">
      <c r="A217" s="11" t="s">
        <v>28</v>
      </c>
      <c r="B217" s="14"/>
      <c r="C217" s="14"/>
      <c r="D217" s="14"/>
      <c r="E217" s="14"/>
      <c r="F217" s="14"/>
      <c r="G217" s="14"/>
      <c r="H217" s="14"/>
      <c r="I217" s="14"/>
      <c r="J217" s="14"/>
    </row>
    <row r="218" spans="1:11" s="11" customFormat="1" ht="18" customHeight="1" x14ac:dyDescent="0.2">
      <c r="A218" s="11" t="s">
        <v>5</v>
      </c>
      <c r="B218" s="14"/>
      <c r="C218" s="14"/>
      <c r="D218" s="14"/>
      <c r="E218" s="14"/>
      <c r="F218" s="14"/>
      <c r="G218" s="14"/>
      <c r="H218" s="14"/>
      <c r="I218" s="14"/>
      <c r="J218" s="14"/>
    </row>
    <row r="219" spans="1:11" s="11" customFormat="1" ht="18" customHeight="1" x14ac:dyDescent="0.2">
      <c r="A219" s="11" t="s">
        <v>15</v>
      </c>
      <c r="B219" s="14"/>
      <c r="C219" s="14"/>
      <c r="D219" s="14"/>
      <c r="E219" s="14"/>
      <c r="F219" s="14"/>
      <c r="G219" s="14"/>
      <c r="H219" s="14"/>
      <c r="I219" s="14"/>
      <c r="J219" s="14"/>
    </row>
    <row r="220" spans="1:11" s="11" customFormat="1" ht="18" customHeight="1" x14ac:dyDescent="0.2">
      <c r="A220" s="11" t="s">
        <v>6</v>
      </c>
      <c r="B220" s="14"/>
      <c r="C220" s="14"/>
      <c r="D220" s="14"/>
      <c r="E220" s="14"/>
      <c r="F220" s="14"/>
      <c r="G220" s="14"/>
      <c r="H220" s="14"/>
      <c r="I220" s="14"/>
      <c r="J220" s="14"/>
    </row>
    <row r="221" spans="1:11" s="11" customFormat="1" ht="18" customHeight="1" x14ac:dyDescent="0.2">
      <c r="A221" s="11" t="s">
        <v>16</v>
      </c>
      <c r="B221" s="14"/>
      <c r="C221" s="14"/>
      <c r="D221" s="14"/>
      <c r="E221" s="14"/>
      <c r="F221" s="14"/>
      <c r="G221" s="14"/>
      <c r="H221" s="14"/>
      <c r="I221" s="14"/>
      <c r="J221" s="14"/>
    </row>
    <row r="222" spans="1:11" s="11" customFormat="1" ht="18" customHeight="1" x14ac:dyDescent="0.2">
      <c r="A222" s="11" t="s">
        <v>17</v>
      </c>
      <c r="B222" s="14"/>
      <c r="C222" s="14"/>
      <c r="D222" s="14"/>
      <c r="E222" s="14"/>
      <c r="F222" s="14"/>
      <c r="G222" s="14"/>
      <c r="H222" s="14"/>
      <c r="I222" s="14"/>
      <c r="J222" s="14"/>
    </row>
    <row r="223" spans="1:11" s="11" customFormat="1" ht="18" customHeight="1" x14ac:dyDescent="0.2">
      <c r="A223" s="11" t="s">
        <v>18</v>
      </c>
    </row>
    <row r="224" spans="1:11" s="11" customFormat="1" ht="18" customHeight="1" x14ac:dyDescent="0.2">
      <c r="A224" s="11" t="s">
        <v>20</v>
      </c>
    </row>
    <row r="225" spans="1:10" s="11" customFormat="1" ht="18" customHeight="1" x14ac:dyDescent="0.2">
      <c r="A225" s="11" t="s">
        <v>21</v>
      </c>
    </row>
    <row r="226" spans="1:10" s="11" customFormat="1" ht="18" customHeight="1" x14ac:dyDescent="0.2">
      <c r="A226" s="11" t="s">
        <v>22</v>
      </c>
    </row>
    <row r="227" spans="1:10" s="11" customFormat="1" ht="18" customHeight="1" x14ac:dyDescent="0.2">
      <c r="A227" s="11" t="s">
        <v>23</v>
      </c>
    </row>
    <row r="228" spans="1:10" s="11" customFormat="1" ht="18" customHeight="1" x14ac:dyDescent="0.2">
      <c r="A228" s="11" t="s">
        <v>19</v>
      </c>
    </row>
    <row r="229" spans="1:10" s="11" customFormat="1" ht="18" customHeight="1" x14ac:dyDescent="0.2">
      <c r="A229" s="11" t="s">
        <v>24</v>
      </c>
    </row>
    <row r="230" spans="1:10" s="11" customFormat="1" ht="18" customHeight="1" x14ac:dyDescent="0.2">
      <c r="A230" s="11" t="s">
        <v>12</v>
      </c>
    </row>
    <row r="231" spans="1:10" s="11" customFormat="1" ht="18" customHeight="1" x14ac:dyDescent="0.2">
      <c r="A231" s="11" t="s">
        <v>36</v>
      </c>
    </row>
    <row r="232" spans="1:10" s="11" customFormat="1" ht="18" customHeight="1" x14ac:dyDescent="0.2">
      <c r="A232" s="11" t="s">
        <v>32</v>
      </c>
      <c r="B232" s="14"/>
      <c r="C232" s="14"/>
      <c r="D232" s="14"/>
      <c r="E232" s="14"/>
      <c r="F232" s="14"/>
      <c r="G232" s="14"/>
      <c r="H232" s="14"/>
      <c r="I232" s="14"/>
      <c r="J232" s="14"/>
    </row>
    <row r="233" spans="1:10" s="11" customFormat="1" ht="18" customHeight="1" x14ac:dyDescent="0.2">
      <c r="A233" s="11" t="s">
        <v>5</v>
      </c>
      <c r="B233" s="14"/>
      <c r="C233" s="14"/>
      <c r="D233" s="14"/>
      <c r="E233" s="14"/>
      <c r="F233" s="14"/>
      <c r="G233" s="14"/>
      <c r="H233" s="14"/>
      <c r="I233" s="14"/>
      <c r="J233" s="14"/>
    </row>
    <row r="234" spans="1:10" s="11" customFormat="1" ht="18" customHeight="1" x14ac:dyDescent="0.2">
      <c r="A234" s="11" t="s">
        <v>15</v>
      </c>
      <c r="B234" s="14"/>
      <c r="C234" s="14"/>
      <c r="D234" s="14"/>
      <c r="E234" s="14"/>
      <c r="F234" s="14"/>
      <c r="G234" s="14"/>
      <c r="H234" s="14"/>
      <c r="I234" s="14"/>
      <c r="J234" s="14"/>
    </row>
    <row r="235" spans="1:10" s="11" customFormat="1" ht="18" customHeight="1" x14ac:dyDescent="0.2">
      <c r="A235" s="11" t="s">
        <v>6</v>
      </c>
      <c r="B235" s="14"/>
      <c r="C235" s="14"/>
      <c r="D235" s="14"/>
      <c r="E235" s="14"/>
      <c r="F235" s="14"/>
      <c r="G235" s="14"/>
      <c r="H235" s="14"/>
      <c r="I235" s="14"/>
      <c r="J235" s="14"/>
    </row>
    <row r="236" spans="1:10" s="11" customFormat="1" ht="18" customHeight="1" x14ac:dyDescent="0.2">
      <c r="A236" s="11" t="s">
        <v>16</v>
      </c>
      <c r="B236" s="14"/>
      <c r="C236" s="14"/>
      <c r="D236" s="14"/>
      <c r="E236" s="14"/>
      <c r="F236" s="14"/>
      <c r="G236" s="14"/>
      <c r="H236" s="14"/>
      <c r="I236" s="14"/>
      <c r="J236" s="14"/>
    </row>
    <row r="237" spans="1:10" s="11" customFormat="1" ht="18" customHeight="1" x14ac:dyDescent="0.2">
      <c r="A237" s="11" t="s">
        <v>17</v>
      </c>
      <c r="B237" s="14"/>
      <c r="C237" s="14"/>
      <c r="D237" s="14"/>
      <c r="E237" s="14"/>
      <c r="F237" s="14"/>
      <c r="G237" s="14"/>
      <c r="H237" s="14"/>
      <c r="I237" s="14"/>
      <c r="J237" s="14"/>
    </row>
    <row r="238" spans="1:10" s="11" customFormat="1" ht="18" customHeight="1" x14ac:dyDescent="0.2">
      <c r="A238" s="11" t="s">
        <v>18</v>
      </c>
    </row>
    <row r="239" spans="1:10" s="11" customFormat="1" ht="18" customHeight="1" x14ac:dyDescent="0.2">
      <c r="A239" s="11" t="s">
        <v>20</v>
      </c>
    </row>
    <row r="240" spans="1:10" s="11" customFormat="1" ht="18" customHeight="1" x14ac:dyDescent="0.2">
      <c r="A240" s="11" t="s">
        <v>21</v>
      </c>
    </row>
    <row r="241" spans="1:1" s="11" customFormat="1" ht="18" customHeight="1" x14ac:dyDescent="0.2">
      <c r="A241" s="11" t="s">
        <v>22</v>
      </c>
    </row>
    <row r="242" spans="1:1" s="11" customFormat="1" ht="18" customHeight="1" x14ac:dyDescent="0.2">
      <c r="A242" s="11" t="s">
        <v>23</v>
      </c>
    </row>
    <row r="243" spans="1:1" s="11" customFormat="1" ht="18" customHeight="1" x14ac:dyDescent="0.2">
      <c r="A243" s="11" t="s">
        <v>19</v>
      </c>
    </row>
    <row r="244" spans="1:1" s="11" customFormat="1" ht="18" customHeight="1" x14ac:dyDescent="0.2">
      <c r="A244" s="11" t="s">
        <v>24</v>
      </c>
    </row>
    <row r="245" spans="1:1" s="15" customFormat="1" ht="18" customHeight="1" x14ac:dyDescent="0.2">
      <c r="A245" s="15" t="s">
        <v>37</v>
      </c>
    </row>
    <row r="246" spans="1:1" s="4" customFormat="1" ht="12.5" x14ac:dyDescent="0.2"/>
  </sheetData>
  <autoFilter ref="A4:K245" xr:uid="{00000000-0009-0000-0000-000000000000}"/>
  <mergeCells count="1">
    <mergeCell ref="A1:K1"/>
  </mergeCells>
  <phoneticPr fontId="2"/>
  <conditionalFormatting sqref="A5:A216">
    <cfRule type="duplicateValues" dxfId="1" priority="1"/>
    <cfRule type="duplicateValues" dxfId="0" priority="2"/>
  </conditionalFormatting>
  <dataValidations count="2">
    <dataValidation type="list" allowBlank="1" showInputMessage="1" showErrorMessage="1" sqref="J5:J216" xr:uid="{65A8D49C-764E-47E9-9479-48E54BB02ADD}">
      <formula1>"イ（イ）,イ（ロ）,イ（ハ）,イ（ニ）,ロ,ハ,ニ（イ）,ニ（ロ）,ニ（ハ）,ニ（ニ）,ニ（ホ）,ニ（ヘ）"</formula1>
    </dataValidation>
    <dataValidation type="date" allowBlank="1" showInputMessage="1" showErrorMessage="1" sqref="C5:C216" xr:uid="{60A3EDB0-3C00-4ED0-9B1A-7295A87B8432}">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3026-4F4C-4F98-8809-F03748A27F80}">
  <sheetPr>
    <tabColor rgb="FFFFFF00"/>
    <pageSetUpPr fitToPage="1"/>
  </sheetPr>
  <dimension ref="A1:K111"/>
  <sheetViews>
    <sheetView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1" customWidth="1"/>
    <col min="3" max="5" width="20.6328125" style="11" customWidth="1"/>
    <col min="6" max="7" width="12.6328125" style="11" customWidth="1"/>
    <col min="8" max="8" width="10.6328125" style="11" customWidth="1"/>
    <col min="9" max="9" width="40.6328125" style="11" customWidth="1"/>
    <col min="10" max="11" width="20.6328125" style="11" customWidth="1"/>
    <col min="12" max="16384" width="7.6328125" style="11"/>
  </cols>
  <sheetData>
    <row r="1" spans="1:11" s="32" customFormat="1" ht="30" customHeight="1" x14ac:dyDescent="0.2">
      <c r="A1" s="20" t="s">
        <v>8</v>
      </c>
      <c r="B1" s="20"/>
      <c r="C1" s="20"/>
      <c r="D1" s="20"/>
      <c r="E1" s="20"/>
      <c r="F1" s="20"/>
      <c r="G1" s="20"/>
      <c r="H1" s="20"/>
      <c r="I1" s="20"/>
      <c r="J1" s="20"/>
      <c r="K1" s="20"/>
    </row>
    <row r="2" spans="1:11" x14ac:dyDescent="0.2">
      <c r="B2" s="33"/>
      <c r="G2" s="33"/>
      <c r="H2" s="33"/>
    </row>
    <row r="3" spans="1:11" x14ac:dyDescent="0.2">
      <c r="B3" s="33"/>
      <c r="G3" s="33"/>
      <c r="H3" s="33"/>
      <c r="K3" s="34" t="s">
        <v>2</v>
      </c>
    </row>
    <row r="4" spans="1:11" s="16" customFormat="1" ht="80.150000000000006" customHeight="1" x14ac:dyDescent="0.2">
      <c r="A4" s="35" t="s">
        <v>31</v>
      </c>
      <c r="B4" s="35" t="s">
        <v>1</v>
      </c>
      <c r="C4" s="35" t="s">
        <v>4</v>
      </c>
      <c r="D4" s="35" t="s">
        <v>7</v>
      </c>
      <c r="E4" s="35" t="s">
        <v>3</v>
      </c>
      <c r="F4" s="35" t="s">
        <v>10</v>
      </c>
      <c r="G4" s="35" t="s">
        <v>11</v>
      </c>
      <c r="H4" s="35" t="s">
        <v>9</v>
      </c>
      <c r="I4" s="35" t="s">
        <v>25</v>
      </c>
      <c r="J4" s="35" t="s">
        <v>30</v>
      </c>
      <c r="K4" s="38" t="s">
        <v>14</v>
      </c>
    </row>
    <row r="5" spans="1:11" s="16" customFormat="1" ht="80.150000000000006" customHeight="1" x14ac:dyDescent="0.2">
      <c r="A5" s="23" t="s">
        <v>596</v>
      </c>
      <c r="B5" s="23" t="s">
        <v>597</v>
      </c>
      <c r="C5" s="39">
        <v>45189</v>
      </c>
      <c r="D5" s="23" t="s">
        <v>598</v>
      </c>
      <c r="E5" s="23" t="s">
        <v>26</v>
      </c>
      <c r="F5" s="19">
        <v>1977800</v>
      </c>
      <c r="G5" s="19">
        <v>1900800</v>
      </c>
      <c r="H5" s="18">
        <f>IF(F5="－","－",G5/F5)</f>
        <v>0.96106785317018906</v>
      </c>
      <c r="I5" s="23" t="s">
        <v>599</v>
      </c>
      <c r="J5" s="26"/>
      <c r="K5" s="40"/>
    </row>
    <row r="6" spans="1:11" s="16" customFormat="1" ht="80.150000000000006" customHeight="1" x14ac:dyDescent="0.2">
      <c r="A6" s="27" t="s">
        <v>600</v>
      </c>
      <c r="B6" s="23" t="s">
        <v>597</v>
      </c>
      <c r="C6" s="39">
        <v>45189</v>
      </c>
      <c r="D6" s="27" t="s">
        <v>601</v>
      </c>
      <c r="E6" s="23" t="s">
        <v>26</v>
      </c>
      <c r="F6" s="17">
        <v>1034000</v>
      </c>
      <c r="G6" s="17">
        <v>1034000</v>
      </c>
      <c r="H6" s="18">
        <f>IF(F6="－","－",G6/F6)</f>
        <v>1</v>
      </c>
      <c r="I6" s="27" t="s">
        <v>602</v>
      </c>
      <c r="J6" s="26"/>
      <c r="K6" s="41"/>
    </row>
    <row r="7" spans="1:11" s="16" customFormat="1" ht="80.150000000000006" customHeight="1" x14ac:dyDescent="0.2">
      <c r="A7" s="27" t="s">
        <v>603</v>
      </c>
      <c r="B7" s="23" t="s">
        <v>597</v>
      </c>
      <c r="C7" s="39">
        <v>45189</v>
      </c>
      <c r="D7" s="27" t="s">
        <v>604</v>
      </c>
      <c r="E7" s="23" t="s">
        <v>26</v>
      </c>
      <c r="F7" s="17">
        <v>2838000</v>
      </c>
      <c r="G7" s="17">
        <v>2838000</v>
      </c>
      <c r="H7" s="18">
        <f t="shared" ref="H7:H59" si="0">IF(F7="－","－",G7/F7)</f>
        <v>1</v>
      </c>
      <c r="I7" s="27" t="s">
        <v>605</v>
      </c>
      <c r="J7" s="26"/>
      <c r="K7" s="41"/>
    </row>
    <row r="8" spans="1:11" s="16" customFormat="1" ht="80.150000000000006" customHeight="1" x14ac:dyDescent="0.2">
      <c r="A8" s="42" t="s">
        <v>606</v>
      </c>
      <c r="B8" s="43" t="s">
        <v>607</v>
      </c>
      <c r="C8" s="44">
        <v>45104</v>
      </c>
      <c r="D8" s="42" t="s">
        <v>608</v>
      </c>
      <c r="E8" s="23" t="s">
        <v>26</v>
      </c>
      <c r="F8" s="45">
        <v>123618000</v>
      </c>
      <c r="G8" s="45">
        <v>121000000</v>
      </c>
      <c r="H8" s="18">
        <f>IF(F8="－","－",G8/F8)</f>
        <v>0.97882185442249514</v>
      </c>
      <c r="I8" s="23" t="s">
        <v>609</v>
      </c>
      <c r="J8" s="26"/>
      <c r="K8" s="41"/>
    </row>
    <row r="9" spans="1:11" s="16" customFormat="1" ht="80.150000000000006" customHeight="1" x14ac:dyDescent="0.2">
      <c r="A9" s="27" t="s">
        <v>610</v>
      </c>
      <c r="B9" s="27" t="s">
        <v>611</v>
      </c>
      <c r="C9" s="39">
        <v>45366</v>
      </c>
      <c r="D9" s="27" t="s">
        <v>612</v>
      </c>
      <c r="E9" s="27" t="s">
        <v>38</v>
      </c>
      <c r="F9" s="17">
        <v>1584000</v>
      </c>
      <c r="G9" s="17">
        <v>1584000</v>
      </c>
      <c r="H9" s="18">
        <f t="shared" ref="H9:H11" si="1">IF(F9="－","－",G9/F9)</f>
        <v>1</v>
      </c>
      <c r="I9" s="27" t="s">
        <v>613</v>
      </c>
      <c r="J9" s="26"/>
      <c r="K9" s="41"/>
    </row>
    <row r="10" spans="1:11" s="16" customFormat="1" ht="80.150000000000006" customHeight="1" x14ac:dyDescent="0.2">
      <c r="A10" s="27" t="s">
        <v>614</v>
      </c>
      <c r="B10" s="27" t="s">
        <v>615</v>
      </c>
      <c r="C10" s="39">
        <v>45356</v>
      </c>
      <c r="D10" s="27" t="s">
        <v>616</v>
      </c>
      <c r="E10" s="27" t="s">
        <v>38</v>
      </c>
      <c r="F10" s="17">
        <v>2046000</v>
      </c>
      <c r="G10" s="17">
        <v>1958000</v>
      </c>
      <c r="H10" s="18">
        <f t="shared" si="1"/>
        <v>0.956989247311828</v>
      </c>
      <c r="I10" s="27" t="s">
        <v>617</v>
      </c>
      <c r="J10" s="26"/>
      <c r="K10" s="41"/>
    </row>
    <row r="11" spans="1:11" s="16" customFormat="1" ht="80.150000000000006" customHeight="1" x14ac:dyDescent="0.2">
      <c r="A11" s="27" t="s">
        <v>618</v>
      </c>
      <c r="B11" s="27" t="s">
        <v>615</v>
      </c>
      <c r="C11" s="39">
        <v>45356</v>
      </c>
      <c r="D11" s="27" t="s">
        <v>619</v>
      </c>
      <c r="E11" s="27" t="s">
        <v>38</v>
      </c>
      <c r="F11" s="17">
        <v>1980000</v>
      </c>
      <c r="G11" s="17">
        <v>1969000</v>
      </c>
      <c r="H11" s="18">
        <f t="shared" si="1"/>
        <v>0.99444444444444446</v>
      </c>
      <c r="I11" s="27" t="s">
        <v>620</v>
      </c>
      <c r="J11" s="26"/>
      <c r="K11" s="41"/>
    </row>
    <row r="12" spans="1:11" s="16" customFormat="1" ht="80.150000000000006" customHeight="1" x14ac:dyDescent="0.2">
      <c r="A12" s="27" t="s">
        <v>621</v>
      </c>
      <c r="B12" s="27" t="s">
        <v>622</v>
      </c>
      <c r="C12" s="39">
        <v>45344</v>
      </c>
      <c r="D12" s="27" t="s">
        <v>623</v>
      </c>
      <c r="E12" s="27" t="s">
        <v>38</v>
      </c>
      <c r="F12" s="17">
        <v>8674933</v>
      </c>
      <c r="G12" s="17">
        <v>7886303</v>
      </c>
      <c r="H12" s="18">
        <f t="shared" si="0"/>
        <v>0.90909094052945427</v>
      </c>
      <c r="I12" s="27" t="s">
        <v>624</v>
      </c>
      <c r="J12" s="26"/>
      <c r="K12" s="41"/>
    </row>
    <row r="13" spans="1:11" s="16" customFormat="1" ht="80.150000000000006" customHeight="1" x14ac:dyDescent="0.2">
      <c r="A13" s="27" t="s">
        <v>625</v>
      </c>
      <c r="B13" s="27" t="s">
        <v>626</v>
      </c>
      <c r="C13" s="39">
        <v>45351</v>
      </c>
      <c r="D13" s="27" t="s">
        <v>627</v>
      </c>
      <c r="E13" s="27" t="s">
        <v>38</v>
      </c>
      <c r="F13" s="17">
        <v>2552000</v>
      </c>
      <c r="G13" s="17">
        <v>2541000</v>
      </c>
      <c r="H13" s="18">
        <f t="shared" si="0"/>
        <v>0.99568965517241381</v>
      </c>
      <c r="I13" s="27" t="s">
        <v>628</v>
      </c>
      <c r="J13" s="26"/>
      <c r="K13" s="41"/>
    </row>
    <row r="14" spans="1:11" s="16" customFormat="1" ht="80.150000000000006" customHeight="1" x14ac:dyDescent="0.2">
      <c r="A14" s="27" t="s">
        <v>629</v>
      </c>
      <c r="B14" s="27" t="s">
        <v>626</v>
      </c>
      <c r="C14" s="39">
        <v>45351</v>
      </c>
      <c r="D14" s="27" t="s">
        <v>630</v>
      </c>
      <c r="E14" s="27" t="s">
        <v>38</v>
      </c>
      <c r="F14" s="17">
        <v>3377000</v>
      </c>
      <c r="G14" s="17">
        <v>3377000</v>
      </c>
      <c r="H14" s="18">
        <f t="shared" si="0"/>
        <v>1</v>
      </c>
      <c r="I14" s="27" t="s">
        <v>631</v>
      </c>
      <c r="J14" s="26"/>
      <c r="K14" s="41"/>
    </row>
    <row r="15" spans="1:11" s="16" customFormat="1" ht="80.150000000000006" customHeight="1" x14ac:dyDescent="0.2">
      <c r="A15" s="27" t="s">
        <v>632</v>
      </c>
      <c r="B15" s="27" t="s">
        <v>633</v>
      </c>
      <c r="C15" s="39">
        <v>45351</v>
      </c>
      <c r="D15" s="27" t="s">
        <v>634</v>
      </c>
      <c r="E15" s="27" t="s">
        <v>38</v>
      </c>
      <c r="F15" s="17">
        <v>1452000</v>
      </c>
      <c r="G15" s="17">
        <v>1452000</v>
      </c>
      <c r="H15" s="18">
        <f t="shared" si="0"/>
        <v>1</v>
      </c>
      <c r="I15" s="27" t="s">
        <v>635</v>
      </c>
      <c r="J15" s="26"/>
      <c r="K15" s="41"/>
    </row>
    <row r="16" spans="1:11" s="16" customFormat="1" ht="80.150000000000006" customHeight="1" x14ac:dyDescent="0.2">
      <c r="A16" s="27" t="s">
        <v>636</v>
      </c>
      <c r="B16" s="27" t="s">
        <v>637</v>
      </c>
      <c r="C16" s="39">
        <v>45352</v>
      </c>
      <c r="D16" s="27" t="s">
        <v>638</v>
      </c>
      <c r="E16" s="27" t="s">
        <v>38</v>
      </c>
      <c r="F16" s="17">
        <v>1696200</v>
      </c>
      <c r="G16" s="17">
        <v>1696200</v>
      </c>
      <c r="H16" s="18">
        <f t="shared" si="0"/>
        <v>1</v>
      </c>
      <c r="I16" s="27" t="s">
        <v>639</v>
      </c>
      <c r="J16" s="26"/>
      <c r="K16" s="41"/>
    </row>
    <row r="17" spans="1:11" s="16" customFormat="1" ht="80.150000000000006" customHeight="1" x14ac:dyDescent="0.2">
      <c r="A17" s="27" t="s">
        <v>640</v>
      </c>
      <c r="B17" s="27" t="s">
        <v>641</v>
      </c>
      <c r="C17" s="39">
        <v>45355</v>
      </c>
      <c r="D17" s="27" t="s">
        <v>642</v>
      </c>
      <c r="E17" s="27" t="s">
        <v>38</v>
      </c>
      <c r="F17" s="17">
        <v>1100000</v>
      </c>
      <c r="G17" s="17">
        <v>1100000</v>
      </c>
      <c r="H17" s="18">
        <f t="shared" si="0"/>
        <v>1</v>
      </c>
      <c r="I17" s="27" t="s">
        <v>643</v>
      </c>
      <c r="J17" s="26"/>
      <c r="K17" s="41"/>
    </row>
    <row r="18" spans="1:11" s="16" customFormat="1" ht="80.150000000000006" customHeight="1" x14ac:dyDescent="0.2">
      <c r="A18" s="27" t="s">
        <v>644</v>
      </c>
      <c r="B18" s="27" t="s">
        <v>641</v>
      </c>
      <c r="C18" s="39">
        <v>45355</v>
      </c>
      <c r="D18" s="27" t="s">
        <v>645</v>
      </c>
      <c r="E18" s="27" t="s">
        <v>38</v>
      </c>
      <c r="F18" s="17">
        <v>1210000</v>
      </c>
      <c r="G18" s="17">
        <v>1210000</v>
      </c>
      <c r="H18" s="18">
        <f t="shared" si="0"/>
        <v>1</v>
      </c>
      <c r="I18" s="27" t="s">
        <v>643</v>
      </c>
      <c r="J18" s="26"/>
      <c r="K18" s="41"/>
    </row>
    <row r="19" spans="1:11" s="16" customFormat="1" ht="80.150000000000006" customHeight="1" x14ac:dyDescent="0.2">
      <c r="A19" s="27" t="s">
        <v>646</v>
      </c>
      <c r="B19" s="27" t="s">
        <v>647</v>
      </c>
      <c r="C19" s="39">
        <v>45355</v>
      </c>
      <c r="D19" s="27" t="s">
        <v>648</v>
      </c>
      <c r="E19" s="27" t="s">
        <v>38</v>
      </c>
      <c r="F19" s="17">
        <v>1353000</v>
      </c>
      <c r="G19" s="17">
        <v>1353000</v>
      </c>
      <c r="H19" s="18">
        <f t="shared" si="0"/>
        <v>1</v>
      </c>
      <c r="I19" s="27" t="s">
        <v>649</v>
      </c>
      <c r="J19" s="26"/>
      <c r="K19" s="41"/>
    </row>
    <row r="20" spans="1:11" s="16" customFormat="1" ht="80.150000000000006" customHeight="1" x14ac:dyDescent="0.2">
      <c r="A20" s="27" t="s">
        <v>650</v>
      </c>
      <c r="B20" s="27" t="s">
        <v>647</v>
      </c>
      <c r="C20" s="39">
        <v>45355</v>
      </c>
      <c r="D20" s="27" t="s">
        <v>651</v>
      </c>
      <c r="E20" s="27" t="s">
        <v>38</v>
      </c>
      <c r="F20" s="17">
        <v>1276000</v>
      </c>
      <c r="G20" s="17">
        <v>1276000</v>
      </c>
      <c r="H20" s="18">
        <f t="shared" si="0"/>
        <v>1</v>
      </c>
      <c r="I20" s="27" t="s">
        <v>652</v>
      </c>
      <c r="J20" s="26"/>
      <c r="K20" s="41"/>
    </row>
    <row r="21" spans="1:11" s="16" customFormat="1" ht="80.150000000000006" customHeight="1" x14ac:dyDescent="0.2">
      <c r="A21" s="27" t="s">
        <v>653</v>
      </c>
      <c r="B21" s="27" t="s">
        <v>654</v>
      </c>
      <c r="C21" s="39">
        <v>45355</v>
      </c>
      <c r="D21" s="27" t="s">
        <v>655</v>
      </c>
      <c r="E21" s="27" t="s">
        <v>38</v>
      </c>
      <c r="F21" s="17">
        <v>2002000</v>
      </c>
      <c r="G21" s="17">
        <v>2002000</v>
      </c>
      <c r="H21" s="18">
        <f t="shared" si="0"/>
        <v>1</v>
      </c>
      <c r="I21" s="27" t="s">
        <v>656</v>
      </c>
      <c r="J21" s="26"/>
      <c r="K21" s="41"/>
    </row>
    <row r="22" spans="1:11" s="16" customFormat="1" ht="80.150000000000006" customHeight="1" x14ac:dyDescent="0.2">
      <c r="A22" s="27" t="s">
        <v>657</v>
      </c>
      <c r="B22" s="27" t="s">
        <v>658</v>
      </c>
      <c r="C22" s="39">
        <v>45357</v>
      </c>
      <c r="D22" s="27" t="s">
        <v>659</v>
      </c>
      <c r="E22" s="27" t="s">
        <v>38</v>
      </c>
      <c r="F22" s="17">
        <v>5094100</v>
      </c>
      <c r="G22" s="17">
        <v>5094100</v>
      </c>
      <c r="H22" s="18">
        <f t="shared" si="0"/>
        <v>1</v>
      </c>
      <c r="I22" s="27" t="s">
        <v>660</v>
      </c>
      <c r="J22" s="26"/>
      <c r="K22" s="41"/>
    </row>
    <row r="23" spans="1:11" s="16" customFormat="1" ht="80.150000000000006" customHeight="1" x14ac:dyDescent="0.2">
      <c r="A23" s="27" t="s">
        <v>661</v>
      </c>
      <c r="B23" s="27" t="s">
        <v>662</v>
      </c>
      <c r="C23" s="39">
        <v>45357</v>
      </c>
      <c r="D23" s="27" t="s">
        <v>663</v>
      </c>
      <c r="E23" s="27" t="s">
        <v>38</v>
      </c>
      <c r="F23" s="17">
        <v>2530000</v>
      </c>
      <c r="G23" s="17">
        <v>2530000</v>
      </c>
      <c r="H23" s="18">
        <f t="shared" si="0"/>
        <v>1</v>
      </c>
      <c r="I23" s="27" t="s">
        <v>664</v>
      </c>
      <c r="J23" s="26"/>
      <c r="K23" s="41"/>
    </row>
    <row r="24" spans="1:11" s="16" customFormat="1" ht="80.150000000000006" customHeight="1" x14ac:dyDescent="0.2">
      <c r="A24" s="27" t="s">
        <v>665</v>
      </c>
      <c r="B24" s="27" t="s">
        <v>666</v>
      </c>
      <c r="C24" s="39">
        <v>45358</v>
      </c>
      <c r="D24" s="27" t="s">
        <v>667</v>
      </c>
      <c r="E24" s="27" t="s">
        <v>38</v>
      </c>
      <c r="F24" s="17">
        <v>1980000</v>
      </c>
      <c r="G24" s="17">
        <v>1980000</v>
      </c>
      <c r="H24" s="18">
        <f t="shared" si="0"/>
        <v>1</v>
      </c>
      <c r="I24" s="27" t="s">
        <v>668</v>
      </c>
      <c r="J24" s="26"/>
      <c r="K24" s="41"/>
    </row>
    <row r="25" spans="1:11" s="16" customFormat="1" ht="80.150000000000006" customHeight="1" x14ac:dyDescent="0.2">
      <c r="A25" s="27" t="s">
        <v>669</v>
      </c>
      <c r="B25" s="27" t="s">
        <v>670</v>
      </c>
      <c r="C25" s="39">
        <v>45359</v>
      </c>
      <c r="D25" s="27" t="s">
        <v>671</v>
      </c>
      <c r="E25" s="27" t="s">
        <v>38</v>
      </c>
      <c r="F25" s="17">
        <v>1672000</v>
      </c>
      <c r="G25" s="17">
        <v>1672000</v>
      </c>
      <c r="H25" s="18">
        <f t="shared" si="0"/>
        <v>1</v>
      </c>
      <c r="I25" s="27" t="s">
        <v>672</v>
      </c>
      <c r="J25" s="26"/>
      <c r="K25" s="41"/>
    </row>
    <row r="26" spans="1:11" s="16" customFormat="1" ht="80.150000000000006" customHeight="1" x14ac:dyDescent="0.2">
      <c r="A26" s="27" t="s">
        <v>673</v>
      </c>
      <c r="B26" s="27" t="s">
        <v>674</v>
      </c>
      <c r="C26" s="39">
        <v>45363</v>
      </c>
      <c r="D26" s="27" t="s">
        <v>675</v>
      </c>
      <c r="E26" s="27" t="s">
        <v>38</v>
      </c>
      <c r="F26" s="17">
        <v>1342000</v>
      </c>
      <c r="G26" s="17">
        <v>1144000</v>
      </c>
      <c r="H26" s="18">
        <f t="shared" si="0"/>
        <v>0.85245901639344257</v>
      </c>
      <c r="I26" s="27" t="s">
        <v>676</v>
      </c>
      <c r="J26" s="26"/>
      <c r="K26" s="41"/>
    </row>
    <row r="27" spans="1:11" s="16" customFormat="1" ht="80.150000000000006" customHeight="1" x14ac:dyDescent="0.2">
      <c r="A27" s="27" t="s">
        <v>677</v>
      </c>
      <c r="B27" s="27" t="s">
        <v>678</v>
      </c>
      <c r="C27" s="39">
        <v>45363</v>
      </c>
      <c r="D27" s="27" t="s">
        <v>679</v>
      </c>
      <c r="E27" s="27" t="s">
        <v>38</v>
      </c>
      <c r="F27" s="17">
        <v>2200000</v>
      </c>
      <c r="G27" s="17">
        <v>2200000</v>
      </c>
      <c r="H27" s="18">
        <f t="shared" si="0"/>
        <v>1</v>
      </c>
      <c r="I27" s="27" t="s">
        <v>680</v>
      </c>
      <c r="J27" s="26"/>
      <c r="K27" s="41"/>
    </row>
    <row r="28" spans="1:11" s="16" customFormat="1" ht="80.150000000000006" customHeight="1" x14ac:dyDescent="0.2">
      <c r="A28" s="27" t="s">
        <v>681</v>
      </c>
      <c r="B28" s="27" t="s">
        <v>682</v>
      </c>
      <c r="C28" s="39">
        <v>45364</v>
      </c>
      <c r="D28" s="27" t="s">
        <v>683</v>
      </c>
      <c r="E28" s="27" t="s">
        <v>38</v>
      </c>
      <c r="F28" s="17">
        <v>1705000</v>
      </c>
      <c r="G28" s="17">
        <v>1705000</v>
      </c>
      <c r="H28" s="18">
        <f t="shared" si="0"/>
        <v>1</v>
      </c>
      <c r="I28" s="27" t="s">
        <v>684</v>
      </c>
      <c r="J28" s="26"/>
      <c r="K28" s="41"/>
    </row>
    <row r="29" spans="1:11" s="16" customFormat="1" ht="80.150000000000006" customHeight="1" x14ac:dyDescent="0.2">
      <c r="A29" s="27" t="s">
        <v>685</v>
      </c>
      <c r="B29" s="27" t="s">
        <v>686</v>
      </c>
      <c r="C29" s="39">
        <v>45365</v>
      </c>
      <c r="D29" s="27" t="s">
        <v>687</v>
      </c>
      <c r="E29" s="27" t="s">
        <v>38</v>
      </c>
      <c r="F29" s="17">
        <v>2860000</v>
      </c>
      <c r="G29" s="17">
        <v>2860000</v>
      </c>
      <c r="H29" s="18">
        <f t="shared" si="0"/>
        <v>1</v>
      </c>
      <c r="I29" s="27" t="s">
        <v>688</v>
      </c>
      <c r="J29" s="26"/>
      <c r="K29" s="41"/>
    </row>
    <row r="30" spans="1:11" s="16" customFormat="1" ht="80.150000000000006" customHeight="1" x14ac:dyDescent="0.2">
      <c r="A30" s="27" t="s">
        <v>689</v>
      </c>
      <c r="B30" s="27" t="s">
        <v>686</v>
      </c>
      <c r="C30" s="39">
        <v>45365</v>
      </c>
      <c r="D30" s="27" t="s">
        <v>690</v>
      </c>
      <c r="E30" s="27" t="s">
        <v>38</v>
      </c>
      <c r="F30" s="17">
        <v>7431600</v>
      </c>
      <c r="G30" s="17">
        <v>7431600</v>
      </c>
      <c r="H30" s="18">
        <f t="shared" si="0"/>
        <v>1</v>
      </c>
      <c r="I30" s="27" t="s">
        <v>691</v>
      </c>
      <c r="J30" s="26"/>
      <c r="K30" s="41"/>
    </row>
    <row r="31" spans="1:11" s="16" customFormat="1" ht="80.150000000000006" customHeight="1" x14ac:dyDescent="0.2">
      <c r="A31" s="27" t="s">
        <v>692</v>
      </c>
      <c r="B31" s="27" t="s">
        <v>686</v>
      </c>
      <c r="C31" s="39">
        <v>45365</v>
      </c>
      <c r="D31" s="27" t="s">
        <v>693</v>
      </c>
      <c r="E31" s="27" t="s">
        <v>38</v>
      </c>
      <c r="F31" s="17">
        <v>2132067</v>
      </c>
      <c r="G31" s="17">
        <v>2132067</v>
      </c>
      <c r="H31" s="18">
        <f t="shared" si="0"/>
        <v>1</v>
      </c>
      <c r="I31" s="27" t="s">
        <v>694</v>
      </c>
      <c r="J31" s="26"/>
      <c r="K31" s="41"/>
    </row>
    <row r="32" spans="1:11" s="16" customFormat="1" ht="80.150000000000006" customHeight="1" x14ac:dyDescent="0.2">
      <c r="A32" s="27" t="s">
        <v>695</v>
      </c>
      <c r="B32" s="27" t="s">
        <v>686</v>
      </c>
      <c r="C32" s="39">
        <v>45365</v>
      </c>
      <c r="D32" s="27" t="s">
        <v>696</v>
      </c>
      <c r="E32" s="27" t="s">
        <v>38</v>
      </c>
      <c r="F32" s="17">
        <v>2481398</v>
      </c>
      <c r="G32" s="17">
        <v>2481398</v>
      </c>
      <c r="H32" s="18">
        <f t="shared" si="0"/>
        <v>1</v>
      </c>
      <c r="I32" s="27" t="s">
        <v>697</v>
      </c>
      <c r="J32" s="26"/>
      <c r="K32" s="41"/>
    </row>
    <row r="33" spans="1:11" s="16" customFormat="1" ht="80.150000000000006" customHeight="1" x14ac:dyDescent="0.2">
      <c r="A33" s="27" t="s">
        <v>698</v>
      </c>
      <c r="B33" s="27" t="s">
        <v>686</v>
      </c>
      <c r="C33" s="39">
        <v>45365</v>
      </c>
      <c r="D33" s="27" t="s">
        <v>699</v>
      </c>
      <c r="E33" s="27" t="s">
        <v>38</v>
      </c>
      <c r="F33" s="17">
        <v>2490400</v>
      </c>
      <c r="G33" s="17">
        <v>2490400</v>
      </c>
      <c r="H33" s="18">
        <f t="shared" si="0"/>
        <v>1</v>
      </c>
      <c r="I33" s="27" t="s">
        <v>694</v>
      </c>
      <c r="J33" s="26"/>
      <c r="K33" s="41"/>
    </row>
    <row r="34" spans="1:11" s="16" customFormat="1" ht="80.150000000000006" customHeight="1" x14ac:dyDescent="0.2">
      <c r="A34" s="27" t="s">
        <v>700</v>
      </c>
      <c r="B34" s="27" t="s">
        <v>686</v>
      </c>
      <c r="C34" s="39">
        <v>45365</v>
      </c>
      <c r="D34" s="27" t="s">
        <v>701</v>
      </c>
      <c r="E34" s="27" t="s">
        <v>38</v>
      </c>
      <c r="F34" s="17">
        <v>2464000</v>
      </c>
      <c r="G34" s="17">
        <v>2464000</v>
      </c>
      <c r="H34" s="18">
        <f t="shared" si="0"/>
        <v>1</v>
      </c>
      <c r="I34" s="27" t="s">
        <v>694</v>
      </c>
      <c r="J34" s="26"/>
      <c r="K34" s="41"/>
    </row>
    <row r="35" spans="1:11" s="16" customFormat="1" ht="80.150000000000006" customHeight="1" x14ac:dyDescent="0.2">
      <c r="A35" s="27" t="s">
        <v>702</v>
      </c>
      <c r="B35" s="27" t="s">
        <v>686</v>
      </c>
      <c r="C35" s="39">
        <v>45365</v>
      </c>
      <c r="D35" s="27" t="s">
        <v>703</v>
      </c>
      <c r="E35" s="27" t="s">
        <v>38</v>
      </c>
      <c r="F35" s="17">
        <v>2251000</v>
      </c>
      <c r="G35" s="17">
        <v>2251000</v>
      </c>
      <c r="H35" s="18">
        <f t="shared" si="0"/>
        <v>1</v>
      </c>
      <c r="I35" s="27" t="s">
        <v>694</v>
      </c>
      <c r="J35" s="26"/>
      <c r="K35" s="41"/>
    </row>
    <row r="36" spans="1:11" s="16" customFormat="1" ht="80.150000000000006" customHeight="1" x14ac:dyDescent="0.2">
      <c r="A36" s="27" t="s">
        <v>704</v>
      </c>
      <c r="B36" s="27" t="s">
        <v>705</v>
      </c>
      <c r="C36" s="39">
        <v>45365</v>
      </c>
      <c r="D36" s="27" t="s">
        <v>706</v>
      </c>
      <c r="E36" s="27" t="s">
        <v>38</v>
      </c>
      <c r="F36" s="17">
        <v>3531000</v>
      </c>
      <c r="G36" s="17">
        <v>3531000</v>
      </c>
      <c r="H36" s="18">
        <f t="shared" si="0"/>
        <v>1</v>
      </c>
      <c r="I36" s="27" t="s">
        <v>707</v>
      </c>
      <c r="J36" s="26"/>
      <c r="K36" s="41"/>
    </row>
    <row r="37" spans="1:11" s="16" customFormat="1" ht="80.150000000000006" customHeight="1" x14ac:dyDescent="0.2">
      <c r="A37" s="27" t="s">
        <v>708</v>
      </c>
      <c r="B37" s="27" t="s">
        <v>705</v>
      </c>
      <c r="C37" s="39">
        <v>45365</v>
      </c>
      <c r="D37" s="27" t="s">
        <v>709</v>
      </c>
      <c r="E37" s="27" t="s">
        <v>38</v>
      </c>
      <c r="F37" s="17">
        <v>2640000</v>
      </c>
      <c r="G37" s="17">
        <v>2640000</v>
      </c>
      <c r="H37" s="18">
        <f t="shared" si="0"/>
        <v>1</v>
      </c>
      <c r="I37" s="27" t="s">
        <v>710</v>
      </c>
      <c r="J37" s="26"/>
      <c r="K37" s="41"/>
    </row>
    <row r="38" spans="1:11" s="16" customFormat="1" ht="80.150000000000006" customHeight="1" x14ac:dyDescent="0.2">
      <c r="A38" s="27" t="s">
        <v>711</v>
      </c>
      <c r="B38" s="27" t="s">
        <v>705</v>
      </c>
      <c r="C38" s="39">
        <v>45365</v>
      </c>
      <c r="D38" s="27" t="s">
        <v>712</v>
      </c>
      <c r="E38" s="27" t="s">
        <v>38</v>
      </c>
      <c r="F38" s="17">
        <v>2871000</v>
      </c>
      <c r="G38" s="17">
        <v>2871000</v>
      </c>
      <c r="H38" s="18">
        <f t="shared" si="0"/>
        <v>1</v>
      </c>
      <c r="I38" s="27" t="s">
        <v>710</v>
      </c>
      <c r="J38" s="26"/>
      <c r="K38" s="41"/>
    </row>
    <row r="39" spans="1:11" s="16" customFormat="1" ht="80.150000000000006" customHeight="1" x14ac:dyDescent="0.2">
      <c r="A39" s="27" t="s">
        <v>713</v>
      </c>
      <c r="B39" s="27" t="s">
        <v>714</v>
      </c>
      <c r="C39" s="39">
        <v>45369</v>
      </c>
      <c r="D39" s="27" t="s">
        <v>715</v>
      </c>
      <c r="E39" s="27" t="s">
        <v>38</v>
      </c>
      <c r="F39" s="17">
        <v>2640000</v>
      </c>
      <c r="G39" s="17">
        <v>2640000</v>
      </c>
      <c r="H39" s="18">
        <f t="shared" si="0"/>
        <v>1</v>
      </c>
      <c r="I39" s="27" t="s">
        <v>716</v>
      </c>
      <c r="J39" s="26"/>
      <c r="K39" s="41"/>
    </row>
    <row r="40" spans="1:11" s="16" customFormat="1" ht="80.150000000000006" customHeight="1" x14ac:dyDescent="0.2">
      <c r="A40" s="27" t="s">
        <v>717</v>
      </c>
      <c r="B40" s="27" t="s">
        <v>718</v>
      </c>
      <c r="C40" s="39">
        <v>45369</v>
      </c>
      <c r="D40" s="27" t="s">
        <v>719</v>
      </c>
      <c r="E40" s="27" t="s">
        <v>38</v>
      </c>
      <c r="F40" s="17">
        <v>1760000</v>
      </c>
      <c r="G40" s="17">
        <v>1760000</v>
      </c>
      <c r="H40" s="18">
        <f t="shared" si="0"/>
        <v>1</v>
      </c>
      <c r="I40" s="27" t="s">
        <v>835</v>
      </c>
      <c r="J40" s="26"/>
      <c r="K40" s="41"/>
    </row>
    <row r="41" spans="1:11" s="16" customFormat="1" ht="80.150000000000006" customHeight="1" x14ac:dyDescent="0.2">
      <c r="A41" s="27" t="s">
        <v>720</v>
      </c>
      <c r="B41" s="27" t="s">
        <v>718</v>
      </c>
      <c r="C41" s="39">
        <v>45369</v>
      </c>
      <c r="D41" s="27" t="s">
        <v>721</v>
      </c>
      <c r="E41" s="27" t="s">
        <v>38</v>
      </c>
      <c r="F41" s="17">
        <v>1133000</v>
      </c>
      <c r="G41" s="17">
        <v>1133000</v>
      </c>
      <c r="H41" s="18">
        <f t="shared" si="0"/>
        <v>1</v>
      </c>
      <c r="I41" s="27" t="s">
        <v>722</v>
      </c>
      <c r="J41" s="26"/>
      <c r="K41" s="41"/>
    </row>
    <row r="42" spans="1:11" s="16" customFormat="1" ht="80.150000000000006" customHeight="1" x14ac:dyDescent="0.2">
      <c r="A42" s="27" t="s">
        <v>723</v>
      </c>
      <c r="B42" s="27" t="s">
        <v>705</v>
      </c>
      <c r="C42" s="39">
        <v>45369</v>
      </c>
      <c r="D42" s="27" t="s">
        <v>724</v>
      </c>
      <c r="E42" s="27" t="s">
        <v>38</v>
      </c>
      <c r="F42" s="17">
        <v>3740000</v>
      </c>
      <c r="G42" s="17">
        <v>3740000</v>
      </c>
      <c r="H42" s="18">
        <f t="shared" si="0"/>
        <v>1</v>
      </c>
      <c r="I42" s="27" t="s">
        <v>710</v>
      </c>
      <c r="J42" s="26"/>
      <c r="K42" s="41"/>
    </row>
    <row r="43" spans="1:11" s="16" customFormat="1" ht="80.150000000000006" customHeight="1" x14ac:dyDescent="0.2">
      <c r="A43" s="27" t="s">
        <v>725</v>
      </c>
      <c r="B43" s="27" t="s">
        <v>705</v>
      </c>
      <c r="C43" s="39">
        <v>45369</v>
      </c>
      <c r="D43" s="27" t="s">
        <v>726</v>
      </c>
      <c r="E43" s="27" t="s">
        <v>38</v>
      </c>
      <c r="F43" s="17">
        <v>3751000</v>
      </c>
      <c r="G43" s="17">
        <v>3751000</v>
      </c>
      <c r="H43" s="18">
        <f t="shared" si="0"/>
        <v>1</v>
      </c>
      <c r="I43" s="27" t="s">
        <v>710</v>
      </c>
      <c r="J43" s="26"/>
      <c r="K43" s="41"/>
    </row>
    <row r="44" spans="1:11" s="16" customFormat="1" ht="80.150000000000006" customHeight="1" x14ac:dyDescent="0.2">
      <c r="A44" s="27" t="s">
        <v>727</v>
      </c>
      <c r="B44" s="27" t="s">
        <v>705</v>
      </c>
      <c r="C44" s="39">
        <v>45369</v>
      </c>
      <c r="D44" s="27" t="s">
        <v>728</v>
      </c>
      <c r="E44" s="27" t="s">
        <v>38</v>
      </c>
      <c r="F44" s="17">
        <v>3784000</v>
      </c>
      <c r="G44" s="17">
        <v>3784000</v>
      </c>
      <c r="H44" s="18">
        <f t="shared" si="0"/>
        <v>1</v>
      </c>
      <c r="I44" s="27" t="s">
        <v>710</v>
      </c>
      <c r="J44" s="26"/>
      <c r="K44" s="41"/>
    </row>
    <row r="45" spans="1:11" s="16" customFormat="1" ht="80.150000000000006" customHeight="1" x14ac:dyDescent="0.2">
      <c r="A45" s="27" t="s">
        <v>729</v>
      </c>
      <c r="B45" s="27" t="s">
        <v>705</v>
      </c>
      <c r="C45" s="39">
        <v>45369</v>
      </c>
      <c r="D45" s="27" t="s">
        <v>730</v>
      </c>
      <c r="E45" s="27" t="s">
        <v>38</v>
      </c>
      <c r="F45" s="17">
        <v>4125000</v>
      </c>
      <c r="G45" s="17">
        <v>4125000</v>
      </c>
      <c r="H45" s="18">
        <f t="shared" si="0"/>
        <v>1</v>
      </c>
      <c r="I45" s="27" t="s">
        <v>710</v>
      </c>
      <c r="J45" s="26"/>
      <c r="K45" s="41"/>
    </row>
    <row r="46" spans="1:11" s="16" customFormat="1" ht="80.150000000000006" customHeight="1" x14ac:dyDescent="0.2">
      <c r="A46" s="27" t="s">
        <v>731</v>
      </c>
      <c r="B46" s="27" t="s">
        <v>705</v>
      </c>
      <c r="C46" s="39">
        <v>45369</v>
      </c>
      <c r="D46" s="27" t="s">
        <v>732</v>
      </c>
      <c r="E46" s="27" t="s">
        <v>38</v>
      </c>
      <c r="F46" s="17">
        <v>5302000</v>
      </c>
      <c r="G46" s="17">
        <v>5302000</v>
      </c>
      <c r="H46" s="18">
        <f t="shared" si="0"/>
        <v>1</v>
      </c>
      <c r="I46" s="27" t="s">
        <v>710</v>
      </c>
      <c r="J46" s="26"/>
      <c r="K46" s="41"/>
    </row>
    <row r="47" spans="1:11" s="16" customFormat="1" ht="80.150000000000006" customHeight="1" x14ac:dyDescent="0.2">
      <c r="A47" s="27" t="s">
        <v>733</v>
      </c>
      <c r="B47" s="27" t="s">
        <v>705</v>
      </c>
      <c r="C47" s="39">
        <v>45369</v>
      </c>
      <c r="D47" s="27" t="s">
        <v>734</v>
      </c>
      <c r="E47" s="27" t="s">
        <v>38</v>
      </c>
      <c r="F47" s="17">
        <v>3476000</v>
      </c>
      <c r="G47" s="17">
        <v>3476000</v>
      </c>
      <c r="H47" s="18">
        <f t="shared" si="0"/>
        <v>1</v>
      </c>
      <c r="I47" s="27" t="s">
        <v>710</v>
      </c>
      <c r="J47" s="26"/>
      <c r="K47" s="41"/>
    </row>
    <row r="48" spans="1:11" s="16" customFormat="1" ht="80.150000000000006" customHeight="1" x14ac:dyDescent="0.2">
      <c r="A48" s="27" t="s">
        <v>735</v>
      </c>
      <c r="B48" s="27" t="s">
        <v>705</v>
      </c>
      <c r="C48" s="39">
        <v>45369</v>
      </c>
      <c r="D48" s="27" t="s">
        <v>736</v>
      </c>
      <c r="E48" s="27" t="s">
        <v>38</v>
      </c>
      <c r="F48" s="17">
        <v>3014000</v>
      </c>
      <c r="G48" s="17">
        <v>3014000</v>
      </c>
      <c r="H48" s="18">
        <f t="shared" si="0"/>
        <v>1</v>
      </c>
      <c r="I48" s="27" t="s">
        <v>710</v>
      </c>
      <c r="J48" s="26"/>
      <c r="K48" s="41"/>
    </row>
    <row r="49" spans="1:11" s="16" customFormat="1" ht="80.150000000000006" customHeight="1" x14ac:dyDescent="0.2">
      <c r="A49" s="27" t="s">
        <v>737</v>
      </c>
      <c r="B49" s="27" t="s">
        <v>705</v>
      </c>
      <c r="C49" s="39">
        <v>45369</v>
      </c>
      <c r="D49" s="27" t="s">
        <v>738</v>
      </c>
      <c r="E49" s="27" t="s">
        <v>38</v>
      </c>
      <c r="F49" s="17">
        <v>2794000</v>
      </c>
      <c r="G49" s="17">
        <v>2794000</v>
      </c>
      <c r="H49" s="18">
        <f t="shared" si="0"/>
        <v>1</v>
      </c>
      <c r="I49" s="27" t="s">
        <v>710</v>
      </c>
      <c r="J49" s="26"/>
      <c r="K49" s="41"/>
    </row>
    <row r="50" spans="1:11" s="16" customFormat="1" ht="80.150000000000006" customHeight="1" x14ac:dyDescent="0.2">
      <c r="A50" s="27" t="s">
        <v>739</v>
      </c>
      <c r="B50" s="27" t="s">
        <v>705</v>
      </c>
      <c r="C50" s="39">
        <v>45369</v>
      </c>
      <c r="D50" s="27" t="s">
        <v>740</v>
      </c>
      <c r="E50" s="27" t="s">
        <v>38</v>
      </c>
      <c r="F50" s="17">
        <v>3058000</v>
      </c>
      <c r="G50" s="17">
        <v>3058000</v>
      </c>
      <c r="H50" s="18">
        <f t="shared" si="0"/>
        <v>1</v>
      </c>
      <c r="I50" s="27" t="s">
        <v>710</v>
      </c>
      <c r="J50" s="26"/>
      <c r="K50" s="41"/>
    </row>
    <row r="51" spans="1:11" s="16" customFormat="1" ht="80.150000000000006" customHeight="1" x14ac:dyDescent="0.2">
      <c r="A51" s="27" t="s">
        <v>741</v>
      </c>
      <c r="B51" s="27" t="s">
        <v>742</v>
      </c>
      <c r="C51" s="39">
        <v>45370</v>
      </c>
      <c r="D51" s="27" t="s">
        <v>743</v>
      </c>
      <c r="E51" s="27" t="s">
        <v>38</v>
      </c>
      <c r="F51" s="17">
        <v>4675000</v>
      </c>
      <c r="G51" s="17">
        <v>4675000</v>
      </c>
      <c r="H51" s="18">
        <f t="shared" si="0"/>
        <v>1</v>
      </c>
      <c r="I51" s="27" t="s">
        <v>744</v>
      </c>
      <c r="J51" s="26"/>
      <c r="K51" s="41"/>
    </row>
    <row r="52" spans="1:11" s="16" customFormat="1" ht="80.150000000000006" customHeight="1" x14ac:dyDescent="0.2">
      <c r="A52" s="27" t="s">
        <v>745</v>
      </c>
      <c r="B52" s="27" t="s">
        <v>742</v>
      </c>
      <c r="C52" s="39">
        <v>45370</v>
      </c>
      <c r="D52" s="27" t="s">
        <v>746</v>
      </c>
      <c r="E52" s="27" t="s">
        <v>38</v>
      </c>
      <c r="F52" s="17">
        <v>1430000</v>
      </c>
      <c r="G52" s="17">
        <v>1430000</v>
      </c>
      <c r="H52" s="18">
        <f t="shared" si="0"/>
        <v>1</v>
      </c>
      <c r="I52" s="27" t="s">
        <v>747</v>
      </c>
      <c r="J52" s="26"/>
      <c r="K52" s="41"/>
    </row>
    <row r="53" spans="1:11" s="16" customFormat="1" ht="80.150000000000006" customHeight="1" x14ac:dyDescent="0.2">
      <c r="A53" s="27" t="s">
        <v>748</v>
      </c>
      <c r="B53" s="27" t="s">
        <v>742</v>
      </c>
      <c r="C53" s="39">
        <v>45370</v>
      </c>
      <c r="D53" s="27" t="s">
        <v>749</v>
      </c>
      <c r="E53" s="27" t="s">
        <v>38</v>
      </c>
      <c r="F53" s="17">
        <v>8052000</v>
      </c>
      <c r="G53" s="17">
        <v>8052000</v>
      </c>
      <c r="H53" s="18">
        <f t="shared" si="0"/>
        <v>1</v>
      </c>
      <c r="I53" s="27" t="s">
        <v>750</v>
      </c>
      <c r="J53" s="26"/>
      <c r="K53" s="41"/>
    </row>
    <row r="54" spans="1:11" s="16" customFormat="1" ht="80.150000000000006" customHeight="1" x14ac:dyDescent="0.2">
      <c r="A54" s="27" t="s">
        <v>751</v>
      </c>
      <c r="B54" s="27" t="s">
        <v>742</v>
      </c>
      <c r="C54" s="39">
        <v>45370</v>
      </c>
      <c r="D54" s="27" t="s">
        <v>752</v>
      </c>
      <c r="E54" s="27" t="s">
        <v>38</v>
      </c>
      <c r="F54" s="17">
        <v>1760000</v>
      </c>
      <c r="G54" s="17">
        <v>1760000</v>
      </c>
      <c r="H54" s="18">
        <f t="shared" si="0"/>
        <v>1</v>
      </c>
      <c r="I54" s="27" t="s">
        <v>753</v>
      </c>
      <c r="J54" s="26"/>
      <c r="K54" s="41"/>
    </row>
    <row r="55" spans="1:11" s="16" customFormat="1" ht="80.150000000000006" customHeight="1" x14ac:dyDescent="0.2">
      <c r="A55" s="27" t="s">
        <v>754</v>
      </c>
      <c r="B55" s="27" t="s">
        <v>742</v>
      </c>
      <c r="C55" s="39">
        <v>45370</v>
      </c>
      <c r="D55" s="27" t="s">
        <v>755</v>
      </c>
      <c r="E55" s="27" t="s">
        <v>38</v>
      </c>
      <c r="F55" s="17">
        <v>3960000</v>
      </c>
      <c r="G55" s="17">
        <v>3960000</v>
      </c>
      <c r="H55" s="18">
        <f t="shared" si="0"/>
        <v>1</v>
      </c>
      <c r="I55" s="27" t="s">
        <v>756</v>
      </c>
      <c r="J55" s="26"/>
      <c r="K55" s="41"/>
    </row>
    <row r="56" spans="1:11" s="16" customFormat="1" ht="80.150000000000006" customHeight="1" x14ac:dyDescent="0.2">
      <c r="A56" s="27" t="s">
        <v>757</v>
      </c>
      <c r="B56" s="27" t="s">
        <v>742</v>
      </c>
      <c r="C56" s="39">
        <v>45370</v>
      </c>
      <c r="D56" s="27" t="s">
        <v>758</v>
      </c>
      <c r="E56" s="27" t="s">
        <v>38</v>
      </c>
      <c r="F56" s="17">
        <v>1441000</v>
      </c>
      <c r="G56" s="17">
        <v>1441000</v>
      </c>
      <c r="H56" s="18">
        <f t="shared" si="0"/>
        <v>1</v>
      </c>
      <c r="I56" s="27" t="s">
        <v>759</v>
      </c>
      <c r="J56" s="26"/>
      <c r="K56" s="41"/>
    </row>
    <row r="57" spans="1:11" s="16" customFormat="1" ht="80.150000000000006" customHeight="1" x14ac:dyDescent="0.2">
      <c r="A57" s="27" t="s">
        <v>760</v>
      </c>
      <c r="B57" s="27" t="s">
        <v>742</v>
      </c>
      <c r="C57" s="39">
        <v>45370</v>
      </c>
      <c r="D57" s="27" t="s">
        <v>761</v>
      </c>
      <c r="E57" s="27" t="s">
        <v>38</v>
      </c>
      <c r="F57" s="17">
        <v>1309000</v>
      </c>
      <c r="G57" s="17">
        <v>1309000</v>
      </c>
      <c r="H57" s="18">
        <f t="shared" si="0"/>
        <v>1</v>
      </c>
      <c r="I57" s="27" t="s">
        <v>762</v>
      </c>
      <c r="J57" s="26"/>
      <c r="K57" s="41"/>
    </row>
    <row r="58" spans="1:11" s="16" customFormat="1" ht="80.150000000000006" customHeight="1" x14ac:dyDescent="0.2">
      <c r="A58" s="27" t="s">
        <v>763</v>
      </c>
      <c r="B58" s="27" t="s">
        <v>742</v>
      </c>
      <c r="C58" s="39">
        <v>45370</v>
      </c>
      <c r="D58" s="27" t="s">
        <v>764</v>
      </c>
      <c r="E58" s="27" t="s">
        <v>38</v>
      </c>
      <c r="F58" s="17">
        <v>2453000</v>
      </c>
      <c r="G58" s="17">
        <v>2453000</v>
      </c>
      <c r="H58" s="18">
        <f t="shared" si="0"/>
        <v>1</v>
      </c>
      <c r="I58" s="27" t="s">
        <v>765</v>
      </c>
      <c r="J58" s="26"/>
      <c r="K58" s="41"/>
    </row>
    <row r="59" spans="1:11" s="16" customFormat="1" ht="80.150000000000006" customHeight="1" x14ac:dyDescent="0.2">
      <c r="A59" s="27" t="s">
        <v>766</v>
      </c>
      <c r="B59" s="27" t="s">
        <v>742</v>
      </c>
      <c r="C59" s="39">
        <v>45370</v>
      </c>
      <c r="D59" s="27" t="s">
        <v>767</v>
      </c>
      <c r="E59" s="27" t="s">
        <v>38</v>
      </c>
      <c r="F59" s="17">
        <v>1221000</v>
      </c>
      <c r="G59" s="17">
        <v>1221000</v>
      </c>
      <c r="H59" s="18">
        <f t="shared" si="0"/>
        <v>1</v>
      </c>
      <c r="I59" s="27" t="s">
        <v>768</v>
      </c>
      <c r="J59" s="26"/>
      <c r="K59" s="41"/>
    </row>
    <row r="60" spans="1:11" s="16" customFormat="1" ht="80.150000000000006" customHeight="1" x14ac:dyDescent="0.2">
      <c r="A60" s="27" t="s">
        <v>769</v>
      </c>
      <c r="B60" s="27" t="s">
        <v>742</v>
      </c>
      <c r="C60" s="39">
        <v>45370</v>
      </c>
      <c r="D60" s="27" t="s">
        <v>770</v>
      </c>
      <c r="E60" s="27" t="s">
        <v>38</v>
      </c>
      <c r="F60" s="17">
        <v>1793000</v>
      </c>
      <c r="G60" s="17">
        <v>1793000</v>
      </c>
      <c r="H60" s="18">
        <f>IF(F60="－","－",G60/F60)</f>
        <v>1</v>
      </c>
      <c r="I60" s="27" t="s">
        <v>771</v>
      </c>
      <c r="J60" s="26"/>
      <c r="K60" s="41"/>
    </row>
    <row r="61" spans="1:11" s="16" customFormat="1" ht="80.150000000000006" customHeight="1" x14ac:dyDescent="0.2">
      <c r="A61" s="27" t="s">
        <v>772</v>
      </c>
      <c r="B61" s="27" t="s">
        <v>742</v>
      </c>
      <c r="C61" s="28">
        <v>45370</v>
      </c>
      <c r="D61" s="27" t="s">
        <v>773</v>
      </c>
      <c r="E61" s="27" t="s">
        <v>38</v>
      </c>
      <c r="F61" s="17">
        <v>1529000</v>
      </c>
      <c r="G61" s="17">
        <v>1529000</v>
      </c>
      <c r="H61" s="18">
        <f t="shared" ref="H61:H81" si="2">IF(F61="－","－",G61/F61)</f>
        <v>1</v>
      </c>
      <c r="I61" s="27" t="s">
        <v>774</v>
      </c>
      <c r="J61" s="30"/>
      <c r="K61" s="41"/>
    </row>
    <row r="62" spans="1:11" s="16" customFormat="1" ht="80.150000000000006" customHeight="1" x14ac:dyDescent="0.2">
      <c r="A62" s="27" t="s">
        <v>775</v>
      </c>
      <c r="B62" s="27" t="s">
        <v>686</v>
      </c>
      <c r="C62" s="28">
        <v>45370</v>
      </c>
      <c r="D62" s="27" t="s">
        <v>776</v>
      </c>
      <c r="E62" s="27" t="s">
        <v>38</v>
      </c>
      <c r="F62" s="17">
        <v>2515700</v>
      </c>
      <c r="G62" s="17">
        <v>2515700</v>
      </c>
      <c r="H62" s="18">
        <f t="shared" si="2"/>
        <v>1</v>
      </c>
      <c r="I62" s="27" t="s">
        <v>777</v>
      </c>
      <c r="J62" s="30"/>
      <c r="K62" s="41"/>
    </row>
    <row r="63" spans="1:11" s="16" customFormat="1" ht="80.150000000000006" customHeight="1" x14ac:dyDescent="0.2">
      <c r="A63" s="27" t="s">
        <v>778</v>
      </c>
      <c r="B63" s="27" t="s">
        <v>705</v>
      </c>
      <c r="C63" s="28">
        <v>45370</v>
      </c>
      <c r="D63" s="27" t="s">
        <v>779</v>
      </c>
      <c r="E63" s="27" t="s">
        <v>38</v>
      </c>
      <c r="F63" s="17">
        <v>2805000</v>
      </c>
      <c r="G63" s="17">
        <v>2805000</v>
      </c>
      <c r="H63" s="18">
        <f t="shared" si="2"/>
        <v>1</v>
      </c>
      <c r="I63" s="27" t="s">
        <v>710</v>
      </c>
      <c r="J63" s="30"/>
      <c r="K63" s="41"/>
    </row>
    <row r="64" spans="1:11" s="16" customFormat="1" ht="80.150000000000006" customHeight="1" x14ac:dyDescent="0.2">
      <c r="A64" s="27" t="s">
        <v>780</v>
      </c>
      <c r="B64" s="27" t="s">
        <v>705</v>
      </c>
      <c r="C64" s="28">
        <v>45370</v>
      </c>
      <c r="D64" s="27" t="s">
        <v>781</v>
      </c>
      <c r="E64" s="27" t="s">
        <v>38</v>
      </c>
      <c r="F64" s="17">
        <v>2013000</v>
      </c>
      <c r="G64" s="17">
        <v>2013000</v>
      </c>
      <c r="H64" s="18">
        <f t="shared" si="2"/>
        <v>1</v>
      </c>
      <c r="I64" s="27" t="s">
        <v>710</v>
      </c>
      <c r="J64" s="30"/>
      <c r="K64" s="41"/>
    </row>
    <row r="65" spans="1:11" s="16" customFormat="1" ht="80.150000000000006" customHeight="1" x14ac:dyDescent="0.2">
      <c r="A65" s="27" t="s">
        <v>782</v>
      </c>
      <c r="B65" s="27" t="s">
        <v>686</v>
      </c>
      <c r="C65" s="28">
        <v>45372</v>
      </c>
      <c r="D65" s="27" t="s">
        <v>783</v>
      </c>
      <c r="E65" s="27" t="s">
        <v>38</v>
      </c>
      <c r="F65" s="17">
        <v>1724800</v>
      </c>
      <c r="G65" s="17">
        <v>1724800</v>
      </c>
      <c r="H65" s="18">
        <f t="shared" si="2"/>
        <v>1</v>
      </c>
      <c r="I65" s="27" t="s">
        <v>777</v>
      </c>
      <c r="J65" s="30"/>
      <c r="K65" s="41"/>
    </row>
    <row r="66" spans="1:11" s="16" customFormat="1" ht="80.150000000000006" customHeight="1" x14ac:dyDescent="0.2">
      <c r="A66" s="27" t="s">
        <v>784</v>
      </c>
      <c r="B66" s="27" t="s">
        <v>705</v>
      </c>
      <c r="C66" s="28">
        <v>45372</v>
      </c>
      <c r="D66" s="27" t="s">
        <v>785</v>
      </c>
      <c r="E66" s="27" t="s">
        <v>38</v>
      </c>
      <c r="F66" s="17">
        <v>3410000</v>
      </c>
      <c r="G66" s="17">
        <v>3410000</v>
      </c>
      <c r="H66" s="18">
        <f t="shared" si="2"/>
        <v>1</v>
      </c>
      <c r="I66" s="27" t="s">
        <v>710</v>
      </c>
      <c r="J66" s="30"/>
      <c r="K66" s="41"/>
    </row>
    <row r="67" spans="1:11" s="16" customFormat="1" ht="80.150000000000006" customHeight="1" x14ac:dyDescent="0.2">
      <c r="A67" s="27" t="s">
        <v>786</v>
      </c>
      <c r="B67" s="27" t="s">
        <v>787</v>
      </c>
      <c r="C67" s="28">
        <v>45373</v>
      </c>
      <c r="D67" s="27" t="s">
        <v>788</v>
      </c>
      <c r="E67" s="27" t="s">
        <v>38</v>
      </c>
      <c r="F67" s="17">
        <v>1397000</v>
      </c>
      <c r="G67" s="17">
        <v>1375000</v>
      </c>
      <c r="H67" s="18">
        <f t="shared" si="2"/>
        <v>0.98425196850393704</v>
      </c>
      <c r="I67" s="27" t="s">
        <v>789</v>
      </c>
      <c r="J67" s="30"/>
      <c r="K67" s="41"/>
    </row>
    <row r="68" spans="1:11" s="16" customFormat="1" ht="80.150000000000006" customHeight="1" x14ac:dyDescent="0.2">
      <c r="A68" s="27" t="s">
        <v>790</v>
      </c>
      <c r="B68" s="27" t="s">
        <v>678</v>
      </c>
      <c r="C68" s="28">
        <v>45376</v>
      </c>
      <c r="D68" s="27" t="s">
        <v>791</v>
      </c>
      <c r="E68" s="27" t="s">
        <v>38</v>
      </c>
      <c r="F68" s="17">
        <v>1474000</v>
      </c>
      <c r="G68" s="17">
        <v>1474000</v>
      </c>
      <c r="H68" s="18">
        <f t="shared" si="2"/>
        <v>1</v>
      </c>
      <c r="I68" s="27" t="s">
        <v>792</v>
      </c>
      <c r="J68" s="30"/>
      <c r="K68" s="41"/>
    </row>
    <row r="69" spans="1:11" s="16" customFormat="1" ht="80.150000000000006" customHeight="1" x14ac:dyDescent="0.2">
      <c r="A69" s="27" t="s">
        <v>793</v>
      </c>
      <c r="B69" s="27" t="s">
        <v>794</v>
      </c>
      <c r="C69" s="28">
        <v>45377</v>
      </c>
      <c r="D69" s="27" t="s">
        <v>795</v>
      </c>
      <c r="E69" s="27" t="s">
        <v>38</v>
      </c>
      <c r="F69" s="17">
        <v>1189100</v>
      </c>
      <c r="G69" s="17">
        <v>1186900</v>
      </c>
      <c r="H69" s="18">
        <f t="shared" si="2"/>
        <v>0.99814986123959293</v>
      </c>
      <c r="I69" s="27" t="s">
        <v>796</v>
      </c>
      <c r="J69" s="30"/>
      <c r="K69" s="41"/>
    </row>
    <row r="70" spans="1:11" s="16" customFormat="1" ht="80.150000000000006" customHeight="1" x14ac:dyDescent="0.2">
      <c r="A70" s="27" t="s">
        <v>797</v>
      </c>
      <c r="B70" s="27" t="s">
        <v>742</v>
      </c>
      <c r="C70" s="28">
        <v>45377</v>
      </c>
      <c r="D70" s="27" t="s">
        <v>758</v>
      </c>
      <c r="E70" s="27" t="s">
        <v>38</v>
      </c>
      <c r="F70" s="17">
        <v>1210000</v>
      </c>
      <c r="G70" s="17">
        <v>1210000</v>
      </c>
      <c r="H70" s="18">
        <f t="shared" si="2"/>
        <v>1</v>
      </c>
      <c r="I70" s="27" t="s">
        <v>798</v>
      </c>
      <c r="J70" s="30"/>
      <c r="K70" s="41"/>
    </row>
    <row r="71" spans="1:11" s="16" customFormat="1" ht="80.150000000000006" customHeight="1" x14ac:dyDescent="0.2">
      <c r="A71" s="27" t="s">
        <v>799</v>
      </c>
      <c r="B71" s="27" t="s">
        <v>800</v>
      </c>
      <c r="C71" s="28">
        <v>45378</v>
      </c>
      <c r="D71" s="27" t="s">
        <v>801</v>
      </c>
      <c r="E71" s="27" t="s">
        <v>38</v>
      </c>
      <c r="F71" s="17">
        <v>1342000</v>
      </c>
      <c r="G71" s="17">
        <v>1342000</v>
      </c>
      <c r="H71" s="18">
        <f t="shared" si="2"/>
        <v>1</v>
      </c>
      <c r="I71" s="27" t="s">
        <v>802</v>
      </c>
      <c r="J71" s="30"/>
      <c r="K71" s="41"/>
    </row>
    <row r="72" spans="1:11" s="16" customFormat="1" ht="80.150000000000006" customHeight="1" x14ac:dyDescent="0.2">
      <c r="A72" s="27" t="s">
        <v>803</v>
      </c>
      <c r="B72" s="27" t="s">
        <v>804</v>
      </c>
      <c r="C72" s="28">
        <v>45378</v>
      </c>
      <c r="D72" s="27" t="s">
        <v>805</v>
      </c>
      <c r="E72" s="27" t="s">
        <v>38</v>
      </c>
      <c r="F72" s="17">
        <v>1804000</v>
      </c>
      <c r="G72" s="17">
        <v>1804000</v>
      </c>
      <c r="H72" s="18">
        <f t="shared" si="2"/>
        <v>1</v>
      </c>
      <c r="I72" s="27" t="s">
        <v>806</v>
      </c>
      <c r="J72" s="30"/>
      <c r="K72" s="41"/>
    </row>
    <row r="73" spans="1:11" s="16" customFormat="1" ht="80.150000000000006" customHeight="1" x14ac:dyDescent="0.2">
      <c r="A73" s="27" t="s">
        <v>807</v>
      </c>
      <c r="B73" s="27" t="s">
        <v>794</v>
      </c>
      <c r="C73" s="28">
        <v>45378</v>
      </c>
      <c r="D73" s="27" t="s">
        <v>808</v>
      </c>
      <c r="E73" s="27" t="s">
        <v>38</v>
      </c>
      <c r="F73" s="17">
        <v>2444200</v>
      </c>
      <c r="G73" s="17">
        <v>2444200</v>
      </c>
      <c r="H73" s="18">
        <f t="shared" si="2"/>
        <v>1</v>
      </c>
      <c r="I73" s="27" t="s">
        <v>809</v>
      </c>
      <c r="J73" s="30"/>
      <c r="K73" s="41"/>
    </row>
    <row r="74" spans="1:11" s="16" customFormat="1" ht="80.150000000000006" customHeight="1" x14ac:dyDescent="0.2">
      <c r="A74" s="27" t="s">
        <v>810</v>
      </c>
      <c r="B74" s="27" t="s">
        <v>674</v>
      </c>
      <c r="C74" s="28">
        <v>45379</v>
      </c>
      <c r="D74" s="27" t="s">
        <v>811</v>
      </c>
      <c r="E74" s="27" t="s">
        <v>38</v>
      </c>
      <c r="F74" s="17">
        <v>1122000</v>
      </c>
      <c r="G74" s="17">
        <v>1122000</v>
      </c>
      <c r="H74" s="18">
        <f t="shared" si="2"/>
        <v>1</v>
      </c>
      <c r="I74" s="27" t="s">
        <v>812</v>
      </c>
      <c r="J74" s="30"/>
      <c r="K74" s="41"/>
    </row>
    <row r="75" spans="1:11" s="16" customFormat="1" ht="80.150000000000006" customHeight="1" x14ac:dyDescent="0.2">
      <c r="A75" s="27" t="s">
        <v>813</v>
      </c>
      <c r="B75" s="27" t="s">
        <v>814</v>
      </c>
      <c r="C75" s="28">
        <v>45379</v>
      </c>
      <c r="D75" s="27" t="s">
        <v>815</v>
      </c>
      <c r="E75" s="27" t="s">
        <v>38</v>
      </c>
      <c r="F75" s="17">
        <v>1254000</v>
      </c>
      <c r="G75" s="17">
        <v>1254000</v>
      </c>
      <c r="H75" s="18">
        <f t="shared" si="2"/>
        <v>1</v>
      </c>
      <c r="I75" s="27" t="s">
        <v>816</v>
      </c>
      <c r="J75" s="30"/>
      <c r="K75" s="41"/>
    </row>
    <row r="76" spans="1:11" s="16" customFormat="1" ht="80.150000000000006" customHeight="1" x14ac:dyDescent="0.2">
      <c r="A76" s="27" t="s">
        <v>817</v>
      </c>
      <c r="B76" s="27" t="s">
        <v>814</v>
      </c>
      <c r="C76" s="28">
        <v>45379</v>
      </c>
      <c r="D76" s="27" t="s">
        <v>818</v>
      </c>
      <c r="E76" s="27" t="s">
        <v>38</v>
      </c>
      <c r="F76" s="17">
        <v>1001000</v>
      </c>
      <c r="G76" s="17">
        <v>1001000</v>
      </c>
      <c r="H76" s="18">
        <f t="shared" si="2"/>
        <v>1</v>
      </c>
      <c r="I76" s="27" t="s">
        <v>819</v>
      </c>
      <c r="J76" s="30"/>
      <c r="K76" s="41"/>
    </row>
    <row r="77" spans="1:11" s="16" customFormat="1" ht="80.150000000000006" customHeight="1" x14ac:dyDescent="0.2">
      <c r="A77" s="27" t="s">
        <v>820</v>
      </c>
      <c r="B77" s="27" t="s">
        <v>794</v>
      </c>
      <c r="C77" s="28">
        <v>45379</v>
      </c>
      <c r="D77" s="27" t="s">
        <v>821</v>
      </c>
      <c r="E77" s="27" t="s">
        <v>38</v>
      </c>
      <c r="F77" s="17">
        <v>1875500</v>
      </c>
      <c r="G77" s="17">
        <v>1875500</v>
      </c>
      <c r="H77" s="18">
        <f t="shared" si="2"/>
        <v>1</v>
      </c>
      <c r="I77" s="27" t="s">
        <v>822</v>
      </c>
      <c r="J77" s="30"/>
      <c r="K77" s="41"/>
    </row>
    <row r="78" spans="1:11" s="16" customFormat="1" ht="80.150000000000006" customHeight="1" x14ac:dyDescent="0.2">
      <c r="A78" s="27" t="s">
        <v>823</v>
      </c>
      <c r="B78" s="27" t="s">
        <v>794</v>
      </c>
      <c r="C78" s="28">
        <v>45379</v>
      </c>
      <c r="D78" s="27" t="s">
        <v>824</v>
      </c>
      <c r="E78" s="27" t="s">
        <v>38</v>
      </c>
      <c r="F78" s="17">
        <v>1863400</v>
      </c>
      <c r="G78" s="17">
        <v>1863400</v>
      </c>
      <c r="H78" s="18">
        <f t="shared" si="2"/>
        <v>1</v>
      </c>
      <c r="I78" s="27" t="s">
        <v>825</v>
      </c>
      <c r="J78" s="30"/>
      <c r="K78" s="41"/>
    </row>
    <row r="79" spans="1:11" s="16" customFormat="1" ht="80.150000000000006" customHeight="1" x14ac:dyDescent="0.2">
      <c r="A79" s="27" t="s">
        <v>826</v>
      </c>
      <c r="B79" s="27" t="s">
        <v>794</v>
      </c>
      <c r="C79" s="28">
        <v>45379</v>
      </c>
      <c r="D79" s="27" t="s">
        <v>827</v>
      </c>
      <c r="E79" s="27" t="s">
        <v>38</v>
      </c>
      <c r="F79" s="17">
        <v>1964600</v>
      </c>
      <c r="G79" s="17">
        <v>1964600</v>
      </c>
      <c r="H79" s="18">
        <f t="shared" si="2"/>
        <v>1</v>
      </c>
      <c r="I79" s="27" t="s">
        <v>828</v>
      </c>
      <c r="J79" s="30"/>
      <c r="K79" s="41"/>
    </row>
    <row r="80" spans="1:11" s="16" customFormat="1" ht="80.150000000000006" customHeight="1" x14ac:dyDescent="0.2">
      <c r="A80" s="27" t="s">
        <v>829</v>
      </c>
      <c r="B80" s="27" t="s">
        <v>804</v>
      </c>
      <c r="C80" s="28">
        <v>45380</v>
      </c>
      <c r="D80" s="27" t="s">
        <v>830</v>
      </c>
      <c r="E80" s="27" t="s">
        <v>38</v>
      </c>
      <c r="F80" s="17">
        <v>1606000</v>
      </c>
      <c r="G80" s="17">
        <v>1606000</v>
      </c>
      <c r="H80" s="18">
        <f t="shared" si="2"/>
        <v>1</v>
      </c>
      <c r="I80" s="27" t="s">
        <v>831</v>
      </c>
      <c r="J80" s="30"/>
      <c r="K80" s="41"/>
    </row>
    <row r="81" spans="1:11" s="16" customFormat="1" ht="80.150000000000006" customHeight="1" x14ac:dyDescent="0.2">
      <c r="A81" s="27" t="s">
        <v>832</v>
      </c>
      <c r="B81" s="27" t="s">
        <v>794</v>
      </c>
      <c r="C81" s="28">
        <v>45380</v>
      </c>
      <c r="D81" s="27" t="s">
        <v>833</v>
      </c>
      <c r="E81" s="27" t="s">
        <v>38</v>
      </c>
      <c r="F81" s="17">
        <v>1991000</v>
      </c>
      <c r="G81" s="17">
        <v>1991000</v>
      </c>
      <c r="H81" s="18">
        <f t="shared" si="2"/>
        <v>1</v>
      </c>
      <c r="I81" s="27" t="s">
        <v>834</v>
      </c>
      <c r="J81" s="30"/>
      <c r="K81" s="41"/>
    </row>
    <row r="82" spans="1:11" s="16" customFormat="1" ht="15.5" customHeight="1" x14ac:dyDescent="0.2">
      <c r="A82" s="16" t="s">
        <v>12</v>
      </c>
      <c r="J82" s="11"/>
    </row>
    <row r="83" spans="1:11" s="16" customFormat="1" ht="15.5" customHeight="1" x14ac:dyDescent="0.2">
      <c r="A83" s="16" t="s">
        <v>33</v>
      </c>
      <c r="J83" s="11"/>
    </row>
    <row r="84" spans="1:11" s="16" customFormat="1" ht="40" customHeight="1" x14ac:dyDescent="0.2">
      <c r="A84" s="21" t="s">
        <v>29</v>
      </c>
      <c r="B84" s="21"/>
      <c r="C84" s="21"/>
      <c r="D84" s="21"/>
      <c r="E84" s="21"/>
      <c r="F84" s="21"/>
      <c r="G84" s="21"/>
      <c r="H84" s="21"/>
      <c r="I84" s="21"/>
      <c r="J84" s="21"/>
      <c r="K84" s="21"/>
    </row>
    <row r="85" spans="1:11" s="15" customFormat="1" x14ac:dyDescent="0.2">
      <c r="A85" s="36"/>
    </row>
    <row r="86" spans="1:11" s="37" customFormat="1" x14ac:dyDescent="0.2">
      <c r="A86" s="11"/>
      <c r="B86" s="11"/>
      <c r="C86" s="11"/>
      <c r="D86" s="11"/>
      <c r="E86" s="11"/>
      <c r="F86" s="11"/>
      <c r="G86" s="11"/>
      <c r="H86" s="11"/>
      <c r="I86" s="11"/>
      <c r="K86" s="11"/>
    </row>
    <row r="87" spans="1:11" x14ac:dyDescent="0.2">
      <c r="J87" s="37"/>
    </row>
    <row r="89" spans="1:11" s="37" customFormat="1" x14ac:dyDescent="0.2">
      <c r="A89" s="11"/>
      <c r="B89" s="11"/>
      <c r="C89" s="11"/>
      <c r="D89" s="11"/>
      <c r="E89" s="11"/>
      <c r="F89" s="11"/>
      <c r="G89" s="11"/>
      <c r="H89" s="11"/>
      <c r="I89" s="11"/>
      <c r="J89" s="11"/>
      <c r="K89" s="11"/>
    </row>
    <row r="90" spans="1:11" ht="13.5" customHeight="1" x14ac:dyDescent="0.2"/>
    <row r="99" spans="1:11" ht="66" customHeight="1" x14ac:dyDescent="0.2"/>
    <row r="106" spans="1:11" s="37" customFormat="1" x14ac:dyDescent="0.2">
      <c r="A106" s="11"/>
      <c r="B106" s="11"/>
      <c r="C106" s="11"/>
      <c r="D106" s="11"/>
      <c r="E106" s="11"/>
      <c r="F106" s="11"/>
      <c r="G106" s="11"/>
      <c r="H106" s="11"/>
      <c r="I106" s="11"/>
      <c r="J106" s="11"/>
      <c r="K106" s="11"/>
    </row>
    <row r="109" spans="1:11" s="37" customFormat="1" x14ac:dyDescent="0.2">
      <c r="A109" s="11"/>
      <c r="B109" s="11"/>
      <c r="C109" s="11"/>
      <c r="D109" s="11"/>
      <c r="E109" s="11"/>
      <c r="F109" s="11"/>
      <c r="G109" s="11"/>
      <c r="H109" s="11"/>
      <c r="I109" s="11"/>
      <c r="J109" s="11"/>
      <c r="K109" s="11"/>
    </row>
    <row r="110" spans="1:11" s="37" customFormat="1" x14ac:dyDescent="0.2">
      <c r="A110" s="11"/>
      <c r="B110" s="11"/>
      <c r="C110" s="11"/>
      <c r="D110" s="11"/>
      <c r="E110" s="11"/>
      <c r="F110" s="11"/>
      <c r="G110" s="11"/>
      <c r="H110" s="11"/>
      <c r="I110" s="11"/>
      <c r="J110" s="11"/>
      <c r="K110" s="11"/>
    </row>
    <row r="111" spans="1:11" s="37" customFormat="1" x14ac:dyDescent="0.2">
      <c r="A111" s="11"/>
      <c r="B111" s="11"/>
      <c r="C111" s="11"/>
      <c r="D111" s="11"/>
      <c r="E111" s="11"/>
      <c r="F111" s="11"/>
      <c r="G111" s="11"/>
      <c r="H111" s="11"/>
      <c r="I111" s="11"/>
      <c r="J111" s="11"/>
      <c r="K111" s="11"/>
    </row>
  </sheetData>
  <autoFilter ref="A4:K81" xr:uid="{00000000-0009-0000-0000-000001000000}"/>
  <mergeCells count="2">
    <mergeCell ref="A1:K1"/>
    <mergeCell ref="A84:K84"/>
  </mergeCells>
  <phoneticPr fontId="18"/>
  <dataValidations count="3">
    <dataValidation type="date" allowBlank="1" showInputMessage="1" showErrorMessage="1" sqref="C5:C81" xr:uid="{9CD73DB1-B8B2-4863-99A4-7CB863236954}">
      <formula1>45017</formula1>
      <formula2>45382</formula2>
    </dataValidation>
    <dataValidation type="list" allowBlank="1" showInputMessage="1" showErrorMessage="1" sqref="J9:J11" xr:uid="{2F40FEFE-CBFC-4334-A495-15782D128CDC}">
      <formula1>#REF!</formula1>
    </dataValidation>
    <dataValidation type="list" allowBlank="1" showInputMessage="1" showErrorMessage="1" sqref="J5:J8 J12:J81" xr:uid="{20C0DFA3-C6B2-4301-B49F-A3419367AB85}">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