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9A275F06-CB56-48B3-A606-EA5EDF0947DD}"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競争性のない随意契約によらざるを得ないもの!$A$4:$K$202</definedName>
    <definedName name="_xlnm.Print_Area" localSheetId="0">競争性のない随意契約によらざるを得ないもの!$A$1:$K$202</definedName>
    <definedName name="_xlnm.Print_Area" localSheetId="1">緊急の必要により競争に付することができないもの!$A$1:$K$46</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2" l="1"/>
  <c r="H38" i="2"/>
  <c r="H36" i="2"/>
  <c r="H35" i="2"/>
  <c r="H34" i="2"/>
  <c r="H33" i="2"/>
  <c r="H32" i="2"/>
  <c r="H31" i="2"/>
  <c r="H30" i="2"/>
  <c r="H29" i="2"/>
  <c r="H28" i="2"/>
  <c r="H27" i="2"/>
  <c r="H26" i="2"/>
  <c r="H24" i="2"/>
  <c r="H23" i="2"/>
  <c r="H22" i="2"/>
  <c r="H21" i="2"/>
  <c r="H20" i="2"/>
  <c r="H19" i="2"/>
  <c r="H18" i="2"/>
  <c r="H17" i="2"/>
  <c r="H16" i="2"/>
  <c r="H15" i="2"/>
  <c r="H14" i="2"/>
  <c r="H13" i="2"/>
  <c r="H12" i="2"/>
  <c r="H11" i="2"/>
  <c r="H10" i="2"/>
  <c r="H9" i="2"/>
  <c r="H8" i="2"/>
  <c r="H7" i="2"/>
  <c r="H6" i="2"/>
  <c r="H5" i="2"/>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28" i="1"/>
  <c r="H127" i="1"/>
  <c r="H126" i="1"/>
  <c r="H125" i="1"/>
  <c r="H124" i="1"/>
  <c r="H123" i="1"/>
  <c r="H119" i="1"/>
  <c r="H118" i="1"/>
  <c r="H117" i="1"/>
  <c r="H116" i="1"/>
  <c r="H115" i="1"/>
  <c r="H114" i="1"/>
  <c r="H113" i="1"/>
  <c r="H112" i="1"/>
  <c r="H111" i="1"/>
  <c r="H110" i="1"/>
  <c r="H109" i="1"/>
  <c r="H108" i="1"/>
  <c r="H107" i="1"/>
  <c r="H106" i="1"/>
  <c r="H105" i="1"/>
  <c r="H104" i="1"/>
  <c r="H103" i="1"/>
  <c r="H102" i="1"/>
  <c r="H101" i="1"/>
  <c r="H100" i="1"/>
  <c r="H99" i="1"/>
  <c r="H98" i="1"/>
  <c r="H97" i="1"/>
  <c r="H90" i="1"/>
  <c r="H89" i="1"/>
  <c r="H88"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1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1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1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1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1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<sst xmlns="http://schemas.openxmlformats.org/spreadsheetml/2006/main" count="1446" uniqueCount="538">
  <si>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</si>
  <si>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</si>
  <si>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</si>
  <si>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</si>
  <si>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</si>
  <si>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</si>
  <si>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</si>
  <si>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</si>
  <si>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</si>
  <si>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</si>
  <si>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</si>
  <si>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</si>
  <si>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</si>
  <si>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</si>
  <si>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</si>
  <si>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</si>
  <si>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</si>
  <si>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</si>
  <si>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</si>
  <si>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</si>
  <si>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</si>
  <si>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</si>
  <si>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</si>
  <si>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</si>
  <si>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</si>
  <si>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</si>
  <si>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ニ（ニ）</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</si>
  <si>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</si>
  <si>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</si>
  <si>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</si>
  <si>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</si>
  <si>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</si>
  <si>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</si>
  <si>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</si>
  <si>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</si>
  <si>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</si>
  <si>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</si>
  <si>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</si>
  <si>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</si>
  <si>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</si>
  <si>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イ（ニ）</t>
  </si>
  <si>
    <t>－</t>
  </si>
  <si>
    <t>－</t>
    <phoneticPr fontId="2"/>
  </si>
  <si>
    <t>-</t>
  </si>
  <si>
    <t>出雲インターチェンジ改築事業の施行に関する令和５年度契約</t>
  </si>
  <si>
    <t>支出負担行為担当官
中国地方整備局長　森戸　義貴
広島県広島市中区上八丁堀６－３０</t>
  </si>
  <si>
    <t>西日本高速道路（株）　中国支社
広島市安佐南区緑井２－２６－１</t>
    <rPh sb="16" eb="19">
      <t>ヒロシマシ</t>
    </rPh>
    <rPh sb="19" eb="22">
      <t>アサミナミ</t>
    </rPh>
    <rPh sb="22" eb="23">
      <t>ク</t>
    </rPh>
    <rPh sb="23" eb="25">
      <t>ミドリイ</t>
    </rPh>
    <phoneticPr fontId="8"/>
  </si>
  <si>
    <t>当該契約に関する協定に基づく委託</t>
    <rPh sb="0" eb="2">
      <t>トウガイ</t>
    </rPh>
    <rPh sb="2" eb="4">
      <t>ケイヤク</t>
    </rPh>
    <phoneticPr fontId="8"/>
  </si>
  <si>
    <t>令和５年度山陽本線糸崎・三原間古浜橋補修工事</t>
  </si>
  <si>
    <t>西日本旅客鉄道（株）
大阪市北区芝田２－４－２４</t>
    <rPh sb="11" eb="14">
      <t>オオサカシ</t>
    </rPh>
    <rPh sb="14" eb="16">
      <t>キタク</t>
    </rPh>
    <rPh sb="16" eb="18">
      <t>シバタ</t>
    </rPh>
    <phoneticPr fontId="8"/>
  </si>
  <si>
    <t>鉄道事業法の規定により、線路内作業については、当該鉄道事業者しか実施出来ないため。</t>
    <rPh sb="0" eb="2">
      <t>テツドウ</t>
    </rPh>
    <rPh sb="2" eb="5">
      <t>ジギョウホウ</t>
    </rPh>
    <rPh sb="6" eb="8">
      <t>キテイ</t>
    </rPh>
    <rPh sb="12" eb="15">
      <t>センロナイ</t>
    </rPh>
    <rPh sb="15" eb="17">
      <t>サギョウ</t>
    </rPh>
    <rPh sb="23" eb="25">
      <t>トウガイ</t>
    </rPh>
    <rPh sb="25" eb="27">
      <t>テツドウ</t>
    </rPh>
    <rPh sb="27" eb="30">
      <t>ジギョウシャ</t>
    </rPh>
    <rPh sb="32" eb="34">
      <t>ジッシ</t>
    </rPh>
    <rPh sb="34" eb="36">
      <t>デキ</t>
    </rPh>
    <phoneticPr fontId="8"/>
  </si>
  <si>
    <t>山陰本線宇田郷構内宇田郷こ線橋外１補修（２０２３年度）</t>
  </si>
  <si>
    <t>山陰本線宇田郷・木与間木与防災道路新設（２０２３年度）</t>
  </si>
  <si>
    <t>一般国道９号の橋梁補修に伴う山陰本線浅利・江津間塩田跨線橋補修工事</t>
  </si>
  <si>
    <t>西日本旅客鉄道（株）中国統括本部
広島県広島市東区上大須賀町１５番２０号</t>
    <rPh sb="0" eb="3">
      <t>ニシニホン</t>
    </rPh>
    <rPh sb="3" eb="5">
      <t>リョカク</t>
    </rPh>
    <rPh sb="5" eb="7">
      <t>テツドウ</t>
    </rPh>
    <rPh sb="7" eb="10">
      <t>カブ</t>
    </rPh>
    <rPh sb="10" eb="12">
      <t>チュウゴク</t>
    </rPh>
    <rPh sb="12" eb="14">
      <t>トウカツ</t>
    </rPh>
    <rPh sb="14" eb="16">
      <t>ホンブ</t>
    </rPh>
    <rPh sb="17" eb="20">
      <t>ヒロシマケン</t>
    </rPh>
    <rPh sb="20" eb="23">
      <t>ヒロシマシ</t>
    </rPh>
    <rPh sb="23" eb="25">
      <t>ヒガシク</t>
    </rPh>
    <rPh sb="25" eb="26">
      <t>ウエ</t>
    </rPh>
    <rPh sb="26" eb="29">
      <t>オオスカ</t>
    </rPh>
    <rPh sb="29" eb="30">
      <t>チョウ</t>
    </rPh>
    <rPh sb="32" eb="33">
      <t>バン</t>
    </rPh>
    <rPh sb="35" eb="36">
      <t>ゴウ</t>
    </rPh>
    <phoneticPr fontId="1"/>
  </si>
  <si>
    <t>鉄道事業法の規定により、線路内作業については、当該鉄道事業者しか実施出来ないため。</t>
    <rPh sb="0" eb="2">
      <t>テツドウ</t>
    </rPh>
    <rPh sb="2" eb="5">
      <t>ジギョウホウ</t>
    </rPh>
    <rPh sb="6" eb="8">
      <t>キテイ</t>
    </rPh>
    <rPh sb="12" eb="15">
      <t>センロナイ</t>
    </rPh>
    <rPh sb="15" eb="17">
      <t>サギョウ</t>
    </rPh>
    <rPh sb="23" eb="25">
      <t>トウガイ</t>
    </rPh>
    <rPh sb="25" eb="27">
      <t>テツドウ</t>
    </rPh>
    <rPh sb="27" eb="30">
      <t>ジギョウシャ</t>
    </rPh>
    <rPh sb="32" eb="34">
      <t>ジッシ</t>
    </rPh>
    <rPh sb="34" eb="36">
      <t>デキ</t>
    </rPh>
    <phoneticPr fontId="1"/>
  </si>
  <si>
    <t>２０２２年度吉備線備前一宮・吉備津間吉備津跨線橋外１耐震補強工事他</t>
  </si>
  <si>
    <t>２０２３年度芸備線西三次・志和地間三次大橋外１耐震補強他工事</t>
  </si>
  <si>
    <t>山陽本線八本松・瀬野間宗吉跨線橋補修工事</t>
    <phoneticPr fontId="2"/>
  </si>
  <si>
    <t>一般国道５４号広島新交通１号線地下構造物補修工事</t>
  </si>
  <si>
    <t>広島高速交通（株）
広島市安佐南区長楽寺２－１２－１</t>
    <rPh sb="10" eb="13">
      <t>ヒロシマシ</t>
    </rPh>
    <rPh sb="13" eb="17">
      <t>アサミナミク</t>
    </rPh>
    <rPh sb="17" eb="20">
      <t>チョウラクジ</t>
    </rPh>
    <phoneticPr fontId="5"/>
  </si>
  <si>
    <t>工事施工に線路内作業が必要であり、軌道運営会社である当該会社以外に実施可能社が存在しないため。</t>
    <rPh sb="0" eb="2">
      <t>コウジ</t>
    </rPh>
    <rPh sb="2" eb="4">
      <t>セコウ</t>
    </rPh>
    <rPh sb="11" eb="13">
      <t>ヒツヨウ</t>
    </rPh>
    <rPh sb="17" eb="19">
      <t>キドウ</t>
    </rPh>
    <rPh sb="19" eb="21">
      <t>ウンエイ</t>
    </rPh>
    <rPh sb="21" eb="23">
      <t>ガイシャ</t>
    </rPh>
    <rPh sb="26" eb="28">
      <t>トウガイ</t>
    </rPh>
    <rPh sb="28" eb="30">
      <t>ガイシャ</t>
    </rPh>
    <rPh sb="30" eb="32">
      <t>イガイ</t>
    </rPh>
    <rPh sb="33" eb="35">
      <t>ジッシ</t>
    </rPh>
    <rPh sb="35" eb="37">
      <t>カノウ</t>
    </rPh>
    <rPh sb="37" eb="38">
      <t>シャ</t>
    </rPh>
    <rPh sb="39" eb="41">
      <t>ソンザイ</t>
    </rPh>
    <phoneticPr fontId="5"/>
  </si>
  <si>
    <t>２０２３年度大福高架橋新設工事</t>
  </si>
  <si>
    <t>コンクリート舗装の長寿命化設計の検証に関する検討</t>
  </si>
  <si>
    <t>支出負担行為担当官
中国地方整備局長　中﨑　剛
広島県広島市中区上八丁堀６－３０</t>
  </si>
  <si>
    <t>国立大学法人　広島大学
広島県東広島市鏡山１－３－２</t>
    <rPh sb="12" eb="15">
      <t>ヒロシマケン</t>
    </rPh>
    <rPh sb="15" eb="18">
      <t>ヒガシヒロシマ</t>
    </rPh>
    <rPh sb="18" eb="19">
      <t>シ</t>
    </rPh>
    <rPh sb="19" eb="21">
      <t>カガミヤマ</t>
    </rPh>
    <phoneticPr fontId="5"/>
  </si>
  <si>
    <t>包括的連携・協力に関する協定に基づく研究委託のため</t>
    <phoneticPr fontId="2"/>
  </si>
  <si>
    <t>令和５年度はるかぜ号運航業務</t>
    <rPh sb="0" eb="2">
      <t>レイワ</t>
    </rPh>
    <rPh sb="3" eb="5">
      <t>ネンド</t>
    </rPh>
    <rPh sb="9" eb="10">
      <t>ゴウ</t>
    </rPh>
    <rPh sb="10" eb="12">
      <t>ウンコウ</t>
    </rPh>
    <rPh sb="12" eb="14">
      <t>ギョウム</t>
    </rPh>
    <phoneticPr fontId="5"/>
  </si>
  <si>
    <t>西日本空輸（株）
福岡市東区大字奈多字小瀬抜１３０２番４７</t>
    <rPh sb="0" eb="3">
      <t>ニシニホン</t>
    </rPh>
    <rPh sb="3" eb="5">
      <t>クウユ</t>
    </rPh>
    <rPh sb="9" eb="12">
      <t>フクオカシ</t>
    </rPh>
    <rPh sb="12" eb="14">
      <t>ヒガシク</t>
    </rPh>
    <rPh sb="14" eb="16">
      <t>オオアザ</t>
    </rPh>
    <rPh sb="16" eb="18">
      <t>ナタ</t>
    </rPh>
    <rPh sb="18" eb="19">
      <t>アザ</t>
    </rPh>
    <rPh sb="19" eb="21">
      <t>オゼ</t>
    </rPh>
    <rPh sb="21" eb="22">
      <t>ヌ</t>
    </rPh>
    <rPh sb="26" eb="27">
      <t>バン</t>
    </rPh>
    <phoneticPr fontId="5"/>
  </si>
  <si>
    <t xml:space="preserve">本機の財産管理者（九州地方整備局長）との委託契約によるため
</t>
    <rPh sb="0" eb="2">
      <t>ホンキ</t>
    </rPh>
    <rPh sb="3" eb="5">
      <t>ザイサン</t>
    </rPh>
    <rPh sb="5" eb="8">
      <t>カンリシャ</t>
    </rPh>
    <rPh sb="9" eb="11">
      <t>キュウシュウ</t>
    </rPh>
    <rPh sb="11" eb="13">
      <t>チホウ</t>
    </rPh>
    <rPh sb="13" eb="17">
      <t>セイビキョクチョウ</t>
    </rPh>
    <rPh sb="20" eb="22">
      <t>イタク</t>
    </rPh>
    <rPh sb="22" eb="24">
      <t>ケイヤク</t>
    </rPh>
    <phoneticPr fontId="8"/>
  </si>
  <si>
    <t>ＳｐｅｃｔｅｅＰｒｏライセンス購入</t>
  </si>
  <si>
    <t>（株）Ｓｐｅｃｔｅｅ
東京都千代田区五番町１２－３</t>
    <rPh sb="11" eb="14">
      <t>トウキョウト</t>
    </rPh>
    <rPh sb="14" eb="18">
      <t>チヨダク</t>
    </rPh>
    <rPh sb="18" eb="21">
      <t>ゴバンチョウ</t>
    </rPh>
    <phoneticPr fontId="5"/>
  </si>
  <si>
    <t>本製品を販売している唯一の相手方のため</t>
    <rPh sb="0" eb="1">
      <t>ホン</t>
    </rPh>
    <rPh sb="1" eb="3">
      <t>セイヒン</t>
    </rPh>
    <rPh sb="4" eb="6">
      <t>ハンバイ</t>
    </rPh>
    <rPh sb="10" eb="12">
      <t>ユイイツ</t>
    </rPh>
    <rPh sb="13" eb="16">
      <t>アイテガタ</t>
    </rPh>
    <phoneticPr fontId="8"/>
  </si>
  <si>
    <t>令和５年度災害情報共有プラットホーム改修作業</t>
    <rPh sb="0" eb="2">
      <t>レイワ</t>
    </rPh>
    <rPh sb="3" eb="5">
      <t>ネンド</t>
    </rPh>
    <rPh sb="5" eb="7">
      <t>サイガイ</t>
    </rPh>
    <rPh sb="7" eb="9">
      <t>ジョウホウ</t>
    </rPh>
    <rPh sb="9" eb="11">
      <t>キョウユウ</t>
    </rPh>
    <rPh sb="18" eb="20">
      <t>カイシュウ</t>
    </rPh>
    <rPh sb="20" eb="22">
      <t>サギョウ</t>
    </rPh>
    <phoneticPr fontId="5"/>
  </si>
  <si>
    <t>東芝デジタルソリューションズ（株）
神奈川県川崎市幸区堀川町７２番地３４</t>
    <rPh sb="0" eb="2">
      <t>トウシバ</t>
    </rPh>
    <rPh sb="18" eb="22">
      <t>カナガワケン</t>
    </rPh>
    <rPh sb="22" eb="25">
      <t>カワサキシ</t>
    </rPh>
    <rPh sb="25" eb="26">
      <t>シアワ</t>
    </rPh>
    <rPh sb="26" eb="27">
      <t>ク</t>
    </rPh>
    <rPh sb="27" eb="30">
      <t>ホリカワチョウ</t>
    </rPh>
    <rPh sb="32" eb="34">
      <t>バンチ</t>
    </rPh>
    <phoneticPr fontId="5"/>
  </si>
  <si>
    <t xml:space="preserve">著作者人格権を行使することを意思表示しているため。
</t>
    <rPh sb="0" eb="3">
      <t>チョサクシャ</t>
    </rPh>
    <rPh sb="3" eb="6">
      <t>ジンカクケン</t>
    </rPh>
    <rPh sb="7" eb="9">
      <t>コウシ</t>
    </rPh>
    <rPh sb="14" eb="18">
      <t>イシヒョウジ</t>
    </rPh>
    <phoneticPr fontId="5"/>
  </si>
  <si>
    <t>令和５年度航空機運用総合調整システム賃貸借</t>
  </si>
  <si>
    <t>（株）ウェザーニューズ
千葉市美浜区中瀬１－３　幕張テクノガーデン</t>
  </si>
  <si>
    <t>本システムを取り扱っている唯一の相手方であるため</t>
    <rPh sb="0" eb="1">
      <t>ホン</t>
    </rPh>
    <rPh sb="6" eb="7">
      <t>ト</t>
    </rPh>
    <rPh sb="8" eb="9">
      <t>アツカ</t>
    </rPh>
    <rPh sb="13" eb="15">
      <t>ユイイツ</t>
    </rPh>
    <rPh sb="16" eb="18">
      <t>アイテ</t>
    </rPh>
    <rPh sb="18" eb="19">
      <t>カタ</t>
    </rPh>
    <phoneticPr fontId="8"/>
  </si>
  <si>
    <t>令和５年度人事管理システム改良業務</t>
  </si>
  <si>
    <t>株式会社サンネット
広島県広島市中区袋町４番２１号</t>
  </si>
  <si>
    <t>著作者人格権を行使することを意思表示しているため。</t>
  </si>
  <si>
    <t>令和５年度建設業企業情報提供</t>
  </si>
  <si>
    <t>（一財）建設業技術者センター
東京都千代田区二番町３番地</t>
    <rPh sb="15" eb="18">
      <t>トウキョウト</t>
    </rPh>
    <rPh sb="18" eb="22">
      <t>チヨダク</t>
    </rPh>
    <rPh sb="22" eb="25">
      <t>ニバンチョウ</t>
    </rPh>
    <rPh sb="26" eb="28">
      <t>バンチ</t>
    </rPh>
    <phoneticPr fontId="5"/>
  </si>
  <si>
    <t>本件の実施に必要となる情報提供システムを保有・運用できる唯一の相手方のため</t>
    <rPh sb="0" eb="2">
      <t>ホンケン</t>
    </rPh>
    <rPh sb="3" eb="5">
      <t>ジッシ</t>
    </rPh>
    <rPh sb="6" eb="8">
      <t>ヒツヨウ</t>
    </rPh>
    <rPh sb="11" eb="13">
      <t>ジョウホウ</t>
    </rPh>
    <rPh sb="13" eb="15">
      <t>テイキョウ</t>
    </rPh>
    <rPh sb="20" eb="22">
      <t>ホユウ</t>
    </rPh>
    <rPh sb="23" eb="25">
      <t>ウンヨウ</t>
    </rPh>
    <rPh sb="28" eb="30">
      <t>ユイイツ</t>
    </rPh>
    <rPh sb="31" eb="34">
      <t>アイテガタ</t>
    </rPh>
    <phoneticPr fontId="8"/>
  </si>
  <si>
    <t>令和５年度官報公告等掲載</t>
  </si>
  <si>
    <t>（独）国立印刷局
東京都港区虎ノ門２－２－５</t>
    <rPh sb="1" eb="2">
      <t>ドク</t>
    </rPh>
    <rPh sb="3" eb="5">
      <t>コクリツ</t>
    </rPh>
    <rPh sb="5" eb="8">
      <t>インサツキョク</t>
    </rPh>
    <rPh sb="9" eb="12">
      <t>トウキョウト</t>
    </rPh>
    <rPh sb="12" eb="13">
      <t>ミナト</t>
    </rPh>
    <rPh sb="13" eb="14">
      <t>ク</t>
    </rPh>
    <rPh sb="14" eb="15">
      <t>トラ</t>
    </rPh>
    <rPh sb="16" eb="17">
      <t>モン</t>
    </rPh>
    <phoneticPr fontId="3"/>
  </si>
  <si>
    <t>政令の規定により官報の掲載ができる唯一の機関</t>
    <rPh sb="0" eb="2">
      <t>セイレイ</t>
    </rPh>
    <rPh sb="3" eb="5">
      <t>キテイ</t>
    </rPh>
    <rPh sb="8" eb="10">
      <t>カンポウ</t>
    </rPh>
    <rPh sb="11" eb="13">
      <t>ケイサイ</t>
    </rPh>
    <rPh sb="17" eb="19">
      <t>ユイイツ</t>
    </rPh>
    <rPh sb="20" eb="22">
      <t>キカン</t>
    </rPh>
    <phoneticPr fontId="3"/>
  </si>
  <si>
    <t>ハ</t>
  </si>
  <si>
    <t>令和５年度新聞「日刊建設工業新聞」購入</t>
  </si>
  <si>
    <t>（株）日刊建設工業新聞社　中国総局
広島市中区幟町３－５６</t>
  </si>
  <si>
    <t>本新聞を販売している唯一の相手方であるため</t>
    <phoneticPr fontId="2"/>
  </si>
  <si>
    <t>令和５年度新聞「中建日報」購入</t>
  </si>
  <si>
    <t>（株）中建日報社
広島市中区十日市町２－１－８</t>
  </si>
  <si>
    <t>令和５年度新聞「日刊建設通信新聞」購入</t>
  </si>
  <si>
    <t>（株）日刊建設通信新聞社　中国支局
広島市中区上八丁堀８－２３（林業ビル）</t>
  </si>
  <si>
    <t>追録「不動産登記総覧」外購入</t>
  </si>
  <si>
    <t>新日本法規出版（株）広島支社
広島県広島市中区国泰寺町１－５－９</t>
    <rPh sb="15" eb="18">
      <t>ヒロシマケン</t>
    </rPh>
    <phoneticPr fontId="2"/>
  </si>
  <si>
    <t>発刊元のみ販売している追録を購入するもの</t>
    <rPh sb="11" eb="13">
      <t>ツイロク</t>
    </rPh>
    <phoneticPr fontId="2"/>
  </si>
  <si>
    <t>追録「公務員労働法質疑応答集」外購入</t>
  </si>
  <si>
    <t>支出負担行為担当官
中国地方整備局長　森戸　義貴
広島県広島市中区上八丁堀６－３０</t>
    <phoneticPr fontId="2"/>
  </si>
  <si>
    <t>（株）ぎょうせい
東京都江東区新木場１－１８－１１</t>
    <phoneticPr fontId="2"/>
  </si>
  <si>
    <t>令和５年度官庁速報等情報提供</t>
  </si>
  <si>
    <t>（株）時事通信社
東京都中央区銀座５丁目１５番８号</t>
    <rPh sb="3" eb="5">
      <t>ジジ</t>
    </rPh>
    <rPh sb="5" eb="8">
      <t>ツウシンシャ</t>
    </rPh>
    <rPh sb="9" eb="12">
      <t>トウキョウト</t>
    </rPh>
    <rPh sb="12" eb="15">
      <t>チュウオウク</t>
    </rPh>
    <rPh sb="15" eb="17">
      <t>ギンザ</t>
    </rPh>
    <rPh sb="18" eb="20">
      <t>チョウメ</t>
    </rPh>
    <rPh sb="22" eb="23">
      <t>バン</t>
    </rPh>
    <rPh sb="24" eb="25">
      <t>ゴウ</t>
    </rPh>
    <phoneticPr fontId="8"/>
  </si>
  <si>
    <t>必要な情報を２４時間リアルタイムで入手できるサービスを行っている唯一の相手方であるため</t>
    <rPh sb="0" eb="2">
      <t>ヒツヨウ</t>
    </rPh>
    <rPh sb="3" eb="5">
      <t>ジョウホウ</t>
    </rPh>
    <rPh sb="8" eb="10">
      <t>ジカン</t>
    </rPh>
    <rPh sb="17" eb="19">
      <t>ニュウシュ</t>
    </rPh>
    <rPh sb="27" eb="28">
      <t>オコナ</t>
    </rPh>
    <rPh sb="32" eb="34">
      <t>ユイイツ</t>
    </rPh>
    <rPh sb="35" eb="38">
      <t>アイテガタ</t>
    </rPh>
    <phoneticPr fontId="8"/>
  </si>
  <si>
    <t>令和５年度技術審査支援システム他改良</t>
  </si>
  <si>
    <t>（株）長大
東京都中央区日本橋蛎殻町一丁目20番４号</t>
    <rPh sb="6" eb="9">
      <t>トウキョウト</t>
    </rPh>
    <rPh sb="9" eb="12">
      <t>チュウオウク</t>
    </rPh>
    <rPh sb="12" eb="15">
      <t>ニホンバシ</t>
    </rPh>
    <phoneticPr fontId="5"/>
  </si>
  <si>
    <t>令和５年度事業執行システム改良</t>
  </si>
  <si>
    <t>東芝デジタルソリューションズ株式会社
広島県広島市中区鉄砲町７－１８</t>
  </si>
  <si>
    <t>令和５年度危機管理型水位計運用システム利用</t>
  </si>
  <si>
    <t>（一財）河川情報センター
東京都千代田区麹町１丁目３番地</t>
    <rPh sb="4" eb="6">
      <t>カセン</t>
    </rPh>
    <rPh sb="6" eb="8">
      <t>ジョウホウ</t>
    </rPh>
    <rPh sb="13" eb="16">
      <t>トウキョウト</t>
    </rPh>
    <rPh sb="16" eb="20">
      <t>チヨダク</t>
    </rPh>
    <rPh sb="20" eb="22">
      <t>コウジマチ</t>
    </rPh>
    <rPh sb="23" eb="25">
      <t>チョウメ</t>
    </rPh>
    <rPh sb="26" eb="28">
      <t>バンチ</t>
    </rPh>
    <phoneticPr fontId="5"/>
  </si>
  <si>
    <t>本システムを活用した河川情報に関する災害時優先通信ができる唯一の相手方のため</t>
    <rPh sb="0" eb="1">
      <t>ホン</t>
    </rPh>
    <rPh sb="32" eb="35">
      <t>アイテガタ</t>
    </rPh>
    <phoneticPr fontId="8"/>
  </si>
  <si>
    <t>令和５年度中国管内水害リスクライン諸量データ修正作業</t>
  </si>
  <si>
    <t>（一財）河川情報センター
東京都千代田区麹町１丁目３番地</t>
    <rPh sb="13" eb="16">
      <t>トウキョウト</t>
    </rPh>
    <rPh sb="16" eb="20">
      <t>チヨダク</t>
    </rPh>
    <rPh sb="20" eb="22">
      <t>コウジマチ</t>
    </rPh>
    <rPh sb="23" eb="25">
      <t>チョウメ</t>
    </rPh>
    <rPh sb="26" eb="28">
      <t>バンチ</t>
    </rPh>
    <phoneticPr fontId="5"/>
  </si>
  <si>
    <t>水害リスクラインを構築、運用管理しており、システムに登録されている各種データの修正ができる唯一の団体であるため</t>
    <rPh sb="0" eb="2">
      <t>スイガイ</t>
    </rPh>
    <rPh sb="9" eb="11">
      <t>コウチク</t>
    </rPh>
    <rPh sb="12" eb="14">
      <t>ウンヨウ</t>
    </rPh>
    <rPh sb="14" eb="16">
      <t>カンリ</t>
    </rPh>
    <rPh sb="26" eb="28">
      <t>トウロク</t>
    </rPh>
    <rPh sb="33" eb="35">
      <t>カクシュ</t>
    </rPh>
    <rPh sb="39" eb="41">
      <t>シュウセイ</t>
    </rPh>
    <rPh sb="45" eb="47">
      <t>ユイイツ</t>
    </rPh>
    <rPh sb="48" eb="50">
      <t>ダンタイ</t>
    </rPh>
    <phoneticPr fontId="5"/>
  </si>
  <si>
    <t>令和５年度全国道路施設点検データベース施設情報提供</t>
  </si>
  <si>
    <t>（一財）日本みち研究所
東京都江東区木場２丁目１５番１２号</t>
    <rPh sb="12" eb="15">
      <t>トウキョウト</t>
    </rPh>
    <rPh sb="15" eb="18">
      <t>コウトウク</t>
    </rPh>
    <rPh sb="18" eb="20">
      <t>キバ</t>
    </rPh>
    <rPh sb="21" eb="23">
      <t>チョウメ</t>
    </rPh>
    <rPh sb="25" eb="26">
      <t>バン</t>
    </rPh>
    <rPh sb="28" eb="29">
      <t>ゴウ</t>
    </rPh>
    <phoneticPr fontId="5"/>
  </si>
  <si>
    <t>「道路技術懇談会」での検討を踏まえ公募を実施した結果、ＤＢ管理運営機関として選定されたため</t>
    <rPh sb="1" eb="3">
      <t>ドウロ</t>
    </rPh>
    <rPh sb="3" eb="5">
      <t>ギジュツ</t>
    </rPh>
    <rPh sb="5" eb="8">
      <t>コンダンカイ</t>
    </rPh>
    <rPh sb="11" eb="13">
      <t>ケントウ</t>
    </rPh>
    <rPh sb="14" eb="15">
      <t>フ</t>
    </rPh>
    <rPh sb="17" eb="19">
      <t>コウボ</t>
    </rPh>
    <rPh sb="20" eb="22">
      <t>ジッシ</t>
    </rPh>
    <rPh sb="24" eb="26">
      <t>ケッカ</t>
    </rPh>
    <rPh sb="29" eb="31">
      <t>カンリ</t>
    </rPh>
    <rPh sb="31" eb="33">
      <t>ウンエイ</t>
    </rPh>
    <rPh sb="33" eb="35">
      <t>キカン</t>
    </rPh>
    <rPh sb="38" eb="40">
      <t>センテイ</t>
    </rPh>
    <phoneticPr fontId="8"/>
  </si>
  <si>
    <t>令和５年度ＣＡＤソフトウェアの賃貸借</t>
  </si>
  <si>
    <t>（株）ダイテック
東京都品川区南大井６丁目１６番１９号</t>
    <rPh sb="9" eb="12">
      <t>トウキョウト</t>
    </rPh>
    <rPh sb="12" eb="15">
      <t>シナガワク</t>
    </rPh>
    <rPh sb="15" eb="18">
      <t>ミナミオオイ</t>
    </rPh>
    <rPh sb="19" eb="21">
      <t>チョウメ</t>
    </rPh>
    <rPh sb="23" eb="24">
      <t>バン</t>
    </rPh>
    <rPh sb="26" eb="27">
      <t>ゴウ</t>
    </rPh>
    <phoneticPr fontId="5"/>
  </si>
  <si>
    <t xml:space="preserve">本ソフトの賃貸借契約を行っている唯一の相手方のため
</t>
    <rPh sb="0" eb="1">
      <t>ホン</t>
    </rPh>
    <rPh sb="5" eb="8">
      <t>チンタイシャク</t>
    </rPh>
    <rPh sb="8" eb="10">
      <t>ケイヤク</t>
    </rPh>
    <rPh sb="11" eb="12">
      <t>オコナ</t>
    </rPh>
    <rPh sb="16" eb="18">
      <t>ユイイツ</t>
    </rPh>
    <rPh sb="19" eb="22">
      <t>アイテガタ</t>
    </rPh>
    <phoneticPr fontId="8"/>
  </si>
  <si>
    <t>令和５年度宅地建物取引業免許事務処理システム電算処理等業務</t>
  </si>
  <si>
    <t>（一財）不動産適正取引推進機構
東京都港区虎ノ門３丁目８番２１号</t>
    <rPh sb="16" eb="19">
      <t>トウキョウト</t>
    </rPh>
    <rPh sb="19" eb="21">
      <t>ミナトク</t>
    </rPh>
    <rPh sb="21" eb="22">
      <t>トラ</t>
    </rPh>
    <rPh sb="23" eb="24">
      <t>モン</t>
    </rPh>
    <rPh sb="25" eb="27">
      <t>チョウメ</t>
    </rPh>
    <rPh sb="28" eb="29">
      <t>バン</t>
    </rPh>
    <rPh sb="31" eb="32">
      <t>ゴウ</t>
    </rPh>
    <phoneticPr fontId="5"/>
  </si>
  <si>
    <t>国土交通省と47都道府県との間での取り決めによるため</t>
    <phoneticPr fontId="2"/>
  </si>
  <si>
    <t>令和５年度建設業情報管理システム電算処理業務</t>
  </si>
  <si>
    <t>（一財）建設業情報管理センター
東京都中央区築地２丁目１１番２４号</t>
    <rPh sb="16" eb="19">
      <t>トウキョウト</t>
    </rPh>
    <rPh sb="19" eb="22">
      <t>チュウオウク</t>
    </rPh>
    <rPh sb="22" eb="24">
      <t>ツキジ</t>
    </rPh>
    <rPh sb="25" eb="27">
      <t>チョウメ</t>
    </rPh>
    <rPh sb="29" eb="30">
      <t>バン</t>
    </rPh>
    <rPh sb="32" eb="33">
      <t>ゴウ</t>
    </rPh>
    <phoneticPr fontId="5"/>
  </si>
  <si>
    <t>本業務に利用可能なシステムを開発・所有する唯一の相手方のため</t>
    <rPh sb="0" eb="1">
      <t>ホン</t>
    </rPh>
    <rPh sb="1" eb="3">
      <t>ギョウム</t>
    </rPh>
    <rPh sb="4" eb="6">
      <t>リヨウ</t>
    </rPh>
    <rPh sb="6" eb="8">
      <t>カノウ</t>
    </rPh>
    <rPh sb="14" eb="16">
      <t>カイハツ</t>
    </rPh>
    <rPh sb="17" eb="19">
      <t>ショユウ</t>
    </rPh>
    <rPh sb="21" eb="23">
      <t>ユイイツ</t>
    </rPh>
    <rPh sb="24" eb="27">
      <t>アイテガタ</t>
    </rPh>
    <phoneticPr fontId="8"/>
  </si>
  <si>
    <t>令和５年度道路中継サーバ外賃貸借</t>
  </si>
  <si>
    <t>分任支出負担行為担当官
中国地方整備局　鳥取河川国道事務所長　井上　直
鳥取県鳥取市田園町４－４００</t>
  </si>
  <si>
    <t>（株）ＪＥＣＣ
千代田区丸の内三丁目４－１</t>
  </si>
  <si>
    <t>前回賃貸借契約した機器を引き続き使用するものであり、他に競合する者はなく当該業者のみであるため</t>
    <rPh sb="0" eb="2">
      <t>ゼンカイ</t>
    </rPh>
    <rPh sb="2" eb="5">
      <t>チンタイシャク</t>
    </rPh>
    <rPh sb="5" eb="7">
      <t>ケイヤク</t>
    </rPh>
    <rPh sb="9" eb="11">
      <t>キキ</t>
    </rPh>
    <rPh sb="12" eb="13">
      <t>ヒ</t>
    </rPh>
    <rPh sb="14" eb="15">
      <t>ツヅ</t>
    </rPh>
    <rPh sb="16" eb="18">
      <t>シヨウ</t>
    </rPh>
    <rPh sb="26" eb="27">
      <t>タ</t>
    </rPh>
    <rPh sb="28" eb="30">
      <t>キョウゴウ</t>
    </rPh>
    <rPh sb="32" eb="33">
      <t>モノ</t>
    </rPh>
    <rPh sb="36" eb="38">
      <t>トウガイ</t>
    </rPh>
    <rPh sb="38" eb="40">
      <t>ギョウシャ</t>
    </rPh>
    <phoneticPr fontId="8"/>
  </si>
  <si>
    <t>２０２３年度国交省鳥取事務所管内道路橋梁点検委託</t>
    <rPh sb="4" eb="6">
      <t>ネンド</t>
    </rPh>
    <rPh sb="6" eb="9">
      <t>コッコウショウ</t>
    </rPh>
    <rPh sb="11" eb="14">
      <t>ジムショ</t>
    </rPh>
    <rPh sb="22" eb="24">
      <t>イタク</t>
    </rPh>
    <phoneticPr fontId="8"/>
  </si>
  <si>
    <t>西日本旅客鉄道（株）
大阪府大阪市北区芝田二丁目４ー２４</t>
    <rPh sb="21" eb="22">
      <t>ニ</t>
    </rPh>
    <phoneticPr fontId="2"/>
  </si>
  <si>
    <t>鉄道事業法の規定により、線路内作業については、当該鉄道事業者しか実施出来ないため。</t>
  </si>
  <si>
    <t>千代川水系袋川殿ダム貯水池におけるアオコ発生メカニズムに関する研究</t>
  </si>
  <si>
    <t>（国）島根大学
島根県松江市西川津町１０６０</t>
    <rPh sb="8" eb="11">
      <t>シマネケン</t>
    </rPh>
    <rPh sb="11" eb="14">
      <t>マツエシ</t>
    </rPh>
    <rPh sb="14" eb="15">
      <t>ニシ</t>
    </rPh>
    <phoneticPr fontId="2"/>
  </si>
  <si>
    <t>包括協定７大学に研究シーズを要請し、研究予定教授の専門分野、研究実績及び研究シーズの整合性について総合的に評価を行った結果、他大学より優位であると判断したため</t>
  </si>
  <si>
    <t>一般国道９号（米子道路）における電気通信設備保守</t>
    <rPh sb="0" eb="2">
      <t>イッパン</t>
    </rPh>
    <rPh sb="2" eb="4">
      <t>コクドウ</t>
    </rPh>
    <rPh sb="5" eb="6">
      <t>ゴウ</t>
    </rPh>
    <rPh sb="7" eb="11">
      <t>ヨナゴドウロ</t>
    </rPh>
    <rPh sb="16" eb="18">
      <t>デンキ</t>
    </rPh>
    <rPh sb="18" eb="20">
      <t>ツウシン</t>
    </rPh>
    <rPh sb="20" eb="22">
      <t>セツビ</t>
    </rPh>
    <rPh sb="22" eb="24">
      <t>ホシュ</t>
    </rPh>
    <phoneticPr fontId="8"/>
  </si>
  <si>
    <t>分任支出負担行為担当官
中国地方整備局　倉吉河川国道事務所長　藤原　年生
鳥取県倉吉市福庭町１－１８</t>
  </si>
  <si>
    <t>KDDI（株）
東京都新宿区西新宿２－３－２</t>
    <rPh sb="8" eb="11">
      <t>トウキョウト</t>
    </rPh>
    <rPh sb="11" eb="14">
      <t>シンジュクク</t>
    </rPh>
    <rPh sb="14" eb="17">
      <t>ニシシンジュク</t>
    </rPh>
    <phoneticPr fontId="8"/>
  </si>
  <si>
    <t>「一般国道９号（米子道路）における電気通信設備の維持管理に関する細目協定」に基づく委託契約</t>
    <rPh sb="1" eb="3">
      <t>イッパン</t>
    </rPh>
    <rPh sb="3" eb="5">
      <t>コクドウ</t>
    </rPh>
    <rPh sb="6" eb="7">
      <t>ゴウ</t>
    </rPh>
    <rPh sb="8" eb="12">
      <t>ヨナゴドウロ</t>
    </rPh>
    <rPh sb="17" eb="19">
      <t>デンキ</t>
    </rPh>
    <rPh sb="19" eb="21">
      <t>ツウシン</t>
    </rPh>
    <rPh sb="21" eb="23">
      <t>セツビ</t>
    </rPh>
    <rPh sb="24" eb="26">
      <t>イジ</t>
    </rPh>
    <rPh sb="26" eb="28">
      <t>カンリ</t>
    </rPh>
    <rPh sb="29" eb="30">
      <t>カン</t>
    </rPh>
    <rPh sb="32" eb="34">
      <t>サイモク</t>
    </rPh>
    <rPh sb="34" eb="36">
      <t>キョウテイ</t>
    </rPh>
    <rPh sb="38" eb="39">
      <t>モト</t>
    </rPh>
    <rPh sb="41" eb="43">
      <t>イタク</t>
    </rPh>
    <rPh sb="43" eb="45">
      <t>ケイヤク</t>
    </rPh>
    <phoneticPr fontId="6"/>
  </si>
  <si>
    <t>ニ（ロ）</t>
  </si>
  <si>
    <t>一般国道９号（北条道路）の改築事業に伴う埋蔵文化財発掘調査（長瀬高浜遺跡３区）</t>
    <rPh sb="0" eb="2">
      <t>イッパン</t>
    </rPh>
    <rPh sb="2" eb="4">
      <t>コクドウ</t>
    </rPh>
    <rPh sb="5" eb="6">
      <t>ゴウ</t>
    </rPh>
    <rPh sb="7" eb="9">
      <t>ホウジョウ</t>
    </rPh>
    <rPh sb="9" eb="11">
      <t>ドウロ</t>
    </rPh>
    <rPh sb="13" eb="15">
      <t>カイチク</t>
    </rPh>
    <rPh sb="15" eb="17">
      <t>ジギョウ</t>
    </rPh>
    <rPh sb="18" eb="19">
      <t>トモナ</t>
    </rPh>
    <rPh sb="20" eb="25">
      <t>マイゾウブンカザイ</t>
    </rPh>
    <rPh sb="25" eb="27">
      <t>ハックツ</t>
    </rPh>
    <rPh sb="27" eb="29">
      <t>チョウサ</t>
    </rPh>
    <rPh sb="30" eb="32">
      <t>ナガセ</t>
    </rPh>
    <rPh sb="32" eb="34">
      <t>タカハマ</t>
    </rPh>
    <rPh sb="34" eb="36">
      <t>イセキ</t>
    </rPh>
    <rPh sb="37" eb="38">
      <t>ク</t>
    </rPh>
    <phoneticPr fontId="8"/>
  </si>
  <si>
    <t>鳥取県知事
鳥取県鳥取市東町１丁目２２０</t>
    <rPh sb="0" eb="3">
      <t>トットリケン</t>
    </rPh>
    <rPh sb="3" eb="5">
      <t>チジ</t>
    </rPh>
    <rPh sb="6" eb="9">
      <t>トットリケン</t>
    </rPh>
    <rPh sb="9" eb="12">
      <t>トットリシ</t>
    </rPh>
    <rPh sb="12" eb="14">
      <t>ヒガシマチ</t>
    </rPh>
    <rPh sb="15" eb="17">
      <t>チョウメ</t>
    </rPh>
    <phoneticPr fontId="8"/>
  </si>
  <si>
    <t>埋蔵文化財調査については、文化財保護法第99条により地方公共団体が施行するとされているため。</t>
  </si>
  <si>
    <t>一般国道９号（北条道路）の改築事業に伴う埋蔵文化財発掘調査（長瀬高浜遺跡１・２区）</t>
    <rPh sb="0" eb="2">
      <t>イッパン</t>
    </rPh>
    <rPh sb="2" eb="4">
      <t>コクドウ</t>
    </rPh>
    <rPh sb="5" eb="6">
      <t>ゴウ</t>
    </rPh>
    <rPh sb="7" eb="9">
      <t>ホウジョウ</t>
    </rPh>
    <rPh sb="9" eb="11">
      <t>ドウロ</t>
    </rPh>
    <rPh sb="13" eb="15">
      <t>カイチク</t>
    </rPh>
    <rPh sb="15" eb="17">
      <t>ジギョウ</t>
    </rPh>
    <rPh sb="18" eb="19">
      <t>トモナ</t>
    </rPh>
    <rPh sb="20" eb="25">
      <t>マイゾウブンカザイ</t>
    </rPh>
    <rPh sb="25" eb="27">
      <t>ハックツ</t>
    </rPh>
    <rPh sb="27" eb="29">
      <t>チョウサ</t>
    </rPh>
    <rPh sb="30" eb="32">
      <t>ナガセ</t>
    </rPh>
    <rPh sb="32" eb="34">
      <t>タカハマ</t>
    </rPh>
    <rPh sb="34" eb="36">
      <t>イセキ</t>
    </rPh>
    <rPh sb="39" eb="40">
      <t>ク</t>
    </rPh>
    <phoneticPr fontId="8"/>
  </si>
  <si>
    <t>道の駅「北条公園」木材調達委託契約</t>
    <rPh sb="0" eb="1">
      <t>ミチ</t>
    </rPh>
    <rPh sb="2" eb="3">
      <t>エキ</t>
    </rPh>
    <rPh sb="4" eb="6">
      <t>ホウジョウ</t>
    </rPh>
    <rPh sb="6" eb="8">
      <t>コウエン</t>
    </rPh>
    <rPh sb="9" eb="11">
      <t>モクザイ</t>
    </rPh>
    <rPh sb="11" eb="13">
      <t>チョウタツ</t>
    </rPh>
    <rPh sb="13" eb="15">
      <t>イタク</t>
    </rPh>
    <rPh sb="15" eb="17">
      <t>ケイヤク</t>
    </rPh>
    <phoneticPr fontId="5"/>
  </si>
  <si>
    <t>北栄町長
鳥取県東伯郡北栄町
由良宿４２３－１</t>
  </si>
  <si>
    <t>「道の駅「北条公園」木材調達に関する覚書」に基づく委託契約</t>
    <rPh sb="15" eb="16">
      <t>カン</t>
    </rPh>
    <rPh sb="18" eb="20">
      <t>オボエガキ</t>
    </rPh>
    <phoneticPr fontId="5"/>
  </si>
  <si>
    <t>道の駅「北条公園」建築工事監理等委託契約</t>
    <rPh sb="0" eb="1">
      <t>ミチ</t>
    </rPh>
    <rPh sb="2" eb="3">
      <t>エキ</t>
    </rPh>
    <rPh sb="4" eb="6">
      <t>ホウジョウ</t>
    </rPh>
    <rPh sb="6" eb="8">
      <t>コウエン</t>
    </rPh>
    <rPh sb="9" eb="11">
      <t>ケンチク</t>
    </rPh>
    <rPh sb="11" eb="13">
      <t>コウジ</t>
    </rPh>
    <rPh sb="13" eb="15">
      <t>カンリ</t>
    </rPh>
    <rPh sb="15" eb="16">
      <t>トウ</t>
    </rPh>
    <rPh sb="16" eb="18">
      <t>イタク</t>
    </rPh>
    <rPh sb="18" eb="20">
      <t>ケイヤク</t>
    </rPh>
    <phoneticPr fontId="5"/>
  </si>
  <si>
    <t>「道の駅「北条公園」建築工事監理等に関する覚書」に基づく委託契約</t>
    <rPh sb="18" eb="19">
      <t>カン</t>
    </rPh>
    <rPh sb="21" eb="23">
      <t>オボエガキ</t>
    </rPh>
    <phoneticPr fontId="5"/>
  </si>
  <si>
    <t>２０２３年度国交省倉吉事務所管内道路橋梁点検</t>
    <rPh sb="4" eb="6">
      <t>ネンド</t>
    </rPh>
    <rPh sb="6" eb="9">
      <t>コッコウショウ</t>
    </rPh>
    <rPh sb="9" eb="11">
      <t>クラヨシ</t>
    </rPh>
    <rPh sb="11" eb="14">
      <t>ジムショ</t>
    </rPh>
    <rPh sb="14" eb="16">
      <t>カンナイ</t>
    </rPh>
    <rPh sb="16" eb="18">
      <t>ドウロ</t>
    </rPh>
    <rPh sb="18" eb="20">
      <t>キョウリョウ</t>
    </rPh>
    <rPh sb="20" eb="22">
      <t>テンケン</t>
    </rPh>
    <phoneticPr fontId="5"/>
  </si>
  <si>
    <t>西日本旅客鉄道（株）
広島県広島市東区上大須賀町１５－２０</t>
    <rPh sb="0" eb="3">
      <t>ニシニホン</t>
    </rPh>
    <rPh sb="3" eb="5">
      <t>リョキャク</t>
    </rPh>
    <rPh sb="5" eb="7">
      <t>テツドウ</t>
    </rPh>
    <rPh sb="11" eb="14">
      <t>ヒロシマケン</t>
    </rPh>
    <rPh sb="14" eb="17">
      <t>ヒロシマシ</t>
    </rPh>
    <rPh sb="17" eb="19">
      <t>ヒガシク</t>
    </rPh>
    <rPh sb="19" eb="20">
      <t>ウエ</t>
    </rPh>
    <rPh sb="20" eb="24">
      <t>オオスガチョウ</t>
    </rPh>
    <phoneticPr fontId="5"/>
  </si>
  <si>
    <t>鉄道事業法の規定により、線路内作業については、当該鉄道事業者しか実施出来ないため</t>
  </si>
  <si>
    <t>天神川流域における固定堰改築が土砂動態へ与える影響の把握に関する検討</t>
  </si>
  <si>
    <t>（国）鳥取大学　学長　中島　廣光
鳥取県鳥取市湖山町南４－１０１</t>
    <rPh sb="8" eb="10">
      <t>ガクチョウ</t>
    </rPh>
    <rPh sb="11" eb="13">
      <t>ナカジマ</t>
    </rPh>
    <rPh sb="14" eb="15">
      <t>ヒロ</t>
    </rPh>
    <rPh sb="15" eb="16">
      <t>ミツ</t>
    </rPh>
    <rPh sb="17" eb="20">
      <t>トットリケン</t>
    </rPh>
    <rPh sb="20" eb="23">
      <t>トットリシ</t>
    </rPh>
    <rPh sb="23" eb="26">
      <t>コヤマチョウ</t>
    </rPh>
    <rPh sb="26" eb="27">
      <t>ミナミ</t>
    </rPh>
    <phoneticPr fontId="5"/>
  </si>
  <si>
    <t>包括的連携・協力に関する協定に基づく研究委託</t>
    <rPh sb="0" eb="2">
      <t>ホウカツ</t>
    </rPh>
    <phoneticPr fontId="5"/>
  </si>
  <si>
    <t>道の駅「北条公園」建築工事委託契約</t>
    <rPh sb="0" eb="1">
      <t>ミチ</t>
    </rPh>
    <rPh sb="2" eb="3">
      <t>エキ</t>
    </rPh>
    <rPh sb="4" eb="6">
      <t>ホウジョウ</t>
    </rPh>
    <rPh sb="6" eb="8">
      <t>コウエン</t>
    </rPh>
    <rPh sb="9" eb="11">
      <t>ケンチク</t>
    </rPh>
    <rPh sb="11" eb="13">
      <t>コウジ</t>
    </rPh>
    <rPh sb="13" eb="15">
      <t>イタク</t>
    </rPh>
    <rPh sb="15" eb="17">
      <t>ケイヤク</t>
    </rPh>
    <phoneticPr fontId="8"/>
  </si>
  <si>
    <t>「道の駅「北条公園」建築工事に関する覚書」に基づく委託契約</t>
    <rPh sb="1" eb="2">
      <t>ミチ</t>
    </rPh>
    <rPh sb="3" eb="4">
      <t>エキ</t>
    </rPh>
    <rPh sb="5" eb="7">
      <t>ホウジョウ</t>
    </rPh>
    <rPh sb="7" eb="9">
      <t>コウエン</t>
    </rPh>
    <rPh sb="10" eb="12">
      <t>ケンチク</t>
    </rPh>
    <rPh sb="12" eb="14">
      <t>コウジ</t>
    </rPh>
    <rPh sb="15" eb="16">
      <t>カン</t>
    </rPh>
    <rPh sb="18" eb="20">
      <t>オボエガキ</t>
    </rPh>
    <rPh sb="22" eb="23">
      <t>モト</t>
    </rPh>
    <rPh sb="25" eb="27">
      <t>イタク</t>
    </rPh>
    <rPh sb="27" eb="29">
      <t>ケイヤク</t>
    </rPh>
    <phoneticPr fontId="6"/>
  </si>
  <si>
    <t>皆生海岸における必要浜幅の維持と安定化のための新技術の検討</t>
    <rPh sb="0" eb="2">
      <t>カイケ</t>
    </rPh>
    <rPh sb="2" eb="4">
      <t>カイガン</t>
    </rPh>
    <rPh sb="8" eb="10">
      <t>ヒツヨウ</t>
    </rPh>
    <rPh sb="10" eb="11">
      <t>ハマ</t>
    </rPh>
    <rPh sb="11" eb="12">
      <t>ハバ</t>
    </rPh>
    <rPh sb="13" eb="15">
      <t>イジ</t>
    </rPh>
    <rPh sb="16" eb="19">
      <t>アンテイカ</t>
    </rPh>
    <rPh sb="23" eb="24">
      <t>シン</t>
    </rPh>
    <rPh sb="24" eb="26">
      <t>ギジュツ</t>
    </rPh>
    <rPh sb="27" eb="29">
      <t>ケントウ</t>
    </rPh>
    <phoneticPr fontId="2"/>
  </si>
  <si>
    <t>分任支出負担行為担当官
中国地方整備局　日野川河川事務所長　大塚　尚志
鳥取県米子市古豊千６７８</t>
    <rPh sb="0" eb="2">
      <t>ブンニン</t>
    </rPh>
    <rPh sb="2" eb="4">
      <t>シシュツ</t>
    </rPh>
    <rPh sb="4" eb="6">
      <t>フタン</t>
    </rPh>
    <rPh sb="6" eb="8">
      <t>コウイ</t>
    </rPh>
    <rPh sb="8" eb="11">
      <t>タントウカン</t>
    </rPh>
    <rPh sb="12" eb="19">
      <t>チュウゴクチホウセイビキョク</t>
    </rPh>
    <rPh sb="20" eb="21">
      <t>ヒ</t>
    </rPh>
    <rPh sb="21" eb="23">
      <t>ノガワ</t>
    </rPh>
    <rPh sb="23" eb="25">
      <t>カセン</t>
    </rPh>
    <rPh sb="25" eb="27">
      <t>ジム</t>
    </rPh>
    <rPh sb="27" eb="29">
      <t>ショチョウ</t>
    </rPh>
    <rPh sb="28" eb="29">
      <t>チョウ</t>
    </rPh>
    <rPh sb="30" eb="35">
      <t>オオ</t>
    </rPh>
    <rPh sb="36" eb="39">
      <t>トットリケン</t>
    </rPh>
    <rPh sb="39" eb="42">
      <t>ヨナゴシ</t>
    </rPh>
    <rPh sb="42" eb="45">
      <t>コホウチ</t>
    </rPh>
    <phoneticPr fontId="2"/>
  </si>
  <si>
    <t>（国）鳥取大学
鳥取県鳥取市湖山町南４丁目１０１番地</t>
    <rPh sb="3" eb="5">
      <t>トットリ</t>
    </rPh>
    <rPh sb="5" eb="7">
      <t>ダイガク</t>
    </rPh>
    <rPh sb="8" eb="10">
      <t>トットリ</t>
    </rPh>
    <rPh sb="11" eb="13">
      <t>トットリ</t>
    </rPh>
    <rPh sb="13" eb="14">
      <t>シ</t>
    </rPh>
    <rPh sb="14" eb="16">
      <t>コヤマ</t>
    </rPh>
    <rPh sb="17" eb="18">
      <t>ミナミ</t>
    </rPh>
    <rPh sb="19" eb="21">
      <t>チョウメ</t>
    </rPh>
    <phoneticPr fontId="2"/>
  </si>
  <si>
    <t>包括的連携・協力に関する協定に基づく研究委託</t>
    <rPh sb="0" eb="2">
      <t>ホウカツ</t>
    </rPh>
    <rPh sb="2" eb="3">
      <t>テキ</t>
    </rPh>
    <rPh sb="3" eb="5">
      <t>レンケイ</t>
    </rPh>
    <rPh sb="6" eb="8">
      <t>キョウリョク</t>
    </rPh>
    <rPh sb="9" eb="10">
      <t>カン</t>
    </rPh>
    <rPh sb="12" eb="14">
      <t>キョウテイ</t>
    </rPh>
    <rPh sb="15" eb="16">
      <t>モト</t>
    </rPh>
    <rPh sb="18" eb="20">
      <t>ケンキュウ</t>
    </rPh>
    <rPh sb="20" eb="22">
      <t>イタク</t>
    </rPh>
    <phoneticPr fontId="2"/>
  </si>
  <si>
    <t>法勝寺川清水樋管外１１件操作委託金</t>
    <rPh sb="0" eb="4">
      <t>ホッショウジガワ</t>
    </rPh>
    <rPh sb="4" eb="6">
      <t>シミズ</t>
    </rPh>
    <rPh sb="6" eb="7">
      <t>ヒ</t>
    </rPh>
    <rPh sb="7" eb="8">
      <t>カン</t>
    </rPh>
    <rPh sb="8" eb="9">
      <t>ホカ</t>
    </rPh>
    <rPh sb="11" eb="12">
      <t>ケン</t>
    </rPh>
    <rPh sb="12" eb="14">
      <t>ソウサ</t>
    </rPh>
    <rPh sb="14" eb="17">
      <t>イタクキン</t>
    </rPh>
    <phoneticPr fontId="2"/>
  </si>
  <si>
    <t>分任支出負担行為担当官
中国地方整備局　日野川河川事務所長　大塚　尚志
鳥取県米子市古豊千６７８</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20" eb="22">
      <t>ヒノ</t>
    </rPh>
    <rPh sb="22" eb="23">
      <t>ガワ</t>
    </rPh>
    <rPh sb="23" eb="25">
      <t>カセン</t>
    </rPh>
    <rPh sb="25" eb="27">
      <t>ジム</t>
    </rPh>
    <rPh sb="27" eb="29">
      <t>ショチョウ</t>
    </rPh>
    <rPh sb="30" eb="32">
      <t>オオツカ</t>
    </rPh>
    <rPh sb="33" eb="35">
      <t>ナオシ</t>
    </rPh>
    <rPh sb="36" eb="39">
      <t>トットリケン</t>
    </rPh>
    <rPh sb="39" eb="42">
      <t>ヨナゴシ</t>
    </rPh>
    <rPh sb="42" eb="45">
      <t>コホウチ</t>
    </rPh>
    <phoneticPr fontId="2"/>
  </si>
  <si>
    <t>南部町長　陶山　清孝
鳥取県西伯郡南部町法勝寺３７７番地１</t>
    <rPh sb="0" eb="2">
      <t>ナンブ</t>
    </rPh>
    <rPh sb="2" eb="4">
      <t>チョウチョウ</t>
    </rPh>
    <rPh sb="5" eb="7">
      <t>スヤマ</t>
    </rPh>
    <rPh sb="8" eb="10">
      <t>キヨタカ</t>
    </rPh>
    <rPh sb="11" eb="14">
      <t>トットリケン</t>
    </rPh>
    <rPh sb="14" eb="17">
      <t>サイハクグン</t>
    </rPh>
    <rPh sb="17" eb="20">
      <t>ナンブチョウ</t>
    </rPh>
    <rPh sb="20" eb="23">
      <t>ホッショウジ</t>
    </rPh>
    <rPh sb="26" eb="28">
      <t>バンチ</t>
    </rPh>
    <phoneticPr fontId="2"/>
  </si>
  <si>
    <t>河川法第99条に基づく地方公共団体への委託契約のため。</t>
  </si>
  <si>
    <t>道の駅外し尿浄化槽維持管理</t>
    <rPh sb="0" eb="1">
      <t>ミチ</t>
    </rPh>
    <rPh sb="2" eb="3">
      <t>エキ</t>
    </rPh>
    <rPh sb="3" eb="4">
      <t>ガイ</t>
    </rPh>
    <rPh sb="5" eb="6">
      <t>ニョウ</t>
    </rPh>
    <rPh sb="6" eb="9">
      <t>ジョウカソウ</t>
    </rPh>
    <rPh sb="9" eb="11">
      <t>イジ</t>
    </rPh>
    <rPh sb="11" eb="13">
      <t>カンリ</t>
    </rPh>
    <phoneticPr fontId="8"/>
  </si>
  <si>
    <t>分任支出負担行為担当官
中国地方整備局　松江国道事務所長　近藤　弘嗣
島根県松江市西津田２－６－２８</t>
  </si>
  <si>
    <t>クリーン（株）
島根県大田市長久町長久イ249-2</t>
    <phoneticPr fontId="8"/>
  </si>
  <si>
    <t>島根県浄化槽保守点検業者の登録に関する条例により島根県知事の登録を受け、かつ、浄化槽法の規程により雲南市長及び飯南町長の許可を受けた唯一の者であるため</t>
    <rPh sb="0" eb="3">
      <t>シマネケン</t>
    </rPh>
    <rPh sb="3" eb="6">
      <t>ジョウカソウ</t>
    </rPh>
    <rPh sb="6" eb="8">
      <t>ホシュ</t>
    </rPh>
    <rPh sb="8" eb="10">
      <t>テンケン</t>
    </rPh>
    <rPh sb="10" eb="12">
      <t>ギョウシャ</t>
    </rPh>
    <rPh sb="13" eb="15">
      <t>トウロク</t>
    </rPh>
    <rPh sb="16" eb="17">
      <t>カン</t>
    </rPh>
    <rPh sb="19" eb="21">
      <t>ジョウレイ</t>
    </rPh>
    <rPh sb="24" eb="27">
      <t>シマネケン</t>
    </rPh>
    <rPh sb="27" eb="29">
      <t>チジ</t>
    </rPh>
    <rPh sb="30" eb="32">
      <t>トウロク</t>
    </rPh>
    <rPh sb="33" eb="34">
      <t>ウ</t>
    </rPh>
    <rPh sb="44" eb="46">
      <t>キテイ</t>
    </rPh>
    <rPh sb="49" eb="51">
      <t>ウンナン</t>
    </rPh>
    <rPh sb="51" eb="53">
      <t>シチョウ</t>
    </rPh>
    <rPh sb="53" eb="54">
      <t>オヨ</t>
    </rPh>
    <rPh sb="55" eb="57">
      <t>イイナン</t>
    </rPh>
    <rPh sb="57" eb="59">
      <t>チョウチョウ</t>
    </rPh>
    <rPh sb="60" eb="62">
      <t>キョカ</t>
    </rPh>
    <rPh sb="63" eb="64">
      <t>ウ</t>
    </rPh>
    <rPh sb="66" eb="68">
      <t>ユイイツ</t>
    </rPh>
    <rPh sb="69" eb="70">
      <t>モノ</t>
    </rPh>
    <phoneticPr fontId="5"/>
  </si>
  <si>
    <t>山陰本線小田・田儀間４０３ｋ２５０ｍ付近線路側溝浚渫工事</t>
  </si>
  <si>
    <t>分任支出負担行為担当官
中国地方整備局　松江国道事務所長　近藤　弘嗣
島根県松江市西津田２－６－２８</t>
    <rPh sb="0" eb="2">
      <t>ブンニン</t>
    </rPh>
    <rPh sb="2" eb="4">
      <t>シシュツ</t>
    </rPh>
    <rPh sb="4" eb="6">
      <t>フタン</t>
    </rPh>
    <rPh sb="6" eb="8">
      <t>コウイ</t>
    </rPh>
    <rPh sb="8" eb="11">
      <t>タントウカン</t>
    </rPh>
    <rPh sb="12" eb="14">
      <t>チュウゴク</t>
    </rPh>
    <rPh sb="14" eb="16">
      <t>チホウ</t>
    </rPh>
    <rPh sb="16" eb="19">
      <t>セイビキョク</t>
    </rPh>
    <rPh sb="20" eb="24">
      <t>マツエコクドウ</t>
    </rPh>
    <rPh sb="24" eb="27">
      <t>ジムショ</t>
    </rPh>
    <rPh sb="29" eb="31">
      <t>コンドウ</t>
    </rPh>
    <rPh sb="32" eb="34">
      <t>ヒロツグ</t>
    </rPh>
    <rPh sb="35" eb="37">
      <t>シマネ</t>
    </rPh>
    <rPh sb="37" eb="38">
      <t>ケン</t>
    </rPh>
    <rPh sb="38" eb="40">
      <t>マツエ</t>
    </rPh>
    <rPh sb="40" eb="41">
      <t>シ</t>
    </rPh>
    <rPh sb="41" eb="44">
      <t>ニシツダ</t>
    </rPh>
    <phoneticPr fontId="5"/>
  </si>
  <si>
    <t>西日本旅客鉄道（株）
広島市東区上大須賀町１５－２０</t>
    <rPh sb="0" eb="3">
      <t>ニシニホン</t>
    </rPh>
    <rPh sb="3" eb="5">
      <t>リョカク</t>
    </rPh>
    <rPh sb="5" eb="7">
      <t>テツドウ</t>
    </rPh>
    <rPh sb="7" eb="10">
      <t>カブ</t>
    </rPh>
    <rPh sb="11" eb="13">
      <t>ヒロシマ</t>
    </rPh>
    <rPh sb="13" eb="14">
      <t>シ</t>
    </rPh>
    <rPh sb="14" eb="15">
      <t>ヒガシ</t>
    </rPh>
    <rPh sb="15" eb="16">
      <t>ク</t>
    </rPh>
    <rPh sb="16" eb="20">
      <t>カミオオスガ</t>
    </rPh>
    <rPh sb="20" eb="21">
      <t>チョウ</t>
    </rPh>
    <phoneticPr fontId="5"/>
  </si>
  <si>
    <t>鉄道事業法の規定により、線路内作業については、当該鉄道事業者しか実施出来ないため。</t>
    <rPh sb="0" eb="2">
      <t>テツドウ</t>
    </rPh>
    <rPh sb="2" eb="5">
      <t>ジギョウホウ</t>
    </rPh>
    <rPh sb="6" eb="8">
      <t>キテイ</t>
    </rPh>
    <rPh sb="12" eb="15">
      <t>センロナイ</t>
    </rPh>
    <rPh sb="15" eb="17">
      <t>サギョウ</t>
    </rPh>
    <rPh sb="23" eb="25">
      <t>トウガイ</t>
    </rPh>
    <rPh sb="25" eb="27">
      <t>テツドウ</t>
    </rPh>
    <rPh sb="27" eb="30">
      <t>ジギョウシャ</t>
    </rPh>
    <rPh sb="32" eb="34">
      <t>ジッシ</t>
    </rPh>
    <rPh sb="34" eb="36">
      <t>デキ</t>
    </rPh>
    <phoneticPr fontId="5"/>
  </si>
  <si>
    <t>２０２３年度国交省松江国道事務所管内道路橋点検</t>
    <rPh sb="6" eb="9">
      <t>コッコウショウ</t>
    </rPh>
    <rPh sb="9" eb="11">
      <t>マツエ</t>
    </rPh>
    <rPh sb="11" eb="13">
      <t>コクドウ</t>
    </rPh>
    <rPh sb="13" eb="16">
      <t>ジムショ</t>
    </rPh>
    <rPh sb="16" eb="18">
      <t>カンナイ</t>
    </rPh>
    <rPh sb="18" eb="20">
      <t>ドウロ</t>
    </rPh>
    <rPh sb="20" eb="21">
      <t>ハシ</t>
    </rPh>
    <rPh sb="21" eb="23">
      <t>テンケン</t>
    </rPh>
    <phoneticPr fontId="2"/>
  </si>
  <si>
    <t>宍道湖・中海圏域の８の字ルート整備が地域経済に与える効果に関する研究</t>
    <rPh sb="0" eb="3">
      <t>シンジコ</t>
    </rPh>
    <rPh sb="4" eb="6">
      <t>ナカウミ</t>
    </rPh>
    <rPh sb="6" eb="8">
      <t>ケンイキ</t>
    </rPh>
    <rPh sb="11" eb="12">
      <t>ジ</t>
    </rPh>
    <rPh sb="15" eb="17">
      <t>セイビ</t>
    </rPh>
    <rPh sb="18" eb="20">
      <t>チイキ</t>
    </rPh>
    <rPh sb="20" eb="22">
      <t>ケイザイ</t>
    </rPh>
    <rPh sb="23" eb="24">
      <t>アタ</t>
    </rPh>
    <rPh sb="26" eb="28">
      <t>コウカ</t>
    </rPh>
    <rPh sb="29" eb="30">
      <t>カン</t>
    </rPh>
    <rPh sb="32" eb="34">
      <t>ケンキュウ</t>
    </rPh>
    <phoneticPr fontId="3"/>
  </si>
  <si>
    <t>（国）島根大学
島根県松江市西川津町１０６０番地</t>
    <rPh sb="1" eb="2">
      <t>コク</t>
    </rPh>
    <rPh sb="3" eb="5">
      <t>シマネ</t>
    </rPh>
    <rPh sb="5" eb="7">
      <t>ダイガク</t>
    </rPh>
    <rPh sb="8" eb="11">
      <t>シマネケン</t>
    </rPh>
    <rPh sb="11" eb="14">
      <t>マツエシ</t>
    </rPh>
    <rPh sb="14" eb="15">
      <t>ニシ</t>
    </rPh>
    <rPh sb="15" eb="18">
      <t>カワヅチョウ</t>
    </rPh>
    <rPh sb="22" eb="24">
      <t>バンチ</t>
    </rPh>
    <phoneticPr fontId="19"/>
  </si>
  <si>
    <t>包括的連携・協力に関する協定に基づく研究委託のため</t>
  </si>
  <si>
    <t>島根県東部日本海沿岸地方の地すべりの特徴、地質分析とその対応策について</t>
    <rPh sb="0" eb="3">
      <t>シマネケン</t>
    </rPh>
    <rPh sb="3" eb="5">
      <t>トウブ</t>
    </rPh>
    <rPh sb="5" eb="8">
      <t>ニホンカイ</t>
    </rPh>
    <rPh sb="8" eb="10">
      <t>エンガン</t>
    </rPh>
    <rPh sb="10" eb="12">
      <t>チホウ</t>
    </rPh>
    <rPh sb="13" eb="14">
      <t>ジ</t>
    </rPh>
    <rPh sb="18" eb="20">
      <t>トクチョウ</t>
    </rPh>
    <rPh sb="21" eb="23">
      <t>チシツ</t>
    </rPh>
    <rPh sb="23" eb="25">
      <t>ブンセキ</t>
    </rPh>
    <rPh sb="28" eb="31">
      <t>タイオウサク</t>
    </rPh>
    <phoneticPr fontId="2"/>
  </si>
  <si>
    <t>赤名地区における地域公共交通を活用した過疎化、高齢化による地域課題等の解決方法に関する研究</t>
  </si>
  <si>
    <t>国土交通省が管理する一般国道９号松江道路の雪氷対策作業に関する令和５年度契約</t>
    <rPh sb="0" eb="2">
      <t>コクド</t>
    </rPh>
    <rPh sb="2" eb="5">
      <t>コウツウショウ</t>
    </rPh>
    <rPh sb="6" eb="8">
      <t>カンリ</t>
    </rPh>
    <rPh sb="10" eb="12">
      <t>イッパン</t>
    </rPh>
    <rPh sb="12" eb="14">
      <t>コクドウ</t>
    </rPh>
    <rPh sb="15" eb="16">
      <t>ゴウ</t>
    </rPh>
    <rPh sb="16" eb="18">
      <t>マツエ</t>
    </rPh>
    <rPh sb="18" eb="20">
      <t>ドウロ</t>
    </rPh>
    <rPh sb="21" eb="23">
      <t>セッピョウ</t>
    </rPh>
    <rPh sb="23" eb="25">
      <t>タイサク</t>
    </rPh>
    <rPh sb="25" eb="27">
      <t>サギョウ</t>
    </rPh>
    <rPh sb="28" eb="29">
      <t>カン</t>
    </rPh>
    <rPh sb="31" eb="33">
      <t>レイワ</t>
    </rPh>
    <rPh sb="34" eb="36">
      <t>ネンド</t>
    </rPh>
    <rPh sb="36" eb="38">
      <t>ケイヤク</t>
    </rPh>
    <phoneticPr fontId="2"/>
  </si>
  <si>
    <t>西日本高速道路（（株）中国支社
島根県松江市玉湯町布志名９６８－９</t>
    <rPh sb="0" eb="3">
      <t>ニシニホン</t>
    </rPh>
    <rPh sb="3" eb="5">
      <t>コウソク</t>
    </rPh>
    <rPh sb="5" eb="7">
      <t>ドウロ</t>
    </rPh>
    <rPh sb="8" eb="11">
      <t>カブ</t>
    </rPh>
    <rPh sb="11" eb="13">
      <t>チュウゴク</t>
    </rPh>
    <rPh sb="13" eb="15">
      <t>シシャ</t>
    </rPh>
    <rPh sb="16" eb="19">
      <t>シマネケン</t>
    </rPh>
    <rPh sb="19" eb="22">
      <t>マツエシ</t>
    </rPh>
    <rPh sb="22" eb="25">
      <t>タマユチョウ</t>
    </rPh>
    <rPh sb="25" eb="28">
      <t>フシナ</t>
    </rPh>
    <phoneticPr fontId="19"/>
  </si>
  <si>
    <t>ＮＥＸＣＯとの管理協定に基づく委託契約のため</t>
    <rPh sb="7" eb="9">
      <t>カンリ</t>
    </rPh>
    <rPh sb="9" eb="11">
      <t>キョウテイ</t>
    </rPh>
    <rPh sb="12" eb="13">
      <t>モト</t>
    </rPh>
    <rPh sb="15" eb="17">
      <t>イタク</t>
    </rPh>
    <rPh sb="17" eb="19">
      <t>ケイヤク</t>
    </rPh>
    <phoneticPr fontId="19"/>
  </si>
  <si>
    <t>令和５年度斐伊川水系大橋川河川改修に伴う埋蔵文化財発掘調査</t>
    <rPh sb="0" eb="2">
      <t>レイワ</t>
    </rPh>
    <rPh sb="3" eb="5">
      <t>ネンド</t>
    </rPh>
    <rPh sb="5" eb="8">
      <t>ヒイカワ</t>
    </rPh>
    <rPh sb="8" eb="10">
      <t>スイケイ</t>
    </rPh>
    <rPh sb="10" eb="13">
      <t>オオハシガワ</t>
    </rPh>
    <rPh sb="13" eb="15">
      <t>カセン</t>
    </rPh>
    <rPh sb="15" eb="17">
      <t>カイシュウ</t>
    </rPh>
    <rPh sb="18" eb="19">
      <t>トモナ</t>
    </rPh>
    <rPh sb="20" eb="22">
      <t>マイゾウ</t>
    </rPh>
    <rPh sb="22" eb="25">
      <t>ブンカザイ</t>
    </rPh>
    <rPh sb="25" eb="27">
      <t>ハックツ</t>
    </rPh>
    <rPh sb="27" eb="29">
      <t>チョウサ</t>
    </rPh>
    <phoneticPr fontId="8"/>
  </si>
  <si>
    <t>分任支出負担行為担当官
中国地方整備局　出雲河川事務所長　小谷　哲也
島根県出雲市塩冶有原町５－１</t>
  </si>
  <si>
    <t>島根県教育委員会
島根県松江市殿町１</t>
    <rPh sb="0" eb="3">
      <t>シマネケン</t>
    </rPh>
    <rPh sb="3" eb="5">
      <t>キョウイク</t>
    </rPh>
    <rPh sb="5" eb="8">
      <t>イインカイ</t>
    </rPh>
    <rPh sb="9" eb="12">
      <t>シマネケン</t>
    </rPh>
    <rPh sb="12" eb="15">
      <t>マツエシ</t>
    </rPh>
    <rPh sb="15" eb="17">
      <t>トノマチ</t>
    </rPh>
    <phoneticPr fontId="8"/>
  </si>
  <si>
    <t>文化財保護に関する事務は、地方自治法等に基づき都道府県等の教育委員会が管理執行することとなっているため。</t>
    <rPh sb="0" eb="3">
      <t>ブンカザイ</t>
    </rPh>
    <rPh sb="3" eb="5">
      <t>ホゴ</t>
    </rPh>
    <rPh sb="6" eb="7">
      <t>カン</t>
    </rPh>
    <rPh sb="9" eb="11">
      <t>ジム</t>
    </rPh>
    <rPh sb="13" eb="15">
      <t>チホウ</t>
    </rPh>
    <rPh sb="15" eb="18">
      <t>ジチホウ</t>
    </rPh>
    <rPh sb="18" eb="19">
      <t>トウ</t>
    </rPh>
    <rPh sb="20" eb="21">
      <t>モト</t>
    </rPh>
    <rPh sb="23" eb="27">
      <t>トドウフケン</t>
    </rPh>
    <rPh sb="27" eb="28">
      <t>トウ</t>
    </rPh>
    <rPh sb="29" eb="31">
      <t>キョウイク</t>
    </rPh>
    <rPh sb="31" eb="34">
      <t>イインカイ</t>
    </rPh>
    <rPh sb="35" eb="37">
      <t>カンリ</t>
    </rPh>
    <rPh sb="37" eb="39">
      <t>シッコウ</t>
    </rPh>
    <phoneticPr fontId="20"/>
  </si>
  <si>
    <t>志津見ダム志津見地区管理作業</t>
    <rPh sb="0" eb="3">
      <t>シツミ</t>
    </rPh>
    <rPh sb="5" eb="8">
      <t>シツミ</t>
    </rPh>
    <rPh sb="8" eb="10">
      <t>チク</t>
    </rPh>
    <rPh sb="10" eb="12">
      <t>カンリ</t>
    </rPh>
    <rPh sb="12" eb="14">
      <t>サギョウ</t>
    </rPh>
    <phoneticPr fontId="8"/>
  </si>
  <si>
    <t>飯南町長
島根県飯石郡飯南町下赤名８８０番地</t>
    <rPh sb="0" eb="2">
      <t>イイナン</t>
    </rPh>
    <rPh sb="2" eb="4">
      <t>チョウチョウ</t>
    </rPh>
    <rPh sb="5" eb="8">
      <t>シマネケン</t>
    </rPh>
    <rPh sb="8" eb="11">
      <t>イイシグン</t>
    </rPh>
    <rPh sb="11" eb="14">
      <t>イイナンチョウ</t>
    </rPh>
    <rPh sb="14" eb="17">
      <t>シモアカナ</t>
    </rPh>
    <rPh sb="20" eb="22">
      <t>バンチ</t>
    </rPh>
    <phoneticPr fontId="8"/>
  </si>
  <si>
    <t>河川法第99条に基づく地方公共団体への委託契約</t>
  </si>
  <si>
    <t>ダムの選択取水口変更に伴う下流水温低下を緩和するシステム検討・開発</t>
    <rPh sb="3" eb="5">
      <t>センタク</t>
    </rPh>
    <rPh sb="5" eb="7">
      <t>シュスイ</t>
    </rPh>
    <rPh sb="7" eb="8">
      <t>グチ</t>
    </rPh>
    <rPh sb="8" eb="10">
      <t>ヘンコウ</t>
    </rPh>
    <rPh sb="11" eb="12">
      <t>トモナ</t>
    </rPh>
    <rPh sb="13" eb="15">
      <t>カリュウ</t>
    </rPh>
    <rPh sb="15" eb="17">
      <t>スイオン</t>
    </rPh>
    <rPh sb="17" eb="19">
      <t>テイカ</t>
    </rPh>
    <rPh sb="20" eb="22">
      <t>カンワ</t>
    </rPh>
    <rPh sb="28" eb="30">
      <t>ケントウ</t>
    </rPh>
    <rPh sb="31" eb="33">
      <t>カイハツ</t>
    </rPh>
    <phoneticPr fontId="2"/>
  </si>
  <si>
    <t>（国）　島根大学
島根松江市西川津町１０６０番地</t>
    <rPh sb="4" eb="6">
      <t>シマネ</t>
    </rPh>
    <rPh sb="6" eb="8">
      <t>ダイガク</t>
    </rPh>
    <rPh sb="9" eb="11">
      <t>シマネ</t>
    </rPh>
    <rPh sb="11" eb="13">
      <t>マツエ</t>
    </rPh>
    <rPh sb="13" eb="14">
      <t>シ</t>
    </rPh>
    <rPh sb="14" eb="18">
      <t>ニシカワツチョウ</t>
    </rPh>
    <rPh sb="22" eb="24">
      <t>バンチ</t>
    </rPh>
    <phoneticPr fontId="2"/>
  </si>
  <si>
    <t>包括的連携・協力協定による契約</t>
  </si>
  <si>
    <t>斐伊川本川の河床変動における土砂管理に関する調査検討</t>
    <phoneticPr fontId="2"/>
  </si>
  <si>
    <t>（学）中央大学　中央大学研究開発機構長
東京都八王子市東中野742-1</t>
  </si>
  <si>
    <t>河川法第99条に基づく委託契約</t>
    <rPh sb="8" eb="9">
      <t>モト</t>
    </rPh>
    <phoneticPr fontId="3"/>
  </si>
  <si>
    <t>令和５年度志津見ダム流入量予測情報提供</t>
    <rPh sb="0" eb="2">
      <t>レイワ</t>
    </rPh>
    <rPh sb="3" eb="5">
      <t>ネンド</t>
    </rPh>
    <rPh sb="5" eb="8">
      <t>シツミ</t>
    </rPh>
    <rPh sb="10" eb="13">
      <t>リュウニュウリョウ</t>
    </rPh>
    <rPh sb="13" eb="15">
      <t>ヨソク</t>
    </rPh>
    <rPh sb="15" eb="17">
      <t>ジョウホウ</t>
    </rPh>
    <rPh sb="17" eb="19">
      <t>テイキョウ</t>
    </rPh>
    <phoneticPr fontId="2"/>
  </si>
  <si>
    <t>（株）建設技術研究所　中国支社
広島県広島市東区光町１－１３－２０</t>
    <rPh sb="0" eb="3">
      <t>カブ</t>
    </rPh>
    <rPh sb="3" eb="10">
      <t>ケンセツギジュツケンキュウジョ</t>
    </rPh>
    <rPh sb="11" eb="15">
      <t>チュウゴクシシャ</t>
    </rPh>
    <phoneticPr fontId="2"/>
  </si>
  <si>
    <t>本システムサービスを提供できるのは、本システムサービスを構築した者のみであるため。</t>
  </si>
  <si>
    <t>令和５年度尾原ダム流入量予測情報提供</t>
    <rPh sb="0" eb="2">
      <t>レイワ</t>
    </rPh>
    <rPh sb="3" eb="5">
      <t>ネンド</t>
    </rPh>
    <rPh sb="5" eb="7">
      <t>オバラ</t>
    </rPh>
    <rPh sb="9" eb="12">
      <t>リュウニュウリョウ</t>
    </rPh>
    <rPh sb="12" eb="14">
      <t>ヨソク</t>
    </rPh>
    <rPh sb="14" eb="18">
      <t>ジョウホウテイキョウ</t>
    </rPh>
    <phoneticPr fontId="2"/>
  </si>
  <si>
    <t>令和５年度本庄水質情報用データ伝送装置購入</t>
    <rPh sb="0" eb="2">
      <t>レイワ</t>
    </rPh>
    <rPh sb="3" eb="5">
      <t>ネンド</t>
    </rPh>
    <rPh sb="5" eb="7">
      <t>ホンジョウ</t>
    </rPh>
    <rPh sb="7" eb="9">
      <t>スイシツ</t>
    </rPh>
    <rPh sb="9" eb="12">
      <t>ジョウホウヨウ</t>
    </rPh>
    <rPh sb="15" eb="17">
      <t>デンソウ</t>
    </rPh>
    <rPh sb="17" eb="19">
      <t>ソウチ</t>
    </rPh>
    <rPh sb="19" eb="21">
      <t>コウニュウ</t>
    </rPh>
    <phoneticPr fontId="2"/>
  </si>
  <si>
    <t xml:space="preserve">（株）ビオシス　西日本支店
広島県広島市東区福田１丁目３０４番３ネオセルコ福田２０２号
</t>
    <rPh sb="0" eb="3">
      <t>カブ</t>
    </rPh>
    <rPh sb="8" eb="11">
      <t>ニシニホン</t>
    </rPh>
    <rPh sb="11" eb="13">
      <t>シテン</t>
    </rPh>
    <rPh sb="14" eb="17">
      <t>ヒロシマケン</t>
    </rPh>
    <rPh sb="17" eb="20">
      <t>ヒロシマシ</t>
    </rPh>
    <rPh sb="20" eb="22">
      <t>ヒガシク</t>
    </rPh>
    <rPh sb="22" eb="24">
      <t>フクダ</t>
    </rPh>
    <rPh sb="25" eb="27">
      <t>チョウメ</t>
    </rPh>
    <rPh sb="30" eb="31">
      <t>バン</t>
    </rPh>
    <rPh sb="37" eb="38">
      <t>フク</t>
    </rPh>
    <rPh sb="38" eb="39">
      <t>タ</t>
    </rPh>
    <rPh sb="42" eb="43">
      <t>ゴウ</t>
    </rPh>
    <phoneticPr fontId="2"/>
  </si>
  <si>
    <t>本装置を取り扱っている唯一の相手方であるため。</t>
    <rPh sb="0" eb="1">
      <t>ホン</t>
    </rPh>
    <rPh sb="1" eb="3">
      <t>ソウチ</t>
    </rPh>
    <rPh sb="4" eb="5">
      <t>ト</t>
    </rPh>
    <rPh sb="6" eb="7">
      <t>アツカ</t>
    </rPh>
    <rPh sb="11" eb="13">
      <t>ユイイツ</t>
    </rPh>
    <rPh sb="14" eb="17">
      <t>アイテガタ</t>
    </rPh>
    <phoneticPr fontId="2"/>
  </si>
  <si>
    <t>斐伊川鹿園寺排水門外１６件操作</t>
    <rPh sb="0" eb="3">
      <t>ヒイカワ</t>
    </rPh>
    <rPh sb="3" eb="6">
      <t>ロクオンジ</t>
    </rPh>
    <rPh sb="6" eb="9">
      <t>ハイスイモン</t>
    </rPh>
    <rPh sb="9" eb="10">
      <t>ホカ</t>
    </rPh>
    <rPh sb="12" eb="15">
      <t>ケンソウサ</t>
    </rPh>
    <phoneticPr fontId="3"/>
  </si>
  <si>
    <t>出雲市長
島根県出雲市今市町７０</t>
    <rPh sb="0" eb="2">
      <t>イズモ</t>
    </rPh>
    <rPh sb="2" eb="4">
      <t>シチョウ</t>
    </rPh>
    <phoneticPr fontId="3"/>
  </si>
  <si>
    <t>河川法第99条に基づく地方公共団体への委託契約</t>
    <rPh sb="0" eb="3">
      <t>カセンホウ</t>
    </rPh>
    <rPh sb="3" eb="4">
      <t>ダイ</t>
    </rPh>
    <rPh sb="6" eb="7">
      <t>ジョウ</t>
    </rPh>
    <rPh sb="8" eb="9">
      <t>モト</t>
    </rPh>
    <rPh sb="11" eb="13">
      <t>チホウ</t>
    </rPh>
    <rPh sb="13" eb="15">
      <t>コウキョウ</t>
    </rPh>
    <rPh sb="15" eb="17">
      <t>ダンタイ</t>
    </rPh>
    <rPh sb="19" eb="21">
      <t>イタク</t>
    </rPh>
    <rPh sb="21" eb="23">
      <t>ケイヤク</t>
    </rPh>
    <phoneticPr fontId="6"/>
  </si>
  <si>
    <t>斐伊川下宇部尾２号排水門外９３件操作</t>
    <rPh sb="0" eb="3">
      <t>ヒイカワ</t>
    </rPh>
    <rPh sb="3" eb="4">
      <t>シモ</t>
    </rPh>
    <rPh sb="4" eb="6">
      <t>ウベ</t>
    </rPh>
    <rPh sb="6" eb="7">
      <t>オ</t>
    </rPh>
    <rPh sb="8" eb="9">
      <t>ゴウ</t>
    </rPh>
    <rPh sb="9" eb="12">
      <t>ハイスイモン</t>
    </rPh>
    <rPh sb="12" eb="13">
      <t>ホカ</t>
    </rPh>
    <rPh sb="15" eb="18">
      <t>ケンソウサ</t>
    </rPh>
    <phoneticPr fontId="3"/>
  </si>
  <si>
    <t>松江市長
島根県松江市末次町８６</t>
    <rPh sb="0" eb="4">
      <t>マツエシチョウ</t>
    </rPh>
    <phoneticPr fontId="3"/>
  </si>
  <si>
    <t>斐伊川荒島１号排水門外３３件操作</t>
    <rPh sb="0" eb="3">
      <t>ヒイカワ</t>
    </rPh>
    <rPh sb="3" eb="5">
      <t>アラシマ</t>
    </rPh>
    <rPh sb="6" eb="7">
      <t>ゴウ</t>
    </rPh>
    <rPh sb="7" eb="10">
      <t>ハイスイモン</t>
    </rPh>
    <rPh sb="10" eb="11">
      <t>ホカ</t>
    </rPh>
    <rPh sb="13" eb="16">
      <t>ケンソウサ</t>
    </rPh>
    <phoneticPr fontId="3"/>
  </si>
  <si>
    <t>安来市長
島根県安来市安来町８７８−２</t>
    <rPh sb="0" eb="2">
      <t>ヤスギ</t>
    </rPh>
    <rPh sb="2" eb="4">
      <t>シチョウ</t>
    </rPh>
    <phoneticPr fontId="3"/>
  </si>
  <si>
    <t>簗瀬堤防外除草</t>
  </si>
  <si>
    <t>分任支出負担行為担当官
中国地方整備局　浜田河川国道事務所長　中野　崇
島根県浜田市相生町３９７３</t>
  </si>
  <si>
    <t>美郷町
島根県邑智郡美郷町粕渕168 番地</t>
    <rPh sb="0" eb="3">
      <t>ミサトチョウ</t>
    </rPh>
    <phoneticPr fontId="1"/>
  </si>
  <si>
    <t>河川法第99条に基づく地方公共団体への委託契約</t>
    <rPh sb="0" eb="3">
      <t>カセンホウ</t>
    </rPh>
    <rPh sb="3" eb="4">
      <t>ダイ</t>
    </rPh>
    <rPh sb="6" eb="7">
      <t>ジョウ</t>
    </rPh>
    <rPh sb="8" eb="9">
      <t>モト</t>
    </rPh>
    <rPh sb="11" eb="13">
      <t>チホウ</t>
    </rPh>
    <rPh sb="13" eb="15">
      <t>コウキョウ</t>
    </rPh>
    <rPh sb="15" eb="17">
      <t>ダンタイ</t>
    </rPh>
    <rPh sb="19" eb="21">
      <t>イタク</t>
    </rPh>
    <rPh sb="21" eb="23">
      <t>ケイヤク</t>
    </rPh>
    <phoneticPr fontId="1"/>
  </si>
  <si>
    <t>樋門等操作委託</t>
    <rPh sb="0" eb="1">
      <t>ヒ</t>
    </rPh>
    <rPh sb="1" eb="2">
      <t>モン</t>
    </rPh>
    <rPh sb="2" eb="3">
      <t>トウ</t>
    </rPh>
    <rPh sb="3" eb="5">
      <t>ソウサ</t>
    </rPh>
    <rPh sb="5" eb="7">
      <t>イタク</t>
    </rPh>
    <phoneticPr fontId="6"/>
  </si>
  <si>
    <t>益田市
島根県益田市常盤町1番1号</t>
    <rPh sb="0" eb="2">
      <t>マスダ</t>
    </rPh>
    <rPh sb="2" eb="3">
      <t>シ</t>
    </rPh>
    <phoneticPr fontId="6"/>
  </si>
  <si>
    <t xml:space="preserve">江津市
島根県江津市江津町1525番地 </t>
    <rPh sb="0" eb="2">
      <t>ゴウツ</t>
    </rPh>
    <rPh sb="2" eb="3">
      <t>シ</t>
    </rPh>
    <phoneticPr fontId="6"/>
  </si>
  <si>
    <t xml:space="preserve">川本町
島根県邑智郡川本町川本２７１番３ </t>
    <rPh sb="0" eb="2">
      <t>カワモト</t>
    </rPh>
    <rPh sb="2" eb="3">
      <t>チョウ</t>
    </rPh>
    <rPh sb="18" eb="19">
      <t>バン</t>
    </rPh>
    <phoneticPr fontId="6"/>
  </si>
  <si>
    <t>美郷町
島根県邑智郡美郷町粕渕168 番地</t>
    <rPh sb="0" eb="3">
      <t>ミサトチョウ</t>
    </rPh>
    <phoneticPr fontId="6"/>
  </si>
  <si>
    <t xml:space="preserve">江の川における置き土が環境に与える影響についての研究
</t>
    <rPh sb="0" eb="1">
      <t>ゴウ</t>
    </rPh>
    <rPh sb="2" eb="3">
      <t>カワ</t>
    </rPh>
    <rPh sb="7" eb="8">
      <t>オ</t>
    </rPh>
    <rPh sb="9" eb="10">
      <t>ド</t>
    </rPh>
    <rPh sb="11" eb="13">
      <t>カンキョウ</t>
    </rPh>
    <rPh sb="14" eb="15">
      <t>アタ</t>
    </rPh>
    <rPh sb="17" eb="19">
      <t>エイキョウ</t>
    </rPh>
    <rPh sb="24" eb="26">
      <t>ケンキュウ</t>
    </rPh>
    <phoneticPr fontId="1"/>
  </si>
  <si>
    <t>（国）　山口大学
山口県山口市吉田１６７７番地１</t>
    <rPh sb="4" eb="6">
      <t>ヤマグチ</t>
    </rPh>
    <rPh sb="6" eb="8">
      <t>ダイガク</t>
    </rPh>
    <rPh sb="9" eb="12">
      <t>ヤマグチケン</t>
    </rPh>
    <rPh sb="12" eb="15">
      <t>ヤマグチシ</t>
    </rPh>
    <rPh sb="15" eb="17">
      <t>ヨシダ</t>
    </rPh>
    <rPh sb="21" eb="23">
      <t>バンチ</t>
    </rPh>
    <phoneticPr fontId="1"/>
  </si>
  <si>
    <t>江の川（島根県側）で浜原ダムにより上下流の連続性が分断され、土砂の移動が阻害されている問題について、現在実施されている取り組みである「置き土」について学術的な効果の検証を行い、より効果的な方法での評価方法について検討を行う研究であり、河床変動予測モデルと環境予測モデルに関する技術及び情報を必要としている。本大学は、当該ニーズにおける健全な河川を維持管理するシステムの開発に関する課題の点において整合しているとともに河川生態系モデルの開発・研究を行っており、本調査にあたっての知識、実績を有している大学である。このため本大学の「土砂供給による河川環境改善効果の評価・予測法の開発」を用いて研究を進めることが得策と考えられる。</t>
    <rPh sb="0" eb="1">
      <t>ゴウ</t>
    </rPh>
    <rPh sb="2" eb="3">
      <t>カワ</t>
    </rPh>
    <rPh sb="4" eb="7">
      <t>シマネケン</t>
    </rPh>
    <rPh sb="7" eb="8">
      <t>ガワ</t>
    </rPh>
    <rPh sb="10" eb="12">
      <t>ハマハラ</t>
    </rPh>
    <rPh sb="17" eb="20">
      <t>ジョウカリュウ</t>
    </rPh>
    <rPh sb="21" eb="24">
      <t>レンゾクセイ</t>
    </rPh>
    <rPh sb="25" eb="27">
      <t>ブンダン</t>
    </rPh>
    <rPh sb="30" eb="32">
      <t>ドシャ</t>
    </rPh>
    <rPh sb="33" eb="35">
      <t>イドウ</t>
    </rPh>
    <rPh sb="36" eb="38">
      <t>ソガイ</t>
    </rPh>
    <rPh sb="43" eb="45">
      <t>モンダイ</t>
    </rPh>
    <rPh sb="50" eb="52">
      <t>ゲンザイ</t>
    </rPh>
    <rPh sb="52" eb="54">
      <t>ジッシ</t>
    </rPh>
    <rPh sb="59" eb="60">
      <t>ト</t>
    </rPh>
    <rPh sb="61" eb="62">
      <t>ク</t>
    </rPh>
    <rPh sb="67" eb="68">
      <t>オ</t>
    </rPh>
    <rPh sb="69" eb="70">
      <t>ド</t>
    </rPh>
    <rPh sb="75" eb="78">
      <t>ガクジュツテキ</t>
    </rPh>
    <rPh sb="79" eb="81">
      <t>コウカ</t>
    </rPh>
    <rPh sb="82" eb="84">
      <t>ケンショウ</t>
    </rPh>
    <rPh sb="85" eb="86">
      <t>オコナ</t>
    </rPh>
    <rPh sb="90" eb="93">
      <t>コウカテキ</t>
    </rPh>
    <rPh sb="94" eb="96">
      <t>ホウホウ</t>
    </rPh>
    <rPh sb="98" eb="100">
      <t>ヒョウカ</t>
    </rPh>
    <rPh sb="100" eb="102">
      <t>ホウホウ</t>
    </rPh>
    <rPh sb="106" eb="108">
      <t>ケントウ</t>
    </rPh>
    <rPh sb="109" eb="110">
      <t>オコナ</t>
    </rPh>
    <rPh sb="111" eb="113">
      <t>ケンキュウ</t>
    </rPh>
    <rPh sb="117" eb="119">
      <t>カショウ</t>
    </rPh>
    <rPh sb="119" eb="121">
      <t>ヘンドウ</t>
    </rPh>
    <rPh sb="121" eb="123">
      <t>ヨソク</t>
    </rPh>
    <rPh sb="127" eb="129">
      <t>カンキョウ</t>
    </rPh>
    <rPh sb="129" eb="131">
      <t>ヨソク</t>
    </rPh>
    <rPh sb="135" eb="136">
      <t>カン</t>
    </rPh>
    <rPh sb="138" eb="140">
      <t>ギジュツ</t>
    </rPh>
    <rPh sb="140" eb="141">
      <t>オヨ</t>
    </rPh>
    <rPh sb="142" eb="144">
      <t>ジョウホウ</t>
    </rPh>
    <rPh sb="145" eb="147">
      <t>ヒツヨウ</t>
    </rPh>
    <rPh sb="153" eb="156">
      <t>ホンダイガク</t>
    </rPh>
    <rPh sb="158" eb="160">
      <t>トウガイ</t>
    </rPh>
    <rPh sb="167" eb="169">
      <t>ケンゼン</t>
    </rPh>
    <rPh sb="170" eb="172">
      <t>カセン</t>
    </rPh>
    <rPh sb="173" eb="175">
      <t>イジ</t>
    </rPh>
    <rPh sb="175" eb="177">
      <t>カンリ</t>
    </rPh>
    <rPh sb="184" eb="186">
      <t>カイハツ</t>
    </rPh>
    <rPh sb="187" eb="188">
      <t>カン</t>
    </rPh>
    <rPh sb="190" eb="192">
      <t>カダイ</t>
    </rPh>
    <rPh sb="193" eb="194">
      <t>テン</t>
    </rPh>
    <rPh sb="198" eb="200">
      <t>セイゴウ</t>
    </rPh>
    <rPh sb="208" eb="210">
      <t>カセン</t>
    </rPh>
    <rPh sb="210" eb="213">
      <t>セイタイケイ</t>
    </rPh>
    <rPh sb="217" eb="219">
      <t>カイハツ</t>
    </rPh>
    <rPh sb="220" eb="222">
      <t>ケンキュウ</t>
    </rPh>
    <rPh sb="223" eb="224">
      <t>オコナ</t>
    </rPh>
    <rPh sb="229" eb="232">
      <t>ホンチョウサ</t>
    </rPh>
    <rPh sb="238" eb="240">
      <t>チシキ</t>
    </rPh>
    <rPh sb="241" eb="243">
      <t>ジッセキ</t>
    </rPh>
    <rPh sb="244" eb="245">
      <t>ユウ</t>
    </rPh>
    <rPh sb="249" eb="251">
      <t>ダイガク</t>
    </rPh>
    <rPh sb="259" eb="262">
      <t>ホンダイガク</t>
    </rPh>
    <rPh sb="264" eb="266">
      <t>ドシャ</t>
    </rPh>
    <rPh sb="266" eb="268">
      <t>キョウキュウ</t>
    </rPh>
    <rPh sb="271" eb="273">
      <t>カセン</t>
    </rPh>
    <rPh sb="273" eb="275">
      <t>カンキョウ</t>
    </rPh>
    <rPh sb="275" eb="277">
      <t>カイゼン</t>
    </rPh>
    <rPh sb="277" eb="279">
      <t>コウカ</t>
    </rPh>
    <rPh sb="280" eb="282">
      <t>ヒョウカ</t>
    </rPh>
    <rPh sb="283" eb="286">
      <t>ヨソクホウ</t>
    </rPh>
    <rPh sb="287" eb="289">
      <t>カイハツ</t>
    </rPh>
    <rPh sb="291" eb="292">
      <t>モチ</t>
    </rPh>
    <rPh sb="294" eb="296">
      <t>ケンキュウ</t>
    </rPh>
    <rPh sb="297" eb="298">
      <t>スス</t>
    </rPh>
    <rPh sb="303" eb="305">
      <t>トクサク</t>
    </rPh>
    <rPh sb="306" eb="307">
      <t>カンガ</t>
    </rPh>
    <phoneticPr fontId="1"/>
  </si>
  <si>
    <t xml:space="preserve">一級河川江の川直轄河川改修事業（太田地区）に伴う埋蔵文化財発掘調査
</t>
    <rPh sb="0" eb="2">
      <t>イッキュウ</t>
    </rPh>
    <rPh sb="2" eb="4">
      <t>カセン</t>
    </rPh>
    <rPh sb="4" eb="5">
      <t>ゴウ</t>
    </rPh>
    <rPh sb="6" eb="7">
      <t>カワ</t>
    </rPh>
    <rPh sb="7" eb="9">
      <t>チョッカツ</t>
    </rPh>
    <rPh sb="9" eb="11">
      <t>カセン</t>
    </rPh>
    <rPh sb="11" eb="13">
      <t>カイシュウ</t>
    </rPh>
    <rPh sb="13" eb="15">
      <t>ジギョウ</t>
    </rPh>
    <rPh sb="16" eb="18">
      <t>オオタ</t>
    </rPh>
    <rPh sb="18" eb="20">
      <t>チク</t>
    </rPh>
    <rPh sb="22" eb="23">
      <t>トモナ</t>
    </rPh>
    <rPh sb="24" eb="26">
      <t>マイゾウ</t>
    </rPh>
    <rPh sb="26" eb="29">
      <t>ブンカザイ</t>
    </rPh>
    <rPh sb="29" eb="31">
      <t>ハックツ</t>
    </rPh>
    <rPh sb="31" eb="33">
      <t>チョウサ</t>
    </rPh>
    <phoneticPr fontId="1"/>
  </si>
  <si>
    <t>島根県
島根県松江市殿町１番地</t>
    <rPh sb="0" eb="3">
      <t>シマネケン</t>
    </rPh>
    <rPh sb="4" eb="7">
      <t>シマネケン</t>
    </rPh>
    <rPh sb="7" eb="10">
      <t>マツエシ</t>
    </rPh>
    <rPh sb="10" eb="12">
      <t>トノマチ</t>
    </rPh>
    <rPh sb="13" eb="14">
      <t>バン</t>
    </rPh>
    <rPh sb="14" eb="15">
      <t>チ</t>
    </rPh>
    <phoneticPr fontId="1"/>
  </si>
  <si>
    <t>文化財保護に関する事務は、地方自治法等に基づき都道府県等の教育委員会が管理執行することとなっているため。</t>
    <rPh sb="0" eb="3">
      <t>ブンカザイ</t>
    </rPh>
    <rPh sb="3" eb="5">
      <t>ホゴ</t>
    </rPh>
    <rPh sb="6" eb="7">
      <t>カン</t>
    </rPh>
    <rPh sb="9" eb="11">
      <t>ジム</t>
    </rPh>
    <rPh sb="13" eb="15">
      <t>チホウ</t>
    </rPh>
    <rPh sb="15" eb="18">
      <t>ジチホウ</t>
    </rPh>
    <rPh sb="18" eb="19">
      <t>トウ</t>
    </rPh>
    <rPh sb="20" eb="21">
      <t>モト</t>
    </rPh>
    <rPh sb="23" eb="27">
      <t>トドウフケン</t>
    </rPh>
    <rPh sb="27" eb="28">
      <t>トウ</t>
    </rPh>
    <rPh sb="29" eb="31">
      <t>キョウイク</t>
    </rPh>
    <rPh sb="31" eb="34">
      <t>イインカイ</t>
    </rPh>
    <rPh sb="35" eb="37">
      <t>カンリ</t>
    </rPh>
    <rPh sb="37" eb="39">
      <t>シッコウ</t>
    </rPh>
    <phoneticPr fontId="4"/>
  </si>
  <si>
    <t>２０２３年度国土交通省浜田河川国道事務所管内道路橋梁点検（長沢跨線橋外２橋）</t>
  </si>
  <si>
    <t>土地建物借上料</t>
    <rPh sb="0" eb="2">
      <t>トチ</t>
    </rPh>
    <rPh sb="2" eb="4">
      <t>タテモノ</t>
    </rPh>
    <rPh sb="4" eb="6">
      <t>カリアゲ</t>
    </rPh>
    <rPh sb="6" eb="7">
      <t>リョウ</t>
    </rPh>
    <phoneticPr fontId="2"/>
  </si>
  <si>
    <t>江津市
島根県江津市江津町1016番地4</t>
    <rPh sb="0" eb="2">
      <t>ゴウツ</t>
    </rPh>
    <rPh sb="2" eb="3">
      <t>シ</t>
    </rPh>
    <phoneticPr fontId="6"/>
  </si>
  <si>
    <t>江の川流域治水推進室及び福光・浅利道路推進室として、江津市の土地建物を借上しているため。</t>
    <rPh sb="0" eb="1">
      <t>ゴウ</t>
    </rPh>
    <rPh sb="2" eb="3">
      <t>カワ</t>
    </rPh>
    <rPh sb="3" eb="5">
      <t>リュウイキ</t>
    </rPh>
    <rPh sb="5" eb="7">
      <t>チスイ</t>
    </rPh>
    <rPh sb="7" eb="10">
      <t>スイシンシツ</t>
    </rPh>
    <rPh sb="10" eb="11">
      <t>オヨ</t>
    </rPh>
    <rPh sb="12" eb="14">
      <t>フクミツ</t>
    </rPh>
    <rPh sb="15" eb="17">
      <t>アサリ</t>
    </rPh>
    <rPh sb="17" eb="19">
      <t>ドウロ</t>
    </rPh>
    <rPh sb="19" eb="22">
      <t>スイシンシツ</t>
    </rPh>
    <rPh sb="26" eb="29">
      <t>ゴウツシ</t>
    </rPh>
    <rPh sb="30" eb="32">
      <t>トチ</t>
    </rPh>
    <rPh sb="32" eb="34">
      <t>タテモノ</t>
    </rPh>
    <rPh sb="35" eb="37">
      <t>カリアゲ</t>
    </rPh>
    <phoneticPr fontId="1"/>
  </si>
  <si>
    <t>道の駅サンピコごうつ浄化槽維持管理負担金</t>
    <phoneticPr fontId="19"/>
  </si>
  <si>
    <t>「道の駅サンピコごうつ」の維持管理に関する協定書に基づくため。</t>
    <phoneticPr fontId="2"/>
  </si>
  <si>
    <t>ゆうひパーク浜田水光熱費</t>
  </si>
  <si>
    <t>ゆうひパーク浜田（株）
島根県浜田市原井町１２０３－１</t>
    <rPh sb="6" eb="8">
      <t>ハマダ</t>
    </rPh>
    <rPh sb="12" eb="15">
      <t>シマネケン</t>
    </rPh>
    <rPh sb="15" eb="18">
      <t>ハマダシ</t>
    </rPh>
    <rPh sb="18" eb="21">
      <t>ハライチョウ</t>
    </rPh>
    <phoneticPr fontId="19"/>
  </si>
  <si>
    <t>道の駅「ゆうひパーク浜田」における情報提供施設他の修繕及び光熱費に係る費用負担に関する覚書に基づくため。</t>
    <phoneticPr fontId="2"/>
  </si>
  <si>
    <t>令和５年度高梁川酒津地区河川改修工事に伴う埋蔵文化財発掘調査</t>
  </si>
  <si>
    <t>分任支出負担行為担当官
中国地方整備局　岡山河川事務所長　垣原　清次
岡山県岡山市北区鹿田町２－４－３６</t>
  </si>
  <si>
    <t>岡山県知事　伊原木　隆太
岡山県岡山市内山下二丁目４番６号</t>
    <rPh sb="0" eb="3">
      <t>オカヤマケン</t>
    </rPh>
    <rPh sb="3" eb="5">
      <t>チジ</t>
    </rPh>
    <rPh sb="6" eb="8">
      <t>イハラ</t>
    </rPh>
    <rPh sb="8" eb="9">
      <t>キ</t>
    </rPh>
    <rPh sb="10" eb="12">
      <t>リュウタ</t>
    </rPh>
    <rPh sb="13" eb="16">
      <t>オカヤマケン</t>
    </rPh>
    <rPh sb="16" eb="19">
      <t>オカヤマシ</t>
    </rPh>
    <rPh sb="19" eb="22">
      <t>ウチサンゲ</t>
    </rPh>
    <rPh sb="22" eb="23">
      <t>ニ</t>
    </rPh>
    <rPh sb="23" eb="25">
      <t>チョウメ</t>
    </rPh>
    <rPh sb="26" eb="27">
      <t>バン</t>
    </rPh>
    <rPh sb="28" eb="29">
      <t>ゴウ</t>
    </rPh>
    <phoneticPr fontId="6"/>
  </si>
  <si>
    <t>埋蔵文化財調査については、文化財保護法第99条により地方公共団体が施行するとされているため。</t>
    <phoneticPr fontId="2"/>
  </si>
  <si>
    <t>平井排水機場維持管理負担金</t>
  </si>
  <si>
    <t>岡山市長　大森 雅夫
岡山県岡山市北区大供一丁目1番1号</t>
    <rPh sb="11" eb="14">
      <t>オカヤマケン</t>
    </rPh>
    <phoneticPr fontId="8"/>
  </si>
  <si>
    <t>河川法第99条に基づく地方公共団体への委託契約のため。</t>
    <phoneticPr fontId="2"/>
  </si>
  <si>
    <t>流域治水対策に関する研究</t>
  </si>
  <si>
    <t xml:space="preserve">（国）　岡山大学学長　那須　保友
岡山県岡山市北区津島中１丁目１番１号
</t>
    <rPh sb="11" eb="13">
      <t>ナス</t>
    </rPh>
    <rPh sb="14" eb="16">
      <t>ヤストモ</t>
    </rPh>
    <phoneticPr fontId="5"/>
  </si>
  <si>
    <t>河川・流域における内水対策及び内水浸水予測に関する研究</t>
  </si>
  <si>
    <t>旭川分流部の機能維持に関する研究</t>
  </si>
  <si>
    <t xml:space="preserve">（学）加計学園　理事長 加計 晃太郎
岡山県岡山市北区理大町1番1号
</t>
  </si>
  <si>
    <t>高梁川におけるドレーン工の機能保全に関する研究</t>
  </si>
  <si>
    <t>干田川排水機場点検操作委託金</t>
  </si>
  <si>
    <t>瀬戸内市長
岡山県瀬戸内市邑久町尾張３００−１</t>
    <rPh sb="0" eb="3">
      <t>セトウチ</t>
    </rPh>
    <rPh sb="3" eb="5">
      <t>シチョウ</t>
    </rPh>
    <phoneticPr fontId="2"/>
  </si>
  <si>
    <t>益原第一樋門他１１施設点検操作委託金</t>
  </si>
  <si>
    <t>和気町長
岡山県和気郡和気町尺所５５５</t>
    <rPh sb="0" eb="3">
      <t>ワケチョウ</t>
    </rPh>
    <rPh sb="3" eb="4">
      <t>チョウ</t>
    </rPh>
    <phoneticPr fontId="2"/>
  </si>
  <si>
    <t>二万谷川排水機場点検操作委託金</t>
  </si>
  <si>
    <t xml:space="preserve">倉敷市長　伊東　香織
岡山県倉敷市西中新田640 </t>
  </si>
  <si>
    <t>野宮排水樋門他１９施設点検操作委託金</t>
  </si>
  <si>
    <t>河川堤防の浸透破壊状態のリアルタイム可視化技術の開発と避難支援への活用に関する研究</t>
  </si>
  <si>
    <t>令和５年度河川巡視に資する簡便な三次元データ取得法の開発および解析技術の開発</t>
    <rPh sb="24" eb="25">
      <t>ホウ</t>
    </rPh>
    <phoneticPr fontId="6"/>
  </si>
  <si>
    <t>永江川排水ポンプ場点検操作委託金</t>
  </si>
  <si>
    <t>乙子排水機場点検操作委託金</t>
  </si>
  <si>
    <t>庄内川排水機場点検操作委託金</t>
  </si>
  <si>
    <t>大原排水機場点検操作委託金</t>
  </si>
  <si>
    <t>市場樋管他３２施設点検操作委託金</t>
  </si>
  <si>
    <t>軽部排水機場点検操作委託金</t>
  </si>
  <si>
    <t>総社市長
岡山県総社市中央１丁目１−１</t>
    <rPh sb="0" eb="4">
      <t>ソウジャシチョウ</t>
    </rPh>
    <phoneticPr fontId="8"/>
  </si>
  <si>
    <t>建設ＤＸ推進のための３次元データの有効活用法の検討</t>
  </si>
  <si>
    <t>分任支出負担行為担当官
中国地方整備局　岡山国道事務所長　岡本　哲典
岡山県岡山市北区富町２－１９－１２</t>
  </si>
  <si>
    <t>（国）　岡山大学
岡山県岡山市北区津島中１丁目１番１号</t>
    <rPh sb="9" eb="12">
      <t>オカヤマケン</t>
    </rPh>
    <rPh sb="12" eb="15">
      <t>オカヤマシ</t>
    </rPh>
    <rPh sb="15" eb="17">
      <t>キタク</t>
    </rPh>
    <rPh sb="17" eb="19">
      <t>ツシマ</t>
    </rPh>
    <rPh sb="19" eb="20">
      <t>ナカ</t>
    </rPh>
    <rPh sb="21" eb="23">
      <t>チョウメ</t>
    </rPh>
    <rPh sb="24" eb="25">
      <t>バン</t>
    </rPh>
    <rPh sb="26" eb="27">
      <t>ゴウ</t>
    </rPh>
    <phoneticPr fontId="5"/>
  </si>
  <si>
    <t>包括的連携・協力に関する協定に基づく研究委託</t>
  </si>
  <si>
    <t>建設ＤＸを活用した老朽橋梁の監視に関する研究</t>
  </si>
  <si>
    <t xml:space="preserve">（国）　広島大学
広島県東広島市鏡山
一丁目３番２号
</t>
  </si>
  <si>
    <t xml:space="preserve">（学）加計学園　岡山理科大学
岡山県岡山市北区理大町１番１号
</t>
    <rPh sb="15" eb="18">
      <t>オカヤマケン</t>
    </rPh>
    <rPh sb="18" eb="21">
      <t>オカヤマシ</t>
    </rPh>
    <rPh sb="21" eb="23">
      <t>キタク</t>
    </rPh>
    <rPh sb="23" eb="25">
      <t>リダイ</t>
    </rPh>
    <rPh sb="25" eb="26">
      <t>マチ</t>
    </rPh>
    <rPh sb="27" eb="28">
      <t>バン</t>
    </rPh>
    <rPh sb="29" eb="30">
      <t>ゴウ</t>
    </rPh>
    <phoneticPr fontId="5"/>
  </si>
  <si>
    <t>藤田（その１）電線共同溝（第３工事）引込管及び連系管路整備</t>
  </si>
  <si>
    <t>中国電力ネットワーク（株）岡山ネットワークセンター
岡山県岡山市北区青江二丁目６番５１号</t>
    <rPh sb="0" eb="2">
      <t>チュウゴク</t>
    </rPh>
    <rPh sb="2" eb="4">
      <t>デンリョク</t>
    </rPh>
    <rPh sb="10" eb="13">
      <t>カブ</t>
    </rPh>
    <rPh sb="13" eb="15">
      <t>オカヤマ</t>
    </rPh>
    <rPh sb="26" eb="29">
      <t>オカヤマケン</t>
    </rPh>
    <rPh sb="29" eb="32">
      <t>オカヤマシ</t>
    </rPh>
    <rPh sb="32" eb="34">
      <t>キタク</t>
    </rPh>
    <rPh sb="34" eb="36">
      <t>アオエ</t>
    </rPh>
    <rPh sb="36" eb="37">
      <t>フタ</t>
    </rPh>
    <rPh sb="37" eb="39">
      <t>チョウメ</t>
    </rPh>
    <rPh sb="40" eb="41">
      <t>バン</t>
    </rPh>
    <rPh sb="43" eb="44">
      <t>ゴウ</t>
    </rPh>
    <phoneticPr fontId="5"/>
  </si>
  <si>
    <t>共同溝の整備等に関する特別措置法に基づく連系管路工事については、保安上電線管理者が工事を実施する必要があるため</t>
  </si>
  <si>
    <t>笠岡バイパス入江大橋仮設物賃貸借</t>
  </si>
  <si>
    <t>高田機工（株）
大阪府大阪市浪速区難波中２丁目１０番７０号</t>
    <rPh sb="4" eb="7">
      <t>カブ</t>
    </rPh>
    <rPh sb="8" eb="11">
      <t>オオサカフ</t>
    </rPh>
    <phoneticPr fontId="19"/>
  </si>
  <si>
    <t>次期工事発注までの間、既設の仮設物を継続使用する必要があるため。</t>
    <phoneticPr fontId="2"/>
  </si>
  <si>
    <t>一般国道５３号改築工事に伴う埋蔵文化財発掘調査</t>
  </si>
  <si>
    <t>岡山県知事
岡山県岡山市北区内山下２－４－６</t>
    <rPh sb="0" eb="3">
      <t>オカヤマケン</t>
    </rPh>
    <rPh sb="3" eb="5">
      <t>チジ</t>
    </rPh>
    <rPh sb="6" eb="9">
      <t>オカヤマケン</t>
    </rPh>
    <rPh sb="9" eb="12">
      <t>オカヤマシ</t>
    </rPh>
    <rPh sb="12" eb="14">
      <t>キタク</t>
    </rPh>
    <rPh sb="14" eb="17">
      <t>ウチサンゲ</t>
    </rPh>
    <phoneticPr fontId="5"/>
  </si>
  <si>
    <t>山陽本線上郡・三石間三石跨線橋外１点検</t>
  </si>
  <si>
    <t>西日本旅客鉄道（株）中国統括本部
広島県広島市東区上大須賀町１５－２０</t>
    <rPh sb="0" eb="3">
      <t>ニシニホン</t>
    </rPh>
    <rPh sb="3" eb="5">
      <t>リョキャク</t>
    </rPh>
    <rPh sb="5" eb="7">
      <t>テツドウ</t>
    </rPh>
    <rPh sb="7" eb="10">
      <t>カブ</t>
    </rPh>
    <rPh sb="10" eb="12">
      <t>チュウゴク</t>
    </rPh>
    <rPh sb="12" eb="14">
      <t>トウカツ</t>
    </rPh>
    <rPh sb="14" eb="16">
      <t>ホンブ</t>
    </rPh>
    <rPh sb="17" eb="20">
      <t>ヒロシマケン</t>
    </rPh>
    <rPh sb="20" eb="23">
      <t>ヒロシマシ</t>
    </rPh>
    <rPh sb="23" eb="25">
      <t>ヒガシク</t>
    </rPh>
    <rPh sb="25" eb="26">
      <t>ウエ</t>
    </rPh>
    <rPh sb="26" eb="30">
      <t>オオスガチョウ</t>
    </rPh>
    <phoneticPr fontId="5"/>
  </si>
  <si>
    <t>鉄道事業法の規定により、線路内作業については、当該鉄道事業者しか実施出来ないため</t>
    <rPh sb="0" eb="2">
      <t>テツドウ</t>
    </rPh>
    <rPh sb="2" eb="5">
      <t>ジギョウホウ</t>
    </rPh>
    <rPh sb="6" eb="8">
      <t>キテイ</t>
    </rPh>
    <rPh sb="12" eb="15">
      <t>センロナイ</t>
    </rPh>
    <rPh sb="15" eb="17">
      <t>サギョウ</t>
    </rPh>
    <rPh sb="23" eb="25">
      <t>トウガイ</t>
    </rPh>
    <rPh sb="25" eb="27">
      <t>テツドウ</t>
    </rPh>
    <rPh sb="27" eb="30">
      <t>ジギョウシャ</t>
    </rPh>
    <rPh sb="32" eb="34">
      <t>ジッシ</t>
    </rPh>
    <rPh sb="34" eb="36">
      <t>デキ</t>
    </rPh>
    <phoneticPr fontId="9"/>
  </si>
  <si>
    <t>伊部電線共同溝引込管及び連系管路整備</t>
  </si>
  <si>
    <t>エヌ・ティ・ティ・インフラネット（株）　西日本事業本部中国事業部
広島県広島市南区宇品神田３－１２－１１</t>
    <rPh sb="20" eb="23">
      <t>ニシニホン</t>
    </rPh>
    <rPh sb="23" eb="25">
      <t>ジギョウ</t>
    </rPh>
    <rPh sb="25" eb="27">
      <t>ホンブ</t>
    </rPh>
    <rPh sb="27" eb="29">
      <t>チュウゴク</t>
    </rPh>
    <rPh sb="29" eb="32">
      <t>ジギョウブ</t>
    </rPh>
    <rPh sb="33" eb="36">
      <t>ヒロシマケン</t>
    </rPh>
    <rPh sb="36" eb="39">
      <t>ヒロシマシ</t>
    </rPh>
    <rPh sb="39" eb="41">
      <t>ミナミク</t>
    </rPh>
    <rPh sb="41" eb="43">
      <t>ウジナ</t>
    </rPh>
    <rPh sb="43" eb="45">
      <t>カンダ</t>
    </rPh>
    <phoneticPr fontId="5"/>
  </si>
  <si>
    <t>伊部電線共同溝引込管及び連系管路整備（その２）</t>
  </si>
  <si>
    <t>中国電力ネットワーク（株）岡山ネットワークセンター
岡山県岡山市北区青江２丁目６番５１号</t>
    <rPh sb="26" eb="29">
      <t>オカヤマケン</t>
    </rPh>
    <phoneticPr fontId="2"/>
  </si>
  <si>
    <t>藤田（その１）電線共同溝（第４工事・第５工事）引込管及び連系管路整備</t>
    <rPh sb="15" eb="17">
      <t>コウジ</t>
    </rPh>
    <phoneticPr fontId="5"/>
  </si>
  <si>
    <t>藤田（その１）電線共同溝（第４工事）引込管及び連系管路整備</t>
  </si>
  <si>
    <t>藤田（その１）電線共同溝（第５工事）引込管及び連系管路整備</t>
  </si>
  <si>
    <t>藤田（その２）電線共同溝（第６工事）引込管及び連系管路整備</t>
  </si>
  <si>
    <t>藤田（その２）電線共同溝（第６工事）引込管及び連系管路整備</t>
    <rPh sb="0" eb="2">
      <t>フジタ</t>
    </rPh>
    <phoneticPr fontId="2"/>
  </si>
  <si>
    <t>宇野線常山・八浜間荘内跨線橋外４点検</t>
    <rPh sb="0" eb="2">
      <t>ウノ</t>
    </rPh>
    <rPh sb="2" eb="3">
      <t>セン</t>
    </rPh>
    <rPh sb="3" eb="5">
      <t>ツネヤマ</t>
    </rPh>
    <rPh sb="6" eb="8">
      <t>ハチハマ</t>
    </rPh>
    <rPh sb="8" eb="9">
      <t>アイダ</t>
    </rPh>
    <rPh sb="9" eb="11">
      <t>ショウナイ</t>
    </rPh>
    <rPh sb="11" eb="14">
      <t>コセンキョウ</t>
    </rPh>
    <rPh sb="14" eb="15">
      <t>ホカ</t>
    </rPh>
    <rPh sb="16" eb="18">
      <t>テンケン</t>
    </rPh>
    <phoneticPr fontId="2"/>
  </si>
  <si>
    <t>一般国道３１７号生口島道路の管理に関する令和５年度委託</t>
    <rPh sb="0" eb="4">
      <t>イッパンコクドウ</t>
    </rPh>
    <rPh sb="7" eb="13">
      <t>ゴウイクチジマドウロ</t>
    </rPh>
    <rPh sb="14" eb="16">
      <t>カンリ</t>
    </rPh>
    <rPh sb="17" eb="18">
      <t>カン</t>
    </rPh>
    <rPh sb="20" eb="22">
      <t>レイワ</t>
    </rPh>
    <rPh sb="23" eb="27">
      <t>ネンドイタク</t>
    </rPh>
    <phoneticPr fontId="9"/>
  </si>
  <si>
    <t>分任支出負担行為担当官
中国地方整備局　福山河川国道事務所長　梅林　幾彦
広島県福山市三吉町４－４－１３</t>
  </si>
  <si>
    <t>本州四国連絡高速道路（株）しまなみ尾道管理センター
広島県尾道市向島町６９０４番</t>
    <rPh sb="0" eb="2">
      <t>ホンシュウ</t>
    </rPh>
    <rPh sb="2" eb="4">
      <t>シコク</t>
    </rPh>
    <rPh sb="4" eb="6">
      <t>レンラク</t>
    </rPh>
    <rPh sb="6" eb="8">
      <t>コウソク</t>
    </rPh>
    <rPh sb="8" eb="10">
      <t>ドウロ</t>
    </rPh>
    <rPh sb="10" eb="13">
      <t>カブ</t>
    </rPh>
    <rPh sb="17" eb="19">
      <t>オノミチ</t>
    </rPh>
    <rPh sb="19" eb="21">
      <t>カンリ</t>
    </rPh>
    <rPh sb="26" eb="28">
      <t>ヒロシマ</t>
    </rPh>
    <rPh sb="28" eb="29">
      <t>ケン</t>
    </rPh>
    <rPh sb="29" eb="31">
      <t>オノミチ</t>
    </rPh>
    <rPh sb="31" eb="32">
      <t>シ</t>
    </rPh>
    <rPh sb="32" eb="35">
      <t>ムカイジマチョウ</t>
    </rPh>
    <rPh sb="39" eb="40">
      <t>バン</t>
    </rPh>
    <phoneticPr fontId="9"/>
  </si>
  <si>
    <t xml:space="preserve">西瀬戸自動車道と一体管理を行う必要があるため。
</t>
  </si>
  <si>
    <t>令和５年度一般国道２号改築（福山道路）工事に伴う埋蔵文化財発掘調査業務</t>
    <rPh sb="0" eb="2">
      <t>レイワ</t>
    </rPh>
    <rPh sb="3" eb="5">
      <t>ネンド</t>
    </rPh>
    <rPh sb="5" eb="7">
      <t>イッパン</t>
    </rPh>
    <rPh sb="7" eb="9">
      <t>コクドウ</t>
    </rPh>
    <rPh sb="10" eb="11">
      <t>ゴウ</t>
    </rPh>
    <rPh sb="11" eb="13">
      <t>カイチク</t>
    </rPh>
    <rPh sb="14" eb="16">
      <t>フクヤマ</t>
    </rPh>
    <rPh sb="16" eb="18">
      <t>ドウロ</t>
    </rPh>
    <rPh sb="19" eb="21">
      <t>コウジ</t>
    </rPh>
    <rPh sb="22" eb="23">
      <t>トモナ</t>
    </rPh>
    <rPh sb="24" eb="26">
      <t>マイゾウ</t>
    </rPh>
    <rPh sb="26" eb="29">
      <t>ブンカザイ</t>
    </rPh>
    <rPh sb="29" eb="31">
      <t>ハックツ</t>
    </rPh>
    <rPh sb="31" eb="33">
      <t>チョウサ</t>
    </rPh>
    <rPh sb="33" eb="35">
      <t>ギョウム</t>
    </rPh>
    <phoneticPr fontId="9"/>
  </si>
  <si>
    <t>（公財）広島県教育事業団
広島県広島市西区観音新町２丁目１１番１２４号</t>
    <rPh sb="4" eb="7">
      <t>ヒロシマケン</t>
    </rPh>
    <rPh sb="7" eb="9">
      <t>キョウイク</t>
    </rPh>
    <rPh sb="9" eb="12">
      <t>ジギョウダン</t>
    </rPh>
    <phoneticPr fontId="9"/>
  </si>
  <si>
    <t>文化財保護に関する事務は、地方自治法等に基づき都道府県等の教育委員会等の組織が管理執行することとなっているため</t>
    <rPh sb="0" eb="3">
      <t>ブンカザイ</t>
    </rPh>
    <rPh sb="3" eb="5">
      <t>ホゴ</t>
    </rPh>
    <rPh sb="6" eb="7">
      <t>カン</t>
    </rPh>
    <rPh sb="9" eb="11">
      <t>ジム</t>
    </rPh>
    <rPh sb="13" eb="15">
      <t>チホウ</t>
    </rPh>
    <rPh sb="15" eb="18">
      <t>ジチホウ</t>
    </rPh>
    <rPh sb="18" eb="19">
      <t>トウ</t>
    </rPh>
    <rPh sb="20" eb="21">
      <t>モト</t>
    </rPh>
    <rPh sb="23" eb="27">
      <t>トドウフケン</t>
    </rPh>
    <rPh sb="27" eb="28">
      <t>トウ</t>
    </rPh>
    <rPh sb="29" eb="31">
      <t>キョウイク</t>
    </rPh>
    <rPh sb="31" eb="34">
      <t>イインカイ</t>
    </rPh>
    <rPh sb="34" eb="35">
      <t>トウ</t>
    </rPh>
    <rPh sb="36" eb="38">
      <t>ソシキ</t>
    </rPh>
    <rPh sb="39" eb="41">
      <t>カンリ</t>
    </rPh>
    <rPh sb="41" eb="43">
      <t>シッコウ</t>
    </rPh>
    <phoneticPr fontId="21"/>
  </si>
  <si>
    <t>令和５年度山陽本線尾道・糸崎間吉和跨線橋点検委託</t>
    <rPh sb="0" eb="2">
      <t>レイワ</t>
    </rPh>
    <rPh sb="3" eb="5">
      <t>ネンド</t>
    </rPh>
    <rPh sb="5" eb="9">
      <t>サンヨウホンセン</t>
    </rPh>
    <rPh sb="9" eb="11">
      <t>オノミチ</t>
    </rPh>
    <rPh sb="12" eb="14">
      <t>イトサキ</t>
    </rPh>
    <rPh sb="14" eb="15">
      <t>カン</t>
    </rPh>
    <rPh sb="15" eb="17">
      <t>ヨシワ</t>
    </rPh>
    <rPh sb="17" eb="20">
      <t>コセンキョウ</t>
    </rPh>
    <rPh sb="20" eb="22">
      <t>テンケン</t>
    </rPh>
    <rPh sb="22" eb="24">
      <t>イタク</t>
    </rPh>
    <phoneticPr fontId="5"/>
  </si>
  <si>
    <t>西日本旅客鉄道（株）中国統括本部
広島県広島市東区上大須賀町１５番２０号</t>
    <rPh sb="0" eb="3">
      <t>ニシニホン</t>
    </rPh>
    <rPh sb="3" eb="5">
      <t>リョカク</t>
    </rPh>
    <rPh sb="5" eb="7">
      <t>テツドウ</t>
    </rPh>
    <rPh sb="7" eb="10">
      <t>カブ</t>
    </rPh>
    <rPh sb="10" eb="12">
      <t>チュウゴク</t>
    </rPh>
    <rPh sb="12" eb="14">
      <t>トウカツ</t>
    </rPh>
    <rPh sb="14" eb="16">
      <t>ホンブ</t>
    </rPh>
    <rPh sb="17" eb="20">
      <t>ヒロシマケン</t>
    </rPh>
    <rPh sb="20" eb="23">
      <t>ヒロシマシ</t>
    </rPh>
    <rPh sb="23" eb="25">
      <t>ヒガシク</t>
    </rPh>
    <rPh sb="25" eb="26">
      <t>ウエ</t>
    </rPh>
    <rPh sb="26" eb="27">
      <t>ダイ</t>
    </rPh>
    <rPh sb="27" eb="29">
      <t>スガ</t>
    </rPh>
    <rPh sb="29" eb="30">
      <t>マチ</t>
    </rPh>
    <rPh sb="32" eb="33">
      <t>バン</t>
    </rPh>
    <rPh sb="35" eb="36">
      <t>ゴウ</t>
    </rPh>
    <phoneticPr fontId="9"/>
  </si>
  <si>
    <t>令和５年度芦田川水質分析委託費</t>
    <rPh sb="0" eb="2">
      <t>レイワ</t>
    </rPh>
    <rPh sb="3" eb="5">
      <t>ネンド</t>
    </rPh>
    <rPh sb="5" eb="8">
      <t>アシダガワ</t>
    </rPh>
    <rPh sb="8" eb="10">
      <t>スイシツ</t>
    </rPh>
    <rPh sb="10" eb="12">
      <t>ブンセキ</t>
    </rPh>
    <rPh sb="12" eb="15">
      <t>イタクヒ</t>
    </rPh>
    <phoneticPr fontId="2"/>
  </si>
  <si>
    <t>福山市上下水道管理者
広島県福山市古野上町１５番２５号</t>
    <rPh sb="0" eb="3">
      <t>フクヤマシ</t>
    </rPh>
    <rPh sb="3" eb="5">
      <t>ジョウゲ</t>
    </rPh>
    <rPh sb="5" eb="7">
      <t>スイドウ</t>
    </rPh>
    <rPh sb="7" eb="10">
      <t>カンリシャ</t>
    </rPh>
    <rPh sb="11" eb="14">
      <t>ヒロシマケン</t>
    </rPh>
    <rPh sb="14" eb="17">
      <t>フクヤマシ</t>
    </rPh>
    <rPh sb="17" eb="21">
      <t>フルノガミマチ</t>
    </rPh>
    <rPh sb="23" eb="24">
      <t>バン</t>
    </rPh>
    <rPh sb="26" eb="27">
      <t>ゴウ</t>
    </rPh>
    <phoneticPr fontId="2"/>
  </si>
  <si>
    <t xml:space="preserve">芦田川水系における水質汚濁防止法に基づき実施する水質状況の把握、水質事故等の迅速な水質分析を目的として、福山市と協定を締結しているもの。
</t>
  </si>
  <si>
    <t>自転車と歩行者の混在空間のサービス水準の研究委託</t>
    <rPh sb="0" eb="3">
      <t>ジテンシャ</t>
    </rPh>
    <rPh sb="4" eb="7">
      <t>ホコウシャ</t>
    </rPh>
    <rPh sb="8" eb="10">
      <t>コンザイ</t>
    </rPh>
    <rPh sb="10" eb="12">
      <t>クウカン</t>
    </rPh>
    <rPh sb="17" eb="19">
      <t>スイジュン</t>
    </rPh>
    <rPh sb="20" eb="22">
      <t>ケンキュウ</t>
    </rPh>
    <rPh sb="22" eb="24">
      <t>イタク</t>
    </rPh>
    <phoneticPr fontId="2"/>
  </si>
  <si>
    <t>（国）　広島大学
東広島市鏡山一丁目３番２号</t>
  </si>
  <si>
    <t>芦田川中下流部における魚類生息環境の創出に関する研究委託</t>
  </si>
  <si>
    <t>福山大学
広島県福山市東村町字三蔵９８５番地の１</t>
    <rPh sb="0" eb="2">
      <t>フクヤマ</t>
    </rPh>
    <rPh sb="2" eb="4">
      <t>ダイガク</t>
    </rPh>
    <rPh sb="5" eb="8">
      <t>ヒロシマケン</t>
    </rPh>
    <rPh sb="8" eb="11">
      <t>フクヤマシ</t>
    </rPh>
    <rPh sb="11" eb="13">
      <t>ヒガシムラ</t>
    </rPh>
    <rPh sb="13" eb="14">
      <t>マチ</t>
    </rPh>
    <rPh sb="14" eb="15">
      <t>アザ</t>
    </rPh>
    <rPh sb="15" eb="17">
      <t>サンゾウ</t>
    </rPh>
    <rPh sb="20" eb="22">
      <t>バンチ</t>
    </rPh>
    <phoneticPr fontId="2"/>
  </si>
  <si>
    <t>樋門等管理委託費（府中市）</t>
    <rPh sb="9" eb="12">
      <t>フチュウシ</t>
    </rPh>
    <phoneticPr fontId="2"/>
  </si>
  <si>
    <t>府中市長
府中市府川町３１５番地</t>
    <rPh sb="0" eb="2">
      <t>フチュウ</t>
    </rPh>
    <rPh sb="2" eb="4">
      <t>シチョウ</t>
    </rPh>
    <rPh sb="5" eb="8">
      <t>フチュウシ</t>
    </rPh>
    <rPh sb="8" eb="10">
      <t>フカワ</t>
    </rPh>
    <rPh sb="10" eb="11">
      <t>マチ</t>
    </rPh>
    <rPh sb="14" eb="16">
      <t>バンチ</t>
    </rPh>
    <phoneticPr fontId="2"/>
  </si>
  <si>
    <t>河川法第９９条に基づく地方公共団体への委託契約</t>
  </si>
  <si>
    <t>樋門等管理委託費（福山市上下水道事業管理者）</t>
    <rPh sb="9" eb="12">
      <t>フクヤマシ</t>
    </rPh>
    <rPh sb="12" eb="14">
      <t>ジョウゲ</t>
    </rPh>
    <rPh sb="14" eb="16">
      <t>スイドウ</t>
    </rPh>
    <rPh sb="16" eb="18">
      <t>ジギョウ</t>
    </rPh>
    <rPh sb="18" eb="21">
      <t>カンリシャ</t>
    </rPh>
    <phoneticPr fontId="2"/>
  </si>
  <si>
    <t>福山市上下水道事業管理者
福山市古野上町１５番２５号</t>
    <rPh sb="0" eb="12">
      <t>フクヤマシジョウゲスイドウジギョウカンリシャ</t>
    </rPh>
    <rPh sb="13" eb="16">
      <t>フクヤマシ</t>
    </rPh>
    <rPh sb="16" eb="17">
      <t>フル</t>
    </rPh>
    <rPh sb="17" eb="18">
      <t>ノ</t>
    </rPh>
    <rPh sb="18" eb="19">
      <t>ウエ</t>
    </rPh>
    <rPh sb="19" eb="20">
      <t>マチ</t>
    </rPh>
    <rPh sb="22" eb="23">
      <t>バン</t>
    </rPh>
    <rPh sb="25" eb="26">
      <t>ゴウ</t>
    </rPh>
    <phoneticPr fontId="2"/>
  </si>
  <si>
    <t>樋門等管理委託費（福山市）</t>
    <rPh sb="9" eb="12">
      <t>フクヤマシ</t>
    </rPh>
    <phoneticPr fontId="2"/>
  </si>
  <si>
    <t>福山市長
福山市東桜町３番５号</t>
    <rPh sb="0" eb="2">
      <t>フクヤマ</t>
    </rPh>
    <rPh sb="2" eb="4">
      <t>シチョウ</t>
    </rPh>
    <rPh sb="5" eb="8">
      <t>フクヤマシ</t>
    </rPh>
    <rPh sb="8" eb="9">
      <t>ヒガシ</t>
    </rPh>
    <rPh sb="9" eb="10">
      <t>サクラ</t>
    </rPh>
    <rPh sb="10" eb="11">
      <t>マチ</t>
    </rPh>
    <rPh sb="12" eb="13">
      <t>バン</t>
    </rPh>
    <rPh sb="14" eb="15">
      <t>ゴウ</t>
    </rPh>
    <phoneticPr fontId="2"/>
  </si>
  <si>
    <t>令和５年度尾道・松江自動車道竹地谷地区土工用防護柵賃貸借</t>
  </si>
  <si>
    <t>分任支出負担行為担当官
中国地方整備局　三次河川国道事務所長　北木　清治
広島県三次市十日市西６－２－１</t>
  </si>
  <si>
    <t>太洋ヒロセ（株）　中国支店
広島市南区西荒神町１－８　（テリハ広島２Ｆ）</t>
  </si>
  <si>
    <t>付加車線事業に伴い当該業者が所有する土工用防護柵等を工事完了後も使用する必要があるため。</t>
  </si>
  <si>
    <t>令和５年度灰塚ダムウェットランド管理</t>
  </si>
  <si>
    <t>三次市長
広島県三次市十日市中二丁目８番１号</t>
    <rPh sb="0" eb="2">
      <t>ミヨシ</t>
    </rPh>
    <rPh sb="2" eb="4">
      <t>シチョウ</t>
    </rPh>
    <rPh sb="5" eb="8">
      <t>ヒロシマケン</t>
    </rPh>
    <rPh sb="8" eb="11">
      <t>ミヨシシ</t>
    </rPh>
    <rPh sb="11" eb="14">
      <t>トウカイチ</t>
    </rPh>
    <rPh sb="14" eb="15">
      <t>ナカ</t>
    </rPh>
    <rPh sb="15" eb="18">
      <t>ニチョウメ</t>
    </rPh>
    <rPh sb="19" eb="20">
      <t>バン</t>
    </rPh>
    <rPh sb="21" eb="22">
      <t>ゴウ</t>
    </rPh>
    <phoneticPr fontId="0"/>
  </si>
  <si>
    <t>河川法第99条に基づく地方公共団体への委託契約</t>
    <rPh sb="0" eb="3">
      <t>カセンホウ</t>
    </rPh>
    <rPh sb="3" eb="4">
      <t>ダイ</t>
    </rPh>
    <rPh sb="6" eb="7">
      <t>ジョウ</t>
    </rPh>
    <rPh sb="8" eb="9">
      <t>モト</t>
    </rPh>
    <rPh sb="11" eb="13">
      <t>チホウ</t>
    </rPh>
    <rPh sb="13" eb="15">
      <t>コウキョウ</t>
    </rPh>
    <rPh sb="15" eb="17">
      <t>ダンタイ</t>
    </rPh>
    <rPh sb="19" eb="21">
      <t>イタク</t>
    </rPh>
    <rPh sb="21" eb="23">
      <t>ケイヤク</t>
    </rPh>
    <phoneticPr fontId="0"/>
  </si>
  <si>
    <t>オオカナダモ繁茂管理に関する研究委託</t>
    <rPh sb="6" eb="8">
      <t>ハンモ</t>
    </rPh>
    <rPh sb="8" eb="10">
      <t>カンリ</t>
    </rPh>
    <rPh sb="11" eb="12">
      <t>カン</t>
    </rPh>
    <rPh sb="14" eb="16">
      <t>ケンキュウ</t>
    </rPh>
    <rPh sb="16" eb="18">
      <t>イタク</t>
    </rPh>
    <phoneticPr fontId="0"/>
  </si>
  <si>
    <t>（国）山口大学
山口県山口市吉田１６７７番地１</t>
    <rPh sb="3" eb="5">
      <t>ヤマグチ</t>
    </rPh>
    <rPh sb="5" eb="7">
      <t>ダイガク</t>
    </rPh>
    <rPh sb="8" eb="10">
      <t>ヤマグチ</t>
    </rPh>
    <rPh sb="10" eb="11">
      <t>ケン</t>
    </rPh>
    <rPh sb="11" eb="13">
      <t>ヤマグチ</t>
    </rPh>
    <rPh sb="13" eb="14">
      <t>シ</t>
    </rPh>
    <rPh sb="14" eb="16">
      <t>ヨシダ</t>
    </rPh>
    <rPh sb="20" eb="22">
      <t>バンチ</t>
    </rPh>
    <phoneticPr fontId="0"/>
  </si>
  <si>
    <t>国立大学法人山口大学と中国地方整備局との包括的連携協力に関する協定書に基づく随意契約</t>
    <rPh sb="0" eb="2">
      <t>コクリツ</t>
    </rPh>
    <rPh sb="2" eb="4">
      <t>ダイガク</t>
    </rPh>
    <rPh sb="4" eb="6">
      <t>ホウジン</t>
    </rPh>
    <rPh sb="6" eb="8">
      <t>ヤマグチ</t>
    </rPh>
    <rPh sb="8" eb="10">
      <t>ダイガク</t>
    </rPh>
    <rPh sb="11" eb="13">
      <t>チュウゴク</t>
    </rPh>
    <rPh sb="13" eb="15">
      <t>チホウ</t>
    </rPh>
    <rPh sb="15" eb="18">
      <t>セイビキョク</t>
    </rPh>
    <rPh sb="20" eb="23">
      <t>ホウカツテキ</t>
    </rPh>
    <rPh sb="23" eb="25">
      <t>レンケイ</t>
    </rPh>
    <rPh sb="25" eb="27">
      <t>キョウリョク</t>
    </rPh>
    <rPh sb="28" eb="29">
      <t>カン</t>
    </rPh>
    <rPh sb="31" eb="34">
      <t>キョウテイショ</t>
    </rPh>
    <rPh sb="35" eb="36">
      <t>モト</t>
    </rPh>
    <rPh sb="38" eb="40">
      <t>ズイイ</t>
    </rPh>
    <rPh sb="40" eb="42">
      <t>ケイヤク</t>
    </rPh>
    <phoneticPr fontId="0"/>
  </si>
  <si>
    <t>令和５年度灰塚ダムにおけるアオコ対策に関する研究委託</t>
  </si>
  <si>
    <t>（国）　島根大学
島根県松江市西川津町１０６０番地</t>
    <rPh sb="4" eb="6">
      <t>シマネ</t>
    </rPh>
    <rPh sb="6" eb="8">
      <t>ダイガク</t>
    </rPh>
    <rPh sb="9" eb="12">
      <t>シマネケン</t>
    </rPh>
    <rPh sb="12" eb="15">
      <t>マツエシ</t>
    </rPh>
    <rPh sb="15" eb="18">
      <t>ニシカワツ</t>
    </rPh>
    <rPh sb="18" eb="19">
      <t>マチ</t>
    </rPh>
    <rPh sb="23" eb="25">
      <t>バンチ</t>
    </rPh>
    <phoneticPr fontId="5"/>
  </si>
  <si>
    <t>国立大学法人島根大学と中国地方整備局との包括的連携協力に関する協定書に基づく随意契約</t>
    <rPh sb="0" eb="2">
      <t>コクリツ</t>
    </rPh>
    <rPh sb="2" eb="4">
      <t>ダイガク</t>
    </rPh>
    <rPh sb="4" eb="6">
      <t>ホウジン</t>
    </rPh>
    <rPh sb="6" eb="8">
      <t>シマネ</t>
    </rPh>
    <rPh sb="8" eb="10">
      <t>ダイガク</t>
    </rPh>
    <rPh sb="11" eb="13">
      <t>チュウゴク</t>
    </rPh>
    <rPh sb="13" eb="15">
      <t>チホウ</t>
    </rPh>
    <rPh sb="15" eb="18">
      <t>セイビキョク</t>
    </rPh>
    <rPh sb="20" eb="23">
      <t>ホウカツテキ</t>
    </rPh>
    <rPh sb="23" eb="25">
      <t>レンケイ</t>
    </rPh>
    <rPh sb="25" eb="27">
      <t>キョウリョク</t>
    </rPh>
    <rPh sb="28" eb="29">
      <t>カン</t>
    </rPh>
    <rPh sb="31" eb="34">
      <t>キョウテイショ</t>
    </rPh>
    <rPh sb="35" eb="36">
      <t>モト</t>
    </rPh>
    <rPh sb="38" eb="40">
      <t>ズイイ</t>
    </rPh>
    <rPh sb="40" eb="42">
      <t>ケイヤク</t>
    </rPh>
    <phoneticPr fontId="0"/>
  </si>
  <si>
    <t>令和５年度灰塚ダム総領地区用地管理</t>
  </si>
  <si>
    <t>庄原市長
広島県庄原市中本町一丁目10番1号</t>
    <rPh sb="0" eb="2">
      <t>ショウバラ</t>
    </rPh>
    <rPh sb="2" eb="4">
      <t>シチョウ</t>
    </rPh>
    <rPh sb="5" eb="8">
      <t>ヒロシマケン</t>
    </rPh>
    <rPh sb="8" eb="11">
      <t>ショウバラシ</t>
    </rPh>
    <rPh sb="11" eb="13">
      <t>ナカモト</t>
    </rPh>
    <rPh sb="13" eb="14">
      <t>チョウ</t>
    </rPh>
    <rPh sb="14" eb="15">
      <t>1</t>
    </rPh>
    <rPh sb="15" eb="17">
      <t>チョウメ</t>
    </rPh>
    <rPh sb="19" eb="20">
      <t>バン</t>
    </rPh>
    <rPh sb="21" eb="22">
      <t>ゴウ</t>
    </rPh>
    <phoneticPr fontId="18"/>
  </si>
  <si>
    <t>令和５年度灰塚ダム三良坂地区・吉舎地区用地管理</t>
  </si>
  <si>
    <t>十日市排水機場外２件操作委託</t>
    <phoneticPr fontId="2"/>
  </si>
  <si>
    <t>日下第４排水樋門外５２件操作委託</t>
    <rPh sb="0" eb="2">
      <t>ヒゲ</t>
    </rPh>
    <rPh sb="2" eb="3">
      <t>ダイ</t>
    </rPh>
    <rPh sb="4" eb="9">
      <t>ハイスイヒモンソト</t>
    </rPh>
    <rPh sb="11" eb="16">
      <t>ケンソウサイタク</t>
    </rPh>
    <phoneticPr fontId="2"/>
  </si>
  <si>
    <t>梶矢第１排水樋門外２５件操作委託</t>
    <rPh sb="0" eb="2">
      <t>カジヤ</t>
    </rPh>
    <rPh sb="2" eb="3">
      <t>ダイ</t>
    </rPh>
    <rPh sb="4" eb="6">
      <t>ハイスイ</t>
    </rPh>
    <rPh sb="6" eb="8">
      <t>ヒモン</t>
    </rPh>
    <rPh sb="8" eb="9">
      <t>ソト</t>
    </rPh>
    <rPh sb="11" eb="12">
      <t>ケン</t>
    </rPh>
    <rPh sb="12" eb="14">
      <t>ソウサ</t>
    </rPh>
    <rPh sb="14" eb="16">
      <t>イタク</t>
    </rPh>
    <phoneticPr fontId="2"/>
  </si>
  <si>
    <t>安芸高田市長
広島県安芸高田市吉田町吉田791</t>
    <rPh sb="0" eb="4">
      <t>アキタカタ</t>
    </rPh>
    <rPh sb="4" eb="6">
      <t>シチョウ</t>
    </rPh>
    <rPh sb="7" eb="10">
      <t>ヒロシマケン</t>
    </rPh>
    <rPh sb="10" eb="20">
      <t>アキタカタシヨシダマチヨシダ</t>
    </rPh>
    <phoneticPr fontId="0"/>
  </si>
  <si>
    <t>建物借上料（尾道松江出張所）</t>
  </si>
  <si>
    <t>庄原市長
広島県庄原市中本町一丁目10番1号</t>
    <rPh sb="0" eb="2">
      <t>ショウバラ</t>
    </rPh>
    <rPh sb="2" eb="4">
      <t>シチョウ</t>
    </rPh>
    <rPh sb="5" eb="8">
      <t>ヒロシマケン</t>
    </rPh>
    <rPh sb="8" eb="11">
      <t>ショウバラシ</t>
    </rPh>
    <rPh sb="11" eb="13">
      <t>ナカモト</t>
    </rPh>
    <rPh sb="13" eb="14">
      <t>チョウ</t>
    </rPh>
    <rPh sb="14" eb="15">
      <t>1</t>
    </rPh>
    <rPh sb="15" eb="17">
      <t>チョウメ</t>
    </rPh>
    <rPh sb="19" eb="20">
      <t>バン</t>
    </rPh>
    <rPh sb="21" eb="22">
      <t>ゴウ</t>
    </rPh>
    <phoneticPr fontId="22"/>
  </si>
  <si>
    <t>尾道松江自動車道出張所の事務所として、庄原市役所口和支所の一部を借り上げしているため</t>
    <rPh sb="0" eb="2">
      <t>オノミチ</t>
    </rPh>
    <rPh sb="2" eb="4">
      <t>マツエ</t>
    </rPh>
    <rPh sb="4" eb="8">
      <t>ジドウシャドウ</t>
    </rPh>
    <rPh sb="8" eb="11">
      <t>シュッチョウショ</t>
    </rPh>
    <rPh sb="12" eb="15">
      <t>ジムショ</t>
    </rPh>
    <rPh sb="19" eb="21">
      <t>ショウバラ</t>
    </rPh>
    <rPh sb="21" eb="24">
      <t>シヤクショ</t>
    </rPh>
    <rPh sb="24" eb="26">
      <t>クチワ</t>
    </rPh>
    <rPh sb="26" eb="28">
      <t>シショ</t>
    </rPh>
    <rPh sb="29" eb="31">
      <t>イチブ</t>
    </rPh>
    <rPh sb="32" eb="33">
      <t>カ</t>
    </rPh>
    <rPh sb="34" eb="35">
      <t>ア</t>
    </rPh>
    <phoneticPr fontId="22"/>
  </si>
  <si>
    <t>令和５年度河川構造物の影響評価法と流況改善手法の検討に関する研究</t>
  </si>
  <si>
    <t>分任支出負担行為担当官
中国地方整備局　太田川河川事務所長　髙畑　栄治
広島県広島市中区八丁堀３―２０</t>
    <rPh sb="30" eb="31">
      <t>ダカイ</t>
    </rPh>
    <rPh sb="31" eb="32">
      <t>ハタケ</t>
    </rPh>
    <rPh sb="33" eb="34">
      <t>サカ</t>
    </rPh>
    <phoneticPr fontId="5"/>
  </si>
  <si>
    <t>包括的連携・協力に関する協定に基づく研究委託</t>
    <phoneticPr fontId="2"/>
  </si>
  <si>
    <t>令和５年度太田川水系におけるリアルタイム解析が可能な高精度降雨流出解析・洪水水位解析モデルに関する研究</t>
    <rPh sb="0" eb="2">
      <t>レイワ</t>
    </rPh>
    <rPh sb="3" eb="5">
      <t>ネンド</t>
    </rPh>
    <rPh sb="5" eb="8">
      <t>オオタガワ</t>
    </rPh>
    <rPh sb="8" eb="10">
      <t>スイケイ</t>
    </rPh>
    <rPh sb="20" eb="22">
      <t>カイセキ</t>
    </rPh>
    <rPh sb="23" eb="25">
      <t>カノウ</t>
    </rPh>
    <rPh sb="26" eb="29">
      <t>コウセイド</t>
    </rPh>
    <rPh sb="29" eb="31">
      <t>コウウ</t>
    </rPh>
    <rPh sb="31" eb="33">
      <t>リュウシュツ</t>
    </rPh>
    <rPh sb="33" eb="35">
      <t>カイセキ</t>
    </rPh>
    <rPh sb="36" eb="38">
      <t>コウズイ</t>
    </rPh>
    <rPh sb="38" eb="40">
      <t>スイイ</t>
    </rPh>
    <rPh sb="40" eb="42">
      <t>カイセキ</t>
    </rPh>
    <rPh sb="46" eb="47">
      <t>カン</t>
    </rPh>
    <rPh sb="49" eb="51">
      <t>ケンキュウ</t>
    </rPh>
    <phoneticPr fontId="2"/>
  </si>
  <si>
    <t>広島国道事務所道路橋点検</t>
    <rPh sb="0" eb="2">
      <t>ヒロシマ</t>
    </rPh>
    <rPh sb="2" eb="4">
      <t>コクドウ</t>
    </rPh>
    <rPh sb="4" eb="7">
      <t>ジムショ</t>
    </rPh>
    <rPh sb="7" eb="9">
      <t>ドウロ</t>
    </rPh>
    <rPh sb="9" eb="10">
      <t>キョウ</t>
    </rPh>
    <rPh sb="10" eb="12">
      <t>テンケン</t>
    </rPh>
    <phoneticPr fontId="9"/>
  </si>
  <si>
    <t>分任支出負担行為担当官
中国地方整備局　広島国道事務所長　田宮　佳代子
広島県広島市南区東雲２－１３－２８</t>
  </si>
  <si>
    <t>西日本旅客鉄道（株）広島支社
広島県広島市東区二葉の里
３－８－２１</t>
    <rPh sb="0" eb="3">
      <t>ニシニホン</t>
    </rPh>
    <rPh sb="3" eb="5">
      <t>リョキャク</t>
    </rPh>
    <rPh sb="5" eb="7">
      <t>テツドウ</t>
    </rPh>
    <rPh sb="7" eb="10">
      <t>カブ</t>
    </rPh>
    <rPh sb="10" eb="12">
      <t>ヒロシマ</t>
    </rPh>
    <phoneticPr fontId="9"/>
  </si>
  <si>
    <t>鉄道事業法の規定により、線路内作業については当該鉄道事業者しか実施できないため。</t>
  </si>
  <si>
    <t>広島港出島地区への土砂搬入等に関する協定書（令和５年度）</t>
    <rPh sb="0" eb="3">
      <t>ヒロシマコウ</t>
    </rPh>
    <rPh sb="3" eb="5">
      <t>デジマ</t>
    </rPh>
    <rPh sb="5" eb="7">
      <t>チク</t>
    </rPh>
    <rPh sb="9" eb="11">
      <t>ドシャ</t>
    </rPh>
    <rPh sb="11" eb="13">
      <t>ハンニュウ</t>
    </rPh>
    <rPh sb="13" eb="14">
      <t>トウ</t>
    </rPh>
    <rPh sb="15" eb="16">
      <t>カン</t>
    </rPh>
    <rPh sb="18" eb="20">
      <t>キョウテイ</t>
    </rPh>
    <rPh sb="20" eb="21">
      <t>ショ</t>
    </rPh>
    <rPh sb="22" eb="24">
      <t>レイワ</t>
    </rPh>
    <rPh sb="25" eb="27">
      <t>ネンド</t>
    </rPh>
    <phoneticPr fontId="9"/>
  </si>
  <si>
    <t>広島県知事
広島市中区基町１０番５２</t>
    <rPh sb="0" eb="3">
      <t>ヒロシマケン</t>
    </rPh>
    <rPh sb="3" eb="5">
      <t>チジ</t>
    </rPh>
    <phoneticPr fontId="9"/>
  </si>
  <si>
    <t>広島港出島地区は広島県が施行する港湾整備事業の一環として広島広域都市圏において発生する廃棄物の最終処分地となっており、搬入された土砂は広島県が運搬及び搬入の施工管理することとされているため</t>
  </si>
  <si>
    <t>一般国道２号改築事業（岩国・大竹道路）に伴う埋蔵文化財発掘調査等</t>
    <rPh sb="0" eb="4">
      <t>イッパンコクドウ</t>
    </rPh>
    <rPh sb="5" eb="6">
      <t>ゴウ</t>
    </rPh>
    <rPh sb="6" eb="8">
      <t>カイチク</t>
    </rPh>
    <rPh sb="8" eb="10">
      <t>ジギョウ</t>
    </rPh>
    <rPh sb="11" eb="13">
      <t>イワクニ</t>
    </rPh>
    <rPh sb="14" eb="16">
      <t>オオタケ</t>
    </rPh>
    <rPh sb="16" eb="18">
      <t>ドウロ</t>
    </rPh>
    <rPh sb="20" eb="21">
      <t>トモナ</t>
    </rPh>
    <rPh sb="22" eb="24">
      <t>マイゾウ</t>
    </rPh>
    <rPh sb="24" eb="27">
      <t>ブンカザイ</t>
    </rPh>
    <rPh sb="27" eb="29">
      <t>ハックツ</t>
    </rPh>
    <rPh sb="29" eb="31">
      <t>チョウサ</t>
    </rPh>
    <rPh sb="31" eb="32">
      <t>トウ</t>
    </rPh>
    <phoneticPr fontId="9"/>
  </si>
  <si>
    <t xml:space="preserve">（公財）広島県教育事業団
広島県広島市西区観音新町２丁目１１番１２４号 </t>
    <rPh sb="4" eb="7">
      <t>ヒロシマケン</t>
    </rPh>
    <rPh sb="7" eb="9">
      <t>キョウイク</t>
    </rPh>
    <rPh sb="9" eb="12">
      <t>ジギョウダン</t>
    </rPh>
    <phoneticPr fontId="9"/>
  </si>
  <si>
    <t>文化財保護に関する事務は、地方自治法等に基づき都道府県等の教育委員会が管理執行することとなっていたため</t>
  </si>
  <si>
    <t>一般国道１８５号改築事業（安芸津バイパス）に伴う埋蔵文化財発掘調査業務等</t>
    <rPh sb="0" eb="2">
      <t>イッパン</t>
    </rPh>
    <rPh sb="2" eb="4">
      <t>コクドウ</t>
    </rPh>
    <rPh sb="7" eb="8">
      <t>ゴウ</t>
    </rPh>
    <rPh sb="8" eb="10">
      <t>カイチク</t>
    </rPh>
    <rPh sb="10" eb="12">
      <t>ジギョウ</t>
    </rPh>
    <rPh sb="13" eb="16">
      <t>アキツ</t>
    </rPh>
    <rPh sb="22" eb="23">
      <t>トモナ</t>
    </rPh>
    <rPh sb="24" eb="26">
      <t>マイゾウ</t>
    </rPh>
    <rPh sb="26" eb="29">
      <t>ブンカザイ</t>
    </rPh>
    <rPh sb="29" eb="31">
      <t>ハックツ</t>
    </rPh>
    <rPh sb="31" eb="33">
      <t>チョウサ</t>
    </rPh>
    <rPh sb="33" eb="35">
      <t>ギョウム</t>
    </rPh>
    <rPh sb="35" eb="36">
      <t>トウ</t>
    </rPh>
    <phoneticPr fontId="9"/>
  </si>
  <si>
    <t>令和５年度道路・占用物件管理情報処理業務</t>
  </si>
  <si>
    <t>（一財）道路管理センター
東京都千代田区平河町一丁目２番１０号</t>
  </si>
  <si>
    <t>行政目的を達成するために不可欠な特定の情報について、当該情報を提供することが可能な者から提供を受けるもの</t>
  </si>
  <si>
    <t>一般国道５４号広島新交通１号線の地下構造物定期点検</t>
    <rPh sb="0" eb="2">
      <t>イッパン</t>
    </rPh>
    <rPh sb="2" eb="4">
      <t>コクドウ</t>
    </rPh>
    <rPh sb="6" eb="7">
      <t>ゴウ</t>
    </rPh>
    <rPh sb="7" eb="9">
      <t>ヒロシマ</t>
    </rPh>
    <rPh sb="9" eb="12">
      <t>シンコウツウ</t>
    </rPh>
    <rPh sb="13" eb="15">
      <t>ゴウセン</t>
    </rPh>
    <rPh sb="16" eb="18">
      <t>チカ</t>
    </rPh>
    <rPh sb="18" eb="21">
      <t>コウゾウブツ</t>
    </rPh>
    <rPh sb="21" eb="23">
      <t>テイキ</t>
    </rPh>
    <rPh sb="23" eb="25">
      <t>テンケン</t>
    </rPh>
    <phoneticPr fontId="4"/>
  </si>
  <si>
    <t>広島高速交通（株）
広島県広島市安佐南区長楽寺２丁目１２番１号</t>
    <rPh sb="0" eb="2">
      <t>ヒロシマ</t>
    </rPh>
    <rPh sb="2" eb="4">
      <t>コウソク</t>
    </rPh>
    <rPh sb="4" eb="6">
      <t>コウツウ</t>
    </rPh>
    <phoneticPr fontId="4"/>
  </si>
  <si>
    <t>効率的な物流システム構築のための道路ネットワークと拠点整備検討について</t>
  </si>
  <si>
    <t>一般国道２号鰆浜横断歩道橋外１橋に関する橋梁点検</t>
    <phoneticPr fontId="2"/>
  </si>
  <si>
    <t>広島電鉄（株）
広島県広島市中区東千田町二丁目9番29号</t>
    <phoneticPr fontId="2"/>
  </si>
  <si>
    <t>一般国道２号江波電線共同溝引込管工事（電力）</t>
    <phoneticPr fontId="2"/>
  </si>
  <si>
    <t>中国電力ネットワーク（株）広島ネットワークセンター
広島県広島市中区竹屋町２−４２</t>
    <rPh sb="10" eb="13">
      <t>カブ</t>
    </rPh>
    <phoneticPr fontId="2"/>
  </si>
  <si>
    <t>無電柱化に係る引込管及び連系管路の整備に関する覚書に基づく委託契約</t>
    <rPh sb="0" eb="4">
      <t>ムデンチュウカ</t>
    </rPh>
    <rPh sb="5" eb="6">
      <t>カカ</t>
    </rPh>
    <rPh sb="7" eb="8">
      <t>ヒ</t>
    </rPh>
    <rPh sb="8" eb="9">
      <t>コ</t>
    </rPh>
    <rPh sb="9" eb="10">
      <t>カン</t>
    </rPh>
    <rPh sb="10" eb="11">
      <t>オヨ</t>
    </rPh>
    <rPh sb="12" eb="13">
      <t>レン</t>
    </rPh>
    <rPh sb="13" eb="14">
      <t>ケイ</t>
    </rPh>
    <rPh sb="14" eb="16">
      <t>カンロ</t>
    </rPh>
    <rPh sb="17" eb="19">
      <t>セイビ</t>
    </rPh>
    <rPh sb="20" eb="21">
      <t>カン</t>
    </rPh>
    <rPh sb="23" eb="25">
      <t>オボエガキ</t>
    </rPh>
    <rPh sb="26" eb="27">
      <t>モト</t>
    </rPh>
    <rPh sb="29" eb="31">
      <t>イタク</t>
    </rPh>
    <rPh sb="31" eb="33">
      <t>ケイヤク</t>
    </rPh>
    <phoneticPr fontId="2"/>
  </si>
  <si>
    <t>一般国道２号江波電線共同溝引込管工事（通信）</t>
    <phoneticPr fontId="2"/>
  </si>
  <si>
    <t xml:space="preserve">エヌ・ティ・ティ・インフラネット（株）
東京都中央区東日本橋1-8-1 </t>
    <rPh sb="16" eb="19">
      <t>カブ</t>
    </rPh>
    <phoneticPr fontId="2"/>
  </si>
  <si>
    <t>令和５年度３Ｄ土石流体験装置保守点検作業</t>
  </si>
  <si>
    <t>分任支出負担行為担当官
中国地方整備局　広島西部山系砂防事務所長　大山　誠
広島県広島市中区八丁堀３－２０</t>
  </si>
  <si>
    <t>（特）土砂災害防止広報センター
東京都中央区日本橋中洲４番１１号</t>
    <rPh sb="1" eb="2">
      <t>トク</t>
    </rPh>
    <rPh sb="3" eb="5">
      <t>ドシャ</t>
    </rPh>
    <rPh sb="5" eb="7">
      <t>サイガイ</t>
    </rPh>
    <rPh sb="7" eb="9">
      <t>ボウシ</t>
    </rPh>
    <rPh sb="9" eb="11">
      <t>コウホウ</t>
    </rPh>
    <rPh sb="16" eb="19">
      <t>トウキョウト</t>
    </rPh>
    <rPh sb="19" eb="22">
      <t>チュウオウク</t>
    </rPh>
    <rPh sb="22" eb="25">
      <t>ニホンバシ</t>
    </rPh>
    <rPh sb="25" eb="27">
      <t>ナカス</t>
    </rPh>
    <rPh sb="28" eb="29">
      <t>バン</t>
    </rPh>
    <rPh sb="31" eb="32">
      <t>ゴウ</t>
    </rPh>
    <phoneticPr fontId="5"/>
  </si>
  <si>
    <t>本件立体映像システムの技術的な設計思想及びシステム設計を熟知していることが必要であるため。</t>
    <rPh sb="0" eb="2">
      <t>ホンケン</t>
    </rPh>
    <rPh sb="2" eb="4">
      <t>リッタイ</t>
    </rPh>
    <rPh sb="4" eb="6">
      <t>エイゾウ</t>
    </rPh>
    <rPh sb="11" eb="14">
      <t>ギジュツテキ</t>
    </rPh>
    <rPh sb="15" eb="17">
      <t>セッケイ</t>
    </rPh>
    <rPh sb="17" eb="19">
      <t>シソウ</t>
    </rPh>
    <rPh sb="19" eb="20">
      <t>オヨ</t>
    </rPh>
    <rPh sb="25" eb="27">
      <t>セッケイ</t>
    </rPh>
    <rPh sb="28" eb="30">
      <t>ジュクチ</t>
    </rPh>
    <rPh sb="37" eb="39">
      <t>ヒツヨウ</t>
    </rPh>
    <phoneticPr fontId="5"/>
  </si>
  <si>
    <t>令和５年度広島西部砂防八木出張所仮設庁舎賃貸借</t>
    <rPh sb="0" eb="2">
      <t>レイワ</t>
    </rPh>
    <rPh sb="3" eb="5">
      <t>ネンド</t>
    </rPh>
    <rPh sb="5" eb="7">
      <t>ヒロシマ</t>
    </rPh>
    <rPh sb="7" eb="9">
      <t>セイブ</t>
    </rPh>
    <rPh sb="9" eb="11">
      <t>サボウ</t>
    </rPh>
    <rPh sb="11" eb="13">
      <t>ヤギ</t>
    </rPh>
    <rPh sb="13" eb="16">
      <t>シュッチョウショ</t>
    </rPh>
    <rPh sb="16" eb="18">
      <t>カセツ</t>
    </rPh>
    <rPh sb="18" eb="20">
      <t>チョウシャ</t>
    </rPh>
    <rPh sb="20" eb="23">
      <t>チンタイシャク</t>
    </rPh>
    <phoneticPr fontId="8"/>
  </si>
  <si>
    <t>分任支出負担行為担当官
中国地方整備局　広島西部山系砂防事務所長　大山　誠
広島県広島市中区八丁堀３－２０</t>
    <rPh sb="22" eb="24">
      <t>セイブ</t>
    </rPh>
    <rPh sb="24" eb="26">
      <t>サンケイ</t>
    </rPh>
    <rPh sb="26" eb="28">
      <t>サボウ</t>
    </rPh>
    <rPh sb="28" eb="31">
      <t>ジムショ</t>
    </rPh>
    <rPh sb="33" eb="35">
      <t>オオヤマ</t>
    </rPh>
    <rPh sb="36" eb="37">
      <t>マコト</t>
    </rPh>
    <rPh sb="44" eb="46">
      <t>ナカク</t>
    </rPh>
    <rPh sb="46" eb="49">
      <t>ハッチョウボリ</t>
    </rPh>
    <phoneticPr fontId="8"/>
  </si>
  <si>
    <t>大和リース（株）
広島市西区楠木町３－１－４０</t>
    <rPh sb="0" eb="2">
      <t>ダイワ</t>
    </rPh>
    <rPh sb="5" eb="8">
      <t>カブ</t>
    </rPh>
    <rPh sb="9" eb="12">
      <t>ヒロシマシ</t>
    </rPh>
    <rPh sb="12" eb="14">
      <t>ニシク</t>
    </rPh>
    <rPh sb="14" eb="17">
      <t>クスノキチョウ</t>
    </rPh>
    <phoneticPr fontId="8"/>
  </si>
  <si>
    <t>砂防事業実施のために必要な仮設庁舎を前年度より引き続き賃貸借するため。</t>
    <rPh sb="0" eb="2">
      <t>サボウ</t>
    </rPh>
    <rPh sb="2" eb="4">
      <t>ジギョウ</t>
    </rPh>
    <rPh sb="4" eb="6">
      <t>ジッシ</t>
    </rPh>
    <rPh sb="10" eb="12">
      <t>ヒツヨウ</t>
    </rPh>
    <rPh sb="13" eb="15">
      <t>カセツ</t>
    </rPh>
    <rPh sb="15" eb="17">
      <t>チョウシャ</t>
    </rPh>
    <rPh sb="18" eb="21">
      <t>ゼンネンド</t>
    </rPh>
    <rPh sb="23" eb="24">
      <t>ヒ</t>
    </rPh>
    <rPh sb="25" eb="26">
      <t>ツヅ</t>
    </rPh>
    <rPh sb="27" eb="30">
      <t>チンタイシャク</t>
    </rPh>
    <phoneticPr fontId="5"/>
  </si>
  <si>
    <t>土砂洪水氾濫による土砂の移動特性に関する研究</t>
    <rPh sb="0" eb="2">
      <t>ドシャ</t>
    </rPh>
    <rPh sb="2" eb="4">
      <t>コウズイ</t>
    </rPh>
    <rPh sb="4" eb="6">
      <t>ハンラン</t>
    </rPh>
    <rPh sb="9" eb="11">
      <t>ドシャ</t>
    </rPh>
    <rPh sb="12" eb="14">
      <t>イドウ</t>
    </rPh>
    <rPh sb="14" eb="16">
      <t>トクセイ</t>
    </rPh>
    <rPh sb="17" eb="18">
      <t>カン</t>
    </rPh>
    <rPh sb="20" eb="22">
      <t>ケンキュウ</t>
    </rPh>
    <phoneticPr fontId="5"/>
  </si>
  <si>
    <t>分任支出負担行為担当官
中国地方整備局　広島西部山系砂防事務所長　大山　誠
広島県広島市中区八丁堀３－２０</t>
    <rPh sb="20" eb="22">
      <t>ヒロシマ</t>
    </rPh>
    <rPh sb="22" eb="24">
      <t>セイブ</t>
    </rPh>
    <rPh sb="24" eb="26">
      <t>サンケイ</t>
    </rPh>
    <rPh sb="26" eb="28">
      <t>サボウ</t>
    </rPh>
    <rPh sb="34" eb="35">
      <t>ヤマ</t>
    </rPh>
    <rPh sb="36" eb="37">
      <t>マコト</t>
    </rPh>
    <rPh sb="38" eb="41">
      <t>ヒロシマケン</t>
    </rPh>
    <rPh sb="41" eb="44">
      <t>ヒロシマシ</t>
    </rPh>
    <rPh sb="44" eb="46">
      <t>ナカク</t>
    </rPh>
    <rPh sb="46" eb="49">
      <t>ハッチョウボリ</t>
    </rPh>
    <phoneticPr fontId="5"/>
  </si>
  <si>
    <t>（国）広島大学
広島県東広島市鏡山１丁目３番２号</t>
    <rPh sb="3" eb="5">
      <t>ヒロシマ</t>
    </rPh>
    <rPh sb="5" eb="7">
      <t>ダイガク</t>
    </rPh>
    <rPh sb="8" eb="11">
      <t>ヒロシマケン</t>
    </rPh>
    <rPh sb="11" eb="15">
      <t>ヒガシヒロシマシ</t>
    </rPh>
    <rPh sb="15" eb="17">
      <t>カガミヤマ</t>
    </rPh>
    <rPh sb="18" eb="20">
      <t>チョウメ</t>
    </rPh>
    <rPh sb="21" eb="22">
      <t>バン</t>
    </rPh>
    <rPh sb="23" eb="24">
      <t>ゴウ</t>
    </rPh>
    <phoneticPr fontId="5"/>
  </si>
  <si>
    <t>包括的連携・協力に関する協定（五カ年）に基づく研究委託の5年度契約。</t>
    <rPh sb="0" eb="3">
      <t>ホウカツテキ</t>
    </rPh>
    <rPh sb="3" eb="5">
      <t>レンケイ</t>
    </rPh>
    <rPh sb="6" eb="8">
      <t>キョウリョク</t>
    </rPh>
    <rPh sb="9" eb="10">
      <t>カン</t>
    </rPh>
    <rPh sb="12" eb="14">
      <t>キョウテイ</t>
    </rPh>
    <rPh sb="15" eb="16">
      <t>ゴ</t>
    </rPh>
    <rPh sb="17" eb="18">
      <t>ネン</t>
    </rPh>
    <rPh sb="20" eb="21">
      <t>モト</t>
    </rPh>
    <rPh sb="23" eb="25">
      <t>ケンキュウ</t>
    </rPh>
    <rPh sb="25" eb="27">
      <t>イタク</t>
    </rPh>
    <rPh sb="29" eb="31">
      <t>ネンド</t>
    </rPh>
    <rPh sb="31" eb="33">
      <t>ケイヤク</t>
    </rPh>
    <phoneticPr fontId="5"/>
  </si>
  <si>
    <t>土石流発生メカニズムにおける地下水の影響に関する研究</t>
    <rPh sb="0" eb="3">
      <t>ドセキリュウ</t>
    </rPh>
    <rPh sb="3" eb="5">
      <t>ハッセイ</t>
    </rPh>
    <rPh sb="14" eb="17">
      <t>チカスイ</t>
    </rPh>
    <rPh sb="18" eb="20">
      <t>エイキョウ</t>
    </rPh>
    <rPh sb="21" eb="22">
      <t>カン</t>
    </rPh>
    <rPh sb="24" eb="26">
      <t>ケンキュウ</t>
    </rPh>
    <phoneticPr fontId="5"/>
  </si>
  <si>
    <t>包括的連携・協力に関する協定（３箇年）に基づく研究委託の２年度契約</t>
    <rPh sb="0" eb="3">
      <t>ホウカツテキ</t>
    </rPh>
    <rPh sb="3" eb="5">
      <t>レンケイ</t>
    </rPh>
    <rPh sb="6" eb="8">
      <t>キョウリョク</t>
    </rPh>
    <rPh sb="9" eb="10">
      <t>カン</t>
    </rPh>
    <rPh sb="12" eb="14">
      <t>キョウテイ</t>
    </rPh>
    <rPh sb="16" eb="18">
      <t>カネン</t>
    </rPh>
    <rPh sb="20" eb="21">
      <t>モト</t>
    </rPh>
    <rPh sb="23" eb="25">
      <t>ケンキュウ</t>
    </rPh>
    <rPh sb="25" eb="27">
      <t>イタク</t>
    </rPh>
    <rPh sb="29" eb="31">
      <t>ネンド</t>
    </rPh>
    <rPh sb="31" eb="33">
      <t>ケイヤク</t>
    </rPh>
    <phoneticPr fontId="5"/>
  </si>
  <si>
    <t>広島港出島地区への土砂の搬入等</t>
    <rPh sb="0" eb="2">
      <t>ヒロシマ</t>
    </rPh>
    <rPh sb="2" eb="3">
      <t>ミナト</t>
    </rPh>
    <rPh sb="3" eb="5">
      <t>デジマ</t>
    </rPh>
    <rPh sb="5" eb="7">
      <t>チク</t>
    </rPh>
    <rPh sb="9" eb="11">
      <t>ドシャ</t>
    </rPh>
    <rPh sb="12" eb="14">
      <t>ハンニュウ</t>
    </rPh>
    <rPh sb="14" eb="15">
      <t>トウ</t>
    </rPh>
    <phoneticPr fontId="8"/>
  </si>
  <si>
    <t>分任支出負担行為担当官
中国地方整備局　広島西部山系砂防事務所長　大山　誠
広島県広島市中区八丁堀３－２０</t>
    <rPh sb="20" eb="22">
      <t>ヒロシマ</t>
    </rPh>
    <rPh sb="22" eb="24">
      <t>セイブ</t>
    </rPh>
    <rPh sb="24" eb="26">
      <t>サンケイ</t>
    </rPh>
    <rPh sb="26" eb="28">
      <t>サボウ</t>
    </rPh>
    <rPh sb="34" eb="35">
      <t>ヤマ</t>
    </rPh>
    <rPh sb="36" eb="37">
      <t>マコト</t>
    </rPh>
    <rPh sb="38" eb="41">
      <t>ヒロシマケン</t>
    </rPh>
    <rPh sb="41" eb="44">
      <t>ヒロシマシ</t>
    </rPh>
    <rPh sb="44" eb="46">
      <t>ナカク</t>
    </rPh>
    <rPh sb="46" eb="49">
      <t>ハッチョウボリ</t>
    </rPh>
    <phoneticPr fontId="8"/>
  </si>
  <si>
    <t>広島県知事
広島市中区基町10-52</t>
    <rPh sb="0" eb="3">
      <t>ヒロシマケン</t>
    </rPh>
    <rPh sb="3" eb="5">
      <t>チジ</t>
    </rPh>
    <rPh sb="6" eb="9">
      <t>ヒロシマシ</t>
    </rPh>
    <rPh sb="9" eb="11">
      <t>ナカク</t>
    </rPh>
    <rPh sb="11" eb="13">
      <t>モトマチ</t>
    </rPh>
    <phoneticPr fontId="8"/>
  </si>
  <si>
    <t>令和元年締結の広島港出島地区への土砂の搬入等に関する覚書第６条に基づく協定書締結による。</t>
    <rPh sb="0" eb="2">
      <t>レイワ</t>
    </rPh>
    <rPh sb="2" eb="4">
      <t>ガンネン</t>
    </rPh>
    <rPh sb="4" eb="6">
      <t>テイケツ</t>
    </rPh>
    <rPh sb="7" eb="10">
      <t>ヒロシマコウ</t>
    </rPh>
    <rPh sb="10" eb="12">
      <t>デジマ</t>
    </rPh>
    <rPh sb="12" eb="14">
      <t>チク</t>
    </rPh>
    <rPh sb="16" eb="18">
      <t>ドシャ</t>
    </rPh>
    <rPh sb="19" eb="21">
      <t>ハンニュウ</t>
    </rPh>
    <rPh sb="21" eb="22">
      <t>トウ</t>
    </rPh>
    <rPh sb="23" eb="24">
      <t>カン</t>
    </rPh>
    <rPh sb="26" eb="27">
      <t>オボ</t>
    </rPh>
    <rPh sb="27" eb="28">
      <t>ガ</t>
    </rPh>
    <rPh sb="28" eb="29">
      <t>ダイ</t>
    </rPh>
    <rPh sb="30" eb="31">
      <t>ジョウ</t>
    </rPh>
    <rPh sb="32" eb="33">
      <t>モト</t>
    </rPh>
    <rPh sb="35" eb="38">
      <t>キョウテイショ</t>
    </rPh>
    <rPh sb="38" eb="40">
      <t>テイケツ</t>
    </rPh>
    <phoneticPr fontId="8"/>
  </si>
  <si>
    <t>令和５年度国道２号茶屋交差点改良船木大橋仮設橋梁賃貸借</t>
    <rPh sb="0" eb="2">
      <t>レイワ</t>
    </rPh>
    <rPh sb="3" eb="5">
      <t>ネンド</t>
    </rPh>
    <rPh sb="5" eb="7">
      <t>コクドウ</t>
    </rPh>
    <rPh sb="8" eb="9">
      <t>ゴウ</t>
    </rPh>
    <rPh sb="9" eb="11">
      <t>チャヤ</t>
    </rPh>
    <rPh sb="11" eb="14">
      <t>コウサテン</t>
    </rPh>
    <rPh sb="14" eb="16">
      <t>カイリョウ</t>
    </rPh>
    <rPh sb="16" eb="18">
      <t>フナキ</t>
    </rPh>
    <rPh sb="18" eb="20">
      <t>オオハシ</t>
    </rPh>
    <rPh sb="20" eb="22">
      <t>カセツ</t>
    </rPh>
    <rPh sb="22" eb="24">
      <t>キョウリョウ</t>
    </rPh>
    <rPh sb="24" eb="27">
      <t>チンタイシャク</t>
    </rPh>
    <phoneticPr fontId="8"/>
  </si>
  <si>
    <t>分任支出負担行為担当官
中国地方整備局　山口河川国道事務所長　山田　直也
山口県防府市国衙１－１０－２０</t>
  </si>
  <si>
    <t xml:space="preserve">（株）三友
山口県防府市駅南町９－４３
</t>
    <rPh sb="3" eb="5">
      <t>サンユウ</t>
    </rPh>
    <rPh sb="6" eb="9">
      <t>ヤマグチケン</t>
    </rPh>
    <rPh sb="9" eb="12">
      <t>ホウフシ</t>
    </rPh>
    <rPh sb="12" eb="15">
      <t>エキミナミマチ</t>
    </rPh>
    <phoneticPr fontId="8"/>
  </si>
  <si>
    <t>交差点改良事業に伴い当該業者が設置した仮設橋梁を工事完了後も使用する必要があるため</t>
    <rPh sb="0" eb="3">
      <t>コウサテン</t>
    </rPh>
    <rPh sb="3" eb="5">
      <t>カイリョウ</t>
    </rPh>
    <rPh sb="5" eb="7">
      <t>ジギョウ</t>
    </rPh>
    <rPh sb="8" eb="9">
      <t>トモナ</t>
    </rPh>
    <rPh sb="10" eb="12">
      <t>トウガイ</t>
    </rPh>
    <rPh sb="12" eb="14">
      <t>ギョウシャ</t>
    </rPh>
    <rPh sb="15" eb="17">
      <t>セッチ</t>
    </rPh>
    <rPh sb="19" eb="21">
      <t>カセツ</t>
    </rPh>
    <rPh sb="21" eb="23">
      <t>キョウリョウ</t>
    </rPh>
    <rPh sb="24" eb="26">
      <t>コウジ</t>
    </rPh>
    <rPh sb="26" eb="28">
      <t>カンリョウ</t>
    </rPh>
    <rPh sb="28" eb="29">
      <t>ゴ</t>
    </rPh>
    <rPh sb="30" eb="32">
      <t>シヨウ</t>
    </rPh>
    <rPh sb="34" eb="36">
      <t>ヒツヨウ</t>
    </rPh>
    <phoneticPr fontId="8"/>
  </si>
  <si>
    <t>自己組織化マップ（SOM）を活用した佐波川における切迫感のある防災ツールに関する研究</t>
    <rPh sb="0" eb="2">
      <t>ジコ</t>
    </rPh>
    <rPh sb="2" eb="5">
      <t>ソシキカ</t>
    </rPh>
    <rPh sb="14" eb="16">
      <t>カツヨウ</t>
    </rPh>
    <rPh sb="18" eb="21">
      <t>サバガワ</t>
    </rPh>
    <rPh sb="25" eb="28">
      <t>セッパクカン</t>
    </rPh>
    <rPh sb="31" eb="33">
      <t>ボウサイ</t>
    </rPh>
    <rPh sb="37" eb="38">
      <t>カン</t>
    </rPh>
    <rPh sb="40" eb="42">
      <t>ケンキュウ</t>
    </rPh>
    <phoneticPr fontId="8"/>
  </si>
  <si>
    <t>分任支出負担行為担当官
中国地方整備局　山口河川国道事務所長　山田　直也
山口県防府市国衙１－１０－２０</t>
    <rPh sb="31" eb="33">
      <t>ヤマダ</t>
    </rPh>
    <rPh sb="34" eb="36">
      <t>ナオヤ</t>
    </rPh>
    <phoneticPr fontId="8"/>
  </si>
  <si>
    <t>（国）山口大学
学長　谷澤　幸生
山口県山口市吉田１６７７－１</t>
    <rPh sb="3" eb="5">
      <t>ヤマグチ</t>
    </rPh>
    <rPh sb="5" eb="7">
      <t>ダイガク</t>
    </rPh>
    <rPh sb="8" eb="10">
      <t>ガクチョウ</t>
    </rPh>
    <rPh sb="11" eb="13">
      <t>ヤザワ</t>
    </rPh>
    <rPh sb="14" eb="16">
      <t>ユキオ</t>
    </rPh>
    <rPh sb="17" eb="20">
      <t>ヤマグチケン</t>
    </rPh>
    <rPh sb="20" eb="23">
      <t>ヤマグチシ</t>
    </rPh>
    <rPh sb="23" eb="25">
      <t>ヨシダ</t>
    </rPh>
    <phoneticPr fontId="8"/>
  </si>
  <si>
    <t>包括的連携・協力に関する協定に基づく研究委託</t>
    <rPh sb="0" eb="3">
      <t>ホウカツテキ</t>
    </rPh>
    <rPh sb="3" eb="5">
      <t>レンケイ</t>
    </rPh>
    <rPh sb="6" eb="8">
      <t>キョウリョク</t>
    </rPh>
    <rPh sb="9" eb="10">
      <t>カン</t>
    </rPh>
    <rPh sb="12" eb="14">
      <t>キョウテイ</t>
    </rPh>
    <rPh sb="15" eb="16">
      <t>モト</t>
    </rPh>
    <rPh sb="18" eb="20">
      <t>ケンキュウ</t>
    </rPh>
    <rPh sb="20" eb="22">
      <t>イタク</t>
    </rPh>
    <phoneticPr fontId="8"/>
  </si>
  <si>
    <t>道の駅「ソレーネ周南」におけるAIカメラを活用した道の駅利用状況に関する研究</t>
    <rPh sb="0" eb="1">
      <t>ミチ</t>
    </rPh>
    <rPh sb="2" eb="3">
      <t>エキ</t>
    </rPh>
    <rPh sb="8" eb="10">
      <t>シュウナン</t>
    </rPh>
    <rPh sb="21" eb="23">
      <t>カツヨウ</t>
    </rPh>
    <rPh sb="25" eb="26">
      <t>ミチ</t>
    </rPh>
    <rPh sb="27" eb="28">
      <t>エキ</t>
    </rPh>
    <rPh sb="28" eb="30">
      <t>リヨウ</t>
    </rPh>
    <rPh sb="30" eb="32">
      <t>ジョウキョウ</t>
    </rPh>
    <rPh sb="33" eb="34">
      <t>カン</t>
    </rPh>
    <rPh sb="36" eb="38">
      <t>ケンキュウ</t>
    </rPh>
    <phoneticPr fontId="5"/>
  </si>
  <si>
    <t>（国）山口大学
学長　谷澤　幸生
山口県山口市吉田１６７７－１</t>
  </si>
  <si>
    <t>流域治水×グリーンインフラを実現する治水・環境の調和型河川管理法に関する研究</t>
    <rPh sb="0" eb="2">
      <t>リュウイキ</t>
    </rPh>
    <rPh sb="2" eb="4">
      <t>チスイ</t>
    </rPh>
    <rPh sb="14" eb="16">
      <t>ジツゲン</t>
    </rPh>
    <rPh sb="18" eb="20">
      <t>チスイ</t>
    </rPh>
    <rPh sb="21" eb="23">
      <t>カンキョウ</t>
    </rPh>
    <rPh sb="24" eb="27">
      <t>チョウワガタ</t>
    </rPh>
    <rPh sb="27" eb="29">
      <t>カセン</t>
    </rPh>
    <rPh sb="29" eb="32">
      <t>カンリホウ</t>
    </rPh>
    <rPh sb="33" eb="34">
      <t>カン</t>
    </rPh>
    <rPh sb="36" eb="38">
      <t>ケンキュウ</t>
    </rPh>
    <phoneticPr fontId="5"/>
  </si>
  <si>
    <t>一般国道１９１号萩東電線共同溝（上り）の整備に関する委託契約</t>
    <rPh sb="0" eb="2">
      <t>イッパン</t>
    </rPh>
    <rPh sb="2" eb="4">
      <t>コクドウ</t>
    </rPh>
    <rPh sb="7" eb="8">
      <t>ゴウ</t>
    </rPh>
    <rPh sb="8" eb="9">
      <t>ハギ</t>
    </rPh>
    <rPh sb="9" eb="10">
      <t>ヒガシ</t>
    </rPh>
    <rPh sb="10" eb="12">
      <t>デンセン</t>
    </rPh>
    <rPh sb="12" eb="15">
      <t>キョウドウコウ</t>
    </rPh>
    <rPh sb="16" eb="17">
      <t>ノボ</t>
    </rPh>
    <rPh sb="20" eb="22">
      <t>セイビ</t>
    </rPh>
    <rPh sb="23" eb="24">
      <t>カン</t>
    </rPh>
    <rPh sb="26" eb="28">
      <t>イタク</t>
    </rPh>
    <rPh sb="28" eb="30">
      <t>ケイヤク</t>
    </rPh>
    <phoneticPr fontId="5"/>
  </si>
  <si>
    <t>分任支出負担行為担当官
中国地方整備局　山口河川国道事務所長　山田　直也
山口県防府市国衙１－１０－２０</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20" eb="22">
      <t>ヤマグチ</t>
    </rPh>
    <rPh sb="22" eb="24">
      <t>カセン</t>
    </rPh>
    <rPh sb="24" eb="26">
      <t>コクドウ</t>
    </rPh>
    <rPh sb="26" eb="28">
      <t>ジム</t>
    </rPh>
    <rPh sb="28" eb="30">
      <t>ショチョウ</t>
    </rPh>
    <rPh sb="31" eb="33">
      <t>ヤマダ</t>
    </rPh>
    <rPh sb="34" eb="36">
      <t>ナオヤ</t>
    </rPh>
    <rPh sb="37" eb="39">
      <t>ヤマグチ</t>
    </rPh>
    <rPh sb="39" eb="40">
      <t>ケン</t>
    </rPh>
    <rPh sb="40" eb="42">
      <t>ホウフ</t>
    </rPh>
    <rPh sb="42" eb="43">
      <t>シ</t>
    </rPh>
    <rPh sb="43" eb="45">
      <t>コクガ</t>
    </rPh>
    <phoneticPr fontId="5"/>
  </si>
  <si>
    <t>エヌ･ティ・ティ・インフラネット（株）西日本事業本部　中国事業部
広島市南区宇品神田３－１２－１１</t>
    <rPh sb="16" eb="19">
      <t>カブ</t>
    </rPh>
    <rPh sb="19" eb="22">
      <t>ニシニホン</t>
    </rPh>
    <rPh sb="22" eb="24">
      <t>ジギョウ</t>
    </rPh>
    <rPh sb="24" eb="26">
      <t>ホンブ</t>
    </rPh>
    <rPh sb="27" eb="29">
      <t>チュウゴク</t>
    </rPh>
    <rPh sb="29" eb="32">
      <t>ジギョウブ</t>
    </rPh>
    <rPh sb="33" eb="36">
      <t>ヒロシマシ</t>
    </rPh>
    <rPh sb="36" eb="38">
      <t>ミナミク</t>
    </rPh>
    <rPh sb="38" eb="40">
      <t>ウジナ</t>
    </rPh>
    <rPh sb="40" eb="42">
      <t>カンダ</t>
    </rPh>
    <phoneticPr fontId="5"/>
  </si>
  <si>
    <t xml:space="preserve">電線共同溝の施行に伴う資産の譲渡及び譲渡設備を活用した電線共同溝工事等に関する協定に基づく委託契約のため
</t>
  </si>
  <si>
    <t>一般国道１９０号宇部亀浦電線共同溝（上り）の整備に関する委託契約</t>
    <rPh sb="0" eb="2">
      <t>イッパン</t>
    </rPh>
    <rPh sb="2" eb="4">
      <t>コクドウ</t>
    </rPh>
    <rPh sb="7" eb="8">
      <t>ゴウ</t>
    </rPh>
    <rPh sb="8" eb="10">
      <t>ウベ</t>
    </rPh>
    <rPh sb="10" eb="12">
      <t>カメウラ</t>
    </rPh>
    <rPh sb="12" eb="14">
      <t>デンセン</t>
    </rPh>
    <rPh sb="14" eb="17">
      <t>キョウドウコウ</t>
    </rPh>
    <rPh sb="18" eb="19">
      <t>ノボ</t>
    </rPh>
    <rPh sb="22" eb="24">
      <t>セイビ</t>
    </rPh>
    <rPh sb="25" eb="26">
      <t>カン</t>
    </rPh>
    <rPh sb="28" eb="30">
      <t>イタク</t>
    </rPh>
    <rPh sb="30" eb="32">
      <t>ケイヤク</t>
    </rPh>
    <phoneticPr fontId="5"/>
  </si>
  <si>
    <t>新モビリティを活用した高齢者などに優しい常盤通り周辺の空間構築に向けた社会実験の委託契約</t>
    <rPh sb="40" eb="42">
      <t>イタク</t>
    </rPh>
    <rPh sb="42" eb="44">
      <t>ケイヤク</t>
    </rPh>
    <phoneticPr fontId="2"/>
  </si>
  <si>
    <t>宇部市常盤通りウォーカブル推進協議会
山口県宇部市常盤町１－７－１</t>
    <rPh sb="0" eb="18">
      <t>ウベシトキワドオリリウォーカブルスイシンキョウギカイ</t>
    </rPh>
    <rPh sb="19" eb="22">
      <t>ヤマグチケン</t>
    </rPh>
    <rPh sb="22" eb="25">
      <t>ウベシ</t>
    </rPh>
    <rPh sb="25" eb="27">
      <t>トキワ</t>
    </rPh>
    <rPh sb="27" eb="28">
      <t>チョウ</t>
    </rPh>
    <phoneticPr fontId="2"/>
  </si>
  <si>
    <t>公募の結果、当該地域・団体における社会実験が採択されたため</t>
    <rPh sb="0" eb="2">
      <t>コウボ</t>
    </rPh>
    <rPh sb="3" eb="5">
      <t>ケッカ</t>
    </rPh>
    <rPh sb="6" eb="8">
      <t>トウガイ</t>
    </rPh>
    <rPh sb="8" eb="10">
      <t>チイキ</t>
    </rPh>
    <rPh sb="11" eb="13">
      <t>ダンタイ</t>
    </rPh>
    <rPh sb="17" eb="19">
      <t>シャカイ</t>
    </rPh>
    <rPh sb="19" eb="21">
      <t>ジッケン</t>
    </rPh>
    <rPh sb="22" eb="24">
      <t>サイタク</t>
    </rPh>
    <phoneticPr fontId="2"/>
  </si>
  <si>
    <t>一般国道２号錦見地区（下り）電線共同溝の引込管及び連系管路の整備に関する委託契約</t>
    <rPh sb="0" eb="2">
      <t>イッパン</t>
    </rPh>
    <rPh sb="2" eb="4">
      <t>コクドウ</t>
    </rPh>
    <rPh sb="5" eb="6">
      <t>ゴウ</t>
    </rPh>
    <rPh sb="6" eb="10">
      <t>ニシミチク</t>
    </rPh>
    <rPh sb="11" eb="12">
      <t>クダ</t>
    </rPh>
    <rPh sb="14" eb="16">
      <t>デンセン</t>
    </rPh>
    <rPh sb="16" eb="19">
      <t>キョウドウコウ</t>
    </rPh>
    <rPh sb="20" eb="21">
      <t>ヒ</t>
    </rPh>
    <rPh sb="21" eb="22">
      <t>コ</t>
    </rPh>
    <rPh sb="22" eb="23">
      <t>カン</t>
    </rPh>
    <rPh sb="23" eb="24">
      <t>オヨ</t>
    </rPh>
    <rPh sb="25" eb="26">
      <t>レン</t>
    </rPh>
    <rPh sb="26" eb="27">
      <t>ケイ</t>
    </rPh>
    <rPh sb="27" eb="29">
      <t>カンロ</t>
    </rPh>
    <rPh sb="30" eb="32">
      <t>セイビ</t>
    </rPh>
    <rPh sb="33" eb="34">
      <t>カン</t>
    </rPh>
    <rPh sb="36" eb="38">
      <t>イタク</t>
    </rPh>
    <rPh sb="38" eb="40">
      <t>ケイヤク</t>
    </rPh>
    <phoneticPr fontId="5"/>
  </si>
  <si>
    <t>一般国道２号錦見地区電線共同溝（下り）の引込管及び連系管路の整備に関する委託契約</t>
    <rPh sb="0" eb="2">
      <t>イッパン</t>
    </rPh>
    <rPh sb="2" eb="4">
      <t>コクドウ</t>
    </rPh>
    <rPh sb="5" eb="6">
      <t>ゴウ</t>
    </rPh>
    <rPh sb="6" eb="10">
      <t>ニシミチク</t>
    </rPh>
    <rPh sb="10" eb="12">
      <t>デンセン</t>
    </rPh>
    <rPh sb="12" eb="15">
      <t>キョウドウコウ</t>
    </rPh>
    <rPh sb="16" eb="17">
      <t>クダ</t>
    </rPh>
    <rPh sb="20" eb="21">
      <t>ヒ</t>
    </rPh>
    <rPh sb="21" eb="22">
      <t>コ</t>
    </rPh>
    <rPh sb="22" eb="23">
      <t>カン</t>
    </rPh>
    <rPh sb="23" eb="24">
      <t>オヨ</t>
    </rPh>
    <rPh sb="25" eb="26">
      <t>レン</t>
    </rPh>
    <rPh sb="26" eb="27">
      <t>ケイ</t>
    </rPh>
    <rPh sb="27" eb="29">
      <t>カンロ</t>
    </rPh>
    <rPh sb="30" eb="32">
      <t>セイビ</t>
    </rPh>
    <rPh sb="33" eb="34">
      <t>カン</t>
    </rPh>
    <rPh sb="36" eb="38">
      <t>イタク</t>
    </rPh>
    <rPh sb="38" eb="40">
      <t>ケイヤク</t>
    </rPh>
    <phoneticPr fontId="5"/>
  </si>
  <si>
    <t>中国電力ネットワーク（株）周南ネットワークセンター
山口県周南市大字久米字東神女3196-1</t>
    <rPh sb="0" eb="4">
      <t>チュウゴクデンリョク</t>
    </rPh>
    <rPh sb="10" eb="15">
      <t>カブシュウナン</t>
    </rPh>
    <rPh sb="26" eb="29">
      <t>ヤマグチケン</t>
    </rPh>
    <rPh sb="29" eb="32">
      <t>シュウナンシ</t>
    </rPh>
    <rPh sb="32" eb="34">
      <t>オオアザ</t>
    </rPh>
    <rPh sb="34" eb="36">
      <t>クメ</t>
    </rPh>
    <rPh sb="36" eb="37">
      <t>アザ</t>
    </rPh>
    <rPh sb="37" eb="38">
      <t>ヒガシ</t>
    </rPh>
    <rPh sb="38" eb="39">
      <t>カミ</t>
    </rPh>
    <rPh sb="39" eb="40">
      <t>オンナ</t>
    </rPh>
    <phoneticPr fontId="2"/>
  </si>
  <si>
    <t>関門層群安山岩質凝灰岩の道路法面等の安定に関する研究</t>
  </si>
  <si>
    <t>分任支出負担行為担当官
中国地方整備局　山陰西部国道事務所長　石川　真義
山口県萩市大字江向３１８番地２</t>
  </si>
  <si>
    <t>山陰道の整備効果における新たな指標に関する研究</t>
    <rPh sb="0" eb="3">
      <t>サンインドウ</t>
    </rPh>
    <rPh sb="4" eb="8">
      <t>セイビコウカ</t>
    </rPh>
    <rPh sb="12" eb="13">
      <t>アラ</t>
    </rPh>
    <rPh sb="15" eb="17">
      <t>シヒョウ</t>
    </rPh>
    <rPh sb="18" eb="19">
      <t>カン</t>
    </rPh>
    <rPh sb="21" eb="23">
      <t>ケンキュウ</t>
    </rPh>
    <phoneticPr fontId="2"/>
  </si>
  <si>
    <t>（国）広島大学
広島県東広島市鏡山一丁目３番２号</t>
    <rPh sb="3" eb="5">
      <t>ヒロシマ</t>
    </rPh>
    <rPh sb="5" eb="7">
      <t>ダイガク</t>
    </rPh>
    <rPh sb="8" eb="11">
      <t>ヒロシマケン</t>
    </rPh>
    <rPh sb="11" eb="12">
      <t>ヒガシ</t>
    </rPh>
    <rPh sb="12" eb="15">
      <t>ヒロシマシ</t>
    </rPh>
    <rPh sb="15" eb="17">
      <t>カガミヤマ</t>
    </rPh>
    <rPh sb="17" eb="20">
      <t>イッチョウメ</t>
    </rPh>
    <rPh sb="21" eb="22">
      <t>バン</t>
    </rPh>
    <rPh sb="23" eb="24">
      <t>ゴウ</t>
    </rPh>
    <phoneticPr fontId="5"/>
  </si>
  <si>
    <t>貯水池内樹木管理ほか</t>
  </si>
  <si>
    <t>分任支出負担行為担当官
中国地方整備局　弥栄ダム管理所長　兼原　勝英
広島県大竹市小方町小方８１３－１</t>
  </si>
  <si>
    <t>岩国市長
山口県岩国市今津町1丁目14-51</t>
  </si>
  <si>
    <t>令和５年度温井ダム浄化槽維持管理</t>
    <rPh sb="0" eb="2">
      <t>レイワ</t>
    </rPh>
    <rPh sb="3" eb="5">
      <t>ネンド</t>
    </rPh>
    <rPh sb="5" eb="7">
      <t>ヌクイ</t>
    </rPh>
    <rPh sb="9" eb="12">
      <t>ジョウカソウ</t>
    </rPh>
    <rPh sb="12" eb="14">
      <t>イジ</t>
    </rPh>
    <rPh sb="14" eb="16">
      <t>カンリ</t>
    </rPh>
    <phoneticPr fontId="2"/>
  </si>
  <si>
    <t>分任支出負担行為担当官
中国地方整備局　温井ダム管理所長　藤原　寛
広島県山県郡安芸太田町大字加計１９５６－２</t>
    <rPh sb="20" eb="22">
      <t>ヌクイ</t>
    </rPh>
    <rPh sb="24" eb="26">
      <t>カンリ</t>
    </rPh>
    <rPh sb="26" eb="28">
      <t>ショチョウ</t>
    </rPh>
    <rPh sb="29" eb="31">
      <t>フジワラ</t>
    </rPh>
    <rPh sb="32" eb="33">
      <t>カン</t>
    </rPh>
    <rPh sb="34" eb="37">
      <t>ヒロシマケン</t>
    </rPh>
    <rPh sb="37" eb="40">
      <t>ヤマガタグン</t>
    </rPh>
    <rPh sb="40" eb="45">
      <t>アキオオタチョウ</t>
    </rPh>
    <rPh sb="45" eb="47">
      <t>オオアザ</t>
    </rPh>
    <rPh sb="47" eb="49">
      <t>カケ</t>
    </rPh>
    <phoneticPr fontId="2"/>
  </si>
  <si>
    <t>（株）クリンプロ
広島県山県郡安芸太田町大字土居３１０</t>
  </si>
  <si>
    <t>本案件においては当該業者が契約を履行できる唯一無二の業者であることから、契約を締結するものである。</t>
    <rPh sb="0" eb="2">
      <t>ホンアン</t>
    </rPh>
    <rPh sb="2" eb="3">
      <t>ケン</t>
    </rPh>
    <rPh sb="8" eb="10">
      <t>トウガイ</t>
    </rPh>
    <rPh sb="10" eb="12">
      <t>ギョウシャ</t>
    </rPh>
    <rPh sb="13" eb="15">
      <t>ケイヤク</t>
    </rPh>
    <rPh sb="16" eb="18">
      <t>リコウ</t>
    </rPh>
    <rPh sb="21" eb="25">
      <t>ユイツムニ</t>
    </rPh>
    <rPh sb="26" eb="28">
      <t>ギョウシャ</t>
    </rPh>
    <rPh sb="36" eb="38">
      <t>ケイヤク</t>
    </rPh>
    <rPh sb="39" eb="41">
      <t>テイケツ</t>
    </rPh>
    <phoneticPr fontId="2"/>
  </si>
  <si>
    <t>令和５年度苫田ダム管理作業</t>
    <rPh sb="0" eb="2">
      <t>レイワ</t>
    </rPh>
    <rPh sb="3" eb="5">
      <t>ネンド</t>
    </rPh>
    <rPh sb="5" eb="7">
      <t>トマタ</t>
    </rPh>
    <rPh sb="9" eb="11">
      <t>カンリ</t>
    </rPh>
    <rPh sb="11" eb="13">
      <t>サギョウ</t>
    </rPh>
    <phoneticPr fontId="8"/>
  </si>
  <si>
    <t>分任支出負担行為担当官
中国地方整備局　苫田ダム管理所長　村松　清
岡山県苫田郡奥津町久田下原１５９２―４</t>
    <rPh sb="29" eb="31">
      <t>ムラマツ</t>
    </rPh>
    <rPh sb="32" eb="33">
      <t>セイ</t>
    </rPh>
    <phoneticPr fontId="8"/>
  </si>
  <si>
    <t>鏡野町長
岡山県苫田郡鏡野町竹田６６０</t>
    <rPh sb="0" eb="4">
      <t>カガミノチョウチョウ</t>
    </rPh>
    <rPh sb="5" eb="8">
      <t>オカヤマケン</t>
    </rPh>
    <rPh sb="8" eb="11">
      <t>トマタグン</t>
    </rPh>
    <rPh sb="11" eb="14">
      <t>カガミノチョウ</t>
    </rPh>
    <rPh sb="14" eb="16">
      <t>タケダ</t>
    </rPh>
    <phoneticPr fontId="8"/>
  </si>
  <si>
    <t>令和５年度苫田ダム集魚施設管理作業</t>
    <rPh sb="0" eb="2">
      <t>レイワ</t>
    </rPh>
    <rPh sb="3" eb="5">
      <t>ネンド</t>
    </rPh>
    <rPh sb="5" eb="7">
      <t>トマタ</t>
    </rPh>
    <rPh sb="9" eb="11">
      <t>シュウギョ</t>
    </rPh>
    <rPh sb="11" eb="13">
      <t>シセツ</t>
    </rPh>
    <rPh sb="13" eb="15">
      <t>カンリ</t>
    </rPh>
    <rPh sb="15" eb="17">
      <t>サギョウ</t>
    </rPh>
    <phoneticPr fontId="8"/>
  </si>
  <si>
    <t>久田川漁業協同組合
岡山県苫田郡鏡野町井坂４５－２</t>
    <rPh sb="0" eb="3">
      <t>クタガワ</t>
    </rPh>
    <rPh sb="3" eb="5">
      <t>ギョギョウ</t>
    </rPh>
    <rPh sb="5" eb="7">
      <t>キョウドウ</t>
    </rPh>
    <rPh sb="7" eb="9">
      <t>クミアイ</t>
    </rPh>
    <rPh sb="10" eb="13">
      <t>オカヤマケン</t>
    </rPh>
    <rPh sb="13" eb="16">
      <t>トマタグン</t>
    </rPh>
    <rPh sb="16" eb="19">
      <t>カガミノチョウ</t>
    </rPh>
    <rPh sb="19" eb="21">
      <t>イサカ</t>
    </rPh>
    <phoneticPr fontId="8"/>
  </si>
  <si>
    <t>当該契約に関する覚書による委託</t>
    <rPh sb="0" eb="2">
      <t>トウガイ</t>
    </rPh>
    <rPh sb="2" eb="4">
      <t>ケイヤク</t>
    </rPh>
    <rPh sb="5" eb="6">
      <t>カン</t>
    </rPh>
    <phoneticPr fontId="8"/>
  </si>
  <si>
    <t>ＭＭＳで取得した３次元点群データの課題と道路防災への活用法の検討</t>
  </si>
  <si>
    <t>分任支出負担行為担当官
中国地方整備局　中国技術事務所長　高木　繁
広島県広島市安芸区船越南２－８－１</t>
  </si>
  <si>
    <t>（国）　岡山大学
岡山県岡山市北区津島中１－１－１</t>
  </si>
  <si>
    <t>コンクリート構造物の表層品質と塩化物イオン浸透性に関する検討</t>
  </si>
  <si>
    <t>（国）　広島大学
広島県東広島市鏡山一丁目３番２号</t>
  </si>
  <si>
    <t>令和５年度コンテナ型降雨体験機降雨ノズル基礎資料作成外</t>
  </si>
  <si>
    <t>（株）テクノコア
埼玉県さいたま市緑区東浦和８－７－２</t>
    <rPh sb="0" eb="3">
      <t>カブ</t>
    </rPh>
    <rPh sb="9" eb="12">
      <t>サイタマケン</t>
    </rPh>
    <rPh sb="16" eb="17">
      <t>シ</t>
    </rPh>
    <rPh sb="17" eb="19">
      <t>ミドリク</t>
    </rPh>
    <rPh sb="19" eb="20">
      <t>ヒガシ</t>
    </rPh>
    <rPh sb="20" eb="22">
      <t>ウラワ</t>
    </rPh>
    <phoneticPr fontId="2"/>
  </si>
  <si>
    <t>降雨体験機の降雨ノズルユニット等を実際の体感降雨に近い雨滴径や降雨強度が再現できるようにするための基礎資料を作成するものであるが、当該降雨ノズルユニットを製作している唯一の業者であるため</t>
    <rPh sb="0" eb="2">
      <t>コウウ</t>
    </rPh>
    <rPh sb="2" eb="4">
      <t>タイケン</t>
    </rPh>
    <rPh sb="4" eb="5">
      <t>キ</t>
    </rPh>
    <rPh sb="6" eb="8">
      <t>コウウ</t>
    </rPh>
    <rPh sb="15" eb="16">
      <t>トウ</t>
    </rPh>
    <rPh sb="17" eb="19">
      <t>ジッサイ</t>
    </rPh>
    <rPh sb="20" eb="22">
      <t>タイカン</t>
    </rPh>
    <rPh sb="22" eb="24">
      <t>コウウ</t>
    </rPh>
    <rPh sb="25" eb="26">
      <t>チカ</t>
    </rPh>
    <rPh sb="27" eb="29">
      <t>ウテキ</t>
    </rPh>
    <rPh sb="29" eb="30">
      <t>ケイ</t>
    </rPh>
    <rPh sb="31" eb="33">
      <t>コウウ</t>
    </rPh>
    <rPh sb="33" eb="35">
      <t>キョウド</t>
    </rPh>
    <rPh sb="36" eb="38">
      <t>サイゲン</t>
    </rPh>
    <rPh sb="49" eb="51">
      <t>キソ</t>
    </rPh>
    <rPh sb="51" eb="53">
      <t>シリョウ</t>
    </rPh>
    <rPh sb="54" eb="56">
      <t>サクセイ</t>
    </rPh>
    <rPh sb="65" eb="67">
      <t>トウガイ</t>
    </rPh>
    <rPh sb="67" eb="69">
      <t>コウウ</t>
    </rPh>
    <rPh sb="77" eb="79">
      <t>セイサク</t>
    </rPh>
    <rPh sb="83" eb="85">
      <t>ユイツ</t>
    </rPh>
    <rPh sb="86" eb="88">
      <t>ギョウシャ</t>
    </rPh>
    <phoneticPr fontId="2"/>
  </si>
  <si>
    <t>一般国道５４号広島新交通１号線高架橋点検</t>
    <rPh sb="0" eb="2">
      <t>イッパン</t>
    </rPh>
    <rPh sb="2" eb="4">
      <t>コクドウ</t>
    </rPh>
    <rPh sb="6" eb="7">
      <t>ゴウ</t>
    </rPh>
    <rPh sb="7" eb="9">
      <t>ヒロシマ</t>
    </rPh>
    <rPh sb="9" eb="12">
      <t>シンコウツウ</t>
    </rPh>
    <rPh sb="13" eb="15">
      <t>ゴウセン</t>
    </rPh>
    <rPh sb="15" eb="18">
      <t>コウカキョウ</t>
    </rPh>
    <rPh sb="18" eb="20">
      <t>テンケン</t>
    </rPh>
    <phoneticPr fontId="8"/>
  </si>
  <si>
    <t>分任支出負担行為担当官
中国地方整備局　中国道路メンテナンスセンター長　荒木　勲
広島県広島市安芸区船越南２－８－１</t>
    <rPh sb="20" eb="24">
      <t>チュウゴクドウロ</t>
    </rPh>
    <rPh sb="36" eb="38">
      <t>アラキ</t>
    </rPh>
    <rPh sb="39" eb="40">
      <t>イサオ</t>
    </rPh>
    <rPh sb="47" eb="49">
      <t>アキ</t>
    </rPh>
    <rPh sb="50" eb="52">
      <t>フナコシ</t>
    </rPh>
    <rPh sb="52" eb="53">
      <t>ミナミ</t>
    </rPh>
    <phoneticPr fontId="8"/>
  </si>
  <si>
    <t>広島高速交通（株）
広島県広島市安佐南区長楽寺２丁目１２番１号</t>
    <rPh sb="0" eb="2">
      <t>ヒロシマ</t>
    </rPh>
    <rPh sb="2" eb="4">
      <t>コウソク</t>
    </rPh>
    <rPh sb="4" eb="6">
      <t>コウツウ</t>
    </rPh>
    <rPh sb="10" eb="13">
      <t>ヒロシマケン</t>
    </rPh>
    <rPh sb="13" eb="16">
      <t>ヒロシマシ</t>
    </rPh>
    <rPh sb="16" eb="20">
      <t>アサミナミク</t>
    </rPh>
    <rPh sb="20" eb="23">
      <t>チョウラクジ</t>
    </rPh>
    <rPh sb="24" eb="26">
      <t>チョウメ</t>
    </rPh>
    <rPh sb="28" eb="29">
      <t>バン</t>
    </rPh>
    <rPh sb="30" eb="31">
      <t>ゴウ</t>
    </rPh>
    <phoneticPr fontId="8"/>
  </si>
  <si>
    <t>軌道内作業については、当該契約相手方しか実施出来ないため。</t>
    <rPh sb="0" eb="3">
      <t>キドウナイ</t>
    </rPh>
    <rPh sb="3" eb="5">
      <t>サギョウ</t>
    </rPh>
    <rPh sb="11" eb="13">
      <t>トウガイ</t>
    </rPh>
    <rPh sb="13" eb="15">
      <t>ケイヤク</t>
    </rPh>
    <rPh sb="15" eb="18">
      <t>アイテガタ</t>
    </rPh>
    <rPh sb="20" eb="22">
      <t>ジッシ</t>
    </rPh>
    <rPh sb="22" eb="24">
      <t>デキ</t>
    </rPh>
    <phoneticPr fontId="8"/>
  </si>
  <si>
    <t>令和５年度岡山地方法務局設計その２業務</t>
  </si>
  <si>
    <t>支出負担行為担当官　中国地方整備局長　森戸　義貴
広島市中区上八丁堀６－３０</t>
    <phoneticPr fontId="2"/>
  </si>
  <si>
    <t>（株）東畑建築事務所
大阪市中央区高麗橋二丁目６番１０号</t>
    <phoneticPr fontId="2"/>
  </si>
  <si>
    <t>本業務は、設計業務の実施者以外には知り得ない情報を伝達することから、設計業務内容を熟知している必要があり、公募型プロポーザルにより特定され岡山地方法務局設計業務を実施した(株)東畑建築事務所が、本業務を遂行できる唯一の業者である</t>
    <phoneticPr fontId="2"/>
  </si>
  <si>
    <t>令和５年度トンネル発破作業における自動化・遠隔化技術検討業務</t>
    <rPh sb="9" eb="11">
      <t>ハッパ</t>
    </rPh>
    <rPh sb="11" eb="13">
      <t>サギョウ</t>
    </rPh>
    <rPh sb="17" eb="20">
      <t>ジドウカ</t>
    </rPh>
    <rPh sb="21" eb="24">
      <t>エンカクカ</t>
    </rPh>
    <rPh sb="24" eb="26">
      <t>ギジュツ</t>
    </rPh>
    <rPh sb="26" eb="28">
      <t>ケントウ</t>
    </rPh>
    <rPh sb="28" eb="30">
      <t>ギョウム</t>
    </rPh>
    <phoneticPr fontId="4"/>
  </si>
  <si>
    <t>（一社）日本建設機械施工協会
東京都港区芝公園三丁目５番８号</t>
    <phoneticPr fontId="2"/>
  </si>
  <si>
    <t>本業務の実施にあたっては、国土交通省道路局により設置された学識経験者等で構成される「道路技術懇談会」において、「道路における新技術導入促進を支援する導入促進機関に関する公募」による応募要領に照らした審議が行われた結果、「トンネル発破作業における自動化・遠隔化技術」について、令和４年５月１３日から令和７年３月３１日までを登録期間とした新技術導入促進機関として、特定された唯一の機関である。</t>
    <rPh sb="0" eb="1">
      <t>ホン</t>
    </rPh>
    <rPh sb="1" eb="3">
      <t>ギョウム</t>
    </rPh>
    <rPh sb="4" eb="6">
      <t>ジッシ</t>
    </rPh>
    <rPh sb="13" eb="18">
      <t>コクドコウツウショウ</t>
    </rPh>
    <rPh sb="18" eb="21">
      <t>ドウロキョク</t>
    </rPh>
    <rPh sb="24" eb="26">
      <t>セッチ</t>
    </rPh>
    <rPh sb="29" eb="31">
      <t>ガクシキ</t>
    </rPh>
    <rPh sb="31" eb="34">
      <t>ケイケンシャ</t>
    </rPh>
    <rPh sb="34" eb="35">
      <t>トウ</t>
    </rPh>
    <rPh sb="36" eb="38">
      <t>コウセイ</t>
    </rPh>
    <rPh sb="42" eb="44">
      <t>ドウロ</t>
    </rPh>
    <rPh sb="44" eb="46">
      <t>ギジュツ</t>
    </rPh>
    <rPh sb="46" eb="49">
      <t>コンダンカイ</t>
    </rPh>
    <rPh sb="56" eb="58">
      <t>ドウロ</t>
    </rPh>
    <rPh sb="62" eb="65">
      <t>シンギジュツ</t>
    </rPh>
    <rPh sb="65" eb="67">
      <t>ドウニュウ</t>
    </rPh>
    <rPh sb="67" eb="69">
      <t>ソクシン</t>
    </rPh>
    <rPh sb="70" eb="72">
      <t>シエン</t>
    </rPh>
    <rPh sb="74" eb="76">
      <t>ドウニュウ</t>
    </rPh>
    <rPh sb="76" eb="78">
      <t>ソクシン</t>
    </rPh>
    <rPh sb="78" eb="80">
      <t>キカン</t>
    </rPh>
    <rPh sb="81" eb="82">
      <t>カン</t>
    </rPh>
    <rPh sb="84" eb="86">
      <t>コウボ</t>
    </rPh>
    <rPh sb="90" eb="92">
      <t>オウボ</t>
    </rPh>
    <rPh sb="92" eb="94">
      <t>ヨウリョウ</t>
    </rPh>
    <rPh sb="95" eb="96">
      <t>テ</t>
    </rPh>
    <rPh sb="99" eb="101">
      <t>シンギ</t>
    </rPh>
    <rPh sb="102" eb="103">
      <t>オコナ</t>
    </rPh>
    <rPh sb="106" eb="108">
      <t>ケッカ</t>
    </rPh>
    <rPh sb="114" eb="116">
      <t>ハッパ</t>
    </rPh>
    <rPh sb="116" eb="118">
      <t>サギョウ</t>
    </rPh>
    <rPh sb="122" eb="125">
      <t>ジドウカ</t>
    </rPh>
    <rPh sb="126" eb="129">
      <t>エンカクカ</t>
    </rPh>
    <rPh sb="129" eb="131">
      <t>ギジュツ</t>
    </rPh>
    <rPh sb="137" eb="139">
      <t>レイワ</t>
    </rPh>
    <rPh sb="140" eb="141">
      <t>ネン</t>
    </rPh>
    <rPh sb="142" eb="143">
      <t>ガツ</t>
    </rPh>
    <rPh sb="145" eb="146">
      <t>ニチ</t>
    </rPh>
    <rPh sb="148" eb="150">
      <t>レイワ</t>
    </rPh>
    <rPh sb="151" eb="152">
      <t>ネン</t>
    </rPh>
    <rPh sb="153" eb="154">
      <t>ガツ</t>
    </rPh>
    <rPh sb="156" eb="157">
      <t>ニチ</t>
    </rPh>
    <rPh sb="160" eb="162">
      <t>トウロク</t>
    </rPh>
    <rPh sb="162" eb="164">
      <t>キカン</t>
    </rPh>
    <rPh sb="167" eb="170">
      <t>シンギジュツ</t>
    </rPh>
    <rPh sb="170" eb="172">
      <t>ドウニュウ</t>
    </rPh>
    <rPh sb="172" eb="174">
      <t>ソクシン</t>
    </rPh>
    <rPh sb="174" eb="176">
      <t>キカン</t>
    </rPh>
    <rPh sb="180" eb="182">
      <t>トクテイ</t>
    </rPh>
    <rPh sb="185" eb="187">
      <t>ユイイツ</t>
    </rPh>
    <rPh sb="188" eb="190">
      <t>キカン</t>
    </rPh>
    <phoneticPr fontId="2"/>
  </si>
  <si>
    <t>令和５年度境海上保安部竹内船艇用品庫設計その２業務</t>
  </si>
  <si>
    <t>支出負担行為担当官　中国地方整備局長　中﨑　剛
広島市中区上八丁堀６－３０</t>
    <phoneticPr fontId="2"/>
  </si>
  <si>
    <t xml:space="preserve"> （株）栗林設計
山口県山口市下小鯖２１９２－１０
</t>
    <phoneticPr fontId="2"/>
  </si>
  <si>
    <t>本業務は、設計業務の実施者以外には知り得ない情報を伝達することから、設計業務内容を熟知している必要があり、簡易公募型プロポーザルにより特定され令和４年度境海上保安部竹内船艇用品庫設計業務を実施した(株)栗林設計が、本業務を遂行できる唯一の業者である</t>
    <phoneticPr fontId="2"/>
  </si>
  <si>
    <t>令和５年度中国四国管区警察学校本館設計その２業務</t>
  </si>
  <si>
    <t>（株）あい設計
広島県広島市東区上大須賀町１０－１６</t>
    <phoneticPr fontId="2"/>
  </si>
  <si>
    <t>本業務は、設計業務の実施者以外には知り得ない情報を伝達することから、設計業務内容を熟知している必要があり、公募型プロポーザルにより特定され「令和３年度中国四国管区警察学校本館設計業務」を実施した(株)あい設計が、本業務を遂行できる唯一の業者である。</t>
    <phoneticPr fontId="2"/>
  </si>
  <si>
    <t>令和５年度海保大学生寮設計その２業務</t>
  </si>
  <si>
    <t>本業務は、設計業務の実施者以外には知り得ない情報を伝達することから、設計業務内容を熟知している必要があり、簡易公募型プロポーザルにより特定され「令和３年度海保大学生寮設計業務」を実施した(株)あい設計が、本業務を遂行できる唯一の業者である</t>
    <phoneticPr fontId="2"/>
  </si>
  <si>
    <t>令和５年度船越ＲＣ宿舎加圧給水ポンプユニット取替</t>
    <rPh sb="0" eb="2">
      <t>レイワ</t>
    </rPh>
    <rPh sb="3" eb="5">
      <t>ネンド</t>
    </rPh>
    <rPh sb="5" eb="7">
      <t>フナコシ</t>
    </rPh>
    <rPh sb="9" eb="11">
      <t>シュクシャ</t>
    </rPh>
    <rPh sb="11" eb="13">
      <t>カアツ</t>
    </rPh>
    <rPh sb="13" eb="15">
      <t>キュウスイ</t>
    </rPh>
    <rPh sb="22" eb="24">
      <t>トリカエ</t>
    </rPh>
    <phoneticPr fontId="2"/>
  </si>
  <si>
    <t>東邦工事（株）
広島県広島市中区光南１丁目４－１５</t>
    <rPh sb="0" eb="2">
      <t>トウホウ</t>
    </rPh>
    <rPh sb="2" eb="4">
      <t>コウジ</t>
    </rPh>
    <rPh sb="8" eb="11">
      <t>ヒロシマケン</t>
    </rPh>
    <rPh sb="11" eb="14">
      <t>ヒロシマシ</t>
    </rPh>
    <rPh sb="14" eb="16">
      <t>ナカク</t>
    </rPh>
    <rPh sb="16" eb="18">
      <t>コウナン</t>
    </rPh>
    <rPh sb="19" eb="21">
      <t>チョウメ</t>
    </rPh>
    <phoneticPr fontId="2"/>
  </si>
  <si>
    <t>加圧給水ポンプが故障し、宿舎が断水状況となったため、応急復旧及び加圧給水ポンプユニットの取替を緊急に行う必要が生じた。</t>
    <rPh sb="0" eb="2">
      <t>カアツ</t>
    </rPh>
    <rPh sb="2" eb="4">
      <t>キュウスイ</t>
    </rPh>
    <rPh sb="8" eb="10">
      <t>コショウ</t>
    </rPh>
    <rPh sb="12" eb="14">
      <t>シュクシャ</t>
    </rPh>
    <rPh sb="15" eb="17">
      <t>ダンスイ</t>
    </rPh>
    <rPh sb="17" eb="19">
      <t>ジョウキョウ</t>
    </rPh>
    <rPh sb="26" eb="28">
      <t>オウキュウ</t>
    </rPh>
    <rPh sb="28" eb="30">
      <t>フッキュウ</t>
    </rPh>
    <rPh sb="30" eb="31">
      <t>オヨ</t>
    </rPh>
    <rPh sb="32" eb="34">
      <t>カアツ</t>
    </rPh>
    <rPh sb="34" eb="36">
      <t>キュウスイ</t>
    </rPh>
    <rPh sb="44" eb="46">
      <t>トリカエ</t>
    </rPh>
    <rPh sb="47" eb="49">
      <t>キンキュウ</t>
    </rPh>
    <rPh sb="50" eb="51">
      <t>オコナ</t>
    </rPh>
    <rPh sb="52" eb="54">
      <t>ヒツヨウ</t>
    </rPh>
    <rPh sb="55" eb="56">
      <t>ショウ</t>
    </rPh>
    <phoneticPr fontId="2"/>
  </si>
  <si>
    <t>浜田河川国道事務所浄化槽緊急修繕</t>
    <rPh sb="0" eb="16">
      <t>ハマダカセンコクドウジムショジョウカソウキンキュウシュウゼン</t>
    </rPh>
    <phoneticPr fontId="2"/>
  </si>
  <si>
    <t>山陰クボタ水道用材（株）
島根県松江市平成町１８２番地１５</t>
    <rPh sb="0" eb="2">
      <t>サンイン</t>
    </rPh>
    <rPh sb="5" eb="7">
      <t>スイドウ</t>
    </rPh>
    <rPh sb="7" eb="9">
      <t>ヨウザイ</t>
    </rPh>
    <rPh sb="13" eb="16">
      <t>シマネケン</t>
    </rPh>
    <rPh sb="16" eb="19">
      <t>マツエシ</t>
    </rPh>
    <rPh sb="19" eb="21">
      <t>ヘイセイ</t>
    </rPh>
    <rPh sb="21" eb="22">
      <t>マチ</t>
    </rPh>
    <rPh sb="25" eb="27">
      <t>バンチ</t>
    </rPh>
    <phoneticPr fontId="2"/>
  </si>
  <si>
    <t>本件は、浜田河川国道事務所の浄化槽設備のうち、原水ポンプが故障し、制御盤が故障しかかっていることが判明して、浄化槽内に汚水がたまりつづけ、トイレ等から汚水があふれる恐れが生じたたため、緊急に対応すべく当該修繕に関して多くの実績があり、浄化槽ブロワーの構造を熟知し、事務所近くに営業所を有する業者と随意契約を締結したものである。</t>
    <rPh sb="0" eb="2">
      <t>ホンケン</t>
    </rPh>
    <rPh sb="92" eb="94">
      <t>キンキュウ</t>
    </rPh>
    <rPh sb="95" eb="97">
      <t>タイオウ</t>
    </rPh>
    <rPh sb="100" eb="102">
      <t>トウガイ</t>
    </rPh>
    <rPh sb="102" eb="104">
      <t>シュウゼン</t>
    </rPh>
    <rPh sb="105" eb="106">
      <t>カン</t>
    </rPh>
    <rPh sb="108" eb="109">
      <t>オオ</t>
    </rPh>
    <rPh sb="111" eb="113">
      <t>ジッセキ</t>
    </rPh>
    <rPh sb="117" eb="120">
      <t>ジョウカソウ</t>
    </rPh>
    <rPh sb="125" eb="127">
      <t>コウゾウ</t>
    </rPh>
    <rPh sb="128" eb="130">
      <t>ジュクチ</t>
    </rPh>
    <rPh sb="132" eb="135">
      <t>ジムショ</t>
    </rPh>
    <rPh sb="135" eb="136">
      <t>チカ</t>
    </rPh>
    <rPh sb="138" eb="141">
      <t>エイギョウショ</t>
    </rPh>
    <rPh sb="142" eb="143">
      <t>ユウ</t>
    </rPh>
    <rPh sb="145" eb="147">
      <t>ギョウシャ</t>
    </rPh>
    <rPh sb="148" eb="150">
      <t>ズイイ</t>
    </rPh>
    <phoneticPr fontId="2"/>
  </si>
  <si>
    <t>令和５年度岩国国道維持出張所管内災害応急活動</t>
  </si>
  <si>
    <t>（株）荒谷建設コンサルタント
広島市中区江波西１－２５－５</t>
  </si>
  <si>
    <t>災害応急対策活動等（調査・測量等）に関する基本協定に基づく作業</t>
    <rPh sb="0" eb="2">
      <t>サイガイ</t>
    </rPh>
    <rPh sb="2" eb="4">
      <t>オウキュウ</t>
    </rPh>
    <rPh sb="4" eb="6">
      <t>タイサク</t>
    </rPh>
    <rPh sb="6" eb="8">
      <t>カツドウ</t>
    </rPh>
    <rPh sb="8" eb="9">
      <t>トウ</t>
    </rPh>
    <rPh sb="10" eb="12">
      <t>チョウサ</t>
    </rPh>
    <rPh sb="13" eb="15">
      <t>ソクリョウ</t>
    </rPh>
    <rPh sb="15" eb="16">
      <t>ナド</t>
    </rPh>
    <rPh sb="18" eb="19">
      <t>カン</t>
    </rPh>
    <rPh sb="21" eb="23">
      <t>キホン</t>
    </rPh>
    <rPh sb="23" eb="25">
      <t>キョウテイ</t>
    </rPh>
    <rPh sb="26" eb="27">
      <t>モト</t>
    </rPh>
    <rPh sb="29" eb="31">
      <t>サギョウ</t>
    </rPh>
    <phoneticPr fontId="5"/>
  </si>
  <si>
    <t>令和５年度防府維持管内災害応急活動</t>
    <rPh sb="5" eb="7">
      <t>ホウフ</t>
    </rPh>
    <rPh sb="7" eb="9">
      <t>イジ</t>
    </rPh>
    <phoneticPr fontId="2"/>
  </si>
  <si>
    <t>藤本工業（株）
山口県防府市佐波１－９－１９</t>
    <rPh sb="0" eb="2">
      <t>フジモト</t>
    </rPh>
    <rPh sb="2" eb="4">
      <t>コウギョウ</t>
    </rPh>
    <rPh sb="8" eb="11">
      <t>ヤマグチケン</t>
    </rPh>
    <rPh sb="11" eb="14">
      <t>ホウフシ</t>
    </rPh>
    <rPh sb="14" eb="16">
      <t>サバ</t>
    </rPh>
    <phoneticPr fontId="2"/>
  </si>
  <si>
    <t>災害応急対策活動等（土木工事等）に関する基本協定に基づく作業</t>
    <rPh sb="0" eb="2">
      <t>サイガイ</t>
    </rPh>
    <rPh sb="2" eb="4">
      <t>オウキュウ</t>
    </rPh>
    <rPh sb="4" eb="6">
      <t>タイサク</t>
    </rPh>
    <rPh sb="6" eb="8">
      <t>カツドウ</t>
    </rPh>
    <rPh sb="8" eb="9">
      <t>トウ</t>
    </rPh>
    <rPh sb="10" eb="12">
      <t>ドボク</t>
    </rPh>
    <rPh sb="12" eb="15">
      <t>コウジトウ</t>
    </rPh>
    <rPh sb="17" eb="18">
      <t>カン</t>
    </rPh>
    <rPh sb="20" eb="22">
      <t>キホン</t>
    </rPh>
    <rPh sb="22" eb="24">
      <t>キョウテイ</t>
    </rPh>
    <rPh sb="25" eb="26">
      <t>モト</t>
    </rPh>
    <rPh sb="28" eb="30">
      <t>サギョウ</t>
    </rPh>
    <phoneticPr fontId="5"/>
  </si>
  <si>
    <t>令和５年度能登半島地震照明車運搬設置</t>
  </si>
  <si>
    <t>（株）三幸工務店
岡山県岡山市北区津高140-3</t>
    <rPh sb="0" eb="3">
      <t>カブ</t>
    </rPh>
    <rPh sb="3" eb="5">
      <t>サンコウ</t>
    </rPh>
    <rPh sb="5" eb="8">
      <t>コウムテン</t>
    </rPh>
    <rPh sb="9" eb="17">
      <t>オカヤマケンオカヤマシキタク</t>
    </rPh>
    <rPh sb="17" eb="19">
      <t>ツダカ</t>
    </rPh>
    <phoneticPr fontId="19"/>
  </si>
  <si>
    <t>「災害応急活動等（排水ポンプ車・照明車の運送及び運転操作業務）に関する基本協定」に基づく、令和６年能登半島地震における災害復旧作業</t>
  </si>
  <si>
    <t>令和５年度能登半島地震待機支援車運搬設置</t>
  </si>
  <si>
    <t>（株）奥野組
岡山県岡山市北区北方1丁目１番6号</t>
    <rPh sb="0" eb="3">
      <t>カブ</t>
    </rPh>
    <rPh sb="3" eb="5">
      <t>オクノ</t>
    </rPh>
    <rPh sb="5" eb="6">
      <t>グミ</t>
    </rPh>
    <rPh sb="7" eb="10">
      <t>オカヤマケン</t>
    </rPh>
    <rPh sb="10" eb="13">
      <t>オカヤマシ</t>
    </rPh>
    <rPh sb="13" eb="15">
      <t>キタク</t>
    </rPh>
    <rPh sb="15" eb="17">
      <t>キタガタ</t>
    </rPh>
    <rPh sb="18" eb="20">
      <t>チョウメ</t>
    </rPh>
    <rPh sb="21" eb="22">
      <t>バン</t>
    </rPh>
    <rPh sb="23" eb="24">
      <t>ゴウ</t>
    </rPh>
    <phoneticPr fontId="19"/>
  </si>
  <si>
    <t>令和６年能登半島地震被災箇所復旧作業に対する夜間照明支援等（その１）</t>
  </si>
  <si>
    <t>分任支出負担行為担当官
中国地方整備局　鳥取河川国道事務所長　貴田　勝太郎
鳥取県鳥取市田園町４－４００</t>
  </si>
  <si>
    <t>美穂建設（株）
鳥取市下味野２９５－２９</t>
  </si>
  <si>
    <t>当該業者は災害対策用機械の輸送及び操作に関する協定を締結しており、災害時における証明車の取扱い及び運用について熟知している。また、緊急的な派遣要請に対して人数確保が可能な唯一の業者であったため。</t>
  </si>
  <si>
    <t>令和６年能登半島地震被災箇所復旧支援等（その１）</t>
  </si>
  <si>
    <t>（株）原田建設
鳥取市数津６２－２</t>
  </si>
  <si>
    <t>令和５年度降雪時巡回・除雪補助作業（その１）</t>
  </si>
  <si>
    <t>八幡コーポレーション（株）
鳥取市南隈８３５</t>
  </si>
  <si>
    <t>当該業者は、災害応急対策活動等に関する基本協定締結業者であり、基本協定者に対し行った、本作業の緊急要請を迅速に受諾した業者であり、かつ人員及び資機材を有していることから、本作業に対応し得る唯一の業者であったため。</t>
  </si>
  <si>
    <t>令和５年度出雲維持管内災害応急対策作業その１３（７月１０日）</t>
    <rPh sb="0" eb="2">
      <t>レイワ</t>
    </rPh>
    <rPh sb="3" eb="5">
      <t>ネンド</t>
    </rPh>
    <rPh sb="5" eb="7">
      <t>イズモ</t>
    </rPh>
    <rPh sb="7" eb="9">
      <t>イジ</t>
    </rPh>
    <rPh sb="9" eb="11">
      <t>カンナイ</t>
    </rPh>
    <rPh sb="11" eb="13">
      <t>サイガイ</t>
    </rPh>
    <rPh sb="13" eb="15">
      <t>オウキュウ</t>
    </rPh>
    <rPh sb="15" eb="17">
      <t>タイサク</t>
    </rPh>
    <rPh sb="17" eb="19">
      <t>サギョウ</t>
    </rPh>
    <rPh sb="25" eb="26">
      <t>ガツ</t>
    </rPh>
    <rPh sb="28" eb="29">
      <t>ニチ</t>
    </rPh>
    <phoneticPr fontId="4"/>
  </si>
  <si>
    <t>（株）中筋組
島根県出雲市姫原町２６２番地</t>
    <rPh sb="3" eb="5">
      <t>ナカスジ</t>
    </rPh>
    <rPh sb="5" eb="6">
      <t>グミ</t>
    </rPh>
    <phoneticPr fontId="4"/>
  </si>
  <si>
    <t>令和５年度鳥取河川国道事務所管内災害応急対策作業（８月１７日～２１日）</t>
    <rPh sb="0" eb="2">
      <t>レイワ</t>
    </rPh>
    <rPh sb="3" eb="5">
      <t>ネンド</t>
    </rPh>
    <rPh sb="5" eb="7">
      <t>トットリ</t>
    </rPh>
    <rPh sb="7" eb="9">
      <t>カセン</t>
    </rPh>
    <rPh sb="9" eb="11">
      <t>コクドウ</t>
    </rPh>
    <rPh sb="11" eb="14">
      <t>ジムショ</t>
    </rPh>
    <rPh sb="14" eb="16">
      <t>カンナイ</t>
    </rPh>
    <rPh sb="16" eb="18">
      <t>サイガイ</t>
    </rPh>
    <rPh sb="18" eb="20">
      <t>オウキュウ</t>
    </rPh>
    <rPh sb="20" eb="22">
      <t>タイサク</t>
    </rPh>
    <rPh sb="22" eb="24">
      <t>サギョウ</t>
    </rPh>
    <rPh sb="26" eb="27">
      <t>ガツ</t>
    </rPh>
    <rPh sb="29" eb="30">
      <t>ニチ</t>
    </rPh>
    <rPh sb="33" eb="34">
      <t>ニチ</t>
    </rPh>
    <phoneticPr fontId="4"/>
  </si>
  <si>
    <t>前田道路（株）島根営業所
出雲市斐川町神氷933</t>
    <rPh sb="0" eb="2">
      <t>マエダ</t>
    </rPh>
    <rPh sb="2" eb="4">
      <t>ドウロ</t>
    </rPh>
    <rPh sb="7" eb="9">
      <t>シマネ</t>
    </rPh>
    <rPh sb="9" eb="12">
      <t>エイギョウショ</t>
    </rPh>
    <phoneticPr fontId="4"/>
  </si>
  <si>
    <t>令和５年度出雲維持管内災害応急対策作業（７月９日～１１日）</t>
    <rPh sb="0" eb="2">
      <t>レイワ</t>
    </rPh>
    <rPh sb="3" eb="5">
      <t>ネンド</t>
    </rPh>
    <rPh sb="5" eb="7">
      <t>イズモ</t>
    </rPh>
    <rPh sb="7" eb="9">
      <t>イジ</t>
    </rPh>
    <rPh sb="9" eb="11">
      <t>カンナイ</t>
    </rPh>
    <rPh sb="11" eb="13">
      <t>サイガイ</t>
    </rPh>
    <rPh sb="13" eb="15">
      <t>オウキュウ</t>
    </rPh>
    <rPh sb="15" eb="17">
      <t>タイサク</t>
    </rPh>
    <rPh sb="17" eb="19">
      <t>サギョウ</t>
    </rPh>
    <rPh sb="21" eb="22">
      <t>ガツ</t>
    </rPh>
    <rPh sb="23" eb="24">
      <t>ニチ</t>
    </rPh>
    <rPh sb="27" eb="28">
      <t>ニチ</t>
    </rPh>
    <phoneticPr fontId="4"/>
  </si>
  <si>
    <t>松江土建（株）
島根県松江市学園南二丁目3番5号</t>
    <rPh sb="0" eb="2">
      <t>マツエ</t>
    </rPh>
    <rPh sb="2" eb="4">
      <t>ドケン</t>
    </rPh>
    <phoneticPr fontId="4"/>
  </si>
  <si>
    <t>令和５年度松江維持管内災害応急対策作業その６（１２月１８日）</t>
    <rPh sb="0" eb="2">
      <t>レイワ</t>
    </rPh>
    <rPh sb="3" eb="5">
      <t>ネンド</t>
    </rPh>
    <rPh sb="5" eb="9">
      <t>マツエイジ</t>
    </rPh>
    <rPh sb="9" eb="11">
      <t>カンナイ</t>
    </rPh>
    <rPh sb="11" eb="13">
      <t>サイガイ</t>
    </rPh>
    <rPh sb="13" eb="15">
      <t>オウキュウ</t>
    </rPh>
    <rPh sb="15" eb="17">
      <t>タイサク</t>
    </rPh>
    <rPh sb="17" eb="19">
      <t>サギョウ</t>
    </rPh>
    <rPh sb="25" eb="26">
      <t>ガツ</t>
    </rPh>
    <rPh sb="28" eb="29">
      <t>ニチ</t>
    </rPh>
    <phoneticPr fontId="4"/>
  </si>
  <si>
    <t>日特建設（株）
東京都中央区東日本橋3-10-6</t>
    <rPh sb="0" eb="2">
      <t>ニットク</t>
    </rPh>
    <rPh sb="2" eb="4">
      <t>ケンセツ</t>
    </rPh>
    <phoneticPr fontId="4"/>
  </si>
  <si>
    <t>令和５年度松江維持管内災害応急対策作業その７（１２月１８日）</t>
    <rPh sb="0" eb="2">
      <t>レイワ</t>
    </rPh>
    <rPh sb="3" eb="5">
      <t>ネンド</t>
    </rPh>
    <rPh sb="5" eb="9">
      <t>マツエイジ</t>
    </rPh>
    <rPh sb="9" eb="11">
      <t>カンナイ</t>
    </rPh>
    <rPh sb="11" eb="13">
      <t>サイガイ</t>
    </rPh>
    <rPh sb="13" eb="15">
      <t>オウキュウ</t>
    </rPh>
    <rPh sb="15" eb="17">
      <t>タイサク</t>
    </rPh>
    <rPh sb="17" eb="19">
      <t>サギョウ</t>
    </rPh>
    <rPh sb="25" eb="26">
      <t>ガツ</t>
    </rPh>
    <rPh sb="28" eb="29">
      <t>ニチ</t>
    </rPh>
    <phoneticPr fontId="4"/>
  </si>
  <si>
    <t>令和５年度出雲維持管内災害応急対策作業その６（１２月１８日）</t>
    <rPh sb="0" eb="2">
      <t>レイワ</t>
    </rPh>
    <rPh sb="3" eb="5">
      <t>ネンド</t>
    </rPh>
    <rPh sb="5" eb="7">
      <t>イズモ</t>
    </rPh>
    <rPh sb="7" eb="9">
      <t>イジ</t>
    </rPh>
    <rPh sb="9" eb="11">
      <t>カンナイ</t>
    </rPh>
    <rPh sb="11" eb="13">
      <t>サイガイ</t>
    </rPh>
    <rPh sb="13" eb="15">
      <t>オウキュウ</t>
    </rPh>
    <rPh sb="15" eb="17">
      <t>タイサク</t>
    </rPh>
    <rPh sb="17" eb="19">
      <t>サギョウ</t>
    </rPh>
    <rPh sb="25" eb="26">
      <t>ガツ</t>
    </rPh>
    <rPh sb="28" eb="29">
      <t>ニチ</t>
    </rPh>
    <phoneticPr fontId="4"/>
  </si>
  <si>
    <t>出雲土建（株）
島根県出雲市知井宮町138番地3</t>
    <rPh sb="0" eb="2">
      <t>イズモ</t>
    </rPh>
    <rPh sb="2" eb="4">
      <t>ドケン</t>
    </rPh>
    <phoneticPr fontId="4"/>
  </si>
  <si>
    <t>令和５年度松江維持管内災害応急対策作業（１月２２日）</t>
    <rPh sb="0" eb="2">
      <t>レイワ</t>
    </rPh>
    <rPh sb="3" eb="5">
      <t>ネンド</t>
    </rPh>
    <rPh sb="5" eb="7">
      <t>マツエ</t>
    </rPh>
    <rPh sb="7" eb="9">
      <t>イジ</t>
    </rPh>
    <rPh sb="9" eb="11">
      <t>カンナイ</t>
    </rPh>
    <rPh sb="11" eb="13">
      <t>サイガイ</t>
    </rPh>
    <rPh sb="13" eb="15">
      <t>オウキュウ</t>
    </rPh>
    <rPh sb="15" eb="17">
      <t>タイサク</t>
    </rPh>
    <rPh sb="17" eb="19">
      <t>サギョウ</t>
    </rPh>
    <rPh sb="21" eb="22">
      <t>ガツ</t>
    </rPh>
    <rPh sb="24" eb="25">
      <t>ニチ</t>
    </rPh>
    <phoneticPr fontId="4"/>
  </si>
  <si>
    <t>令和５年度出雲維持管内災害応急対策作業その７（１２月１８日）</t>
    <rPh sb="0" eb="2">
      <t>レイワ</t>
    </rPh>
    <rPh sb="3" eb="5">
      <t>ネンド</t>
    </rPh>
    <rPh sb="5" eb="7">
      <t>イズモ</t>
    </rPh>
    <rPh sb="7" eb="9">
      <t>イジ</t>
    </rPh>
    <rPh sb="9" eb="11">
      <t>カンナイ</t>
    </rPh>
    <rPh sb="11" eb="13">
      <t>サイガイ</t>
    </rPh>
    <rPh sb="13" eb="15">
      <t>オウキュウ</t>
    </rPh>
    <rPh sb="15" eb="17">
      <t>タイサク</t>
    </rPh>
    <rPh sb="17" eb="19">
      <t>サギョウ</t>
    </rPh>
    <rPh sb="25" eb="26">
      <t>ガツ</t>
    </rPh>
    <rPh sb="28" eb="29">
      <t>ニチ</t>
    </rPh>
    <phoneticPr fontId="4"/>
  </si>
  <si>
    <t>令和５年度頓原・松江維持管内災害応急対策作業（１２月１８日）</t>
    <rPh sb="0" eb="2">
      <t>レイワ</t>
    </rPh>
    <rPh sb="3" eb="5">
      <t>ネンド</t>
    </rPh>
    <rPh sb="5" eb="7">
      <t>トンバラ</t>
    </rPh>
    <rPh sb="8" eb="12">
      <t>マツエイジ</t>
    </rPh>
    <rPh sb="12" eb="14">
      <t>カンナイ</t>
    </rPh>
    <rPh sb="14" eb="16">
      <t>サイガイ</t>
    </rPh>
    <rPh sb="16" eb="18">
      <t>オウキュウ</t>
    </rPh>
    <rPh sb="18" eb="20">
      <t>タイサク</t>
    </rPh>
    <rPh sb="20" eb="22">
      <t>サギョウ</t>
    </rPh>
    <rPh sb="25" eb="26">
      <t>ガツ</t>
    </rPh>
    <rPh sb="28" eb="29">
      <t>ニチ</t>
    </rPh>
    <phoneticPr fontId="4"/>
  </si>
  <si>
    <t>（株）都間土建​
島根県雲南市三刀屋町給下622番地1</t>
    <rPh sb="3" eb="7">
      <t>ツマドケン</t>
    </rPh>
    <phoneticPr fontId="4"/>
  </si>
  <si>
    <t>令和５年度松江維持管内災害応急対策（１月２２日～２５日）</t>
    <rPh sb="0" eb="2">
      <t>レイワ</t>
    </rPh>
    <rPh sb="3" eb="5">
      <t>ネンド</t>
    </rPh>
    <rPh sb="5" eb="9">
      <t>マツエイジ</t>
    </rPh>
    <rPh sb="9" eb="11">
      <t>カンナイ</t>
    </rPh>
    <rPh sb="11" eb="13">
      <t>サイガイ</t>
    </rPh>
    <rPh sb="13" eb="15">
      <t>オウキュウ</t>
    </rPh>
    <rPh sb="15" eb="17">
      <t>タイサク</t>
    </rPh>
    <rPh sb="19" eb="20">
      <t>ガツ</t>
    </rPh>
    <rPh sb="22" eb="23">
      <t>ニチ</t>
    </rPh>
    <rPh sb="26" eb="27">
      <t>ニチ</t>
    </rPh>
    <phoneticPr fontId="4"/>
  </si>
  <si>
    <t>（株）みたこ土建
鳥取県米子市八幡４８６番地１</t>
    <rPh sb="6" eb="8">
      <t>ドケン</t>
    </rPh>
    <phoneticPr fontId="4"/>
  </si>
  <si>
    <t>本作業は、早期に交通の安全を目的としており、周辺状況等を踏まえれば、緊急の必要性により通常の競争に付することができないため、松江維持出張所管内で工事を施工中の業者であり、地域の情勢にも精通しており、当該業者のみが早期の対応が可能であることから、契約の相手方としたものである。</t>
    <phoneticPr fontId="2"/>
  </si>
  <si>
    <t>令和５年度松江維持管内災害応急対策（１２月１８日～２３日）</t>
    <rPh sb="0" eb="2">
      <t>レイワ</t>
    </rPh>
    <rPh sb="3" eb="5">
      <t>ネンド</t>
    </rPh>
    <rPh sb="5" eb="7">
      <t>マツエ</t>
    </rPh>
    <rPh sb="7" eb="9">
      <t>イジ</t>
    </rPh>
    <rPh sb="9" eb="11">
      <t>カンナイ</t>
    </rPh>
    <rPh sb="11" eb="13">
      <t>サイガイ</t>
    </rPh>
    <rPh sb="13" eb="15">
      <t>オウキュウ</t>
    </rPh>
    <rPh sb="15" eb="17">
      <t>タイサク</t>
    </rPh>
    <rPh sb="20" eb="21">
      <t>ガツ</t>
    </rPh>
    <rPh sb="23" eb="24">
      <t>ニチ</t>
    </rPh>
    <rPh sb="27" eb="28">
      <t>ニチ</t>
    </rPh>
    <phoneticPr fontId="4"/>
  </si>
  <si>
    <t>令和５年度照明車派遣</t>
    <rPh sb="0" eb="2">
      <t>レイワ</t>
    </rPh>
    <rPh sb="3" eb="5">
      <t>ネンド</t>
    </rPh>
    <rPh sb="5" eb="8">
      <t>ショウメイシャ</t>
    </rPh>
    <rPh sb="8" eb="10">
      <t>ハケン</t>
    </rPh>
    <phoneticPr fontId="2"/>
  </si>
  <si>
    <t>出雲土建（株）
島根県出雲市知井宮町138番地3</t>
    <rPh sb="0" eb="2">
      <t>イズモ</t>
    </rPh>
    <rPh sb="2" eb="4">
      <t>ドケン</t>
    </rPh>
    <rPh sb="8" eb="14">
      <t>シマネケンイズモシ</t>
    </rPh>
    <rPh sb="14" eb="18">
      <t>チイミヤチョウ</t>
    </rPh>
    <rPh sb="21" eb="23">
      <t>バンチ</t>
    </rPh>
    <phoneticPr fontId="2"/>
  </si>
  <si>
    <t>出雲河川事務所長と「災害応急対策活動等に関する基本協定（災害対策機械）」を締結し、今回の出動要請に対して早急な対応ができる唯一の業者であるため</t>
    <rPh sb="0" eb="2">
      <t>イズモ</t>
    </rPh>
    <rPh sb="2" eb="4">
      <t>カセン</t>
    </rPh>
    <rPh sb="4" eb="7">
      <t>ジムショ</t>
    </rPh>
    <rPh sb="7" eb="8">
      <t>チョウ</t>
    </rPh>
    <rPh sb="10" eb="12">
      <t>サイガイ</t>
    </rPh>
    <rPh sb="12" eb="14">
      <t>オウキュウ</t>
    </rPh>
    <rPh sb="14" eb="16">
      <t>タイサク</t>
    </rPh>
    <rPh sb="16" eb="18">
      <t>カツドウ</t>
    </rPh>
    <rPh sb="18" eb="19">
      <t>トウ</t>
    </rPh>
    <rPh sb="20" eb="21">
      <t>カン</t>
    </rPh>
    <rPh sb="23" eb="25">
      <t>キホン</t>
    </rPh>
    <rPh sb="25" eb="27">
      <t>キョウテイ</t>
    </rPh>
    <rPh sb="28" eb="30">
      <t>サイガイ</t>
    </rPh>
    <rPh sb="30" eb="32">
      <t>タイサク</t>
    </rPh>
    <rPh sb="32" eb="34">
      <t>キカイ</t>
    </rPh>
    <rPh sb="37" eb="39">
      <t>テイケツ</t>
    </rPh>
    <rPh sb="41" eb="43">
      <t>コンカイ</t>
    </rPh>
    <rPh sb="44" eb="46">
      <t>シュツドウ</t>
    </rPh>
    <rPh sb="46" eb="48">
      <t>ヨウセイ</t>
    </rPh>
    <rPh sb="49" eb="50">
      <t>タイ</t>
    </rPh>
    <rPh sb="52" eb="54">
      <t>ソウキュウ</t>
    </rPh>
    <rPh sb="55" eb="57">
      <t>タイオウ</t>
    </rPh>
    <rPh sb="61" eb="63">
      <t>ユイイツ</t>
    </rPh>
    <rPh sb="64" eb="66">
      <t>ギョウシャ</t>
    </rPh>
    <phoneticPr fontId="2"/>
  </si>
  <si>
    <t>宮川興業（株）
広島県広島市安佐南区大町３－１１－４２</t>
    <rPh sb="8" eb="11">
      <t>ヒロシマケン</t>
    </rPh>
    <rPh sb="11" eb="14">
      <t>ヒロシマシ</t>
    </rPh>
    <rPh sb="14" eb="18">
      <t>アサミナミク</t>
    </rPh>
    <rPh sb="18" eb="20">
      <t>オオマチ</t>
    </rPh>
    <phoneticPr fontId="2"/>
  </si>
  <si>
    <t>災害応急対策活動等「排水ポンプ車及び照明車の運転操作業務に関する協定」に関する基本協定に基づく作業</t>
    <rPh sb="0" eb="2">
      <t>サイガイ</t>
    </rPh>
    <rPh sb="2" eb="4">
      <t>オウキュウ</t>
    </rPh>
    <rPh sb="4" eb="6">
      <t>タイサク</t>
    </rPh>
    <rPh sb="6" eb="8">
      <t>カツドウ</t>
    </rPh>
    <rPh sb="8" eb="9">
      <t>トウ</t>
    </rPh>
    <rPh sb="10" eb="12">
      <t>ハイスイ</t>
    </rPh>
    <rPh sb="15" eb="16">
      <t>クルマ</t>
    </rPh>
    <rPh sb="16" eb="17">
      <t>オヨ</t>
    </rPh>
    <rPh sb="18" eb="21">
      <t>ショウメイシャ</t>
    </rPh>
    <rPh sb="22" eb="24">
      <t>ウンテン</t>
    </rPh>
    <rPh sb="24" eb="26">
      <t>ソウサ</t>
    </rPh>
    <rPh sb="26" eb="28">
      <t>ギョウム</t>
    </rPh>
    <rPh sb="29" eb="30">
      <t>カン</t>
    </rPh>
    <rPh sb="32" eb="33">
      <t>キョウ</t>
    </rPh>
    <rPh sb="36" eb="37">
      <t>カン</t>
    </rPh>
    <rPh sb="39" eb="41">
      <t>キホン</t>
    </rPh>
    <rPh sb="41" eb="43">
      <t>キョウテイ</t>
    </rPh>
    <rPh sb="44" eb="45">
      <t>モト</t>
    </rPh>
    <rPh sb="47" eb="49">
      <t>サギョウ</t>
    </rPh>
    <phoneticPr fontId="5"/>
  </si>
  <si>
    <t>令和６年能登半島地震給水支援作業（その１）</t>
    <rPh sb="0" eb="2">
      <t>レイワ</t>
    </rPh>
    <rPh sb="3" eb="4">
      <t>ネン</t>
    </rPh>
    <rPh sb="4" eb="6">
      <t>ノト</t>
    </rPh>
    <rPh sb="6" eb="8">
      <t>ハントウ</t>
    </rPh>
    <rPh sb="8" eb="10">
      <t>ジシン</t>
    </rPh>
    <rPh sb="10" eb="12">
      <t>キュウスイ</t>
    </rPh>
    <rPh sb="12" eb="14">
      <t>シエン</t>
    </rPh>
    <rPh sb="14" eb="16">
      <t>サギョウ</t>
    </rPh>
    <phoneticPr fontId="2"/>
  </si>
  <si>
    <t>山陽工業（株）
広島県広島市十日市町１－１－９</t>
    <rPh sb="0" eb="2">
      <t>サンヨウ</t>
    </rPh>
    <rPh sb="2" eb="4">
      <t>コウギョウ</t>
    </rPh>
    <rPh sb="8" eb="11">
      <t>ヒロシマケン</t>
    </rPh>
    <rPh sb="11" eb="14">
      <t>ヒロシマシ</t>
    </rPh>
    <rPh sb="14" eb="18">
      <t>トウカイチマチ</t>
    </rPh>
    <phoneticPr fontId="2"/>
  </si>
  <si>
    <t>災害応急対策活動等に関する基本協定【工事】に基づく現地支援活動</t>
    <rPh sb="0" eb="2">
      <t>サイガイ</t>
    </rPh>
    <rPh sb="2" eb="4">
      <t>オウキュウ</t>
    </rPh>
    <rPh sb="4" eb="6">
      <t>タイサク</t>
    </rPh>
    <rPh sb="6" eb="8">
      <t>カツドウ</t>
    </rPh>
    <rPh sb="8" eb="9">
      <t>トウ</t>
    </rPh>
    <rPh sb="10" eb="11">
      <t>カン</t>
    </rPh>
    <rPh sb="13" eb="15">
      <t>キホン</t>
    </rPh>
    <rPh sb="15" eb="17">
      <t>キョウテイ</t>
    </rPh>
    <rPh sb="18" eb="20">
      <t>コウジ</t>
    </rPh>
    <rPh sb="22" eb="23">
      <t>モト</t>
    </rPh>
    <rPh sb="25" eb="27">
      <t>ゲンチ</t>
    </rPh>
    <rPh sb="27" eb="29">
      <t>シエン</t>
    </rPh>
    <rPh sb="29" eb="31">
      <t>カツドウ</t>
    </rPh>
    <phoneticPr fontId="5"/>
  </si>
  <si>
    <t>令和６年能登半島地震給水支援作業（その２）</t>
    <rPh sb="0" eb="2">
      <t>レイワ</t>
    </rPh>
    <rPh sb="3" eb="4">
      <t>ネン</t>
    </rPh>
    <rPh sb="4" eb="6">
      <t>ノト</t>
    </rPh>
    <rPh sb="6" eb="8">
      <t>ハントウ</t>
    </rPh>
    <rPh sb="8" eb="10">
      <t>ジシン</t>
    </rPh>
    <rPh sb="10" eb="12">
      <t>キュウスイ</t>
    </rPh>
    <rPh sb="12" eb="14">
      <t>シエン</t>
    </rPh>
    <rPh sb="14" eb="16">
      <t>サギョウ</t>
    </rPh>
    <phoneticPr fontId="2"/>
  </si>
  <si>
    <t>（株）砂原組
広島県広島市中区平野町１－１６</t>
    <rPh sb="3" eb="5">
      <t>スナハラ</t>
    </rPh>
    <rPh sb="5" eb="6">
      <t>グミ</t>
    </rPh>
    <rPh sb="7" eb="10">
      <t>ヒロシマケン</t>
    </rPh>
    <rPh sb="10" eb="12">
      <t>ヒロシマ</t>
    </rPh>
    <rPh sb="12" eb="13">
      <t>シ</t>
    </rPh>
    <rPh sb="13" eb="14">
      <t>ナカ</t>
    </rPh>
    <rPh sb="14" eb="15">
      <t>ク</t>
    </rPh>
    <rPh sb="15" eb="18">
      <t>ヒラノマチ</t>
    </rPh>
    <phoneticPr fontId="2"/>
  </si>
  <si>
    <t>令和６年能登半島地震給水支援作業（その３）</t>
    <rPh sb="0" eb="2">
      <t>レイワ</t>
    </rPh>
    <rPh sb="3" eb="4">
      <t>ネン</t>
    </rPh>
    <rPh sb="4" eb="6">
      <t>ノト</t>
    </rPh>
    <rPh sb="6" eb="8">
      <t>ハントウ</t>
    </rPh>
    <rPh sb="8" eb="10">
      <t>ジシン</t>
    </rPh>
    <rPh sb="10" eb="12">
      <t>キュウスイ</t>
    </rPh>
    <rPh sb="12" eb="14">
      <t>シエン</t>
    </rPh>
    <rPh sb="14" eb="16">
      <t>サギョウ</t>
    </rPh>
    <phoneticPr fontId="2"/>
  </si>
  <si>
    <t>松江土建（株）
島根県松江市学園南２－３－５</t>
    <rPh sb="0" eb="2">
      <t>マツエ</t>
    </rPh>
    <rPh sb="2" eb="4">
      <t>ドケン</t>
    </rPh>
    <rPh sb="8" eb="11">
      <t>シマネケン</t>
    </rPh>
    <rPh sb="11" eb="14">
      <t>マツエシ</t>
    </rPh>
    <rPh sb="14" eb="16">
      <t>ガクエン</t>
    </rPh>
    <rPh sb="16" eb="17">
      <t>ミナミ</t>
    </rPh>
    <phoneticPr fontId="2"/>
  </si>
  <si>
    <t>令和６年能登半島地震給水支援作業（その４）</t>
    <rPh sb="0" eb="2">
      <t>レイワ</t>
    </rPh>
    <rPh sb="3" eb="4">
      <t>ネン</t>
    </rPh>
    <rPh sb="4" eb="6">
      <t>ノト</t>
    </rPh>
    <rPh sb="6" eb="8">
      <t>ハントウ</t>
    </rPh>
    <rPh sb="8" eb="10">
      <t>ジシン</t>
    </rPh>
    <rPh sb="10" eb="12">
      <t>キュウスイ</t>
    </rPh>
    <rPh sb="12" eb="14">
      <t>シエン</t>
    </rPh>
    <rPh sb="14" eb="16">
      <t>サギョウ</t>
    </rPh>
    <phoneticPr fontId="2"/>
  </si>
  <si>
    <t>（株）伏光組
広島県広島市南区出島１－３３－６１</t>
    <rPh sb="3" eb="6">
      <t>フシミツグミ</t>
    </rPh>
    <rPh sb="7" eb="10">
      <t>ヒロシマケン</t>
    </rPh>
    <rPh sb="10" eb="13">
      <t>ヒロシマシ</t>
    </rPh>
    <rPh sb="13" eb="15">
      <t>ミナミク</t>
    </rPh>
    <rPh sb="15" eb="17">
      <t>デジマ</t>
    </rPh>
    <phoneticPr fontId="2"/>
  </si>
  <si>
    <t>令和５年度散水車（給水装置付）給水作業</t>
    <phoneticPr fontId="2"/>
  </si>
  <si>
    <t>分任支出負担行為担当官
中国地方整備局　山口河川国道事務所長　山田　直也
山口県防府市国衙１－１０－２０</t>
    <phoneticPr fontId="2"/>
  </si>
  <si>
    <t>日立建設（株）
山口県宇部市善和５９１－３</t>
  </si>
  <si>
    <t>災害応急対策活動等（土木工事等）に関する基本協定に基づく作業</t>
    <rPh sb="28" eb="30">
      <t>サギョウ</t>
    </rPh>
    <phoneticPr fontId="2"/>
  </si>
  <si>
    <t>令和６年能登半島地震災害対策用機械輸送</t>
    <rPh sb="0" eb="2">
      <t>レイワ</t>
    </rPh>
    <rPh sb="3" eb="4">
      <t>ネン</t>
    </rPh>
    <rPh sb="4" eb="6">
      <t>ノト</t>
    </rPh>
    <rPh sb="6" eb="8">
      <t>ハントウ</t>
    </rPh>
    <rPh sb="8" eb="10">
      <t>ジシン</t>
    </rPh>
    <rPh sb="10" eb="12">
      <t>サイガイ</t>
    </rPh>
    <rPh sb="12" eb="15">
      <t>タイサクヨウ</t>
    </rPh>
    <rPh sb="15" eb="17">
      <t>キカイ</t>
    </rPh>
    <rPh sb="17" eb="19">
      <t>ユソウ</t>
    </rPh>
    <phoneticPr fontId="2"/>
  </si>
  <si>
    <t>分任支出負担行為担当官
中国地方整備局　中国技術事務所長　高木　繁
広島県広島市安芸区船越南２－８－１</t>
    <phoneticPr fontId="2"/>
  </si>
  <si>
    <t>沼田建設（株）
広島県広島市安佐北区可部３丁目３－３０</t>
    <rPh sb="0" eb="2">
      <t>ヌマタ</t>
    </rPh>
    <rPh sb="2" eb="4">
      <t>ケンセツ</t>
    </rPh>
    <rPh sb="8" eb="11">
      <t>ヒロシマケン</t>
    </rPh>
    <rPh sb="11" eb="14">
      <t>ヒロシマシ</t>
    </rPh>
    <rPh sb="14" eb="18">
      <t>アサキタク</t>
    </rPh>
    <rPh sb="18" eb="20">
      <t>カベ</t>
    </rPh>
    <rPh sb="21" eb="23">
      <t>チョウメ</t>
    </rPh>
    <phoneticPr fontId="2"/>
  </si>
  <si>
    <t>災害応急活動等に関する協定に基づく災害復旧支援作業のため</t>
    <rPh sb="0" eb="2">
      <t>サイガイ</t>
    </rPh>
    <rPh sb="2" eb="4">
      <t>オウキュウ</t>
    </rPh>
    <rPh sb="4" eb="6">
      <t>カツドウ</t>
    </rPh>
    <rPh sb="6" eb="7">
      <t>トウ</t>
    </rPh>
    <rPh sb="8" eb="9">
      <t>カン</t>
    </rPh>
    <rPh sb="11" eb="13">
      <t>キョウテイ</t>
    </rPh>
    <rPh sb="14" eb="15">
      <t>モト</t>
    </rPh>
    <rPh sb="17" eb="19">
      <t>サイガイ</t>
    </rPh>
    <rPh sb="19" eb="21">
      <t>フッキュウ</t>
    </rPh>
    <rPh sb="21" eb="23">
      <t>シエン</t>
    </rPh>
    <rPh sb="23" eb="25">
      <t>サギョウ</t>
    </rPh>
    <phoneticPr fontId="2"/>
  </si>
  <si>
    <t>令和６年能登半島地震災害対策用機械輸送・操作（その１）</t>
    <rPh sb="0" eb="2">
      <t>レイワ</t>
    </rPh>
    <rPh sb="3" eb="4">
      <t>ネン</t>
    </rPh>
    <rPh sb="4" eb="6">
      <t>ノト</t>
    </rPh>
    <rPh sb="6" eb="8">
      <t>ハントウ</t>
    </rPh>
    <rPh sb="8" eb="10">
      <t>ジシン</t>
    </rPh>
    <rPh sb="10" eb="12">
      <t>サイガイ</t>
    </rPh>
    <rPh sb="12" eb="15">
      <t>タイサクヨウ</t>
    </rPh>
    <rPh sb="15" eb="17">
      <t>キカイ</t>
    </rPh>
    <rPh sb="17" eb="19">
      <t>ユソウ</t>
    </rPh>
    <rPh sb="20" eb="22">
      <t>ソウサ</t>
    </rPh>
    <phoneticPr fontId="2"/>
  </si>
  <si>
    <t>山陽建設（株）
広島県三原市宮沖１丁目８－８</t>
    <rPh sb="0" eb="2">
      <t>サンヨウ</t>
    </rPh>
    <rPh sb="2" eb="4">
      <t>ケンセツ</t>
    </rPh>
    <rPh sb="8" eb="11">
      <t>ヒロシマケン</t>
    </rPh>
    <rPh sb="11" eb="14">
      <t>ミハラシ</t>
    </rPh>
    <rPh sb="14" eb="16">
      <t>ミヤオキ</t>
    </rPh>
    <rPh sb="17" eb="19">
      <t>チョウメ</t>
    </rPh>
    <phoneticPr fontId="2"/>
  </si>
  <si>
    <t>令和６年能登半島地震災害対策用機械輸送・操作（その２）</t>
    <rPh sb="0" eb="2">
      <t>レイワ</t>
    </rPh>
    <rPh sb="3" eb="4">
      <t>ネン</t>
    </rPh>
    <rPh sb="4" eb="6">
      <t>ノト</t>
    </rPh>
    <rPh sb="6" eb="8">
      <t>ハントウ</t>
    </rPh>
    <rPh sb="8" eb="10">
      <t>ジシン</t>
    </rPh>
    <rPh sb="10" eb="12">
      <t>サイガイ</t>
    </rPh>
    <rPh sb="12" eb="15">
      <t>タイサクヨウ</t>
    </rPh>
    <rPh sb="15" eb="17">
      <t>キカイ</t>
    </rPh>
    <rPh sb="17" eb="19">
      <t>ユソウ</t>
    </rPh>
    <rPh sb="20" eb="22">
      <t>ソウサ</t>
    </rPh>
    <phoneticPr fontId="2"/>
  </si>
  <si>
    <t>錦建設（株）
広島県広島市中区国泰寺町２丁目５－４</t>
    <rPh sb="0" eb="1">
      <t>ニシキ</t>
    </rPh>
    <rPh sb="1" eb="3">
      <t>ケンセツ</t>
    </rPh>
    <rPh sb="7" eb="10">
      <t>ヒロシマケン</t>
    </rPh>
    <rPh sb="10" eb="13">
      <t>ヒロシマシ</t>
    </rPh>
    <rPh sb="13" eb="15">
      <t>ナカク</t>
    </rPh>
    <rPh sb="15" eb="18">
      <t>コクタイジ</t>
    </rPh>
    <rPh sb="18" eb="19">
      <t>マチ</t>
    </rPh>
    <rPh sb="20" eb="22">
      <t>チョウメ</t>
    </rPh>
    <phoneticPr fontId="2"/>
  </si>
  <si>
    <t>令和６年能登半島地震災害対策用機械輸送・操作（その４）</t>
    <rPh sb="0" eb="2">
      <t>レイワ</t>
    </rPh>
    <rPh sb="3" eb="4">
      <t>ネン</t>
    </rPh>
    <rPh sb="4" eb="6">
      <t>ノト</t>
    </rPh>
    <rPh sb="6" eb="8">
      <t>ハントウ</t>
    </rPh>
    <rPh sb="8" eb="10">
      <t>ジシン</t>
    </rPh>
    <rPh sb="10" eb="12">
      <t>サイガイ</t>
    </rPh>
    <rPh sb="12" eb="15">
      <t>タイサクヨウ</t>
    </rPh>
    <rPh sb="15" eb="17">
      <t>キカイ</t>
    </rPh>
    <rPh sb="17" eb="19">
      <t>ユソウ</t>
    </rPh>
    <rPh sb="20" eb="22">
      <t>ソウサ</t>
    </rPh>
    <phoneticPr fontId="2"/>
  </si>
  <si>
    <t>山陽工業（株）
広島県広島市中区十日市町１丁目１－９</t>
    <rPh sb="0" eb="2">
      <t>サンヨウ</t>
    </rPh>
    <rPh sb="2" eb="4">
      <t>コウギョウ</t>
    </rPh>
    <rPh sb="8" eb="11">
      <t>ヒロシマケン</t>
    </rPh>
    <rPh sb="11" eb="14">
      <t>ヒロシマシ</t>
    </rPh>
    <rPh sb="14" eb="16">
      <t>ナカク</t>
    </rPh>
    <rPh sb="16" eb="19">
      <t>トウカイチ</t>
    </rPh>
    <rPh sb="19" eb="20">
      <t>マチ</t>
    </rPh>
    <rPh sb="21" eb="23">
      <t>チョウメ</t>
    </rPh>
    <phoneticPr fontId="2"/>
  </si>
  <si>
    <t>令和６年能登半島地震災害対策用機械輸送・操作（その５）</t>
    <rPh sb="0" eb="2">
      <t>レイワ</t>
    </rPh>
    <rPh sb="3" eb="4">
      <t>ネン</t>
    </rPh>
    <rPh sb="4" eb="6">
      <t>ノト</t>
    </rPh>
    <rPh sb="6" eb="8">
      <t>ハントウ</t>
    </rPh>
    <rPh sb="8" eb="10">
      <t>ジシン</t>
    </rPh>
    <rPh sb="10" eb="12">
      <t>サイガイ</t>
    </rPh>
    <rPh sb="12" eb="15">
      <t>タイサクヨウ</t>
    </rPh>
    <rPh sb="15" eb="17">
      <t>キカイ</t>
    </rPh>
    <rPh sb="17" eb="19">
      <t>ユソウ</t>
    </rPh>
    <rPh sb="20" eb="22">
      <t>ソウサ</t>
    </rPh>
    <phoneticPr fontId="2"/>
  </si>
  <si>
    <t>（株）伏光組
広島県広島市南区出島１丁目３３－６１</t>
    <rPh sb="3" eb="5">
      <t>フシミツ</t>
    </rPh>
    <rPh sb="5" eb="6">
      <t>グミ</t>
    </rPh>
    <rPh sb="7" eb="10">
      <t>ヒロシマケン</t>
    </rPh>
    <rPh sb="10" eb="13">
      <t>ヒロシマシ</t>
    </rPh>
    <rPh sb="13" eb="15">
      <t>ミナミク</t>
    </rPh>
    <rPh sb="15" eb="17">
      <t>デジマ</t>
    </rPh>
    <rPh sb="18" eb="20">
      <t>チョウメ</t>
    </rPh>
    <phoneticPr fontId="2"/>
  </si>
  <si>
    <t>【ＴＥＣ（能登）】用車両借り上げ</t>
  </si>
  <si>
    <t>（株）日産カーレンタルソリューション
福岡県福岡市博多区博多駅東３－１０－１５アトルビル２Ｆ</t>
    <rPh sb="0" eb="3">
      <t>カブ</t>
    </rPh>
    <phoneticPr fontId="2"/>
  </si>
  <si>
    <t>「災害時における車両の調達に関する協定書」に基づく、令和６年能登半島地震の被災状況調査のため</t>
  </si>
  <si>
    <t>令和５年度国道９号多伎朝山道路小田地区応急復旧工事</t>
    <phoneticPr fontId="2"/>
  </si>
  <si>
    <t>日特建設（株）
東京都中央区東日本橋３－１０－６</t>
    <phoneticPr fontId="2"/>
  </si>
  <si>
    <t>令和５年度北之後宿舎給湯配管漏水補修</t>
    <phoneticPr fontId="2"/>
  </si>
  <si>
    <t>奥村建設（株）
岡山県岡山市北区南方１丁目５番２号</t>
    <phoneticPr fontId="2"/>
  </si>
  <si>
    <t>長年の使用により給湯配管が老朽化し、漏水が発生したもの。下階への漏水により生活に非常に支障を来していることから、早急に修繕を行う必要がある。上記業者は、市内宿舎において多くの修理実績があり、配管の設置状況を熟知している。加えて、同種の緊急的な修理を実施した実績も豊富であることから、今回の修理にあたり不測の事態にも即座に対応が可能な唯一の業者である。</t>
    <phoneticPr fontId="2"/>
  </si>
  <si>
    <t>１月７日から２月９日倉吉管内災害対策用機械応急対策活動</t>
  </si>
  <si>
    <t>（株）みたこ土建
鳥取県米子市八幡４８６−１</t>
    <phoneticPr fontId="2"/>
  </si>
  <si>
    <t>令和５年度台風７号鳥取地区災害応急対策活動</t>
  </si>
  <si>
    <t>山陽建設（株）
広島県三原市宮沖1丁目8番8号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</si>
</sst>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
      <sz val="14"/>
      <name val="Meiryo UI"/>
      <family val="3"/>
    </font>
    <font>
      <sz val="6"/>
      <name val="ＭＳ Ｐゴシック"/>
      <family val="3"/>
      <charset val="128"/>
    </font>
    <font>
      <sz val="11"/>
      <color theme="0"/>
      <name val="Meiryo UI"/>
      <family val="3"/>
    </font>
    <font>
      <sz val="12"/>
      <color rgb="FFFF0000"/>
      <name val="Meiryo UI"/>
      <family val="3"/>
    </font>
    <font>
      <b/>
      <sz val="12"/>
      <color theme="1"/>
      <name val="Meiryo UI"/>
      <family val="3"/>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5" fillId="0" borderId="0" xfId="0" applyFont="1" applyFill="1">
      <alignment vertical="center"/>
    </xf>
    <xf numFmtId="0" fontId="6" fillId="0" borderId="0" xfId="0" applyFont="1" applyFill="1" applyProtection="1">
      <alignment vertical="center"/>
    </xf>
    <xf numFmtId="0" fontId="9"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5" xfId="0" applyFont="1" applyFill="1" applyBorder="1" applyAlignment="1" applyProtection="1">
      <alignment horizontal="center" vertical="center" wrapText="1"/>
    </xf>
    <xf numFmtId="0" fontId="9" fillId="0" borderId="4" xfId="0" applyFont="1" applyFill="1" applyBorder="1" applyAlignment="1" applyProtection="1">
      <alignment horizontal="left" vertical="top" wrapText="1"/>
      <protection locked="0"/>
    </xf>
    <xf numFmtId="0" fontId="3" fillId="3" borderId="0" xfId="0" applyFont="1" applyFill="1" applyProtection="1">
      <alignment vertical="center"/>
    </xf>
    <xf numFmtId="0" fontId="3" fillId="2" borderId="0" xfId="0" applyFont="1" applyFill="1">
      <alignment vertical="center"/>
    </xf>
    <xf numFmtId="0" fontId="3" fillId="0" borderId="0" xfId="0" applyFont="1">
      <alignment vertical="center"/>
    </xf>
    <xf numFmtId="0" fontId="17" fillId="0" borderId="4" xfId="0" applyFont="1" applyFill="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8" fillId="0" borderId="0" xfId="0" applyFont="1" applyFill="1" applyAlignment="1">
      <alignment vertical="center" wrapText="1"/>
    </xf>
    <xf numFmtId="0" fontId="9" fillId="0" borderId="0" xfId="0" applyFont="1">
      <alignment vertical="center"/>
    </xf>
    <xf numFmtId="0" fontId="11" fillId="0" borderId="3"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176" fontId="11" fillId="0" borderId="2" xfId="0" applyNumberFormat="1" applyFont="1" applyFill="1" applyBorder="1" applyAlignment="1" applyProtection="1">
      <alignment horizontal="center"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top" wrapText="1"/>
      <protection locked="0"/>
    </xf>
    <xf numFmtId="0" fontId="11" fillId="0" borderId="2"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Alignment="1">
      <alignment horizontal="left" vertical="center" wrapText="1"/>
    </xf>
    <xf numFmtId="38" fontId="12" fillId="0" borderId="2" xfId="2" applyFont="1" applyFill="1" applyBorder="1" applyAlignment="1" applyProtection="1">
      <alignment horizontal="right" vertical="center"/>
    </xf>
    <xf numFmtId="10" fontId="11" fillId="0" borderId="2" xfId="3" applyNumberFormat="1" applyFont="1" applyFill="1" applyBorder="1" applyAlignment="1" applyProtection="1">
      <alignment horizontal="center" vertical="center" wrapText="1" shrinkToFit="1"/>
      <protection locked="0"/>
    </xf>
    <xf numFmtId="10" fontId="11" fillId="0" borderId="3" xfId="3" applyNumberFormat="1" applyFont="1" applyFill="1" applyBorder="1" applyAlignment="1" applyProtection="1">
      <alignment horizontal="center" vertical="center" shrinkToFit="1"/>
      <protection locked="0"/>
    </xf>
    <xf numFmtId="10" fontId="11" fillId="0" borderId="4" xfId="3" applyNumberFormat="1" applyFont="1" applyFill="1" applyBorder="1" applyAlignment="1" applyProtection="1">
      <alignment horizontal="center" vertical="center" shrinkToFit="1"/>
      <protection locked="0"/>
    </xf>
    <xf numFmtId="38" fontId="12" fillId="0" borderId="9" xfId="2" applyFont="1" applyFill="1" applyBorder="1" applyAlignment="1" applyProtection="1">
      <alignment horizontal="right" vertical="center"/>
    </xf>
    <xf numFmtId="38" fontId="12" fillId="0" borderId="0" xfId="2" applyFont="1" applyFill="1" applyProtection="1">
      <alignment vertical="center"/>
    </xf>
    <xf numFmtId="38" fontId="12" fillId="0" borderId="2" xfId="2" applyFont="1" applyFill="1" applyBorder="1" applyProtection="1">
      <alignment vertical="center"/>
    </xf>
    <xf numFmtId="176" fontId="11" fillId="0" borderId="2" xfId="0" applyNumberFormat="1" applyFont="1" applyFill="1" applyBorder="1" applyAlignment="1" applyProtection="1">
      <alignment horizontal="center" vertical="center" wrapText="1" shrinkToFit="1"/>
      <protection locked="0"/>
    </xf>
    <xf numFmtId="0" fontId="11" fillId="0" borderId="3" xfId="0" applyFont="1" applyFill="1" applyBorder="1" applyAlignment="1" applyProtection="1">
      <alignment horizontal="center" vertical="center" wrapText="1"/>
      <protection locked="0"/>
    </xf>
    <xf numFmtId="49" fontId="11" fillId="0" borderId="3" xfId="0" applyNumberFormat="1" applyFont="1" applyFill="1" applyBorder="1" applyAlignment="1">
      <alignment horizontal="left" vertical="top" wrapText="1"/>
    </xf>
    <xf numFmtId="49" fontId="12" fillId="0" borderId="3" xfId="0" applyNumberFormat="1" applyFont="1" applyFill="1" applyBorder="1" applyAlignment="1">
      <alignment horizontal="left" vertical="top" wrapText="1"/>
    </xf>
    <xf numFmtId="0" fontId="11" fillId="0" borderId="7" xfId="0" applyFont="1" applyFill="1" applyBorder="1" applyAlignment="1" applyProtection="1">
      <alignment horizontal="left" vertical="top" wrapText="1"/>
      <protection locked="0"/>
    </xf>
    <xf numFmtId="176" fontId="11" fillId="0" borderId="7" xfId="0" applyNumberFormat="1"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protection locked="0"/>
    </xf>
    <xf numFmtId="176" fontId="11" fillId="0" borderId="4" xfId="0" applyNumberFormat="1" applyFont="1" applyFill="1" applyBorder="1" applyAlignment="1" applyProtection="1">
      <alignment horizontal="center" vertical="center" shrinkToFit="1"/>
      <protection locked="0"/>
    </xf>
    <xf numFmtId="176" fontId="11" fillId="0" borderId="3" xfId="0" applyNumberFormat="1"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protection locked="0"/>
    </xf>
    <xf numFmtId="10" fontId="11" fillId="0" borderId="7" xfId="3" applyNumberFormat="1" applyFont="1" applyFill="1" applyBorder="1" applyAlignment="1" applyProtection="1">
      <alignment horizontal="center" vertical="center" shrinkToFit="1"/>
      <protection locked="0"/>
    </xf>
    <xf numFmtId="38" fontId="12" fillId="0" borderId="6" xfId="2" applyFont="1" applyFill="1" applyBorder="1" applyAlignment="1" applyProtection="1">
      <alignment horizontal="right" vertical="center"/>
    </xf>
    <xf numFmtId="10" fontId="11" fillId="0" borderId="10" xfId="3" applyNumberFormat="1"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left" vertical="top" wrapText="1"/>
      <protection locked="0"/>
    </xf>
    <xf numFmtId="176" fontId="11" fillId="0" borderId="10" xfId="0" applyNumberFormat="1"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5" xfId="1" xr:uid="{00000000-0005-0000-0000-000003000000}"/>
  </cellStyles>
  <dxfs count="1">
    <dxf>
      <font>
        <color rgb="FF9C0006"/>
      </font>
      <fill>
        <patternFill>
          <bgColor rgb="FFFFC7CE"/>
        </patternFill>
      </fill>
    </dxf>
  </dxfs>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203"/>
  <sheetViews>
    <sheetView tabSelected="1"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35" t="s">
        <v>0</v>
      </c>
      <c r="B1" s="35"/>
      <c r="C1" s="35"/>
      <c r="D1" s="35"/>
      <c r="E1" s="35"/>
      <c r="F1" s="35"/>
      <c r="G1" s="35"/>
      <c r="H1" s="35"/>
      <c r="I1" s="35"/>
      <c r="J1" s="35"/>
      <c r="K1" s="35"/>
    </row>
    <row r="2" spans="1:11" x14ac:dyDescent="0.2">
      <c r="B2" s="7"/>
      <c r="G2" s="7"/>
      <c r="H2" s="7"/>
    </row>
    <row r="3" spans="1:11" x14ac:dyDescent="0.2">
      <c r="B3" s="7"/>
      <c r="G3" s="7"/>
      <c r="H3" s="7"/>
      <c r="K3" s="8" t="s">
        <v>2</v>
      </c>
    </row>
    <row r="4" spans="1:11" ht="80.150000000000006" customHeight="1" x14ac:dyDescent="0.2">
      <c r="A4" s="6" t="s">
        <v>32</v>
      </c>
      <c r="B4" s="6" t="s">
        <v>1</v>
      </c>
      <c r="C4" s="6" t="s">
        <v>4</v>
      </c>
      <c r="D4" s="6" t="s">
        <v>7</v>
      </c>
      <c r="E4" s="6" t="s">
        <v>3</v>
      </c>
      <c r="F4" s="6" t="s">
        <v>10</v>
      </c>
      <c r="G4" s="6" t="s">
        <v>11</v>
      </c>
      <c r="H4" s="6" t="s">
        <v>9</v>
      </c>
      <c r="I4" s="6" t="s">
        <v>13</v>
      </c>
      <c r="J4" s="6" t="s">
        <v>28</v>
      </c>
      <c r="K4" s="6" t="s">
        <v>14</v>
      </c>
    </row>
    <row r="5" spans="1:11" ht="80.150000000000006" customHeight="1" x14ac:dyDescent="0.2">
      <c r="A5" s="26" t="s">
        <v>44</v>
      </c>
      <c r="B5" s="26" t="s">
        <v>45</v>
      </c>
      <c r="C5" s="28">
        <v>45019</v>
      </c>
      <c r="D5" s="26" t="s">
        <v>46</v>
      </c>
      <c r="E5" s="26" t="s">
        <v>27</v>
      </c>
      <c r="F5" s="41" t="s">
        <v>42</v>
      </c>
      <c r="G5" s="42">
        <v>935163272</v>
      </c>
      <c r="H5" s="29" t="str">
        <f>IF(F5="－","－",G5/F5)</f>
        <v>－</v>
      </c>
      <c r="I5" s="26" t="s">
        <v>47</v>
      </c>
      <c r="J5" s="30" t="s">
        <v>37</v>
      </c>
      <c r="K5" s="33"/>
    </row>
    <row r="6" spans="1:11" ht="80.150000000000006" customHeight="1" x14ac:dyDescent="0.2">
      <c r="A6" s="25" t="s">
        <v>48</v>
      </c>
      <c r="B6" s="25" t="s">
        <v>45</v>
      </c>
      <c r="C6" s="28">
        <v>45019</v>
      </c>
      <c r="D6" s="25" t="s">
        <v>49</v>
      </c>
      <c r="E6" s="26" t="s">
        <v>27</v>
      </c>
      <c r="F6" s="41" t="s">
        <v>42</v>
      </c>
      <c r="G6" s="43">
        <v>107963793</v>
      </c>
      <c r="H6" s="29" t="str">
        <f t="shared" ref="H6:H54" si="0">IF(F6="－","－",G6/F6)</f>
        <v>－</v>
      </c>
      <c r="I6" s="25" t="s">
        <v>50</v>
      </c>
      <c r="J6" s="30" t="s">
        <v>37</v>
      </c>
      <c r="K6" s="33"/>
    </row>
    <row r="7" spans="1:11" ht="80.150000000000006" customHeight="1" x14ac:dyDescent="0.2">
      <c r="A7" s="25" t="s">
        <v>51</v>
      </c>
      <c r="B7" s="25" t="s">
        <v>45</v>
      </c>
      <c r="C7" s="28">
        <v>45019</v>
      </c>
      <c r="D7" s="25" t="s">
        <v>49</v>
      </c>
      <c r="E7" s="26" t="s">
        <v>27</v>
      </c>
      <c r="F7" s="41" t="s">
        <v>42</v>
      </c>
      <c r="G7" s="43">
        <v>44696990</v>
      </c>
      <c r="H7" s="29" t="str">
        <f t="shared" si="0"/>
        <v>－</v>
      </c>
      <c r="I7" s="25" t="s">
        <v>50</v>
      </c>
      <c r="J7" s="30" t="s">
        <v>37</v>
      </c>
      <c r="K7" s="33"/>
    </row>
    <row r="8" spans="1:11" ht="80.150000000000006" customHeight="1" x14ac:dyDescent="0.2">
      <c r="A8" s="25" t="s">
        <v>52</v>
      </c>
      <c r="B8" s="25" t="s">
        <v>45</v>
      </c>
      <c r="C8" s="28">
        <v>45019</v>
      </c>
      <c r="D8" s="25" t="s">
        <v>49</v>
      </c>
      <c r="E8" s="26" t="s">
        <v>27</v>
      </c>
      <c r="F8" s="41" t="s">
        <v>42</v>
      </c>
      <c r="G8" s="43">
        <v>112679315</v>
      </c>
      <c r="H8" s="29" t="str">
        <f t="shared" si="0"/>
        <v>－</v>
      </c>
      <c r="I8" s="25" t="s">
        <v>50</v>
      </c>
      <c r="J8" s="30" t="s">
        <v>37</v>
      </c>
      <c r="K8" s="33"/>
    </row>
    <row r="9" spans="1:11" ht="80.150000000000006" customHeight="1" x14ac:dyDescent="0.2">
      <c r="A9" s="25" t="s">
        <v>53</v>
      </c>
      <c r="B9" s="25" t="s">
        <v>45</v>
      </c>
      <c r="C9" s="28">
        <v>45019</v>
      </c>
      <c r="D9" s="25" t="s">
        <v>54</v>
      </c>
      <c r="E9" s="26" t="s">
        <v>27</v>
      </c>
      <c r="F9" s="41" t="s">
        <v>42</v>
      </c>
      <c r="G9" s="43">
        <v>72126831</v>
      </c>
      <c r="H9" s="29" t="str">
        <f t="shared" si="0"/>
        <v>－</v>
      </c>
      <c r="I9" s="25" t="s">
        <v>55</v>
      </c>
      <c r="J9" s="30" t="s">
        <v>37</v>
      </c>
      <c r="K9" s="33"/>
    </row>
    <row r="10" spans="1:11" ht="80.150000000000006" customHeight="1" x14ac:dyDescent="0.2">
      <c r="A10" s="25" t="s">
        <v>56</v>
      </c>
      <c r="B10" s="25" t="s">
        <v>45</v>
      </c>
      <c r="C10" s="28">
        <v>45019</v>
      </c>
      <c r="D10" s="25" t="s">
        <v>54</v>
      </c>
      <c r="E10" s="26" t="s">
        <v>27</v>
      </c>
      <c r="F10" s="41" t="s">
        <v>42</v>
      </c>
      <c r="G10" s="43">
        <v>151864221</v>
      </c>
      <c r="H10" s="29" t="str">
        <f t="shared" si="0"/>
        <v>－</v>
      </c>
      <c r="I10" s="25" t="s">
        <v>55</v>
      </c>
      <c r="J10" s="30" t="s">
        <v>37</v>
      </c>
      <c r="K10" s="33"/>
    </row>
    <row r="11" spans="1:11" ht="80.150000000000006" customHeight="1" x14ac:dyDescent="0.2">
      <c r="A11" s="26" t="s">
        <v>57</v>
      </c>
      <c r="B11" s="26" t="s">
        <v>45</v>
      </c>
      <c r="C11" s="28">
        <v>45019</v>
      </c>
      <c r="D11" s="26" t="s">
        <v>54</v>
      </c>
      <c r="E11" s="26" t="s">
        <v>27</v>
      </c>
      <c r="F11" s="41" t="s">
        <v>42</v>
      </c>
      <c r="G11" s="43">
        <v>554721865</v>
      </c>
      <c r="H11" s="29" t="str">
        <f t="shared" si="0"/>
        <v>－</v>
      </c>
      <c r="I11" s="26" t="s">
        <v>55</v>
      </c>
      <c r="J11" s="30" t="s">
        <v>37</v>
      </c>
      <c r="K11" s="33"/>
    </row>
    <row r="12" spans="1:11" ht="80.150000000000006" customHeight="1" x14ac:dyDescent="0.2">
      <c r="A12" s="25" t="s">
        <v>58</v>
      </c>
      <c r="B12" s="25" t="s">
        <v>45</v>
      </c>
      <c r="C12" s="28">
        <v>45019</v>
      </c>
      <c r="D12" s="25" t="s">
        <v>54</v>
      </c>
      <c r="E12" s="26" t="s">
        <v>27</v>
      </c>
      <c r="F12" s="41" t="s">
        <v>42</v>
      </c>
      <c r="G12" s="43">
        <v>70038800</v>
      </c>
      <c r="H12" s="29" t="str">
        <f t="shared" si="0"/>
        <v>－</v>
      </c>
      <c r="I12" s="25" t="s">
        <v>55</v>
      </c>
      <c r="J12" s="30" t="s">
        <v>37</v>
      </c>
      <c r="K12" s="33"/>
    </row>
    <row r="13" spans="1:11" ht="80.150000000000006" customHeight="1" x14ac:dyDescent="0.2">
      <c r="A13" s="25" t="s">
        <v>59</v>
      </c>
      <c r="B13" s="25" t="s">
        <v>45</v>
      </c>
      <c r="C13" s="28">
        <v>45055</v>
      </c>
      <c r="D13" s="25" t="s">
        <v>60</v>
      </c>
      <c r="E13" s="26" t="s">
        <v>27</v>
      </c>
      <c r="F13" s="41" t="s">
        <v>42</v>
      </c>
      <c r="G13" s="43">
        <v>15621100</v>
      </c>
      <c r="H13" s="29" t="str">
        <f t="shared" si="0"/>
        <v>－</v>
      </c>
      <c r="I13" s="25" t="s">
        <v>61</v>
      </c>
      <c r="J13" s="30" t="s">
        <v>37</v>
      </c>
      <c r="K13" s="33"/>
    </row>
    <row r="14" spans="1:11" ht="80.150000000000006" customHeight="1" x14ac:dyDescent="0.2">
      <c r="A14" s="26" t="s">
        <v>62</v>
      </c>
      <c r="B14" s="26" t="s">
        <v>45</v>
      </c>
      <c r="C14" s="28">
        <v>45078</v>
      </c>
      <c r="D14" s="26" t="s">
        <v>54</v>
      </c>
      <c r="E14" s="26" t="s">
        <v>27</v>
      </c>
      <c r="F14" s="41" t="s">
        <v>42</v>
      </c>
      <c r="G14" s="43">
        <v>29016624</v>
      </c>
      <c r="H14" s="29" t="str">
        <f t="shared" si="0"/>
        <v>－</v>
      </c>
      <c r="I14" s="26" t="s">
        <v>55</v>
      </c>
      <c r="J14" s="32" t="s">
        <v>37</v>
      </c>
      <c r="K14" s="33"/>
    </row>
    <row r="15" spans="1:11" ht="80.150000000000006" customHeight="1" x14ac:dyDescent="0.2">
      <c r="A15" s="25" t="s">
        <v>63</v>
      </c>
      <c r="B15" s="25" t="s">
        <v>64</v>
      </c>
      <c r="C15" s="28">
        <v>45257</v>
      </c>
      <c r="D15" s="25" t="s">
        <v>65</v>
      </c>
      <c r="E15" s="26" t="s">
        <v>27</v>
      </c>
      <c r="F15" s="41" t="s">
        <v>42</v>
      </c>
      <c r="G15" s="43">
        <v>2288000</v>
      </c>
      <c r="H15" s="29" t="str">
        <f t="shared" si="0"/>
        <v>－</v>
      </c>
      <c r="I15" s="25" t="s">
        <v>66</v>
      </c>
      <c r="J15" s="30" t="s">
        <v>37</v>
      </c>
      <c r="K15" s="33"/>
    </row>
    <row r="16" spans="1:11" ht="80.150000000000006" customHeight="1" x14ac:dyDescent="0.2">
      <c r="A16" s="25" t="s">
        <v>67</v>
      </c>
      <c r="B16" s="25" t="s">
        <v>45</v>
      </c>
      <c r="C16" s="28">
        <v>45043</v>
      </c>
      <c r="D16" s="25" t="s">
        <v>68</v>
      </c>
      <c r="E16" s="26" t="s">
        <v>27</v>
      </c>
      <c r="F16" s="41" t="s">
        <v>42</v>
      </c>
      <c r="G16" s="43">
        <v>222640</v>
      </c>
      <c r="H16" s="29" t="str">
        <f t="shared" si="0"/>
        <v>－</v>
      </c>
      <c r="I16" s="25" t="s">
        <v>69</v>
      </c>
      <c r="J16" s="30" t="s">
        <v>37</v>
      </c>
      <c r="K16" s="33"/>
    </row>
    <row r="17" spans="1:11" s="3" customFormat="1" ht="80.150000000000006" customHeight="1" x14ac:dyDescent="0.2">
      <c r="A17" s="26" t="s">
        <v>70</v>
      </c>
      <c r="B17" s="26" t="s">
        <v>45</v>
      </c>
      <c r="C17" s="28">
        <v>45043</v>
      </c>
      <c r="D17" s="26" t="s">
        <v>71</v>
      </c>
      <c r="E17" s="26" t="s">
        <v>27</v>
      </c>
      <c r="F17" s="37">
        <v>2376000</v>
      </c>
      <c r="G17" s="43">
        <v>2178000</v>
      </c>
      <c r="H17" s="29">
        <f t="shared" si="0"/>
        <v>0.91666666666666663</v>
      </c>
      <c r="I17" s="26" t="s">
        <v>72</v>
      </c>
      <c r="J17" s="30" t="s">
        <v>37</v>
      </c>
      <c r="K17" s="20"/>
    </row>
    <row r="18" spans="1:11" s="3" customFormat="1" ht="80.150000000000006" customHeight="1" x14ac:dyDescent="0.2">
      <c r="A18" s="25" t="s">
        <v>73</v>
      </c>
      <c r="B18" s="25" t="s">
        <v>64</v>
      </c>
      <c r="C18" s="28">
        <v>45134</v>
      </c>
      <c r="D18" s="25" t="s">
        <v>74</v>
      </c>
      <c r="E18" s="26" t="s">
        <v>27</v>
      </c>
      <c r="F18" s="37">
        <v>12496000</v>
      </c>
      <c r="G18" s="43">
        <v>12430000</v>
      </c>
      <c r="H18" s="29">
        <f t="shared" si="0"/>
        <v>0.99471830985915488</v>
      </c>
      <c r="I18" s="25" t="s">
        <v>75</v>
      </c>
      <c r="J18" s="30" t="s">
        <v>37</v>
      </c>
      <c r="K18" s="20"/>
    </row>
    <row r="19" spans="1:11" s="3" customFormat="1" ht="80.150000000000006" customHeight="1" x14ac:dyDescent="0.2">
      <c r="A19" s="25" t="s">
        <v>76</v>
      </c>
      <c r="B19" s="25" t="s">
        <v>45</v>
      </c>
      <c r="C19" s="44">
        <v>45019</v>
      </c>
      <c r="D19" s="25" t="s">
        <v>77</v>
      </c>
      <c r="E19" s="26" t="s">
        <v>27</v>
      </c>
      <c r="F19" s="41" t="s">
        <v>42</v>
      </c>
      <c r="G19" s="43">
        <v>70400</v>
      </c>
      <c r="H19" s="38" t="str">
        <f t="shared" si="0"/>
        <v>－</v>
      </c>
      <c r="I19" s="25" t="s">
        <v>78</v>
      </c>
      <c r="J19" s="45" t="s">
        <v>37</v>
      </c>
      <c r="K19" s="20"/>
    </row>
    <row r="20" spans="1:11" s="17" customFormat="1" ht="210" customHeight="1" x14ac:dyDescent="0.2">
      <c r="A20" s="25" t="s">
        <v>79</v>
      </c>
      <c r="B20" s="25" t="s">
        <v>64</v>
      </c>
      <c r="C20" s="28">
        <v>45239</v>
      </c>
      <c r="D20" s="25" t="s">
        <v>80</v>
      </c>
      <c r="E20" s="26" t="s">
        <v>27</v>
      </c>
      <c r="F20" s="37">
        <v>3300000</v>
      </c>
      <c r="G20" s="43">
        <v>3135000</v>
      </c>
      <c r="H20" s="29">
        <f t="shared" si="0"/>
        <v>0.95</v>
      </c>
      <c r="I20" s="25" t="s">
        <v>81</v>
      </c>
      <c r="J20" s="30" t="s">
        <v>37</v>
      </c>
      <c r="K20" s="19"/>
    </row>
    <row r="21" spans="1:11" s="16" customFormat="1" ht="80.150000000000006" customHeight="1" x14ac:dyDescent="0.2">
      <c r="A21" s="25" t="s">
        <v>82</v>
      </c>
      <c r="B21" s="25" t="s">
        <v>45</v>
      </c>
      <c r="C21" s="28">
        <v>45019</v>
      </c>
      <c r="D21" s="25" t="s">
        <v>83</v>
      </c>
      <c r="E21" s="26" t="s">
        <v>27</v>
      </c>
      <c r="F21" s="41" t="s">
        <v>42</v>
      </c>
      <c r="G21" s="43">
        <v>2970000</v>
      </c>
      <c r="H21" s="29" t="str">
        <f t="shared" si="0"/>
        <v>－</v>
      </c>
      <c r="I21" s="25" t="s">
        <v>84</v>
      </c>
      <c r="J21" s="30" t="s">
        <v>37</v>
      </c>
      <c r="K21" s="15"/>
    </row>
    <row r="22" spans="1:11" s="3" customFormat="1" ht="80.150000000000006" customHeight="1" x14ac:dyDescent="0.2">
      <c r="A22" s="25" t="s">
        <v>85</v>
      </c>
      <c r="B22" s="25" t="s">
        <v>45</v>
      </c>
      <c r="C22" s="28">
        <v>45019</v>
      </c>
      <c r="D22" s="25" t="s">
        <v>86</v>
      </c>
      <c r="E22" s="26" t="s">
        <v>27</v>
      </c>
      <c r="F22" s="41" t="s">
        <v>42</v>
      </c>
      <c r="G22" s="43">
        <v>49980</v>
      </c>
      <c r="H22" s="29" t="str">
        <f t="shared" si="0"/>
        <v>－</v>
      </c>
      <c r="I22" s="25" t="s">
        <v>87</v>
      </c>
      <c r="J22" s="30" t="s">
        <v>88</v>
      </c>
      <c r="K22" s="15"/>
    </row>
    <row r="23" spans="1:11" s="16" customFormat="1" ht="80.150000000000006" customHeight="1" x14ac:dyDescent="0.2">
      <c r="A23" s="26" t="s">
        <v>89</v>
      </c>
      <c r="B23" s="26" t="s">
        <v>45</v>
      </c>
      <c r="C23" s="28">
        <v>45019</v>
      </c>
      <c r="D23" s="26" t="s">
        <v>90</v>
      </c>
      <c r="E23" s="26" t="s">
        <v>27</v>
      </c>
      <c r="F23" s="41" t="s">
        <v>42</v>
      </c>
      <c r="G23" s="43">
        <v>10260</v>
      </c>
      <c r="H23" s="29" t="str">
        <f t="shared" si="0"/>
        <v>－</v>
      </c>
      <c r="I23" s="26" t="s">
        <v>91</v>
      </c>
      <c r="J23" s="32" t="s">
        <v>26</v>
      </c>
      <c r="K23" s="15"/>
    </row>
    <row r="24" spans="1:11" s="16" customFormat="1" ht="80.150000000000006" customHeight="1" x14ac:dyDescent="0.2">
      <c r="A24" s="25" t="s">
        <v>92</v>
      </c>
      <c r="B24" s="25" t="s">
        <v>45</v>
      </c>
      <c r="C24" s="28">
        <v>45019</v>
      </c>
      <c r="D24" s="25" t="s">
        <v>93</v>
      </c>
      <c r="E24" s="26" t="s">
        <v>27</v>
      </c>
      <c r="F24" s="41" t="s">
        <v>42</v>
      </c>
      <c r="G24" s="43">
        <v>8950</v>
      </c>
      <c r="H24" s="29" t="str">
        <f t="shared" si="0"/>
        <v>－</v>
      </c>
      <c r="I24" s="25" t="s">
        <v>91</v>
      </c>
      <c r="J24" s="30" t="s">
        <v>26</v>
      </c>
      <c r="K24" s="15"/>
    </row>
    <row r="25" spans="1:11" s="16" customFormat="1" ht="80.150000000000006" customHeight="1" x14ac:dyDescent="0.2">
      <c r="A25" s="25" t="s">
        <v>94</v>
      </c>
      <c r="B25" s="25" t="s">
        <v>45</v>
      </c>
      <c r="C25" s="28">
        <v>45019</v>
      </c>
      <c r="D25" s="25" t="s">
        <v>95</v>
      </c>
      <c r="E25" s="26" t="s">
        <v>27</v>
      </c>
      <c r="F25" s="41" t="s">
        <v>42</v>
      </c>
      <c r="G25" s="43">
        <v>10260</v>
      </c>
      <c r="H25" s="29" t="str">
        <f t="shared" si="0"/>
        <v>－</v>
      </c>
      <c r="I25" s="25" t="s">
        <v>91</v>
      </c>
      <c r="J25" s="30" t="s">
        <v>26</v>
      </c>
      <c r="K25" s="15"/>
    </row>
    <row r="26" spans="1:11" s="16" customFormat="1" ht="80.150000000000006" customHeight="1" x14ac:dyDescent="0.2">
      <c r="A26" s="25" t="s">
        <v>96</v>
      </c>
      <c r="B26" s="25" t="s">
        <v>45</v>
      </c>
      <c r="C26" s="28">
        <v>45019</v>
      </c>
      <c r="D26" s="25" t="s">
        <v>97</v>
      </c>
      <c r="E26" s="26" t="s">
        <v>27</v>
      </c>
      <c r="F26" s="41" t="s">
        <v>42</v>
      </c>
      <c r="G26" s="43">
        <v>1969757</v>
      </c>
      <c r="H26" s="29" t="str">
        <f t="shared" si="0"/>
        <v>－</v>
      </c>
      <c r="I26" s="25" t="s">
        <v>98</v>
      </c>
      <c r="J26" s="30" t="s">
        <v>26</v>
      </c>
      <c r="K26" s="15"/>
    </row>
    <row r="27" spans="1:11" s="16" customFormat="1" ht="80.150000000000006" customHeight="1" x14ac:dyDescent="0.2">
      <c r="A27" s="25" t="s">
        <v>99</v>
      </c>
      <c r="B27" s="25" t="s">
        <v>100</v>
      </c>
      <c r="C27" s="28">
        <v>45019</v>
      </c>
      <c r="D27" s="25" t="s">
        <v>101</v>
      </c>
      <c r="E27" s="26" t="s">
        <v>27</v>
      </c>
      <c r="F27" s="41" t="s">
        <v>42</v>
      </c>
      <c r="G27" s="43">
        <v>1621950</v>
      </c>
      <c r="H27" s="29" t="str">
        <f t="shared" si="0"/>
        <v>－</v>
      </c>
      <c r="I27" s="25" t="s">
        <v>98</v>
      </c>
      <c r="J27" s="30" t="s">
        <v>26</v>
      </c>
      <c r="K27" s="15"/>
    </row>
    <row r="28" spans="1:11" s="16" customFormat="1" ht="80.150000000000006" customHeight="1" x14ac:dyDescent="0.2">
      <c r="A28" s="25" t="s">
        <v>102</v>
      </c>
      <c r="B28" s="25" t="s">
        <v>45</v>
      </c>
      <c r="C28" s="28">
        <v>45019</v>
      </c>
      <c r="D28" s="25" t="s">
        <v>103</v>
      </c>
      <c r="E28" s="26" t="s">
        <v>27</v>
      </c>
      <c r="F28" s="41" t="s">
        <v>42</v>
      </c>
      <c r="G28" s="43">
        <v>660000</v>
      </c>
      <c r="H28" s="29" t="str">
        <f t="shared" si="0"/>
        <v>－</v>
      </c>
      <c r="I28" s="25" t="s">
        <v>104</v>
      </c>
      <c r="J28" s="30" t="s">
        <v>26</v>
      </c>
      <c r="K28" s="15"/>
    </row>
    <row r="29" spans="1:11" s="16" customFormat="1" ht="80.150000000000006" customHeight="1" x14ac:dyDescent="0.2">
      <c r="A29" s="25" t="s">
        <v>105</v>
      </c>
      <c r="B29" s="25" t="s">
        <v>64</v>
      </c>
      <c r="C29" s="28">
        <v>45141</v>
      </c>
      <c r="D29" s="25" t="s">
        <v>106</v>
      </c>
      <c r="E29" s="26" t="s">
        <v>27</v>
      </c>
      <c r="F29" s="37">
        <v>3133680</v>
      </c>
      <c r="G29" s="43">
        <v>3124000</v>
      </c>
      <c r="H29" s="29">
        <f t="shared" si="0"/>
        <v>0.99691098006178036</v>
      </c>
      <c r="I29" s="25" t="s">
        <v>75</v>
      </c>
      <c r="J29" s="30" t="s">
        <v>37</v>
      </c>
      <c r="K29" s="15"/>
    </row>
    <row r="30" spans="1:11" s="16" customFormat="1" ht="80.150000000000006" customHeight="1" x14ac:dyDescent="0.2">
      <c r="A30" s="25" t="s">
        <v>107</v>
      </c>
      <c r="B30" s="25" t="s">
        <v>64</v>
      </c>
      <c r="C30" s="28">
        <v>45258</v>
      </c>
      <c r="D30" s="25" t="s">
        <v>108</v>
      </c>
      <c r="E30" s="26" t="s">
        <v>27</v>
      </c>
      <c r="F30" s="37">
        <v>17711210</v>
      </c>
      <c r="G30" s="43">
        <v>17600000</v>
      </c>
      <c r="H30" s="29">
        <f t="shared" si="0"/>
        <v>0.9937209258994727</v>
      </c>
      <c r="I30" s="25" t="s">
        <v>81</v>
      </c>
      <c r="J30" s="30" t="s">
        <v>37</v>
      </c>
      <c r="K30" s="15"/>
    </row>
    <row r="31" spans="1:11" s="16" customFormat="1" ht="80.150000000000006" customHeight="1" x14ac:dyDescent="0.2">
      <c r="A31" s="25" t="s">
        <v>109</v>
      </c>
      <c r="B31" s="25" t="s">
        <v>45</v>
      </c>
      <c r="C31" s="28">
        <v>45019</v>
      </c>
      <c r="D31" s="25" t="s">
        <v>110</v>
      </c>
      <c r="E31" s="26" t="s">
        <v>27</v>
      </c>
      <c r="F31" s="41" t="s">
        <v>42</v>
      </c>
      <c r="G31" s="43">
        <v>2200</v>
      </c>
      <c r="H31" s="29" t="str">
        <f t="shared" si="0"/>
        <v>－</v>
      </c>
      <c r="I31" s="25" t="s">
        <v>111</v>
      </c>
      <c r="J31" s="30" t="s">
        <v>37</v>
      </c>
      <c r="K31" s="15"/>
    </row>
    <row r="32" spans="1:11" s="16" customFormat="1" ht="80.150000000000006" customHeight="1" x14ac:dyDescent="0.2">
      <c r="A32" s="25" t="s">
        <v>112</v>
      </c>
      <c r="B32" s="25" t="s">
        <v>45</v>
      </c>
      <c r="C32" s="28">
        <v>45058</v>
      </c>
      <c r="D32" s="25" t="s">
        <v>113</v>
      </c>
      <c r="E32" s="26" t="s">
        <v>27</v>
      </c>
      <c r="F32" s="41" t="s">
        <v>42</v>
      </c>
      <c r="G32" s="43">
        <v>1133000</v>
      </c>
      <c r="H32" s="29" t="str">
        <f t="shared" si="0"/>
        <v>－</v>
      </c>
      <c r="I32" s="25" t="s">
        <v>114</v>
      </c>
      <c r="J32" s="30" t="s">
        <v>37</v>
      </c>
      <c r="K32" s="15"/>
    </row>
    <row r="33" spans="1:11" s="16" customFormat="1" ht="80.150000000000006" customHeight="1" x14ac:dyDescent="0.2">
      <c r="A33" s="25" t="s">
        <v>115</v>
      </c>
      <c r="B33" s="25" t="s">
        <v>45</v>
      </c>
      <c r="C33" s="28">
        <v>45019</v>
      </c>
      <c r="D33" s="25" t="s">
        <v>116</v>
      </c>
      <c r="E33" s="26" t="s">
        <v>27</v>
      </c>
      <c r="F33" s="41" t="s">
        <v>42</v>
      </c>
      <c r="G33" s="43">
        <v>2541000</v>
      </c>
      <c r="H33" s="29" t="str">
        <f t="shared" si="0"/>
        <v>－</v>
      </c>
      <c r="I33" s="25" t="s">
        <v>117</v>
      </c>
      <c r="J33" s="30" t="s">
        <v>37</v>
      </c>
      <c r="K33" s="15"/>
    </row>
    <row r="34" spans="1:11" s="16" customFormat="1" ht="80.150000000000006" customHeight="1" x14ac:dyDescent="0.2">
      <c r="A34" s="26" t="s">
        <v>118</v>
      </c>
      <c r="B34" s="26" t="s">
        <v>45</v>
      </c>
      <c r="C34" s="28">
        <v>45019</v>
      </c>
      <c r="D34" s="26" t="s">
        <v>119</v>
      </c>
      <c r="E34" s="26" t="s">
        <v>27</v>
      </c>
      <c r="F34" s="41" t="s">
        <v>42</v>
      </c>
      <c r="G34" s="43">
        <v>407</v>
      </c>
      <c r="H34" s="29" t="str">
        <f t="shared" si="0"/>
        <v>－</v>
      </c>
      <c r="I34" s="26" t="s">
        <v>120</v>
      </c>
      <c r="J34" s="32" t="s">
        <v>37</v>
      </c>
      <c r="K34" s="15"/>
    </row>
    <row r="35" spans="1:11" s="16" customFormat="1" ht="80.150000000000006" customHeight="1" x14ac:dyDescent="0.2">
      <c r="A35" s="25" t="s">
        <v>121</v>
      </c>
      <c r="B35" s="25" t="s">
        <v>45</v>
      </c>
      <c r="C35" s="28">
        <v>45019</v>
      </c>
      <c r="D35" s="25" t="s">
        <v>122</v>
      </c>
      <c r="E35" s="26" t="s">
        <v>27</v>
      </c>
      <c r="F35" s="41" t="s">
        <v>42</v>
      </c>
      <c r="G35" s="43">
        <v>2131529</v>
      </c>
      <c r="H35" s="29" t="str">
        <f t="shared" si="0"/>
        <v>－</v>
      </c>
      <c r="I35" s="25" t="s">
        <v>123</v>
      </c>
      <c r="J35" s="30" t="s">
        <v>37</v>
      </c>
      <c r="K35" s="15"/>
    </row>
    <row r="36" spans="1:11" s="16" customFormat="1" ht="80.150000000000006" customHeight="1" x14ac:dyDescent="0.2">
      <c r="A36" s="25" t="s">
        <v>124</v>
      </c>
      <c r="B36" s="25" t="s">
        <v>45</v>
      </c>
      <c r="C36" s="28">
        <v>45019</v>
      </c>
      <c r="D36" s="25" t="s">
        <v>125</v>
      </c>
      <c r="E36" s="26" t="s">
        <v>27</v>
      </c>
      <c r="F36" s="41" t="s">
        <v>42</v>
      </c>
      <c r="G36" s="43">
        <v>55000</v>
      </c>
      <c r="H36" s="29" t="str">
        <f t="shared" si="0"/>
        <v>－</v>
      </c>
      <c r="I36" s="25" t="s">
        <v>126</v>
      </c>
      <c r="J36" s="30" t="s">
        <v>37</v>
      </c>
      <c r="K36" s="15"/>
    </row>
    <row r="37" spans="1:11" s="16" customFormat="1" ht="80.150000000000006" customHeight="1" x14ac:dyDescent="0.2">
      <c r="A37" s="25" t="s">
        <v>127</v>
      </c>
      <c r="B37" s="25" t="s">
        <v>128</v>
      </c>
      <c r="C37" s="28">
        <v>45019</v>
      </c>
      <c r="D37" s="25" t="s">
        <v>129</v>
      </c>
      <c r="E37" s="26" t="s">
        <v>27</v>
      </c>
      <c r="F37" s="41" t="s">
        <v>42</v>
      </c>
      <c r="G37" s="43">
        <v>169345</v>
      </c>
      <c r="H37" s="29" t="str">
        <f t="shared" si="0"/>
        <v>－</v>
      </c>
      <c r="I37" s="25" t="s">
        <v>130</v>
      </c>
      <c r="J37" s="30" t="s">
        <v>37</v>
      </c>
      <c r="K37" s="15"/>
    </row>
    <row r="38" spans="1:11" s="16" customFormat="1" ht="80.150000000000006" customHeight="1" x14ac:dyDescent="0.2">
      <c r="A38" s="25" t="s">
        <v>131</v>
      </c>
      <c r="B38" s="25" t="s">
        <v>128</v>
      </c>
      <c r="C38" s="28">
        <v>45029</v>
      </c>
      <c r="D38" s="25" t="s">
        <v>132</v>
      </c>
      <c r="E38" s="26" t="s">
        <v>27</v>
      </c>
      <c r="F38" s="41" t="s">
        <v>42</v>
      </c>
      <c r="G38" s="43">
        <v>47848000</v>
      </c>
      <c r="H38" s="29" t="str">
        <f t="shared" si="0"/>
        <v>－</v>
      </c>
      <c r="I38" s="25" t="s">
        <v>133</v>
      </c>
      <c r="J38" s="30" t="s">
        <v>37</v>
      </c>
      <c r="K38" s="15"/>
    </row>
    <row r="39" spans="1:11" s="16" customFormat="1" ht="80.150000000000006" customHeight="1" x14ac:dyDescent="0.2">
      <c r="A39" s="25" t="s">
        <v>134</v>
      </c>
      <c r="B39" s="25" t="s">
        <v>128</v>
      </c>
      <c r="C39" s="28">
        <v>45042</v>
      </c>
      <c r="D39" s="25" t="s">
        <v>135</v>
      </c>
      <c r="E39" s="26" t="s">
        <v>27</v>
      </c>
      <c r="F39" s="41" t="s">
        <v>42</v>
      </c>
      <c r="G39" s="43">
        <v>6778200</v>
      </c>
      <c r="H39" s="29" t="str">
        <f t="shared" si="0"/>
        <v>－</v>
      </c>
      <c r="I39" s="25" t="s">
        <v>136</v>
      </c>
      <c r="J39" s="30" t="s">
        <v>40</v>
      </c>
      <c r="K39" s="15"/>
    </row>
    <row r="40" spans="1:11" s="16" customFormat="1" ht="80.150000000000006" customHeight="1" x14ac:dyDescent="0.2">
      <c r="A40" s="26" t="s">
        <v>137</v>
      </c>
      <c r="B40" s="25" t="s">
        <v>138</v>
      </c>
      <c r="C40" s="28">
        <v>45019</v>
      </c>
      <c r="D40" s="26" t="s">
        <v>139</v>
      </c>
      <c r="E40" s="26" t="s">
        <v>27</v>
      </c>
      <c r="F40" s="41" t="s">
        <v>42</v>
      </c>
      <c r="G40" s="43">
        <v>1247404</v>
      </c>
      <c r="H40" s="29" t="str">
        <f t="shared" si="0"/>
        <v>－</v>
      </c>
      <c r="I40" s="26" t="s">
        <v>140</v>
      </c>
      <c r="J40" s="32" t="s">
        <v>141</v>
      </c>
      <c r="K40" s="15"/>
    </row>
    <row r="41" spans="1:11" s="16" customFormat="1" ht="80.150000000000006" customHeight="1" x14ac:dyDescent="0.2">
      <c r="A41" s="25" t="s">
        <v>142</v>
      </c>
      <c r="B41" s="25" t="s">
        <v>138</v>
      </c>
      <c r="C41" s="28">
        <v>45019</v>
      </c>
      <c r="D41" s="25" t="s">
        <v>143</v>
      </c>
      <c r="E41" s="26" t="s">
        <v>27</v>
      </c>
      <c r="F41" s="41" t="s">
        <v>42</v>
      </c>
      <c r="G41" s="43">
        <v>263489000</v>
      </c>
      <c r="H41" s="29" t="str">
        <f t="shared" si="0"/>
        <v>－</v>
      </c>
      <c r="I41" s="25" t="s">
        <v>144</v>
      </c>
      <c r="J41" s="30" t="s">
        <v>37</v>
      </c>
      <c r="K41" s="15"/>
    </row>
    <row r="42" spans="1:11" s="16" customFormat="1" ht="80.150000000000006" customHeight="1" x14ac:dyDescent="0.2">
      <c r="A42" s="25" t="s">
        <v>145</v>
      </c>
      <c r="B42" s="25" t="s">
        <v>138</v>
      </c>
      <c r="C42" s="28">
        <v>45019</v>
      </c>
      <c r="D42" s="25" t="s">
        <v>143</v>
      </c>
      <c r="E42" s="26" t="s">
        <v>27</v>
      </c>
      <c r="F42" s="41" t="s">
        <v>42</v>
      </c>
      <c r="G42" s="43">
        <v>295916000</v>
      </c>
      <c r="H42" s="29" t="str">
        <f t="shared" si="0"/>
        <v>－</v>
      </c>
      <c r="I42" s="25" t="s">
        <v>144</v>
      </c>
      <c r="J42" s="30" t="s">
        <v>37</v>
      </c>
      <c r="K42" s="15"/>
    </row>
    <row r="43" spans="1:11" s="16" customFormat="1" ht="80.150000000000006" customHeight="1" x14ac:dyDescent="0.2">
      <c r="A43" s="25" t="s">
        <v>146</v>
      </c>
      <c r="B43" s="25" t="s">
        <v>138</v>
      </c>
      <c r="C43" s="28">
        <v>45047</v>
      </c>
      <c r="D43" s="25" t="s">
        <v>147</v>
      </c>
      <c r="E43" s="26" t="s">
        <v>27</v>
      </c>
      <c r="F43" s="41" t="s">
        <v>42</v>
      </c>
      <c r="G43" s="43">
        <v>9425167</v>
      </c>
      <c r="H43" s="29" t="str">
        <f t="shared" si="0"/>
        <v>－</v>
      </c>
      <c r="I43" s="25" t="s">
        <v>148</v>
      </c>
      <c r="J43" s="30" t="s">
        <v>40</v>
      </c>
      <c r="K43" s="15"/>
    </row>
    <row r="44" spans="1:11" s="16" customFormat="1" ht="80.150000000000006" customHeight="1" x14ac:dyDescent="0.2">
      <c r="A44" s="25" t="s">
        <v>149</v>
      </c>
      <c r="B44" s="25" t="s">
        <v>138</v>
      </c>
      <c r="C44" s="28">
        <v>45047</v>
      </c>
      <c r="D44" s="25" t="s">
        <v>147</v>
      </c>
      <c r="E44" s="26" t="s">
        <v>27</v>
      </c>
      <c r="F44" s="41" t="s">
        <v>42</v>
      </c>
      <c r="G44" s="43">
        <v>2808509</v>
      </c>
      <c r="H44" s="29" t="str">
        <f t="shared" si="0"/>
        <v>－</v>
      </c>
      <c r="I44" s="25" t="s">
        <v>150</v>
      </c>
      <c r="J44" s="30" t="s">
        <v>40</v>
      </c>
      <c r="K44" s="15"/>
    </row>
    <row r="45" spans="1:11" s="16" customFormat="1" ht="80.150000000000006" customHeight="1" x14ac:dyDescent="0.2">
      <c r="A45" s="25" t="s">
        <v>151</v>
      </c>
      <c r="B45" s="25" t="s">
        <v>138</v>
      </c>
      <c r="C45" s="28">
        <v>45070</v>
      </c>
      <c r="D45" s="25" t="s">
        <v>152</v>
      </c>
      <c r="E45" s="26" t="s">
        <v>27</v>
      </c>
      <c r="F45" s="41" t="s">
        <v>42</v>
      </c>
      <c r="G45" s="43">
        <v>12311000</v>
      </c>
      <c r="H45" s="29" t="str">
        <f t="shared" si="0"/>
        <v>－</v>
      </c>
      <c r="I45" s="25" t="s">
        <v>153</v>
      </c>
      <c r="J45" s="30" t="s">
        <v>37</v>
      </c>
      <c r="K45" s="15"/>
    </row>
    <row r="46" spans="1:11" s="16" customFormat="1" ht="80.150000000000006" customHeight="1" x14ac:dyDescent="0.2">
      <c r="A46" s="25" t="s">
        <v>154</v>
      </c>
      <c r="B46" s="25" t="s">
        <v>138</v>
      </c>
      <c r="C46" s="28">
        <v>45118</v>
      </c>
      <c r="D46" s="25" t="s">
        <v>155</v>
      </c>
      <c r="E46" s="26" t="s">
        <v>27</v>
      </c>
      <c r="F46" s="41" t="s">
        <v>42</v>
      </c>
      <c r="G46" s="43">
        <v>2210000</v>
      </c>
      <c r="H46" s="29" t="str">
        <f t="shared" si="0"/>
        <v>－</v>
      </c>
      <c r="I46" s="25" t="s">
        <v>156</v>
      </c>
      <c r="J46" s="30" t="s">
        <v>40</v>
      </c>
      <c r="K46" s="15"/>
    </row>
    <row r="47" spans="1:11" s="16" customFormat="1" ht="80.150000000000006" customHeight="1" x14ac:dyDescent="0.2">
      <c r="A47" s="26" t="s">
        <v>157</v>
      </c>
      <c r="B47" s="26" t="s">
        <v>138</v>
      </c>
      <c r="C47" s="28">
        <v>45148</v>
      </c>
      <c r="D47" s="26" t="s">
        <v>147</v>
      </c>
      <c r="E47" s="26" t="s">
        <v>27</v>
      </c>
      <c r="F47" s="41" t="s">
        <v>42</v>
      </c>
      <c r="G47" s="43">
        <v>213314702</v>
      </c>
      <c r="H47" s="29" t="str">
        <f t="shared" si="0"/>
        <v>－</v>
      </c>
      <c r="I47" s="26" t="s">
        <v>158</v>
      </c>
      <c r="J47" s="32" t="s">
        <v>40</v>
      </c>
      <c r="K47" s="15"/>
    </row>
    <row r="48" spans="1:11" s="16" customFormat="1" ht="80.150000000000006" customHeight="1" x14ac:dyDescent="0.2">
      <c r="A48" s="25" t="s">
        <v>159</v>
      </c>
      <c r="B48" s="25" t="s">
        <v>160</v>
      </c>
      <c r="C48" s="28">
        <v>45076</v>
      </c>
      <c r="D48" s="25" t="s">
        <v>161</v>
      </c>
      <c r="E48" s="26" t="s">
        <v>27</v>
      </c>
      <c r="F48" s="41" t="s">
        <v>42</v>
      </c>
      <c r="G48" s="43">
        <v>6407830</v>
      </c>
      <c r="H48" s="29" t="str">
        <f t="shared" si="0"/>
        <v>－</v>
      </c>
      <c r="I48" s="25" t="s">
        <v>162</v>
      </c>
      <c r="J48" s="30" t="s">
        <v>37</v>
      </c>
      <c r="K48" s="15"/>
    </row>
    <row r="49" spans="1:11" s="16" customFormat="1" ht="80.150000000000006" customHeight="1" x14ac:dyDescent="0.2">
      <c r="A49" s="25" t="s">
        <v>163</v>
      </c>
      <c r="B49" s="25" t="s">
        <v>164</v>
      </c>
      <c r="C49" s="28">
        <v>45019</v>
      </c>
      <c r="D49" s="25" t="s">
        <v>165</v>
      </c>
      <c r="E49" s="26" t="s">
        <v>27</v>
      </c>
      <c r="F49" s="41" t="s">
        <v>42</v>
      </c>
      <c r="G49" s="43">
        <v>1102500</v>
      </c>
      <c r="H49" s="29" t="str">
        <f t="shared" si="0"/>
        <v>－</v>
      </c>
      <c r="I49" s="25" t="s">
        <v>166</v>
      </c>
      <c r="J49" s="30" t="s">
        <v>40</v>
      </c>
      <c r="K49" s="15"/>
    </row>
    <row r="50" spans="1:11" s="16" customFormat="1" ht="80.150000000000006" customHeight="1" x14ac:dyDescent="0.2">
      <c r="A50" s="25" t="s">
        <v>167</v>
      </c>
      <c r="B50" s="25" t="s">
        <v>168</v>
      </c>
      <c r="C50" s="28">
        <v>45034</v>
      </c>
      <c r="D50" s="25" t="s">
        <v>169</v>
      </c>
      <c r="E50" s="26" t="s">
        <v>27</v>
      </c>
      <c r="F50" s="41" t="s">
        <v>42</v>
      </c>
      <c r="G50" s="43">
        <v>1434125</v>
      </c>
      <c r="H50" s="29" t="str">
        <f t="shared" si="0"/>
        <v>－</v>
      </c>
      <c r="I50" s="25" t="s">
        <v>170</v>
      </c>
      <c r="J50" s="30" t="s">
        <v>37</v>
      </c>
      <c r="K50" s="15"/>
    </row>
    <row r="51" spans="1:11" s="16" customFormat="1" ht="80.150000000000006" customHeight="1" x14ac:dyDescent="0.2">
      <c r="A51" s="25" t="s">
        <v>171</v>
      </c>
      <c r="B51" s="25" t="s">
        <v>172</v>
      </c>
      <c r="C51" s="28">
        <v>45041</v>
      </c>
      <c r="D51" s="25" t="s">
        <v>173</v>
      </c>
      <c r="E51" s="26" t="s">
        <v>27</v>
      </c>
      <c r="F51" s="41" t="s">
        <v>42</v>
      </c>
      <c r="G51" s="43">
        <v>5080000</v>
      </c>
      <c r="H51" s="29" t="str">
        <f t="shared" si="0"/>
        <v>－</v>
      </c>
      <c r="I51" s="25" t="s">
        <v>174</v>
      </c>
      <c r="J51" s="30" t="s">
        <v>37</v>
      </c>
      <c r="K51" s="15"/>
    </row>
    <row r="52" spans="1:11" s="16" customFormat="1" ht="80.150000000000006" customHeight="1" x14ac:dyDescent="0.2">
      <c r="A52" s="25" t="s">
        <v>175</v>
      </c>
      <c r="B52" s="25" t="s">
        <v>172</v>
      </c>
      <c r="C52" s="28">
        <v>45041</v>
      </c>
      <c r="D52" s="25" t="s">
        <v>173</v>
      </c>
      <c r="E52" s="26" t="s">
        <v>27</v>
      </c>
      <c r="F52" s="41" t="s">
        <v>42</v>
      </c>
      <c r="G52" s="43">
        <v>18160000</v>
      </c>
      <c r="H52" s="29" t="str">
        <f t="shared" si="0"/>
        <v>－</v>
      </c>
      <c r="I52" s="25" t="s">
        <v>174</v>
      </c>
      <c r="J52" s="30" t="s">
        <v>37</v>
      </c>
      <c r="K52" s="15"/>
    </row>
    <row r="53" spans="1:11" s="16" customFormat="1" ht="80.150000000000006" customHeight="1" x14ac:dyDescent="0.2">
      <c r="A53" s="25" t="s">
        <v>176</v>
      </c>
      <c r="B53" s="25" t="s">
        <v>172</v>
      </c>
      <c r="C53" s="28">
        <v>45173</v>
      </c>
      <c r="D53" s="25" t="s">
        <v>177</v>
      </c>
      <c r="E53" s="26" t="s">
        <v>27</v>
      </c>
      <c r="F53" s="41" t="s">
        <v>42</v>
      </c>
      <c r="G53" s="43">
        <v>2000000</v>
      </c>
      <c r="H53" s="29" t="str">
        <f t="shared" si="0"/>
        <v>－</v>
      </c>
      <c r="I53" s="25" t="s">
        <v>178</v>
      </c>
      <c r="J53" s="30" t="s">
        <v>37</v>
      </c>
      <c r="K53" s="15"/>
    </row>
    <row r="54" spans="1:11" s="16" customFormat="1" ht="80.150000000000006" customHeight="1" x14ac:dyDescent="0.2">
      <c r="A54" s="25" t="s">
        <v>179</v>
      </c>
      <c r="B54" s="25" t="s">
        <v>172</v>
      </c>
      <c r="C54" s="28">
        <v>45173</v>
      </c>
      <c r="D54" s="25" t="s">
        <v>177</v>
      </c>
      <c r="E54" s="26" t="s">
        <v>27</v>
      </c>
      <c r="F54" s="41" t="s">
        <v>42</v>
      </c>
      <c r="G54" s="43">
        <v>2000000</v>
      </c>
      <c r="H54" s="29" t="str">
        <f t="shared" si="0"/>
        <v>－</v>
      </c>
      <c r="I54" s="25" t="s">
        <v>178</v>
      </c>
      <c r="J54" s="30" t="s">
        <v>37</v>
      </c>
      <c r="K54" s="15"/>
    </row>
    <row r="55" spans="1:11" s="16" customFormat="1" ht="80.150000000000006" customHeight="1" x14ac:dyDescent="0.2">
      <c r="A55" s="25" t="s">
        <v>180</v>
      </c>
      <c r="B55" s="25" t="s">
        <v>172</v>
      </c>
      <c r="C55" s="28">
        <v>45173</v>
      </c>
      <c r="D55" s="25" t="s">
        <v>177</v>
      </c>
      <c r="E55" s="26" t="s">
        <v>27</v>
      </c>
      <c r="F55" s="41" t="s">
        <v>42</v>
      </c>
      <c r="G55" s="43">
        <v>2000000</v>
      </c>
      <c r="H55" s="29" t="s">
        <v>41</v>
      </c>
      <c r="I55" s="25" t="s">
        <v>178</v>
      </c>
      <c r="J55" s="30" t="s">
        <v>37</v>
      </c>
      <c r="K55" s="15"/>
    </row>
    <row r="56" spans="1:11" s="16" customFormat="1" ht="80.150000000000006" customHeight="1" x14ac:dyDescent="0.2">
      <c r="A56" s="25" t="s">
        <v>181</v>
      </c>
      <c r="B56" s="25" t="s">
        <v>172</v>
      </c>
      <c r="C56" s="28">
        <v>45231</v>
      </c>
      <c r="D56" s="25" t="s">
        <v>182</v>
      </c>
      <c r="E56" s="26" t="s">
        <v>27</v>
      </c>
      <c r="F56" s="41" t="s">
        <v>42</v>
      </c>
      <c r="G56" s="43">
        <v>2991388</v>
      </c>
      <c r="H56" s="29" t="s">
        <v>41</v>
      </c>
      <c r="I56" s="25" t="s">
        <v>183</v>
      </c>
      <c r="J56" s="30" t="s">
        <v>37</v>
      </c>
      <c r="K56" s="15"/>
    </row>
    <row r="57" spans="1:11" s="16" customFormat="1" ht="80.150000000000006" customHeight="1" x14ac:dyDescent="0.2">
      <c r="A57" s="25" t="s">
        <v>184</v>
      </c>
      <c r="B57" s="25" t="s">
        <v>185</v>
      </c>
      <c r="C57" s="28">
        <v>45019</v>
      </c>
      <c r="D57" s="25" t="s">
        <v>186</v>
      </c>
      <c r="E57" s="26" t="s">
        <v>27</v>
      </c>
      <c r="F57" s="41" t="s">
        <v>42</v>
      </c>
      <c r="G57" s="43">
        <v>102352102</v>
      </c>
      <c r="H57" s="29" t="str">
        <f t="shared" ref="H57:H84" si="1">IF(F57="－","－",G57/F57)</f>
        <v>－</v>
      </c>
      <c r="I57" s="25" t="s">
        <v>187</v>
      </c>
      <c r="J57" s="30" t="s">
        <v>37</v>
      </c>
      <c r="K57" s="15"/>
    </row>
    <row r="58" spans="1:11" s="16" customFormat="1" ht="80.150000000000006" customHeight="1" x14ac:dyDescent="0.2">
      <c r="A58" s="26" t="s">
        <v>188</v>
      </c>
      <c r="B58" s="26" t="s">
        <v>185</v>
      </c>
      <c r="C58" s="28">
        <v>45035</v>
      </c>
      <c r="D58" s="26" t="s">
        <v>189</v>
      </c>
      <c r="E58" s="26" t="s">
        <v>27</v>
      </c>
      <c r="F58" s="41" t="s">
        <v>42</v>
      </c>
      <c r="G58" s="43">
        <v>18887000</v>
      </c>
      <c r="H58" s="29" t="str">
        <f t="shared" si="1"/>
        <v>－</v>
      </c>
      <c r="I58" s="26" t="s">
        <v>190</v>
      </c>
      <c r="J58" s="30" t="s">
        <v>40</v>
      </c>
      <c r="K58" s="15"/>
    </row>
    <row r="59" spans="1:11" s="16" customFormat="1" ht="80.150000000000006" customHeight="1" x14ac:dyDescent="0.2">
      <c r="A59" s="25" t="s">
        <v>191</v>
      </c>
      <c r="B59" s="25" t="s">
        <v>185</v>
      </c>
      <c r="C59" s="28">
        <v>45042</v>
      </c>
      <c r="D59" s="25" t="s">
        <v>192</v>
      </c>
      <c r="E59" s="26" t="s">
        <v>27</v>
      </c>
      <c r="F59" s="41" t="s">
        <v>42</v>
      </c>
      <c r="G59" s="43">
        <v>4229940</v>
      </c>
      <c r="H59" s="29" t="str">
        <f t="shared" si="1"/>
        <v>－</v>
      </c>
      <c r="I59" s="25" t="s">
        <v>193</v>
      </c>
      <c r="J59" s="30" t="s">
        <v>40</v>
      </c>
      <c r="K59" s="15"/>
    </row>
    <row r="60" spans="1:11" s="16" customFormat="1" ht="80.150000000000006" customHeight="1" x14ac:dyDescent="0.2">
      <c r="A60" s="25" t="s">
        <v>194</v>
      </c>
      <c r="B60" s="25" t="s">
        <v>185</v>
      </c>
      <c r="C60" s="28">
        <v>45243</v>
      </c>
      <c r="D60" s="25" t="s">
        <v>195</v>
      </c>
      <c r="E60" s="26" t="s">
        <v>27</v>
      </c>
      <c r="F60" s="41" t="s">
        <v>42</v>
      </c>
      <c r="G60" s="43">
        <v>10912000</v>
      </c>
      <c r="H60" s="29" t="str">
        <f t="shared" si="1"/>
        <v>－</v>
      </c>
      <c r="I60" s="25" t="s">
        <v>196</v>
      </c>
      <c r="J60" s="30" t="s">
        <v>40</v>
      </c>
      <c r="K60" s="15"/>
    </row>
    <row r="61" spans="1:11" s="16" customFormat="1" ht="80.150000000000006" customHeight="1" x14ac:dyDescent="0.2">
      <c r="A61" s="25" t="s">
        <v>197</v>
      </c>
      <c r="B61" s="25" t="s">
        <v>185</v>
      </c>
      <c r="C61" s="28">
        <v>45019</v>
      </c>
      <c r="D61" s="25" t="s">
        <v>198</v>
      </c>
      <c r="E61" s="26" t="s">
        <v>27</v>
      </c>
      <c r="F61" s="37">
        <v>2057000</v>
      </c>
      <c r="G61" s="43">
        <v>2057000</v>
      </c>
      <c r="H61" s="29">
        <f t="shared" si="1"/>
        <v>1</v>
      </c>
      <c r="I61" s="25" t="s">
        <v>199</v>
      </c>
      <c r="J61" s="30" t="s">
        <v>37</v>
      </c>
      <c r="K61" s="15"/>
    </row>
    <row r="62" spans="1:11" s="16" customFormat="1" ht="80.150000000000006" customHeight="1" x14ac:dyDescent="0.2">
      <c r="A62" s="25" t="s">
        <v>200</v>
      </c>
      <c r="B62" s="25" t="s">
        <v>185</v>
      </c>
      <c r="C62" s="28">
        <v>45019</v>
      </c>
      <c r="D62" s="25" t="s">
        <v>198</v>
      </c>
      <c r="E62" s="26" t="s">
        <v>27</v>
      </c>
      <c r="F62" s="37">
        <v>2057000</v>
      </c>
      <c r="G62" s="43">
        <v>2057000</v>
      </c>
      <c r="H62" s="29">
        <f t="shared" si="1"/>
        <v>1</v>
      </c>
      <c r="I62" s="25" t="s">
        <v>199</v>
      </c>
      <c r="J62" s="30" t="s">
        <v>37</v>
      </c>
      <c r="K62" s="15"/>
    </row>
    <row r="63" spans="1:11" s="16" customFormat="1" ht="80.150000000000006" customHeight="1" x14ac:dyDescent="0.2">
      <c r="A63" s="25" t="s">
        <v>201</v>
      </c>
      <c r="B63" s="25" t="s">
        <v>185</v>
      </c>
      <c r="C63" s="28">
        <v>45182</v>
      </c>
      <c r="D63" s="25" t="s">
        <v>202</v>
      </c>
      <c r="E63" s="26" t="s">
        <v>27</v>
      </c>
      <c r="F63" s="37">
        <v>3212000</v>
      </c>
      <c r="G63" s="43">
        <v>3190000</v>
      </c>
      <c r="H63" s="29">
        <f t="shared" si="1"/>
        <v>0.99315068493150682</v>
      </c>
      <c r="I63" s="25" t="s">
        <v>203</v>
      </c>
      <c r="J63" s="30" t="s">
        <v>37</v>
      </c>
      <c r="K63" s="15"/>
    </row>
    <row r="64" spans="1:11" s="16" customFormat="1" ht="80.150000000000006" customHeight="1" x14ac:dyDescent="0.2">
      <c r="A64" s="25" t="s">
        <v>204</v>
      </c>
      <c r="B64" s="25" t="s">
        <v>185</v>
      </c>
      <c r="C64" s="28">
        <v>45019</v>
      </c>
      <c r="D64" s="25" t="s">
        <v>205</v>
      </c>
      <c r="E64" s="26" t="s">
        <v>27</v>
      </c>
      <c r="F64" s="41" t="s">
        <v>42</v>
      </c>
      <c r="G64" s="43">
        <v>1760358</v>
      </c>
      <c r="H64" s="29" t="str">
        <f t="shared" si="1"/>
        <v>－</v>
      </c>
      <c r="I64" s="25" t="s">
        <v>206</v>
      </c>
      <c r="J64" s="30" t="s">
        <v>40</v>
      </c>
      <c r="K64" s="15"/>
    </row>
    <row r="65" spans="1:11" s="16" customFormat="1" ht="80.150000000000006" customHeight="1" x14ac:dyDescent="0.2">
      <c r="A65" s="25" t="s">
        <v>207</v>
      </c>
      <c r="B65" s="25" t="s">
        <v>185</v>
      </c>
      <c r="C65" s="28">
        <v>45019</v>
      </c>
      <c r="D65" s="25" t="s">
        <v>208</v>
      </c>
      <c r="E65" s="26" t="s">
        <v>27</v>
      </c>
      <c r="F65" s="41" t="s">
        <v>42</v>
      </c>
      <c r="G65" s="43">
        <v>14485824</v>
      </c>
      <c r="H65" s="29" t="str">
        <f t="shared" si="1"/>
        <v>－</v>
      </c>
      <c r="I65" s="25" t="s">
        <v>206</v>
      </c>
      <c r="J65" s="30" t="s">
        <v>40</v>
      </c>
      <c r="K65" s="15"/>
    </row>
    <row r="66" spans="1:11" s="16" customFormat="1" ht="80.150000000000006" customHeight="1" x14ac:dyDescent="0.2">
      <c r="A66" s="25" t="s">
        <v>209</v>
      </c>
      <c r="B66" s="25" t="s">
        <v>185</v>
      </c>
      <c r="C66" s="28">
        <v>45019</v>
      </c>
      <c r="D66" s="25" t="s">
        <v>210</v>
      </c>
      <c r="E66" s="26" t="s">
        <v>27</v>
      </c>
      <c r="F66" s="41" t="s">
        <v>42</v>
      </c>
      <c r="G66" s="43">
        <v>6605495</v>
      </c>
      <c r="H66" s="29" t="str">
        <f t="shared" si="1"/>
        <v>－</v>
      </c>
      <c r="I66" s="25" t="s">
        <v>206</v>
      </c>
      <c r="J66" s="30" t="s">
        <v>40</v>
      </c>
      <c r="K66" s="15"/>
    </row>
    <row r="67" spans="1:11" s="16" customFormat="1" ht="80.150000000000006" customHeight="1" x14ac:dyDescent="0.2">
      <c r="A67" s="26" t="s">
        <v>211</v>
      </c>
      <c r="B67" s="26" t="s">
        <v>212</v>
      </c>
      <c r="C67" s="28">
        <v>45056</v>
      </c>
      <c r="D67" s="26" t="s">
        <v>213</v>
      </c>
      <c r="E67" s="26" t="s">
        <v>27</v>
      </c>
      <c r="F67" s="41" t="s">
        <v>42</v>
      </c>
      <c r="G67" s="43">
        <v>2968164</v>
      </c>
      <c r="H67" s="29" t="str">
        <f t="shared" si="1"/>
        <v>－</v>
      </c>
      <c r="I67" s="26" t="s">
        <v>214</v>
      </c>
      <c r="J67" s="32" t="s">
        <v>40</v>
      </c>
      <c r="K67" s="15"/>
    </row>
    <row r="68" spans="1:11" s="16" customFormat="1" ht="80.150000000000006" customHeight="1" x14ac:dyDescent="0.2">
      <c r="A68" s="25" t="s">
        <v>215</v>
      </c>
      <c r="B68" s="25" t="s">
        <v>212</v>
      </c>
      <c r="C68" s="28">
        <v>45019</v>
      </c>
      <c r="D68" s="25" t="s">
        <v>216</v>
      </c>
      <c r="E68" s="26" t="s">
        <v>27</v>
      </c>
      <c r="F68" s="41" t="s">
        <v>42</v>
      </c>
      <c r="G68" s="43">
        <v>4219741</v>
      </c>
      <c r="H68" s="29" t="str">
        <f t="shared" si="1"/>
        <v>－</v>
      </c>
      <c r="I68" s="25" t="s">
        <v>206</v>
      </c>
      <c r="J68" s="30" t="s">
        <v>40</v>
      </c>
      <c r="K68" s="15"/>
    </row>
    <row r="69" spans="1:11" s="16" customFormat="1" ht="80.150000000000006" customHeight="1" x14ac:dyDescent="0.2">
      <c r="A69" s="25" t="s">
        <v>215</v>
      </c>
      <c r="B69" s="25" t="s">
        <v>212</v>
      </c>
      <c r="C69" s="28">
        <v>45019</v>
      </c>
      <c r="D69" s="25" t="s">
        <v>217</v>
      </c>
      <c r="E69" s="26" t="s">
        <v>27</v>
      </c>
      <c r="F69" s="41" t="s">
        <v>42</v>
      </c>
      <c r="G69" s="43">
        <v>2893742</v>
      </c>
      <c r="H69" s="29" t="str">
        <f t="shared" si="1"/>
        <v>－</v>
      </c>
      <c r="I69" s="25" t="s">
        <v>206</v>
      </c>
      <c r="J69" s="30" t="s">
        <v>40</v>
      </c>
      <c r="K69" s="15"/>
    </row>
    <row r="70" spans="1:11" s="16" customFormat="1" ht="80.150000000000006" customHeight="1" x14ac:dyDescent="0.2">
      <c r="A70" s="25" t="s">
        <v>215</v>
      </c>
      <c r="B70" s="25" t="s">
        <v>212</v>
      </c>
      <c r="C70" s="28">
        <v>45019</v>
      </c>
      <c r="D70" s="25" t="s">
        <v>218</v>
      </c>
      <c r="E70" s="26" t="s">
        <v>27</v>
      </c>
      <c r="F70" s="41" t="s">
        <v>42</v>
      </c>
      <c r="G70" s="43">
        <v>1484472</v>
      </c>
      <c r="H70" s="29" t="str">
        <f t="shared" si="1"/>
        <v>－</v>
      </c>
      <c r="I70" s="25" t="s">
        <v>206</v>
      </c>
      <c r="J70" s="30" t="s">
        <v>40</v>
      </c>
      <c r="K70" s="15"/>
    </row>
    <row r="71" spans="1:11" s="16" customFormat="1" ht="80.150000000000006" customHeight="1" x14ac:dyDescent="0.2">
      <c r="A71" s="25" t="s">
        <v>215</v>
      </c>
      <c r="B71" s="25" t="s">
        <v>212</v>
      </c>
      <c r="C71" s="28">
        <v>45019</v>
      </c>
      <c r="D71" s="25" t="s">
        <v>219</v>
      </c>
      <c r="E71" s="26" t="s">
        <v>27</v>
      </c>
      <c r="F71" s="41" t="s">
        <v>42</v>
      </c>
      <c r="G71" s="43">
        <v>1308640</v>
      </c>
      <c r="H71" s="29" t="str">
        <f t="shared" si="1"/>
        <v>－</v>
      </c>
      <c r="I71" s="25" t="s">
        <v>206</v>
      </c>
      <c r="J71" s="30" t="s">
        <v>40</v>
      </c>
      <c r="K71" s="15"/>
    </row>
    <row r="72" spans="1:11" s="16" customFormat="1" ht="80.150000000000006" customHeight="1" x14ac:dyDescent="0.2">
      <c r="A72" s="26" t="s">
        <v>220</v>
      </c>
      <c r="B72" s="26" t="s">
        <v>212</v>
      </c>
      <c r="C72" s="28">
        <v>45019</v>
      </c>
      <c r="D72" s="26" t="s">
        <v>221</v>
      </c>
      <c r="E72" s="26" t="s">
        <v>27</v>
      </c>
      <c r="F72" s="41" t="s">
        <v>42</v>
      </c>
      <c r="G72" s="43">
        <v>16821220</v>
      </c>
      <c r="H72" s="29" t="str">
        <f t="shared" si="1"/>
        <v>－</v>
      </c>
      <c r="I72" s="26" t="s">
        <v>222</v>
      </c>
      <c r="J72" s="32" t="s">
        <v>40</v>
      </c>
      <c r="K72" s="15"/>
    </row>
    <row r="73" spans="1:11" s="16" customFormat="1" ht="80.150000000000006" customHeight="1" x14ac:dyDescent="0.2">
      <c r="A73" s="25" t="s">
        <v>223</v>
      </c>
      <c r="B73" s="25" t="s">
        <v>212</v>
      </c>
      <c r="C73" s="28">
        <v>45019</v>
      </c>
      <c r="D73" s="25" t="s">
        <v>224</v>
      </c>
      <c r="E73" s="26" t="s">
        <v>27</v>
      </c>
      <c r="F73" s="41" t="s">
        <v>42</v>
      </c>
      <c r="G73" s="43">
        <v>79009683</v>
      </c>
      <c r="H73" s="29" t="str">
        <f t="shared" si="1"/>
        <v>－</v>
      </c>
      <c r="I73" s="25" t="s">
        <v>225</v>
      </c>
      <c r="J73" s="30" t="s">
        <v>37</v>
      </c>
      <c r="K73" s="15"/>
    </row>
    <row r="74" spans="1:11" s="16" customFormat="1" ht="80.150000000000006" customHeight="1" x14ac:dyDescent="0.2">
      <c r="A74" s="25" t="s">
        <v>226</v>
      </c>
      <c r="B74" s="25" t="s">
        <v>212</v>
      </c>
      <c r="C74" s="28">
        <v>45048</v>
      </c>
      <c r="D74" s="25" t="s">
        <v>54</v>
      </c>
      <c r="E74" s="26" t="s">
        <v>27</v>
      </c>
      <c r="F74" s="41" t="s">
        <v>42</v>
      </c>
      <c r="G74" s="43">
        <v>17684000</v>
      </c>
      <c r="H74" s="29" t="str">
        <f t="shared" si="1"/>
        <v>－</v>
      </c>
      <c r="I74" s="25" t="s">
        <v>55</v>
      </c>
      <c r="J74" s="30" t="s">
        <v>37</v>
      </c>
      <c r="K74" s="15"/>
    </row>
    <row r="75" spans="1:11" s="16" customFormat="1" ht="80.150000000000006" customHeight="1" x14ac:dyDescent="0.2">
      <c r="A75" s="25" t="s">
        <v>227</v>
      </c>
      <c r="B75" s="25" t="s">
        <v>212</v>
      </c>
      <c r="C75" s="28">
        <v>45019</v>
      </c>
      <c r="D75" s="25" t="s">
        <v>228</v>
      </c>
      <c r="E75" s="26" t="s">
        <v>27</v>
      </c>
      <c r="F75" s="41" t="s">
        <v>42</v>
      </c>
      <c r="G75" s="43">
        <v>1145540</v>
      </c>
      <c r="H75" s="29" t="str">
        <f t="shared" si="1"/>
        <v>－</v>
      </c>
      <c r="I75" s="25" t="s">
        <v>229</v>
      </c>
      <c r="J75" s="30" t="s">
        <v>37</v>
      </c>
      <c r="K75" s="15"/>
    </row>
    <row r="76" spans="1:11" s="16" customFormat="1" ht="80.150000000000006" customHeight="1" x14ac:dyDescent="0.2">
      <c r="A76" s="46" t="s">
        <v>230</v>
      </c>
      <c r="B76" s="25" t="s">
        <v>212</v>
      </c>
      <c r="C76" s="28">
        <v>45019</v>
      </c>
      <c r="D76" s="25" t="s">
        <v>228</v>
      </c>
      <c r="E76" s="26" t="s">
        <v>27</v>
      </c>
      <c r="F76" s="41" t="s">
        <v>42</v>
      </c>
      <c r="G76" s="43">
        <v>1209977</v>
      </c>
      <c r="H76" s="29" t="str">
        <f t="shared" si="1"/>
        <v>－</v>
      </c>
      <c r="I76" s="25" t="s">
        <v>231</v>
      </c>
      <c r="J76" s="30" t="s">
        <v>37</v>
      </c>
      <c r="K76" s="15"/>
    </row>
    <row r="77" spans="1:11" s="16" customFormat="1" ht="80.150000000000006" customHeight="1" x14ac:dyDescent="0.2">
      <c r="A77" s="46" t="s">
        <v>232</v>
      </c>
      <c r="B77" s="25" t="s">
        <v>212</v>
      </c>
      <c r="C77" s="28">
        <v>45019</v>
      </c>
      <c r="D77" s="47" t="s">
        <v>233</v>
      </c>
      <c r="E77" s="26" t="s">
        <v>27</v>
      </c>
      <c r="F77" s="41" t="s">
        <v>42</v>
      </c>
      <c r="G77" s="43">
        <v>1668285</v>
      </c>
      <c r="H77" s="29" t="str">
        <f t="shared" si="1"/>
        <v>－</v>
      </c>
      <c r="I77" s="25" t="s">
        <v>234</v>
      </c>
      <c r="J77" s="30" t="s">
        <v>37</v>
      </c>
      <c r="K77" s="15"/>
    </row>
    <row r="78" spans="1:11" s="16" customFormat="1" ht="80.150000000000006" customHeight="1" x14ac:dyDescent="0.2">
      <c r="A78" s="25" t="s">
        <v>235</v>
      </c>
      <c r="B78" s="25" t="s">
        <v>236</v>
      </c>
      <c r="C78" s="28">
        <v>45019</v>
      </c>
      <c r="D78" s="25" t="s">
        <v>237</v>
      </c>
      <c r="E78" s="26" t="s">
        <v>27</v>
      </c>
      <c r="F78" s="41" t="s">
        <v>42</v>
      </c>
      <c r="G78" s="43">
        <v>123063000</v>
      </c>
      <c r="H78" s="29" t="str">
        <f t="shared" si="1"/>
        <v>－</v>
      </c>
      <c r="I78" s="25" t="s">
        <v>238</v>
      </c>
      <c r="J78" s="30" t="s">
        <v>40</v>
      </c>
      <c r="K78" s="15"/>
    </row>
    <row r="79" spans="1:11" s="16" customFormat="1" ht="80.150000000000006" customHeight="1" x14ac:dyDescent="0.2">
      <c r="A79" s="25" t="s">
        <v>239</v>
      </c>
      <c r="B79" s="26" t="s">
        <v>236</v>
      </c>
      <c r="C79" s="28">
        <v>45019</v>
      </c>
      <c r="D79" s="25" t="s">
        <v>240</v>
      </c>
      <c r="E79" s="26" t="s">
        <v>27</v>
      </c>
      <c r="F79" s="41" t="s">
        <v>42</v>
      </c>
      <c r="G79" s="43">
        <v>7019000</v>
      </c>
      <c r="H79" s="29" t="str">
        <f t="shared" si="1"/>
        <v>－</v>
      </c>
      <c r="I79" s="25" t="s">
        <v>241</v>
      </c>
      <c r="J79" s="30" t="s">
        <v>40</v>
      </c>
      <c r="K79" s="15"/>
    </row>
    <row r="80" spans="1:11" s="16" customFormat="1" ht="80.150000000000006" customHeight="1" x14ac:dyDescent="0.2">
      <c r="A80" s="25" t="s">
        <v>242</v>
      </c>
      <c r="B80" s="25" t="s">
        <v>236</v>
      </c>
      <c r="C80" s="28">
        <v>45057</v>
      </c>
      <c r="D80" s="25" t="s">
        <v>243</v>
      </c>
      <c r="E80" s="26" t="s">
        <v>27</v>
      </c>
      <c r="F80" s="41" t="s">
        <v>42</v>
      </c>
      <c r="G80" s="43">
        <v>4055480</v>
      </c>
      <c r="H80" s="29" t="str">
        <f t="shared" si="1"/>
        <v>－</v>
      </c>
      <c r="I80" s="25" t="s">
        <v>66</v>
      </c>
      <c r="J80" s="30" t="s">
        <v>35</v>
      </c>
      <c r="K80" s="15"/>
    </row>
    <row r="81" spans="1:11" s="16" customFormat="1" ht="80.150000000000006" customHeight="1" x14ac:dyDescent="0.2">
      <c r="A81" s="25" t="s">
        <v>244</v>
      </c>
      <c r="B81" s="25" t="s">
        <v>236</v>
      </c>
      <c r="C81" s="28">
        <v>45064</v>
      </c>
      <c r="D81" s="25" t="s">
        <v>243</v>
      </c>
      <c r="E81" s="26" t="s">
        <v>27</v>
      </c>
      <c r="F81" s="41" t="s">
        <v>42</v>
      </c>
      <c r="G81" s="43">
        <v>2971540</v>
      </c>
      <c r="H81" s="29" t="str">
        <f t="shared" si="1"/>
        <v>－</v>
      </c>
      <c r="I81" s="25" t="s">
        <v>66</v>
      </c>
      <c r="J81" s="30" t="s">
        <v>35</v>
      </c>
      <c r="K81" s="15"/>
    </row>
    <row r="82" spans="1:11" s="16" customFormat="1" ht="80.150000000000006" customHeight="1" x14ac:dyDescent="0.2">
      <c r="A82" s="25" t="s">
        <v>245</v>
      </c>
      <c r="B82" s="25" t="s">
        <v>236</v>
      </c>
      <c r="C82" s="28">
        <v>45076</v>
      </c>
      <c r="D82" s="25" t="s">
        <v>243</v>
      </c>
      <c r="E82" s="26" t="s">
        <v>27</v>
      </c>
      <c r="F82" s="41" t="s">
        <v>42</v>
      </c>
      <c r="G82" s="43">
        <v>3003000</v>
      </c>
      <c r="H82" s="29" t="str">
        <f t="shared" si="1"/>
        <v>－</v>
      </c>
      <c r="I82" s="25" t="s">
        <v>66</v>
      </c>
      <c r="J82" s="30" t="s">
        <v>35</v>
      </c>
      <c r="K82" s="15"/>
    </row>
    <row r="83" spans="1:11" s="16" customFormat="1" ht="80.150000000000006" customHeight="1" x14ac:dyDescent="0.2">
      <c r="A83" s="26" t="s">
        <v>244</v>
      </c>
      <c r="B83" s="26" t="s">
        <v>236</v>
      </c>
      <c r="C83" s="28">
        <v>45107</v>
      </c>
      <c r="D83" s="26" t="s">
        <v>246</v>
      </c>
      <c r="E83" s="26" t="s">
        <v>27</v>
      </c>
      <c r="F83" s="41" t="s">
        <v>42</v>
      </c>
      <c r="G83" s="43">
        <v>3025000</v>
      </c>
      <c r="H83" s="29" t="str">
        <f t="shared" si="1"/>
        <v>－</v>
      </c>
      <c r="I83" s="26" t="s">
        <v>66</v>
      </c>
      <c r="J83" s="32" t="s">
        <v>35</v>
      </c>
      <c r="K83" s="15"/>
    </row>
    <row r="84" spans="1:11" s="16" customFormat="1" ht="80.150000000000006" customHeight="1" x14ac:dyDescent="0.2">
      <c r="A84" s="25" t="s">
        <v>247</v>
      </c>
      <c r="B84" s="25" t="s">
        <v>236</v>
      </c>
      <c r="C84" s="28">
        <v>45113</v>
      </c>
      <c r="D84" s="25" t="s">
        <v>243</v>
      </c>
      <c r="E84" s="26" t="s">
        <v>27</v>
      </c>
      <c r="F84" s="41" t="s">
        <v>42</v>
      </c>
      <c r="G84" s="43">
        <v>5005000</v>
      </c>
      <c r="H84" s="29" t="str">
        <f t="shared" si="1"/>
        <v>－</v>
      </c>
      <c r="I84" s="25" t="s">
        <v>66</v>
      </c>
      <c r="J84" s="30" t="s">
        <v>35</v>
      </c>
      <c r="K84" s="15"/>
    </row>
    <row r="85" spans="1:11" s="16" customFormat="1" ht="80.150000000000006" customHeight="1" x14ac:dyDescent="0.2">
      <c r="A85" s="25" t="s">
        <v>248</v>
      </c>
      <c r="B85" s="25" t="s">
        <v>236</v>
      </c>
      <c r="C85" s="28">
        <v>45019</v>
      </c>
      <c r="D85" s="25" t="s">
        <v>249</v>
      </c>
      <c r="E85" s="26" t="s">
        <v>27</v>
      </c>
      <c r="F85" s="41" t="s">
        <v>42</v>
      </c>
      <c r="G85" s="43">
        <v>1388830</v>
      </c>
      <c r="H85" s="29" t="s">
        <v>41</v>
      </c>
      <c r="I85" s="25" t="s">
        <v>166</v>
      </c>
      <c r="J85" s="30" t="s">
        <v>40</v>
      </c>
      <c r="K85" s="15"/>
    </row>
    <row r="86" spans="1:11" s="16" customFormat="1" ht="80.150000000000006" customHeight="1" x14ac:dyDescent="0.2">
      <c r="A86" s="25" t="s">
        <v>250</v>
      </c>
      <c r="B86" s="25" t="s">
        <v>236</v>
      </c>
      <c r="C86" s="28">
        <v>45019</v>
      </c>
      <c r="D86" s="25" t="s">
        <v>251</v>
      </c>
      <c r="E86" s="26" t="s">
        <v>27</v>
      </c>
      <c r="F86" s="41" t="s">
        <v>42</v>
      </c>
      <c r="G86" s="43">
        <v>1203660</v>
      </c>
      <c r="H86" s="29" t="s">
        <v>41</v>
      </c>
      <c r="I86" s="25" t="s">
        <v>166</v>
      </c>
      <c r="J86" s="30" t="s">
        <v>40</v>
      </c>
      <c r="K86" s="15"/>
    </row>
    <row r="87" spans="1:11" s="16" customFormat="1" ht="80.150000000000006" customHeight="1" x14ac:dyDescent="0.2">
      <c r="A87" s="25" t="s">
        <v>252</v>
      </c>
      <c r="B87" s="25" t="s">
        <v>236</v>
      </c>
      <c r="C87" s="28">
        <v>45019</v>
      </c>
      <c r="D87" s="25" t="s">
        <v>253</v>
      </c>
      <c r="E87" s="26" t="s">
        <v>27</v>
      </c>
      <c r="F87" s="41" t="s">
        <v>42</v>
      </c>
      <c r="G87" s="43">
        <v>1253541</v>
      </c>
      <c r="H87" s="29" t="s">
        <v>41</v>
      </c>
      <c r="I87" s="25" t="s">
        <v>166</v>
      </c>
      <c r="J87" s="30" t="s">
        <v>40</v>
      </c>
      <c r="K87" s="15"/>
    </row>
    <row r="88" spans="1:11" s="16" customFormat="1" ht="80.150000000000006" customHeight="1" x14ac:dyDescent="0.2">
      <c r="A88" s="25" t="s">
        <v>254</v>
      </c>
      <c r="B88" s="25" t="s">
        <v>236</v>
      </c>
      <c r="C88" s="28">
        <v>45019</v>
      </c>
      <c r="D88" s="25" t="s">
        <v>253</v>
      </c>
      <c r="E88" s="26" t="s">
        <v>27</v>
      </c>
      <c r="F88" s="41" t="s">
        <v>42</v>
      </c>
      <c r="G88" s="43">
        <v>3734459</v>
      </c>
      <c r="H88" s="29" t="str">
        <f>IF(F88="－","－",G88/F88)</f>
        <v>－</v>
      </c>
      <c r="I88" s="25" t="s">
        <v>166</v>
      </c>
      <c r="J88" s="30" t="s">
        <v>40</v>
      </c>
      <c r="K88" s="15"/>
    </row>
    <row r="89" spans="1:11" s="16" customFormat="1" ht="80.150000000000006" customHeight="1" x14ac:dyDescent="0.2">
      <c r="A89" s="26" t="s">
        <v>255</v>
      </c>
      <c r="B89" s="26" t="s">
        <v>236</v>
      </c>
      <c r="C89" s="28">
        <v>45148</v>
      </c>
      <c r="D89" s="26" t="s">
        <v>243</v>
      </c>
      <c r="E89" s="26" t="s">
        <v>27</v>
      </c>
      <c r="F89" s="41" t="s">
        <v>42</v>
      </c>
      <c r="G89" s="43">
        <v>2431000</v>
      </c>
      <c r="H89" s="29" t="str">
        <f>IF(F89="－","－",G89/F89)</f>
        <v>－</v>
      </c>
      <c r="I89" s="26" t="s">
        <v>178</v>
      </c>
      <c r="J89" s="32" t="s">
        <v>35</v>
      </c>
      <c r="K89" s="15"/>
    </row>
    <row r="90" spans="1:11" s="16" customFormat="1" ht="80.150000000000006" customHeight="1" x14ac:dyDescent="0.2">
      <c r="A90" s="25" t="s">
        <v>256</v>
      </c>
      <c r="B90" s="25" t="s">
        <v>236</v>
      </c>
      <c r="C90" s="28">
        <v>45159</v>
      </c>
      <c r="D90" s="25" t="s">
        <v>243</v>
      </c>
      <c r="E90" s="26" t="s">
        <v>27</v>
      </c>
      <c r="F90" s="41" t="s">
        <v>42</v>
      </c>
      <c r="G90" s="43">
        <v>3503500</v>
      </c>
      <c r="H90" s="29" t="str">
        <f>IF(F90="－","－",G90/F90)</f>
        <v>－</v>
      </c>
      <c r="I90" s="26" t="s">
        <v>178</v>
      </c>
      <c r="J90" s="30" t="s">
        <v>35</v>
      </c>
      <c r="K90" s="15"/>
    </row>
    <row r="91" spans="1:11" s="16" customFormat="1" ht="80.150000000000006" customHeight="1" x14ac:dyDescent="0.2">
      <c r="A91" s="25" t="s">
        <v>257</v>
      </c>
      <c r="B91" s="25" t="s">
        <v>236</v>
      </c>
      <c r="C91" s="28">
        <v>45019</v>
      </c>
      <c r="D91" s="25" t="s">
        <v>240</v>
      </c>
      <c r="E91" s="26" t="s">
        <v>27</v>
      </c>
      <c r="F91" s="41" t="s">
        <v>42</v>
      </c>
      <c r="G91" s="43">
        <v>2336568</v>
      </c>
      <c r="H91" s="29" t="s">
        <v>41</v>
      </c>
      <c r="I91" s="26" t="s">
        <v>166</v>
      </c>
      <c r="J91" s="30" t="s">
        <v>40</v>
      </c>
      <c r="K91" s="15"/>
    </row>
    <row r="92" spans="1:11" s="16" customFormat="1" ht="80.150000000000006" customHeight="1" x14ac:dyDescent="0.2">
      <c r="A92" s="25" t="s">
        <v>258</v>
      </c>
      <c r="B92" s="26" t="s">
        <v>236</v>
      </c>
      <c r="C92" s="28">
        <v>45019</v>
      </c>
      <c r="D92" s="25" t="s">
        <v>240</v>
      </c>
      <c r="E92" s="26" t="s">
        <v>27</v>
      </c>
      <c r="F92" s="41" t="s">
        <v>42</v>
      </c>
      <c r="G92" s="43">
        <v>2582318</v>
      </c>
      <c r="H92" s="29" t="s">
        <v>41</v>
      </c>
      <c r="I92" s="26" t="s">
        <v>166</v>
      </c>
      <c r="J92" s="30" t="s">
        <v>40</v>
      </c>
      <c r="K92" s="15"/>
    </row>
    <row r="93" spans="1:11" s="16" customFormat="1" ht="80.150000000000006" customHeight="1" x14ac:dyDescent="0.2">
      <c r="A93" s="25" t="s">
        <v>259</v>
      </c>
      <c r="B93" s="25" t="s">
        <v>236</v>
      </c>
      <c r="C93" s="28">
        <v>45019</v>
      </c>
      <c r="D93" s="25" t="s">
        <v>240</v>
      </c>
      <c r="E93" s="26" t="s">
        <v>27</v>
      </c>
      <c r="F93" s="41" t="s">
        <v>42</v>
      </c>
      <c r="G93" s="43">
        <v>1079471</v>
      </c>
      <c r="H93" s="29" t="s">
        <v>41</v>
      </c>
      <c r="I93" s="26" t="s">
        <v>166</v>
      </c>
      <c r="J93" s="30" t="s">
        <v>40</v>
      </c>
      <c r="K93" s="15"/>
    </row>
    <row r="94" spans="1:11" s="16" customFormat="1" ht="80.150000000000006" customHeight="1" x14ac:dyDescent="0.2">
      <c r="A94" s="25" t="s">
        <v>260</v>
      </c>
      <c r="B94" s="25" t="s">
        <v>236</v>
      </c>
      <c r="C94" s="28">
        <v>45019</v>
      </c>
      <c r="D94" s="25" t="s">
        <v>240</v>
      </c>
      <c r="E94" s="26" t="s">
        <v>27</v>
      </c>
      <c r="F94" s="41" t="s">
        <v>42</v>
      </c>
      <c r="G94" s="43">
        <v>1323842</v>
      </c>
      <c r="H94" s="29" t="s">
        <v>41</v>
      </c>
      <c r="I94" s="26" t="s">
        <v>166</v>
      </c>
      <c r="J94" s="30" t="s">
        <v>40</v>
      </c>
      <c r="K94" s="15"/>
    </row>
    <row r="95" spans="1:11" s="16" customFormat="1" ht="80.150000000000006" customHeight="1" x14ac:dyDescent="0.2">
      <c r="A95" s="26" t="s">
        <v>261</v>
      </c>
      <c r="B95" s="26" t="s">
        <v>236</v>
      </c>
      <c r="C95" s="28">
        <v>45019</v>
      </c>
      <c r="D95" s="26" t="s">
        <v>240</v>
      </c>
      <c r="E95" s="26" t="s">
        <v>27</v>
      </c>
      <c r="F95" s="41" t="s">
        <v>42</v>
      </c>
      <c r="G95" s="43">
        <v>3758058</v>
      </c>
      <c r="H95" s="29" t="s">
        <v>41</v>
      </c>
      <c r="I95" s="26" t="s">
        <v>166</v>
      </c>
      <c r="J95" s="32" t="s">
        <v>40</v>
      </c>
      <c r="K95" s="15"/>
    </row>
    <row r="96" spans="1:11" s="16" customFormat="1" ht="80.150000000000006" customHeight="1" x14ac:dyDescent="0.2">
      <c r="A96" s="26" t="s">
        <v>262</v>
      </c>
      <c r="B96" s="26" t="s">
        <v>236</v>
      </c>
      <c r="C96" s="28">
        <v>45019</v>
      </c>
      <c r="D96" s="26" t="s">
        <v>263</v>
      </c>
      <c r="E96" s="26" t="s">
        <v>27</v>
      </c>
      <c r="F96" s="41" t="s">
        <v>42</v>
      </c>
      <c r="G96" s="43">
        <v>1040797</v>
      </c>
      <c r="H96" s="29" t="s">
        <v>41</v>
      </c>
      <c r="I96" s="26" t="s">
        <v>166</v>
      </c>
      <c r="J96" s="32" t="s">
        <v>40</v>
      </c>
      <c r="K96" s="15"/>
    </row>
    <row r="97" spans="1:11" s="16" customFormat="1" ht="80.150000000000006" customHeight="1" x14ac:dyDescent="0.2">
      <c r="A97" s="26" t="s">
        <v>264</v>
      </c>
      <c r="B97" s="26" t="s">
        <v>265</v>
      </c>
      <c r="C97" s="28">
        <v>45132</v>
      </c>
      <c r="D97" s="26" t="s">
        <v>266</v>
      </c>
      <c r="E97" s="26" t="s">
        <v>27</v>
      </c>
      <c r="F97" s="41" t="s">
        <v>42</v>
      </c>
      <c r="G97" s="43">
        <v>1430000</v>
      </c>
      <c r="H97" s="29" t="str">
        <f t="shared" ref="H97:H119" si="2">IF(F97="－","－",G97/F97)</f>
        <v>－</v>
      </c>
      <c r="I97" s="26" t="s">
        <v>267</v>
      </c>
      <c r="J97" s="30" t="s">
        <v>37</v>
      </c>
      <c r="K97" s="15"/>
    </row>
    <row r="98" spans="1:11" s="16" customFormat="1" ht="80.150000000000006" customHeight="1" x14ac:dyDescent="0.2">
      <c r="A98" s="26" t="s">
        <v>268</v>
      </c>
      <c r="B98" s="26" t="s">
        <v>265</v>
      </c>
      <c r="C98" s="28">
        <v>45132</v>
      </c>
      <c r="D98" s="26" t="s">
        <v>266</v>
      </c>
      <c r="E98" s="26" t="s">
        <v>27</v>
      </c>
      <c r="F98" s="41" t="s">
        <v>42</v>
      </c>
      <c r="G98" s="43">
        <v>2159929</v>
      </c>
      <c r="H98" s="29" t="str">
        <f t="shared" si="2"/>
        <v>－</v>
      </c>
      <c r="I98" s="26" t="s">
        <v>267</v>
      </c>
      <c r="J98" s="32" t="s">
        <v>37</v>
      </c>
      <c r="K98" s="15"/>
    </row>
    <row r="99" spans="1:11" s="16" customFormat="1" ht="80.150000000000006" customHeight="1" x14ac:dyDescent="0.2">
      <c r="A99" s="26" t="s">
        <v>268</v>
      </c>
      <c r="B99" s="26" t="s">
        <v>265</v>
      </c>
      <c r="C99" s="28">
        <v>45135</v>
      </c>
      <c r="D99" s="26" t="s">
        <v>269</v>
      </c>
      <c r="E99" s="26" t="s">
        <v>27</v>
      </c>
      <c r="F99" s="41" t="s">
        <v>42</v>
      </c>
      <c r="G99" s="43">
        <v>2857140</v>
      </c>
      <c r="H99" s="29" t="str">
        <f t="shared" si="2"/>
        <v>－</v>
      </c>
      <c r="I99" s="26" t="s">
        <v>267</v>
      </c>
      <c r="J99" s="32" t="s">
        <v>37</v>
      </c>
      <c r="K99" s="15"/>
    </row>
    <row r="100" spans="1:11" s="16" customFormat="1" ht="80.150000000000006" customHeight="1" x14ac:dyDescent="0.2">
      <c r="A100" s="26" t="s">
        <v>264</v>
      </c>
      <c r="B100" s="26" t="s">
        <v>265</v>
      </c>
      <c r="C100" s="28">
        <v>45141</v>
      </c>
      <c r="D100" s="26" t="s">
        <v>270</v>
      </c>
      <c r="E100" s="26" t="s">
        <v>27</v>
      </c>
      <c r="F100" s="41" t="s">
        <v>42</v>
      </c>
      <c r="G100" s="43">
        <v>1573000</v>
      </c>
      <c r="H100" s="29" t="str">
        <f t="shared" si="2"/>
        <v>－</v>
      </c>
      <c r="I100" s="26" t="s">
        <v>267</v>
      </c>
      <c r="J100" s="32" t="s">
        <v>37</v>
      </c>
      <c r="K100" s="15"/>
    </row>
    <row r="101" spans="1:11" s="16" customFormat="1" ht="80.150000000000006" customHeight="1" x14ac:dyDescent="0.2">
      <c r="A101" s="26" t="s">
        <v>268</v>
      </c>
      <c r="B101" s="26" t="s">
        <v>265</v>
      </c>
      <c r="C101" s="28">
        <v>45141</v>
      </c>
      <c r="D101" s="26" t="s">
        <v>270</v>
      </c>
      <c r="E101" s="26" t="s">
        <v>27</v>
      </c>
      <c r="F101" s="41" t="s">
        <v>42</v>
      </c>
      <c r="G101" s="43">
        <v>2178000</v>
      </c>
      <c r="H101" s="29" t="str">
        <f t="shared" si="2"/>
        <v>－</v>
      </c>
      <c r="I101" s="26" t="s">
        <v>267</v>
      </c>
      <c r="J101" s="32" t="s">
        <v>37</v>
      </c>
      <c r="K101" s="15"/>
    </row>
    <row r="102" spans="1:11" s="16" customFormat="1" ht="80.150000000000006" customHeight="1" x14ac:dyDescent="0.2">
      <c r="A102" s="26" t="s">
        <v>271</v>
      </c>
      <c r="B102" s="26" t="s">
        <v>265</v>
      </c>
      <c r="C102" s="28">
        <v>45145</v>
      </c>
      <c r="D102" s="26" t="s">
        <v>272</v>
      </c>
      <c r="E102" s="26" t="s">
        <v>27</v>
      </c>
      <c r="F102" s="41" t="s">
        <v>42</v>
      </c>
      <c r="G102" s="43">
        <v>17398070</v>
      </c>
      <c r="H102" s="29" t="str">
        <f t="shared" si="2"/>
        <v>－</v>
      </c>
      <c r="I102" s="26" t="s">
        <v>273</v>
      </c>
      <c r="J102" s="32" t="s">
        <v>37</v>
      </c>
      <c r="K102" s="15"/>
    </row>
    <row r="103" spans="1:11" s="16" customFormat="1" ht="80.150000000000006" customHeight="1" x14ac:dyDescent="0.2">
      <c r="A103" s="26" t="s">
        <v>274</v>
      </c>
      <c r="B103" s="26" t="s">
        <v>265</v>
      </c>
      <c r="C103" s="28">
        <v>45257</v>
      </c>
      <c r="D103" s="26" t="s">
        <v>275</v>
      </c>
      <c r="E103" s="26" t="s">
        <v>27</v>
      </c>
      <c r="F103" s="37">
        <v>8393000</v>
      </c>
      <c r="G103" s="43">
        <v>8360000</v>
      </c>
      <c r="H103" s="29">
        <f t="shared" si="2"/>
        <v>0.99606815203145482</v>
      </c>
      <c r="I103" s="26" t="s">
        <v>276</v>
      </c>
      <c r="J103" s="32" t="s">
        <v>37</v>
      </c>
      <c r="K103" s="15"/>
    </row>
    <row r="104" spans="1:11" s="16" customFormat="1" ht="80.150000000000006" customHeight="1" x14ac:dyDescent="0.2">
      <c r="A104" s="26" t="s">
        <v>277</v>
      </c>
      <c r="B104" s="26" t="s">
        <v>265</v>
      </c>
      <c r="C104" s="28">
        <v>45019</v>
      </c>
      <c r="D104" s="26" t="s">
        <v>278</v>
      </c>
      <c r="E104" s="26" t="s">
        <v>27</v>
      </c>
      <c r="F104" s="41" t="s">
        <v>42</v>
      </c>
      <c r="G104" s="43">
        <v>82191000</v>
      </c>
      <c r="H104" s="29" t="str">
        <f t="shared" si="2"/>
        <v>－</v>
      </c>
      <c r="I104" s="26" t="s">
        <v>144</v>
      </c>
      <c r="J104" s="32" t="s">
        <v>37</v>
      </c>
      <c r="K104" s="15"/>
    </row>
    <row r="105" spans="1:11" s="16" customFormat="1" ht="80.150000000000006" customHeight="1" x14ac:dyDescent="0.2">
      <c r="A105" s="26" t="s">
        <v>279</v>
      </c>
      <c r="B105" s="26" t="s">
        <v>265</v>
      </c>
      <c r="C105" s="28">
        <v>45019</v>
      </c>
      <c r="D105" s="26" t="s">
        <v>280</v>
      </c>
      <c r="E105" s="26" t="s">
        <v>27</v>
      </c>
      <c r="F105" s="41" t="s">
        <v>42</v>
      </c>
      <c r="G105" s="43">
        <v>23405000</v>
      </c>
      <c r="H105" s="29" t="str">
        <f t="shared" si="2"/>
        <v>－</v>
      </c>
      <c r="I105" s="26" t="s">
        <v>281</v>
      </c>
      <c r="J105" s="32" t="s">
        <v>37</v>
      </c>
      <c r="K105" s="15"/>
    </row>
    <row r="106" spans="1:11" s="16" customFormat="1" ht="80.150000000000006" customHeight="1" x14ac:dyDescent="0.2">
      <c r="A106" s="26" t="s">
        <v>282</v>
      </c>
      <c r="B106" s="26" t="s">
        <v>265</v>
      </c>
      <c r="C106" s="28">
        <v>45055</v>
      </c>
      <c r="D106" s="26" t="s">
        <v>283</v>
      </c>
      <c r="E106" s="26" t="s">
        <v>27</v>
      </c>
      <c r="F106" s="41" t="s">
        <v>42</v>
      </c>
      <c r="G106" s="43">
        <v>9715623</v>
      </c>
      <c r="H106" s="29" t="str">
        <f t="shared" si="2"/>
        <v>－</v>
      </c>
      <c r="I106" s="26" t="s">
        <v>273</v>
      </c>
      <c r="J106" s="32" t="s">
        <v>37</v>
      </c>
      <c r="K106" s="15"/>
    </row>
    <row r="107" spans="1:11" s="16" customFormat="1" ht="80.150000000000006" customHeight="1" x14ac:dyDescent="0.2">
      <c r="A107" s="26" t="s">
        <v>284</v>
      </c>
      <c r="B107" s="26" t="s">
        <v>265</v>
      </c>
      <c r="C107" s="28">
        <v>45027</v>
      </c>
      <c r="D107" s="26" t="s">
        <v>285</v>
      </c>
      <c r="E107" s="26" t="s">
        <v>27</v>
      </c>
      <c r="F107" s="41" t="s">
        <v>42</v>
      </c>
      <c r="G107" s="43">
        <v>13129540</v>
      </c>
      <c r="H107" s="29" t="str">
        <f t="shared" si="2"/>
        <v>－</v>
      </c>
      <c r="I107" s="26" t="s">
        <v>273</v>
      </c>
      <c r="J107" s="32" t="s">
        <v>37</v>
      </c>
      <c r="K107" s="15"/>
    </row>
    <row r="108" spans="1:11" s="16" customFormat="1" ht="80.150000000000006" customHeight="1" x14ac:dyDescent="0.2">
      <c r="A108" s="26" t="s">
        <v>286</v>
      </c>
      <c r="B108" s="26" t="s">
        <v>265</v>
      </c>
      <c r="C108" s="28">
        <v>45093</v>
      </c>
      <c r="D108" s="26" t="s">
        <v>283</v>
      </c>
      <c r="E108" s="26" t="s">
        <v>27</v>
      </c>
      <c r="F108" s="41" t="s">
        <v>42</v>
      </c>
      <c r="G108" s="43">
        <v>9976546</v>
      </c>
      <c r="H108" s="29" t="str">
        <f t="shared" si="2"/>
        <v>－</v>
      </c>
      <c r="I108" s="26" t="s">
        <v>273</v>
      </c>
      <c r="J108" s="32" t="s">
        <v>37</v>
      </c>
      <c r="K108" s="15"/>
    </row>
    <row r="109" spans="1:11" s="16" customFormat="1" ht="80.150000000000006" customHeight="1" x14ac:dyDescent="0.2">
      <c r="A109" s="26" t="s">
        <v>287</v>
      </c>
      <c r="B109" s="26" t="s">
        <v>265</v>
      </c>
      <c r="C109" s="28">
        <v>45125</v>
      </c>
      <c r="D109" s="26" t="s">
        <v>272</v>
      </c>
      <c r="E109" s="26" t="s">
        <v>27</v>
      </c>
      <c r="F109" s="41" t="s">
        <v>42</v>
      </c>
      <c r="G109" s="43">
        <v>2507313</v>
      </c>
      <c r="H109" s="29" t="str">
        <f t="shared" si="2"/>
        <v>－</v>
      </c>
      <c r="I109" s="26" t="s">
        <v>273</v>
      </c>
      <c r="J109" s="32" t="s">
        <v>37</v>
      </c>
      <c r="K109" s="15"/>
    </row>
    <row r="110" spans="1:11" s="16" customFormat="1" ht="80.150000000000006" customHeight="1" x14ac:dyDescent="0.2">
      <c r="A110" s="26" t="s">
        <v>288</v>
      </c>
      <c r="B110" s="26" t="s">
        <v>265</v>
      </c>
      <c r="C110" s="28">
        <v>45125</v>
      </c>
      <c r="D110" s="26" t="s">
        <v>272</v>
      </c>
      <c r="E110" s="26" t="s">
        <v>27</v>
      </c>
      <c r="F110" s="41" t="s">
        <v>42</v>
      </c>
      <c r="G110" s="43">
        <v>9018913</v>
      </c>
      <c r="H110" s="29" t="str">
        <f t="shared" si="2"/>
        <v>－</v>
      </c>
      <c r="I110" s="26" t="s">
        <v>273</v>
      </c>
      <c r="J110" s="32" t="s">
        <v>37</v>
      </c>
      <c r="K110" s="15"/>
    </row>
    <row r="111" spans="1:11" s="16" customFormat="1" ht="80.150000000000006" customHeight="1" x14ac:dyDescent="0.2">
      <c r="A111" s="26" t="s">
        <v>289</v>
      </c>
      <c r="B111" s="26" t="s">
        <v>265</v>
      </c>
      <c r="C111" s="28">
        <v>45195</v>
      </c>
      <c r="D111" s="26" t="s">
        <v>283</v>
      </c>
      <c r="E111" s="26" t="s">
        <v>27</v>
      </c>
      <c r="F111" s="41" t="s">
        <v>42</v>
      </c>
      <c r="G111" s="43">
        <v>1877055</v>
      </c>
      <c r="H111" s="29" t="str">
        <f t="shared" si="2"/>
        <v>－</v>
      </c>
      <c r="I111" s="26" t="s">
        <v>273</v>
      </c>
      <c r="J111" s="32" t="s">
        <v>37</v>
      </c>
      <c r="K111" s="15"/>
    </row>
    <row r="112" spans="1:11" s="16" customFormat="1" ht="80.150000000000006" customHeight="1" x14ac:dyDescent="0.2">
      <c r="A112" s="26" t="s">
        <v>290</v>
      </c>
      <c r="B112" s="26" t="s">
        <v>265</v>
      </c>
      <c r="C112" s="28">
        <v>45251</v>
      </c>
      <c r="D112" s="26" t="s">
        <v>272</v>
      </c>
      <c r="E112" s="26" t="s">
        <v>27</v>
      </c>
      <c r="F112" s="41" t="s">
        <v>42</v>
      </c>
      <c r="G112" s="43">
        <v>7847728</v>
      </c>
      <c r="H112" s="29" t="str">
        <f t="shared" si="2"/>
        <v>－</v>
      </c>
      <c r="I112" s="26" t="s">
        <v>273</v>
      </c>
      <c r="J112" s="32" t="s">
        <v>37</v>
      </c>
      <c r="K112" s="15"/>
    </row>
    <row r="113" spans="1:11" s="16" customFormat="1" ht="80.150000000000006" customHeight="1" x14ac:dyDescent="0.2">
      <c r="A113" s="26" t="s">
        <v>291</v>
      </c>
      <c r="B113" s="26" t="s">
        <v>265</v>
      </c>
      <c r="C113" s="28">
        <v>45282</v>
      </c>
      <c r="D113" s="26" t="s">
        <v>280</v>
      </c>
      <c r="E113" s="26" t="s">
        <v>27</v>
      </c>
      <c r="F113" s="41" t="s">
        <v>42</v>
      </c>
      <c r="G113" s="43">
        <v>5529000</v>
      </c>
      <c r="H113" s="29" t="str">
        <f t="shared" si="2"/>
        <v>－</v>
      </c>
      <c r="I113" s="26" t="s">
        <v>281</v>
      </c>
      <c r="J113" s="32" t="s">
        <v>37</v>
      </c>
      <c r="K113" s="15"/>
    </row>
    <row r="114" spans="1:11" s="16" customFormat="1" ht="80.150000000000006" customHeight="1" x14ac:dyDescent="0.2">
      <c r="A114" s="26" t="s">
        <v>292</v>
      </c>
      <c r="B114" s="26" t="s">
        <v>293</v>
      </c>
      <c r="C114" s="28">
        <v>45019</v>
      </c>
      <c r="D114" s="26" t="s">
        <v>294</v>
      </c>
      <c r="E114" s="26" t="s">
        <v>27</v>
      </c>
      <c r="F114" s="41" t="s">
        <v>42</v>
      </c>
      <c r="G114" s="43">
        <v>13794000</v>
      </c>
      <c r="H114" s="29" t="str">
        <f t="shared" si="2"/>
        <v>－</v>
      </c>
      <c r="I114" s="26" t="s">
        <v>295</v>
      </c>
      <c r="J114" s="32" t="s">
        <v>37</v>
      </c>
      <c r="K114" s="15"/>
    </row>
    <row r="115" spans="1:11" s="16" customFormat="1" ht="80.150000000000006" customHeight="1" x14ac:dyDescent="0.2">
      <c r="A115" s="26" t="s">
        <v>296</v>
      </c>
      <c r="B115" s="26" t="s">
        <v>293</v>
      </c>
      <c r="C115" s="28">
        <v>45019</v>
      </c>
      <c r="D115" s="26" t="s">
        <v>297</v>
      </c>
      <c r="E115" s="26" t="s">
        <v>27</v>
      </c>
      <c r="F115" s="41" t="s">
        <v>42</v>
      </c>
      <c r="G115" s="43">
        <v>3427508</v>
      </c>
      <c r="H115" s="29" t="str">
        <f t="shared" si="2"/>
        <v>－</v>
      </c>
      <c r="I115" s="26" t="s">
        <v>298</v>
      </c>
      <c r="J115" s="32" t="s">
        <v>37</v>
      </c>
      <c r="K115" s="15"/>
    </row>
    <row r="116" spans="1:11" s="16" customFormat="1" ht="80.150000000000006" customHeight="1" x14ac:dyDescent="0.2">
      <c r="A116" s="26" t="s">
        <v>299</v>
      </c>
      <c r="B116" s="26" t="s">
        <v>293</v>
      </c>
      <c r="C116" s="28">
        <v>45019</v>
      </c>
      <c r="D116" s="26" t="s">
        <v>300</v>
      </c>
      <c r="E116" s="26" t="s">
        <v>27</v>
      </c>
      <c r="F116" s="41" t="s">
        <v>42</v>
      </c>
      <c r="G116" s="43">
        <v>21057000</v>
      </c>
      <c r="H116" s="29" t="str">
        <f t="shared" si="2"/>
        <v>－</v>
      </c>
      <c r="I116" s="26" t="s">
        <v>281</v>
      </c>
      <c r="J116" s="32" t="s">
        <v>37</v>
      </c>
      <c r="K116" s="15"/>
    </row>
    <row r="117" spans="1:11" s="16" customFormat="1" ht="80.150000000000006" customHeight="1" x14ac:dyDescent="0.2">
      <c r="A117" s="26" t="s">
        <v>301</v>
      </c>
      <c r="B117" s="26" t="s">
        <v>293</v>
      </c>
      <c r="C117" s="28">
        <v>45019</v>
      </c>
      <c r="D117" s="26" t="s">
        <v>302</v>
      </c>
      <c r="E117" s="26" t="s">
        <v>27</v>
      </c>
      <c r="F117" s="41" t="s">
        <v>42</v>
      </c>
      <c r="G117" s="43">
        <v>19170657</v>
      </c>
      <c r="H117" s="29" t="str">
        <f t="shared" si="2"/>
        <v>－</v>
      </c>
      <c r="I117" s="26" t="s">
        <v>303</v>
      </c>
      <c r="J117" s="32" t="s">
        <v>40</v>
      </c>
      <c r="K117" s="15"/>
    </row>
    <row r="118" spans="1:11" s="16" customFormat="1" ht="80.150000000000006" customHeight="1" x14ac:dyDescent="0.2">
      <c r="A118" s="26" t="s">
        <v>304</v>
      </c>
      <c r="B118" s="26" t="s">
        <v>293</v>
      </c>
      <c r="C118" s="28">
        <v>45071</v>
      </c>
      <c r="D118" s="26" t="s">
        <v>305</v>
      </c>
      <c r="E118" s="26" t="s">
        <v>27</v>
      </c>
      <c r="F118" s="41" t="s">
        <v>42</v>
      </c>
      <c r="G118" s="43">
        <v>4100000</v>
      </c>
      <c r="H118" s="29" t="str">
        <f t="shared" si="2"/>
        <v>－</v>
      </c>
      <c r="I118" s="26" t="s">
        <v>267</v>
      </c>
      <c r="J118" s="32" t="s">
        <v>40</v>
      </c>
      <c r="K118" s="15"/>
    </row>
    <row r="119" spans="1:11" s="16" customFormat="1" ht="80.150000000000006" customHeight="1" x14ac:dyDescent="0.2">
      <c r="A119" s="26" t="s">
        <v>306</v>
      </c>
      <c r="B119" s="26" t="s">
        <v>293</v>
      </c>
      <c r="C119" s="28">
        <v>45085</v>
      </c>
      <c r="D119" s="26" t="s">
        <v>307</v>
      </c>
      <c r="E119" s="26" t="s">
        <v>27</v>
      </c>
      <c r="F119" s="41" t="s">
        <v>42</v>
      </c>
      <c r="G119" s="43">
        <v>5600000</v>
      </c>
      <c r="H119" s="29" t="str">
        <f t="shared" si="2"/>
        <v>－</v>
      </c>
      <c r="I119" s="26" t="s">
        <v>267</v>
      </c>
      <c r="J119" s="32" t="s">
        <v>40</v>
      </c>
      <c r="K119" s="15"/>
    </row>
    <row r="120" spans="1:11" s="16" customFormat="1" ht="80.150000000000006" customHeight="1" x14ac:dyDescent="0.2">
      <c r="A120" s="26" t="s">
        <v>308</v>
      </c>
      <c r="B120" s="26" t="s">
        <v>293</v>
      </c>
      <c r="C120" s="28">
        <v>45019</v>
      </c>
      <c r="D120" s="26" t="s">
        <v>309</v>
      </c>
      <c r="E120" s="26" t="s">
        <v>27</v>
      </c>
      <c r="F120" s="41" t="s">
        <v>42</v>
      </c>
      <c r="G120" s="43">
        <v>1791548</v>
      </c>
      <c r="H120" s="29" t="s">
        <v>41</v>
      </c>
      <c r="I120" s="26" t="s">
        <v>310</v>
      </c>
      <c r="J120" s="32" t="s">
        <v>40</v>
      </c>
      <c r="K120" s="15"/>
    </row>
    <row r="121" spans="1:11" s="16" customFormat="1" ht="80.150000000000006" customHeight="1" x14ac:dyDescent="0.2">
      <c r="A121" s="26" t="s">
        <v>311</v>
      </c>
      <c r="B121" s="26" t="s">
        <v>293</v>
      </c>
      <c r="C121" s="28">
        <v>45019</v>
      </c>
      <c r="D121" s="26" t="s">
        <v>312</v>
      </c>
      <c r="E121" s="26" t="s">
        <v>27</v>
      </c>
      <c r="F121" s="41" t="s">
        <v>42</v>
      </c>
      <c r="G121" s="43">
        <v>7209687</v>
      </c>
      <c r="H121" s="29" t="s">
        <v>41</v>
      </c>
      <c r="I121" s="26" t="s">
        <v>310</v>
      </c>
      <c r="J121" s="32" t="s">
        <v>40</v>
      </c>
      <c r="K121" s="15"/>
    </row>
    <row r="122" spans="1:11" s="16" customFormat="1" ht="80.150000000000006" customHeight="1" x14ac:dyDescent="0.2">
      <c r="A122" s="26" t="s">
        <v>313</v>
      </c>
      <c r="B122" s="26" t="s">
        <v>293</v>
      </c>
      <c r="C122" s="28">
        <v>45019</v>
      </c>
      <c r="D122" s="26" t="s">
        <v>314</v>
      </c>
      <c r="E122" s="26" t="s">
        <v>27</v>
      </c>
      <c r="F122" s="41" t="s">
        <v>42</v>
      </c>
      <c r="G122" s="43">
        <v>2763977</v>
      </c>
      <c r="H122" s="29" t="s">
        <v>41</v>
      </c>
      <c r="I122" s="26" t="s">
        <v>310</v>
      </c>
      <c r="J122" s="32" t="s">
        <v>40</v>
      </c>
      <c r="K122" s="15"/>
    </row>
    <row r="123" spans="1:11" s="16" customFormat="1" ht="80.150000000000006" customHeight="1" x14ac:dyDescent="0.2">
      <c r="A123" s="26" t="s">
        <v>315</v>
      </c>
      <c r="B123" s="26" t="s">
        <v>316</v>
      </c>
      <c r="C123" s="28">
        <v>45019</v>
      </c>
      <c r="D123" s="26" t="s">
        <v>317</v>
      </c>
      <c r="E123" s="26" t="s">
        <v>27</v>
      </c>
      <c r="F123" s="41" t="s">
        <v>42</v>
      </c>
      <c r="G123" s="43">
        <v>1493732</v>
      </c>
      <c r="H123" s="29" t="str">
        <f t="shared" ref="H123:H128" si="3">IF(F123="－","－",G123/F123)</f>
        <v>－</v>
      </c>
      <c r="I123" s="26" t="s">
        <v>318</v>
      </c>
      <c r="J123" s="32" t="s">
        <v>36</v>
      </c>
      <c r="K123" s="15"/>
    </row>
    <row r="124" spans="1:11" s="16" customFormat="1" ht="80.150000000000006" customHeight="1" x14ac:dyDescent="0.2">
      <c r="A124" s="26" t="s">
        <v>319</v>
      </c>
      <c r="B124" s="26" t="s">
        <v>316</v>
      </c>
      <c r="C124" s="28">
        <v>45019</v>
      </c>
      <c r="D124" s="26" t="s">
        <v>320</v>
      </c>
      <c r="E124" s="26" t="s">
        <v>27</v>
      </c>
      <c r="F124" s="41" t="s">
        <v>42</v>
      </c>
      <c r="G124" s="43">
        <v>7480000</v>
      </c>
      <c r="H124" s="29" t="str">
        <f t="shared" si="3"/>
        <v>－</v>
      </c>
      <c r="I124" s="26" t="s">
        <v>321</v>
      </c>
      <c r="J124" s="32" t="s">
        <v>37</v>
      </c>
      <c r="K124" s="15"/>
    </row>
    <row r="125" spans="1:11" s="16" customFormat="1" ht="80.150000000000006" customHeight="1" x14ac:dyDescent="0.2">
      <c r="A125" s="26" t="s">
        <v>322</v>
      </c>
      <c r="B125" s="26" t="s">
        <v>316</v>
      </c>
      <c r="C125" s="28">
        <v>45019</v>
      </c>
      <c r="D125" s="26" t="s">
        <v>323</v>
      </c>
      <c r="E125" s="26" t="s">
        <v>27</v>
      </c>
      <c r="F125" s="41" t="s">
        <v>42</v>
      </c>
      <c r="G125" s="43">
        <v>16337880</v>
      </c>
      <c r="H125" s="29" t="str">
        <f t="shared" si="3"/>
        <v>－</v>
      </c>
      <c r="I125" s="26" t="s">
        <v>324</v>
      </c>
      <c r="J125" s="32" t="s">
        <v>40</v>
      </c>
      <c r="K125" s="15"/>
    </row>
    <row r="126" spans="1:11" s="16" customFormat="1" ht="80.150000000000006" customHeight="1" x14ac:dyDescent="0.2">
      <c r="A126" s="26" t="s">
        <v>325</v>
      </c>
      <c r="B126" s="26" t="s">
        <v>316</v>
      </c>
      <c r="C126" s="28">
        <v>45061</v>
      </c>
      <c r="D126" s="26" t="s">
        <v>326</v>
      </c>
      <c r="E126" s="26" t="s">
        <v>27</v>
      </c>
      <c r="F126" s="41" t="s">
        <v>42</v>
      </c>
      <c r="G126" s="43">
        <v>7722000</v>
      </c>
      <c r="H126" s="29" t="str">
        <f t="shared" si="3"/>
        <v>－</v>
      </c>
      <c r="I126" s="26" t="s">
        <v>327</v>
      </c>
      <c r="J126" s="32" t="s">
        <v>40</v>
      </c>
      <c r="K126" s="15"/>
    </row>
    <row r="127" spans="1:11" s="16" customFormat="1" ht="80.150000000000006" customHeight="1" x14ac:dyDescent="0.2">
      <c r="A127" s="26" t="s">
        <v>328</v>
      </c>
      <c r="B127" s="26" t="s">
        <v>316</v>
      </c>
      <c r="C127" s="28">
        <v>45071</v>
      </c>
      <c r="D127" s="26" t="s">
        <v>329</v>
      </c>
      <c r="E127" s="26" t="s">
        <v>27</v>
      </c>
      <c r="F127" s="41" t="s">
        <v>42</v>
      </c>
      <c r="G127" s="43">
        <v>13057000</v>
      </c>
      <c r="H127" s="29" t="str">
        <f t="shared" si="3"/>
        <v>－</v>
      </c>
      <c r="I127" s="26" t="s">
        <v>321</v>
      </c>
      <c r="J127" s="32" t="s">
        <v>37</v>
      </c>
      <c r="K127" s="15"/>
    </row>
    <row r="128" spans="1:11" s="16" customFormat="1" ht="80.150000000000006" customHeight="1" x14ac:dyDescent="0.2">
      <c r="A128" s="26" t="s">
        <v>330</v>
      </c>
      <c r="B128" s="26" t="s">
        <v>316</v>
      </c>
      <c r="C128" s="28">
        <v>45071</v>
      </c>
      <c r="D128" s="26" t="s">
        <v>320</v>
      </c>
      <c r="E128" s="26" t="s">
        <v>27</v>
      </c>
      <c r="F128" s="41" t="s">
        <v>42</v>
      </c>
      <c r="G128" s="43">
        <v>8085000</v>
      </c>
      <c r="H128" s="29" t="str">
        <f t="shared" si="3"/>
        <v>－</v>
      </c>
      <c r="I128" s="26" t="s">
        <v>321</v>
      </c>
      <c r="J128" s="32" t="s">
        <v>37</v>
      </c>
      <c r="K128" s="15"/>
    </row>
    <row r="129" spans="1:11" s="16" customFormat="1" ht="80.150000000000006" customHeight="1" x14ac:dyDescent="0.2">
      <c r="A129" s="48" t="s">
        <v>331</v>
      </c>
      <c r="B129" s="27" t="s">
        <v>316</v>
      </c>
      <c r="C129" s="49">
        <v>45019</v>
      </c>
      <c r="D129" s="48" t="s">
        <v>320</v>
      </c>
      <c r="E129" s="26" t="s">
        <v>27</v>
      </c>
      <c r="F129" s="41" t="s">
        <v>42</v>
      </c>
      <c r="G129" s="43">
        <v>2154698</v>
      </c>
      <c r="H129" s="29" t="s">
        <v>41</v>
      </c>
      <c r="I129" s="48" t="s">
        <v>321</v>
      </c>
      <c r="J129" s="50" t="s">
        <v>37</v>
      </c>
      <c r="K129" s="15"/>
    </row>
    <row r="130" spans="1:11" s="16" customFormat="1" ht="80.150000000000006" customHeight="1" x14ac:dyDescent="0.2">
      <c r="A130" s="26" t="s">
        <v>332</v>
      </c>
      <c r="B130" s="27" t="s">
        <v>316</v>
      </c>
      <c r="C130" s="28">
        <v>45019</v>
      </c>
      <c r="D130" s="26" t="s">
        <v>320</v>
      </c>
      <c r="E130" s="26" t="s">
        <v>27</v>
      </c>
      <c r="F130" s="41" t="s">
        <v>42</v>
      </c>
      <c r="G130" s="43">
        <v>3425304</v>
      </c>
      <c r="H130" s="29" t="s">
        <v>41</v>
      </c>
      <c r="I130" s="26" t="s">
        <v>321</v>
      </c>
      <c r="J130" s="32" t="s">
        <v>40</v>
      </c>
      <c r="K130" s="15"/>
    </row>
    <row r="131" spans="1:11" s="16" customFormat="1" ht="80.150000000000006" customHeight="1" x14ac:dyDescent="0.2">
      <c r="A131" s="48" t="s">
        <v>333</v>
      </c>
      <c r="B131" s="27" t="s">
        <v>316</v>
      </c>
      <c r="C131" s="51">
        <v>45019</v>
      </c>
      <c r="D131" s="48" t="s">
        <v>334</v>
      </c>
      <c r="E131" s="26" t="s">
        <v>27</v>
      </c>
      <c r="F131" s="41" t="s">
        <v>42</v>
      </c>
      <c r="G131" s="43">
        <v>1807788</v>
      </c>
      <c r="H131" s="29" t="s">
        <v>41</v>
      </c>
      <c r="I131" s="48" t="s">
        <v>321</v>
      </c>
      <c r="J131" s="50" t="s">
        <v>40</v>
      </c>
      <c r="K131" s="15"/>
    </row>
    <row r="132" spans="1:11" s="16" customFormat="1" ht="80.150000000000006" customHeight="1" x14ac:dyDescent="0.2">
      <c r="A132" s="26" t="s">
        <v>335</v>
      </c>
      <c r="B132" s="26" t="s">
        <v>316</v>
      </c>
      <c r="C132" s="28">
        <v>45019</v>
      </c>
      <c r="D132" s="26" t="s">
        <v>336</v>
      </c>
      <c r="E132" s="26" t="s">
        <v>27</v>
      </c>
      <c r="F132" s="41" t="s">
        <v>42</v>
      </c>
      <c r="G132" s="43">
        <v>1826860</v>
      </c>
      <c r="H132" s="29" t="str">
        <f t="shared" ref="H132:H173" si="4">IF(F132="－","－",G132/F132)</f>
        <v>－</v>
      </c>
      <c r="I132" s="26" t="s">
        <v>337</v>
      </c>
      <c r="J132" s="32" t="s">
        <v>36</v>
      </c>
      <c r="K132" s="15"/>
    </row>
    <row r="133" spans="1:11" s="16" customFormat="1" ht="80.150000000000006" customHeight="1" x14ac:dyDescent="0.2">
      <c r="A133" s="26" t="s">
        <v>338</v>
      </c>
      <c r="B133" s="26" t="s">
        <v>339</v>
      </c>
      <c r="C133" s="28">
        <v>45174</v>
      </c>
      <c r="D133" s="26" t="s">
        <v>305</v>
      </c>
      <c r="E133" s="26" t="s">
        <v>27</v>
      </c>
      <c r="F133" s="41" t="s">
        <v>42</v>
      </c>
      <c r="G133" s="43">
        <v>7381000</v>
      </c>
      <c r="H133" s="29" t="str">
        <f t="shared" si="4"/>
        <v>－</v>
      </c>
      <c r="I133" s="26" t="s">
        <v>340</v>
      </c>
      <c r="J133" s="32" t="s">
        <v>35</v>
      </c>
      <c r="K133" s="15"/>
    </row>
    <row r="134" spans="1:11" s="16" customFormat="1" ht="80.150000000000006" customHeight="1" x14ac:dyDescent="0.2">
      <c r="A134" s="26" t="s">
        <v>341</v>
      </c>
      <c r="B134" s="26" t="s">
        <v>339</v>
      </c>
      <c r="C134" s="28">
        <v>45125</v>
      </c>
      <c r="D134" s="26" t="s">
        <v>305</v>
      </c>
      <c r="E134" s="26" t="s">
        <v>27</v>
      </c>
      <c r="F134" s="41" t="s">
        <v>42</v>
      </c>
      <c r="G134" s="43">
        <v>3641000</v>
      </c>
      <c r="H134" s="29" t="str">
        <f t="shared" si="4"/>
        <v>－</v>
      </c>
      <c r="I134" s="26" t="s">
        <v>340</v>
      </c>
      <c r="J134" s="32" t="s">
        <v>35</v>
      </c>
      <c r="K134" s="15"/>
    </row>
    <row r="135" spans="1:11" s="16" customFormat="1" ht="80.150000000000006" customHeight="1" x14ac:dyDescent="0.2">
      <c r="A135" s="26" t="s">
        <v>342</v>
      </c>
      <c r="B135" s="26" t="s">
        <v>343</v>
      </c>
      <c r="C135" s="28">
        <v>45019</v>
      </c>
      <c r="D135" s="26" t="s">
        <v>344</v>
      </c>
      <c r="E135" s="26" t="s">
        <v>27</v>
      </c>
      <c r="F135" s="41" t="s">
        <v>42</v>
      </c>
      <c r="G135" s="43">
        <v>17137000</v>
      </c>
      <c r="H135" s="29" t="str">
        <f t="shared" si="4"/>
        <v>－</v>
      </c>
      <c r="I135" s="26" t="s">
        <v>345</v>
      </c>
      <c r="J135" s="32" t="s">
        <v>37</v>
      </c>
      <c r="K135" s="15"/>
    </row>
    <row r="136" spans="1:11" s="16" customFormat="1" ht="80.150000000000006" customHeight="1" x14ac:dyDescent="0.2">
      <c r="A136" s="26" t="s">
        <v>346</v>
      </c>
      <c r="B136" s="26" t="s">
        <v>343</v>
      </c>
      <c r="C136" s="28">
        <v>45019</v>
      </c>
      <c r="D136" s="26" t="s">
        <v>347</v>
      </c>
      <c r="E136" s="26" t="s">
        <v>27</v>
      </c>
      <c r="F136" s="41" t="s">
        <v>42</v>
      </c>
      <c r="G136" s="43">
        <v>3713600</v>
      </c>
      <c r="H136" s="29" t="str">
        <f t="shared" si="4"/>
        <v>－</v>
      </c>
      <c r="I136" s="26" t="s">
        <v>348</v>
      </c>
      <c r="J136" s="32" t="s">
        <v>40</v>
      </c>
      <c r="K136" s="15"/>
    </row>
    <row r="137" spans="1:11" s="16" customFormat="1" ht="80.150000000000006" customHeight="1" x14ac:dyDescent="0.2">
      <c r="A137" s="26" t="s">
        <v>349</v>
      </c>
      <c r="B137" s="26" t="s">
        <v>343</v>
      </c>
      <c r="C137" s="28">
        <v>45019</v>
      </c>
      <c r="D137" s="26" t="s">
        <v>350</v>
      </c>
      <c r="E137" s="26" t="s">
        <v>27</v>
      </c>
      <c r="F137" s="41" t="s">
        <v>42</v>
      </c>
      <c r="G137" s="43">
        <v>17559071</v>
      </c>
      <c r="H137" s="29" t="str">
        <f t="shared" si="4"/>
        <v>－</v>
      </c>
      <c r="I137" s="26" t="s">
        <v>351</v>
      </c>
      <c r="J137" s="32" t="s">
        <v>40</v>
      </c>
      <c r="K137" s="15"/>
    </row>
    <row r="138" spans="1:11" s="16" customFormat="1" ht="80.150000000000006" customHeight="1" x14ac:dyDescent="0.2">
      <c r="A138" s="26" t="s">
        <v>352</v>
      </c>
      <c r="B138" s="26" t="s">
        <v>343</v>
      </c>
      <c r="C138" s="28">
        <v>45019</v>
      </c>
      <c r="D138" s="26" t="s">
        <v>350</v>
      </c>
      <c r="E138" s="26" t="s">
        <v>27</v>
      </c>
      <c r="F138" s="41" t="s">
        <v>42</v>
      </c>
      <c r="G138" s="43">
        <v>78147404</v>
      </c>
      <c r="H138" s="29" t="str">
        <f t="shared" si="4"/>
        <v>－</v>
      </c>
      <c r="I138" s="26" t="s">
        <v>351</v>
      </c>
      <c r="J138" s="32" t="s">
        <v>40</v>
      </c>
      <c r="K138" s="15"/>
    </row>
    <row r="139" spans="1:11" s="16" customFormat="1" ht="80.150000000000006" customHeight="1" x14ac:dyDescent="0.2">
      <c r="A139" s="26" t="s">
        <v>353</v>
      </c>
      <c r="B139" s="26" t="s">
        <v>343</v>
      </c>
      <c r="C139" s="28">
        <v>45019</v>
      </c>
      <c r="D139" s="26" t="s">
        <v>354</v>
      </c>
      <c r="E139" s="26" t="s">
        <v>27</v>
      </c>
      <c r="F139" s="37">
        <v>4693673</v>
      </c>
      <c r="G139" s="43">
        <v>4693673</v>
      </c>
      <c r="H139" s="29">
        <f t="shared" si="4"/>
        <v>1</v>
      </c>
      <c r="I139" s="26" t="s">
        <v>355</v>
      </c>
      <c r="J139" s="32" t="s">
        <v>35</v>
      </c>
      <c r="K139" s="15"/>
    </row>
    <row r="140" spans="1:11" s="16" customFormat="1" ht="80.150000000000006" customHeight="1" x14ac:dyDescent="0.2">
      <c r="A140" s="26" t="s">
        <v>356</v>
      </c>
      <c r="B140" s="26" t="s">
        <v>343</v>
      </c>
      <c r="C140" s="28">
        <v>45041</v>
      </c>
      <c r="D140" s="26" t="s">
        <v>357</v>
      </c>
      <c r="E140" s="26" t="s">
        <v>27</v>
      </c>
      <c r="F140" s="41" t="s">
        <v>42</v>
      </c>
      <c r="G140" s="43">
        <v>61612320</v>
      </c>
      <c r="H140" s="29" t="str">
        <f t="shared" si="4"/>
        <v>－</v>
      </c>
      <c r="I140" s="26" t="s">
        <v>345</v>
      </c>
      <c r="J140" s="32" t="s">
        <v>37</v>
      </c>
      <c r="K140" s="15"/>
    </row>
    <row r="141" spans="1:11" s="16" customFormat="1" ht="80.150000000000006" customHeight="1" x14ac:dyDescent="0.2">
      <c r="A141" s="26" t="s">
        <v>358</v>
      </c>
      <c r="B141" s="26" t="s">
        <v>343</v>
      </c>
      <c r="C141" s="28">
        <v>45111</v>
      </c>
      <c r="D141" s="26" t="s">
        <v>305</v>
      </c>
      <c r="E141" s="26" t="s">
        <v>27</v>
      </c>
      <c r="F141" s="41" t="s">
        <v>42</v>
      </c>
      <c r="G141" s="43">
        <v>10010000</v>
      </c>
      <c r="H141" s="29" t="str">
        <f t="shared" si="4"/>
        <v>－</v>
      </c>
      <c r="I141" s="26" t="s">
        <v>267</v>
      </c>
      <c r="J141" s="32" t="s">
        <v>35</v>
      </c>
      <c r="K141" s="15"/>
    </row>
    <row r="142" spans="1:11" s="16" customFormat="1" ht="80.150000000000006" customHeight="1" x14ac:dyDescent="0.2">
      <c r="A142" s="26" t="s">
        <v>359</v>
      </c>
      <c r="B142" s="26" t="s">
        <v>343</v>
      </c>
      <c r="C142" s="28">
        <v>45210</v>
      </c>
      <c r="D142" s="26" t="s">
        <v>360</v>
      </c>
      <c r="E142" s="26" t="s">
        <v>27</v>
      </c>
      <c r="F142" s="41" t="s">
        <v>42</v>
      </c>
      <c r="G142" s="43">
        <v>3291200</v>
      </c>
      <c r="H142" s="29" t="str">
        <f t="shared" si="4"/>
        <v>－</v>
      </c>
      <c r="I142" s="26" t="s">
        <v>153</v>
      </c>
      <c r="J142" s="32" t="s">
        <v>40</v>
      </c>
      <c r="K142" s="15"/>
    </row>
    <row r="143" spans="1:11" s="16" customFormat="1" ht="80.150000000000006" customHeight="1" x14ac:dyDescent="0.2">
      <c r="A143" s="26" t="s">
        <v>361</v>
      </c>
      <c r="B143" s="26" t="s">
        <v>343</v>
      </c>
      <c r="C143" s="28">
        <v>45265</v>
      </c>
      <c r="D143" s="26" t="s">
        <v>362</v>
      </c>
      <c r="E143" s="26" t="s">
        <v>27</v>
      </c>
      <c r="F143" s="41" t="s">
        <v>42</v>
      </c>
      <c r="G143" s="43">
        <v>2847178</v>
      </c>
      <c r="H143" s="29" t="str">
        <f t="shared" si="4"/>
        <v>－</v>
      </c>
      <c r="I143" s="26" t="s">
        <v>363</v>
      </c>
      <c r="J143" s="32" t="s">
        <v>37</v>
      </c>
      <c r="K143" s="15"/>
    </row>
    <row r="144" spans="1:11" s="16" customFormat="1" ht="80.150000000000006" customHeight="1" x14ac:dyDescent="0.2">
      <c r="A144" s="26" t="s">
        <v>364</v>
      </c>
      <c r="B144" s="26" t="s">
        <v>343</v>
      </c>
      <c r="C144" s="28">
        <v>45273</v>
      </c>
      <c r="D144" s="26" t="s">
        <v>365</v>
      </c>
      <c r="E144" s="26" t="s">
        <v>27</v>
      </c>
      <c r="F144" s="41" t="s">
        <v>42</v>
      </c>
      <c r="G144" s="43">
        <v>2385882</v>
      </c>
      <c r="H144" s="29" t="str">
        <f t="shared" si="4"/>
        <v>－</v>
      </c>
      <c r="I144" s="26" t="s">
        <v>363</v>
      </c>
      <c r="J144" s="32" t="s">
        <v>37</v>
      </c>
      <c r="K144" s="15"/>
    </row>
    <row r="145" spans="1:11" s="16" customFormat="1" ht="80.150000000000006" customHeight="1" x14ac:dyDescent="0.2">
      <c r="A145" s="26" t="s">
        <v>366</v>
      </c>
      <c r="B145" s="26" t="s">
        <v>367</v>
      </c>
      <c r="C145" s="28">
        <v>45281</v>
      </c>
      <c r="D145" s="26" t="s">
        <v>368</v>
      </c>
      <c r="E145" s="26" t="s">
        <v>27</v>
      </c>
      <c r="F145" s="37">
        <v>1485000</v>
      </c>
      <c r="G145" s="43">
        <v>1485000</v>
      </c>
      <c r="H145" s="29">
        <f t="shared" si="4"/>
        <v>1</v>
      </c>
      <c r="I145" s="26" t="s">
        <v>369</v>
      </c>
      <c r="J145" s="32" t="s">
        <v>35</v>
      </c>
      <c r="K145" s="15"/>
    </row>
    <row r="146" spans="1:11" s="16" customFormat="1" ht="80.150000000000006" customHeight="1" x14ac:dyDescent="0.2">
      <c r="A146" s="25" t="s">
        <v>370</v>
      </c>
      <c r="B146" s="25" t="s">
        <v>371</v>
      </c>
      <c r="C146" s="52">
        <v>45019</v>
      </c>
      <c r="D146" s="25" t="s">
        <v>372</v>
      </c>
      <c r="E146" s="25" t="s">
        <v>27</v>
      </c>
      <c r="F146" s="41" t="s">
        <v>42</v>
      </c>
      <c r="G146" s="43">
        <v>132000</v>
      </c>
      <c r="H146" s="39" t="str">
        <f t="shared" si="4"/>
        <v>－</v>
      </c>
      <c r="I146" s="25" t="s">
        <v>373</v>
      </c>
      <c r="J146" s="30" t="s">
        <v>36</v>
      </c>
      <c r="K146" s="15"/>
    </row>
    <row r="147" spans="1:11" s="16" customFormat="1" ht="80.150000000000006" customHeight="1" x14ac:dyDescent="0.2">
      <c r="A147" s="26" t="s">
        <v>374</v>
      </c>
      <c r="B147" s="26" t="s">
        <v>375</v>
      </c>
      <c r="C147" s="28">
        <v>45072</v>
      </c>
      <c r="D147" s="26" t="s">
        <v>376</v>
      </c>
      <c r="E147" s="26" t="s">
        <v>27</v>
      </c>
      <c r="F147" s="41" t="s">
        <v>42</v>
      </c>
      <c r="G147" s="43">
        <v>9972019</v>
      </c>
      <c r="H147" s="29" t="str">
        <f t="shared" si="4"/>
        <v>－</v>
      </c>
      <c r="I147" s="26" t="s">
        <v>377</v>
      </c>
      <c r="J147" s="32" t="s">
        <v>35</v>
      </c>
      <c r="K147" s="15"/>
    </row>
    <row r="148" spans="1:11" s="16" customFormat="1" ht="80.150000000000006" customHeight="1" x14ac:dyDescent="0.2">
      <c r="A148" s="26" t="s">
        <v>378</v>
      </c>
      <c r="B148" s="26" t="s">
        <v>367</v>
      </c>
      <c r="C148" s="28">
        <v>45072</v>
      </c>
      <c r="D148" s="26" t="s">
        <v>376</v>
      </c>
      <c r="E148" s="26" t="s">
        <v>27</v>
      </c>
      <c r="F148" s="41" t="s">
        <v>42</v>
      </c>
      <c r="G148" s="43">
        <v>11830000</v>
      </c>
      <c r="H148" s="40" t="str">
        <f t="shared" si="4"/>
        <v>－</v>
      </c>
      <c r="I148" s="27" t="s">
        <v>379</v>
      </c>
      <c r="J148" s="53" t="s">
        <v>35</v>
      </c>
      <c r="K148" s="15"/>
    </row>
    <row r="149" spans="1:11" s="16" customFormat="1" ht="80.150000000000006" customHeight="1" x14ac:dyDescent="0.2">
      <c r="A149" s="27" t="s">
        <v>380</v>
      </c>
      <c r="B149" s="27" t="s">
        <v>381</v>
      </c>
      <c r="C149" s="51">
        <v>45019</v>
      </c>
      <c r="D149" s="27" t="s">
        <v>382</v>
      </c>
      <c r="E149" s="27" t="s">
        <v>27</v>
      </c>
      <c r="F149" s="41" t="s">
        <v>42</v>
      </c>
      <c r="G149" s="43">
        <v>14284600</v>
      </c>
      <c r="H149" s="29" t="str">
        <f t="shared" si="4"/>
        <v>－</v>
      </c>
      <c r="I149" s="26" t="s">
        <v>383</v>
      </c>
      <c r="J149" s="32" t="s">
        <v>35</v>
      </c>
      <c r="K149" s="15"/>
    </row>
    <row r="150" spans="1:11" s="16" customFormat="1" ht="80.150000000000006" customHeight="1" x14ac:dyDescent="0.2">
      <c r="A150" s="26" t="s">
        <v>384</v>
      </c>
      <c r="B150" s="26" t="s">
        <v>385</v>
      </c>
      <c r="C150" s="28">
        <v>45019</v>
      </c>
      <c r="D150" s="25" t="s">
        <v>386</v>
      </c>
      <c r="E150" s="26" t="s">
        <v>27</v>
      </c>
      <c r="F150" s="41" t="s">
        <v>42</v>
      </c>
      <c r="G150" s="43">
        <v>9131703</v>
      </c>
      <c r="H150" s="29" t="str">
        <f t="shared" si="4"/>
        <v>－</v>
      </c>
      <c r="I150" s="26" t="s">
        <v>387</v>
      </c>
      <c r="J150" s="32" t="s">
        <v>36</v>
      </c>
      <c r="K150" s="15"/>
    </row>
    <row r="151" spans="1:11" s="16" customFormat="1" ht="80.150000000000006" customHeight="1" x14ac:dyDescent="0.2">
      <c r="A151" s="26" t="s">
        <v>388</v>
      </c>
      <c r="B151" s="26" t="s">
        <v>389</v>
      </c>
      <c r="C151" s="28">
        <v>45019</v>
      </c>
      <c r="D151" s="25" t="s">
        <v>390</v>
      </c>
      <c r="E151" s="26" t="s">
        <v>27</v>
      </c>
      <c r="F151" s="41" t="s">
        <v>42</v>
      </c>
      <c r="G151" s="43">
        <v>1361360</v>
      </c>
      <c r="H151" s="29" t="str">
        <f t="shared" si="4"/>
        <v>－</v>
      </c>
      <c r="I151" s="26" t="s">
        <v>391</v>
      </c>
      <c r="J151" s="32" t="s">
        <v>37</v>
      </c>
      <c r="K151" s="15"/>
    </row>
    <row r="152" spans="1:11" s="16" customFormat="1" ht="80.150000000000006" customHeight="1" x14ac:dyDescent="0.2">
      <c r="A152" s="26" t="s">
        <v>392</v>
      </c>
      <c r="B152" s="26" t="s">
        <v>385</v>
      </c>
      <c r="C152" s="28">
        <v>45047</v>
      </c>
      <c r="D152" s="26" t="s">
        <v>393</v>
      </c>
      <c r="E152" s="26" t="s">
        <v>27</v>
      </c>
      <c r="F152" s="41" t="s">
        <v>42</v>
      </c>
      <c r="G152" s="43">
        <v>2498080</v>
      </c>
      <c r="H152" s="29" t="str">
        <f t="shared" si="4"/>
        <v>－</v>
      </c>
      <c r="I152" s="26" t="s">
        <v>267</v>
      </c>
      <c r="J152" s="32" t="s">
        <v>37</v>
      </c>
      <c r="K152" s="15"/>
    </row>
    <row r="153" spans="1:11" s="16" customFormat="1" ht="80.150000000000006" customHeight="1" x14ac:dyDescent="0.2">
      <c r="A153" s="26" t="s">
        <v>394</v>
      </c>
      <c r="B153" s="26" t="s">
        <v>385</v>
      </c>
      <c r="C153" s="28">
        <v>45047</v>
      </c>
      <c r="D153" s="26" t="s">
        <v>393</v>
      </c>
      <c r="E153" s="26" t="s">
        <v>27</v>
      </c>
      <c r="F153" s="41" t="s">
        <v>42</v>
      </c>
      <c r="G153" s="43">
        <v>6890000</v>
      </c>
      <c r="H153" s="29" t="str">
        <f t="shared" si="4"/>
        <v>－</v>
      </c>
      <c r="I153" s="26" t="s">
        <v>267</v>
      </c>
      <c r="J153" s="32" t="s">
        <v>37</v>
      </c>
      <c r="K153" s="15"/>
    </row>
    <row r="154" spans="1:11" s="16" customFormat="1" ht="80.150000000000006" customHeight="1" x14ac:dyDescent="0.2">
      <c r="A154" s="26" t="s">
        <v>395</v>
      </c>
      <c r="B154" s="26" t="s">
        <v>396</v>
      </c>
      <c r="C154" s="28">
        <v>45110</v>
      </c>
      <c r="D154" s="26" t="s">
        <v>397</v>
      </c>
      <c r="E154" s="26" t="s">
        <v>27</v>
      </c>
      <c r="F154" s="41" t="s">
        <v>42</v>
      </c>
      <c r="G154" s="43">
        <v>8772500</v>
      </c>
      <c r="H154" s="29" t="str">
        <f t="shared" si="4"/>
        <v>－</v>
      </c>
      <c r="I154" s="26" t="s">
        <v>398</v>
      </c>
      <c r="J154" s="32" t="s">
        <v>37</v>
      </c>
      <c r="K154" s="15"/>
    </row>
    <row r="155" spans="1:11" s="16" customFormat="1" ht="80.150000000000006" customHeight="1" x14ac:dyDescent="0.2">
      <c r="A155" s="26" t="s">
        <v>399</v>
      </c>
      <c r="B155" s="26" t="s">
        <v>396</v>
      </c>
      <c r="C155" s="28">
        <v>45166</v>
      </c>
      <c r="D155" s="26" t="s">
        <v>397</v>
      </c>
      <c r="E155" s="26" t="s">
        <v>27</v>
      </c>
      <c r="F155" s="41" t="s">
        <v>42</v>
      </c>
      <c r="G155" s="43">
        <v>5299800</v>
      </c>
      <c r="H155" s="29" t="str">
        <f t="shared" si="4"/>
        <v>－</v>
      </c>
      <c r="I155" s="26" t="s">
        <v>398</v>
      </c>
      <c r="J155" s="32" t="s">
        <v>37</v>
      </c>
      <c r="K155" s="15"/>
    </row>
    <row r="156" spans="1:11" s="16" customFormat="1" ht="80.150000000000006" customHeight="1" x14ac:dyDescent="0.2">
      <c r="A156" s="25" t="s">
        <v>400</v>
      </c>
      <c r="B156" s="25" t="s">
        <v>396</v>
      </c>
      <c r="C156" s="28">
        <v>45167</v>
      </c>
      <c r="D156" s="25" t="s">
        <v>401</v>
      </c>
      <c r="E156" s="25" t="s">
        <v>27</v>
      </c>
      <c r="F156" s="41" t="s">
        <v>42</v>
      </c>
      <c r="G156" s="43">
        <v>6840000</v>
      </c>
      <c r="H156" s="29" t="str">
        <f t="shared" si="4"/>
        <v>－</v>
      </c>
      <c r="I156" s="25" t="s">
        <v>402</v>
      </c>
      <c r="J156" s="32" t="s">
        <v>37</v>
      </c>
      <c r="K156" s="15"/>
    </row>
    <row r="157" spans="1:11" s="16" customFormat="1" ht="80.150000000000006" customHeight="1" x14ac:dyDescent="0.2">
      <c r="A157" s="25" t="s">
        <v>403</v>
      </c>
      <c r="B157" s="25" t="s">
        <v>396</v>
      </c>
      <c r="C157" s="28">
        <v>45170</v>
      </c>
      <c r="D157" s="25" t="s">
        <v>397</v>
      </c>
      <c r="E157" s="25" t="s">
        <v>27</v>
      </c>
      <c r="F157" s="41" t="s">
        <v>42</v>
      </c>
      <c r="G157" s="43">
        <v>17923400</v>
      </c>
      <c r="H157" s="29" t="str">
        <f t="shared" si="4"/>
        <v>－</v>
      </c>
      <c r="I157" s="25" t="s">
        <v>363</v>
      </c>
      <c r="J157" s="32" t="s">
        <v>37</v>
      </c>
      <c r="K157" s="15"/>
    </row>
    <row r="158" spans="1:11" s="16" customFormat="1" ht="80.150000000000006" customHeight="1" x14ac:dyDescent="0.2">
      <c r="A158" s="25" t="s">
        <v>404</v>
      </c>
      <c r="B158" s="25" t="s">
        <v>396</v>
      </c>
      <c r="C158" s="28">
        <v>45177</v>
      </c>
      <c r="D158" s="25" t="s">
        <v>405</v>
      </c>
      <c r="E158" s="25" t="s">
        <v>27</v>
      </c>
      <c r="F158" s="41" t="s">
        <v>42</v>
      </c>
      <c r="G158" s="43">
        <v>19704946</v>
      </c>
      <c r="H158" s="29" t="str">
        <f t="shared" si="4"/>
        <v>－</v>
      </c>
      <c r="I158" s="25" t="s">
        <v>363</v>
      </c>
      <c r="J158" s="32" t="s">
        <v>37</v>
      </c>
      <c r="K158" s="15"/>
    </row>
    <row r="159" spans="1:11" s="16" customFormat="1" ht="80.150000000000006" customHeight="1" x14ac:dyDescent="0.2">
      <c r="A159" s="25" t="s">
        <v>406</v>
      </c>
      <c r="B159" s="25" t="s">
        <v>407</v>
      </c>
      <c r="C159" s="28">
        <v>45019</v>
      </c>
      <c r="D159" s="25" t="s">
        <v>323</v>
      </c>
      <c r="E159" s="26" t="s">
        <v>27</v>
      </c>
      <c r="F159" s="37" t="s">
        <v>41</v>
      </c>
      <c r="G159" s="43">
        <v>26396500</v>
      </c>
      <c r="H159" s="29" t="str">
        <f t="shared" si="4"/>
        <v>－</v>
      </c>
      <c r="I159" s="25" t="s">
        <v>267</v>
      </c>
      <c r="J159" s="30" t="s">
        <v>40</v>
      </c>
      <c r="K159" s="15"/>
    </row>
    <row r="160" spans="1:11" s="16" customFormat="1" ht="80.150000000000006" customHeight="1" x14ac:dyDescent="0.2">
      <c r="A160" s="26" t="s">
        <v>408</v>
      </c>
      <c r="B160" s="26" t="s">
        <v>407</v>
      </c>
      <c r="C160" s="28">
        <v>45141</v>
      </c>
      <c r="D160" s="26" t="s">
        <v>409</v>
      </c>
      <c r="E160" s="26" t="s">
        <v>27</v>
      </c>
      <c r="F160" s="37" t="s">
        <v>41</v>
      </c>
      <c r="G160" s="43">
        <v>5434000</v>
      </c>
      <c r="H160" s="29" t="str">
        <f t="shared" si="4"/>
        <v>－</v>
      </c>
      <c r="I160" s="26" t="s">
        <v>267</v>
      </c>
      <c r="J160" s="32" t="s">
        <v>40</v>
      </c>
      <c r="K160" s="15"/>
    </row>
    <row r="161" spans="1:11" s="16" customFormat="1" ht="80.150000000000006" customHeight="1" x14ac:dyDescent="0.2">
      <c r="A161" s="25" t="s">
        <v>410</v>
      </c>
      <c r="B161" s="26" t="s">
        <v>411</v>
      </c>
      <c r="C161" s="28">
        <v>45019</v>
      </c>
      <c r="D161" s="25" t="s">
        <v>412</v>
      </c>
      <c r="E161" s="26" t="s">
        <v>27</v>
      </c>
      <c r="F161" s="41" t="s">
        <v>42</v>
      </c>
      <c r="G161" s="43">
        <v>19382000</v>
      </c>
      <c r="H161" s="29" t="str">
        <f t="shared" si="4"/>
        <v>－</v>
      </c>
      <c r="I161" s="25" t="s">
        <v>190</v>
      </c>
      <c r="J161" s="30" t="s">
        <v>40</v>
      </c>
      <c r="K161" s="15"/>
    </row>
    <row r="162" spans="1:11" s="16" customFormat="1" ht="80.150000000000006" customHeight="1" x14ac:dyDescent="0.2">
      <c r="A162" s="25" t="s">
        <v>413</v>
      </c>
      <c r="B162" s="26" t="s">
        <v>414</v>
      </c>
      <c r="C162" s="28">
        <v>45019</v>
      </c>
      <c r="D162" s="25" t="s">
        <v>415</v>
      </c>
      <c r="E162" s="26" t="s">
        <v>27</v>
      </c>
      <c r="F162" s="37">
        <v>2521200</v>
      </c>
      <c r="G162" s="43">
        <v>2266000</v>
      </c>
      <c r="H162" s="29">
        <f t="shared" si="4"/>
        <v>0.89877835951134377</v>
      </c>
      <c r="I162" s="25" t="s">
        <v>416</v>
      </c>
      <c r="J162" s="30" t="s">
        <v>37</v>
      </c>
      <c r="K162" s="15"/>
    </row>
    <row r="163" spans="1:11" s="16" customFormat="1" ht="80.150000000000006" customHeight="1" x14ac:dyDescent="0.2">
      <c r="A163" s="25" t="s">
        <v>417</v>
      </c>
      <c r="B163" s="26" t="s">
        <v>418</v>
      </c>
      <c r="C163" s="28">
        <v>45019</v>
      </c>
      <c r="D163" s="25" t="s">
        <v>419</v>
      </c>
      <c r="E163" s="26" t="s">
        <v>27</v>
      </c>
      <c r="F163" s="41" t="s">
        <v>42</v>
      </c>
      <c r="G163" s="43">
        <v>7139000</v>
      </c>
      <c r="H163" s="29" t="str">
        <f t="shared" si="4"/>
        <v>－</v>
      </c>
      <c r="I163" s="25" t="s">
        <v>190</v>
      </c>
      <c r="J163" s="30" t="s">
        <v>40</v>
      </c>
      <c r="K163" s="15"/>
    </row>
    <row r="164" spans="1:11" s="16" customFormat="1" ht="80.150000000000006" customHeight="1" x14ac:dyDescent="0.2">
      <c r="A164" s="25" t="s">
        <v>420</v>
      </c>
      <c r="B164" s="26" t="s">
        <v>418</v>
      </c>
      <c r="C164" s="28">
        <v>45019</v>
      </c>
      <c r="D164" s="25" t="s">
        <v>421</v>
      </c>
      <c r="E164" s="26" t="s">
        <v>27</v>
      </c>
      <c r="F164" s="41" t="s">
        <v>42</v>
      </c>
      <c r="G164" s="43">
        <v>5181000</v>
      </c>
      <c r="H164" s="29" t="str">
        <f t="shared" si="4"/>
        <v>－</v>
      </c>
      <c r="I164" s="25" t="s">
        <v>422</v>
      </c>
      <c r="J164" s="30" t="s">
        <v>40</v>
      </c>
      <c r="K164" s="15"/>
    </row>
    <row r="165" spans="1:11" s="16" customFormat="1" ht="80.150000000000006" customHeight="1" x14ac:dyDescent="0.2">
      <c r="A165" s="25" t="s">
        <v>423</v>
      </c>
      <c r="B165" s="26" t="s">
        <v>424</v>
      </c>
      <c r="C165" s="28">
        <v>45091</v>
      </c>
      <c r="D165" s="25" t="s">
        <v>425</v>
      </c>
      <c r="E165" s="26" t="s">
        <v>27</v>
      </c>
      <c r="F165" s="41" t="s">
        <v>42</v>
      </c>
      <c r="G165" s="43">
        <v>5148000</v>
      </c>
      <c r="H165" s="29" t="str">
        <f t="shared" si="4"/>
        <v>－</v>
      </c>
      <c r="I165" s="25" t="s">
        <v>340</v>
      </c>
      <c r="J165" s="30" t="s">
        <v>40</v>
      </c>
      <c r="K165" s="15"/>
    </row>
    <row r="166" spans="1:11" s="16" customFormat="1" ht="80.150000000000006" customHeight="1" x14ac:dyDescent="0.2">
      <c r="A166" s="25" t="s">
        <v>426</v>
      </c>
      <c r="B166" s="26" t="s">
        <v>424</v>
      </c>
      <c r="C166" s="28">
        <v>45103</v>
      </c>
      <c r="D166" s="25" t="s">
        <v>427</v>
      </c>
      <c r="E166" s="26" t="s">
        <v>27</v>
      </c>
      <c r="F166" s="41" t="s">
        <v>42</v>
      </c>
      <c r="G166" s="43">
        <v>5005000</v>
      </c>
      <c r="H166" s="29" t="str">
        <f t="shared" si="4"/>
        <v>－</v>
      </c>
      <c r="I166" s="25" t="s">
        <v>340</v>
      </c>
      <c r="J166" s="30" t="s">
        <v>40</v>
      </c>
      <c r="K166" s="15"/>
    </row>
    <row r="167" spans="1:11" s="16" customFormat="1" ht="80.150000000000006" customHeight="1" x14ac:dyDescent="0.2">
      <c r="A167" s="25" t="s">
        <v>428</v>
      </c>
      <c r="B167" s="26" t="s">
        <v>424</v>
      </c>
      <c r="C167" s="28">
        <v>45226</v>
      </c>
      <c r="D167" s="25" t="s">
        <v>429</v>
      </c>
      <c r="E167" s="26" t="s">
        <v>27</v>
      </c>
      <c r="F167" s="37">
        <v>1991000</v>
      </c>
      <c r="G167" s="43">
        <v>1947000</v>
      </c>
      <c r="H167" s="29">
        <f t="shared" si="4"/>
        <v>0.97790055248618779</v>
      </c>
      <c r="I167" s="25" t="s">
        <v>430</v>
      </c>
      <c r="J167" s="30" t="s">
        <v>37</v>
      </c>
      <c r="K167" s="15"/>
    </row>
    <row r="168" spans="1:11" s="16" customFormat="1" ht="80.150000000000006" customHeight="1" x14ac:dyDescent="0.2">
      <c r="A168" s="25" t="s">
        <v>431</v>
      </c>
      <c r="B168" s="26" t="s">
        <v>432</v>
      </c>
      <c r="C168" s="28">
        <v>45026</v>
      </c>
      <c r="D168" s="25" t="s">
        <v>433</v>
      </c>
      <c r="E168" s="26" t="s">
        <v>27</v>
      </c>
      <c r="F168" s="41" t="s">
        <v>42</v>
      </c>
      <c r="G168" s="43">
        <v>11669240</v>
      </c>
      <c r="H168" s="29" t="str">
        <f t="shared" si="4"/>
        <v>－</v>
      </c>
      <c r="I168" s="25" t="s">
        <v>434</v>
      </c>
      <c r="J168" s="30" t="s">
        <v>37</v>
      </c>
      <c r="K168" s="15"/>
    </row>
    <row r="169" spans="1:11" s="16" customFormat="1" ht="80.150000000000006" customHeight="1" x14ac:dyDescent="0.2">
      <c r="A169" s="25" t="s">
        <v>435</v>
      </c>
      <c r="B169" s="31" t="s">
        <v>436</v>
      </c>
      <c r="C169" s="28">
        <v>45072</v>
      </c>
      <c r="D169" s="25" t="s">
        <v>437</v>
      </c>
      <c r="E169" s="31" t="s">
        <v>27</v>
      </c>
      <c r="F169" s="37">
        <v>11418000</v>
      </c>
      <c r="G169" s="43">
        <v>11385000</v>
      </c>
      <c r="H169" s="29">
        <f t="shared" si="4"/>
        <v>0.99710982658959535</v>
      </c>
      <c r="I169" s="25" t="s">
        <v>438</v>
      </c>
      <c r="J169" s="30" t="s">
        <v>37</v>
      </c>
      <c r="K169" s="15"/>
    </row>
    <row r="170" spans="1:11" s="16" customFormat="1" ht="80.150000000000006" customHeight="1" x14ac:dyDescent="0.2">
      <c r="A170" s="25" t="s">
        <v>439</v>
      </c>
      <c r="B170" s="31" t="s">
        <v>436</v>
      </c>
      <c r="C170" s="28">
        <v>45091</v>
      </c>
      <c r="D170" s="25" t="s">
        <v>440</v>
      </c>
      <c r="E170" s="31" t="s">
        <v>27</v>
      </c>
      <c r="F170" s="37">
        <v>19800000</v>
      </c>
      <c r="G170" s="43">
        <v>19800000</v>
      </c>
      <c r="H170" s="29">
        <f t="shared" si="4"/>
        <v>1</v>
      </c>
      <c r="I170" s="25" t="s">
        <v>441</v>
      </c>
      <c r="J170" s="30" t="s">
        <v>37</v>
      </c>
      <c r="K170" s="15"/>
    </row>
    <row r="171" spans="1:11" s="16" customFormat="1" ht="80.150000000000006" customHeight="1" x14ac:dyDescent="0.2">
      <c r="A171" s="25" t="s">
        <v>442</v>
      </c>
      <c r="B171" s="31" t="s">
        <v>443</v>
      </c>
      <c r="C171" s="28">
        <v>45245</v>
      </c>
      <c r="D171" s="25" t="s">
        <v>444</v>
      </c>
      <c r="E171" s="31" t="s">
        <v>27</v>
      </c>
      <c r="F171" s="37">
        <v>3628900</v>
      </c>
      <c r="G171" s="43">
        <v>3619000</v>
      </c>
      <c r="H171" s="29">
        <f t="shared" si="4"/>
        <v>0.99727190057593207</v>
      </c>
      <c r="I171" s="25" t="s">
        <v>445</v>
      </c>
      <c r="J171" s="30" t="s">
        <v>37</v>
      </c>
      <c r="K171" s="15"/>
    </row>
    <row r="172" spans="1:11" s="16" customFormat="1" ht="80.150000000000006" customHeight="1" x14ac:dyDescent="0.2">
      <c r="A172" s="25" t="s">
        <v>446</v>
      </c>
      <c r="B172" s="31" t="s">
        <v>443</v>
      </c>
      <c r="C172" s="28">
        <v>45323</v>
      </c>
      <c r="D172" s="25" t="s">
        <v>447</v>
      </c>
      <c r="E172" s="31" t="s">
        <v>27</v>
      </c>
      <c r="F172" s="37">
        <v>23782000</v>
      </c>
      <c r="G172" s="43">
        <v>23760000</v>
      </c>
      <c r="H172" s="29">
        <f t="shared" si="4"/>
        <v>0.99907493061979646</v>
      </c>
      <c r="I172" s="25" t="s">
        <v>448</v>
      </c>
      <c r="J172" s="30" t="s">
        <v>37</v>
      </c>
      <c r="K172" s="15"/>
    </row>
    <row r="173" spans="1:11" s="16" customFormat="1" ht="80.150000000000006" customHeight="1" x14ac:dyDescent="0.2">
      <c r="A173" s="25" t="s">
        <v>449</v>
      </c>
      <c r="B173" s="31" t="s">
        <v>443</v>
      </c>
      <c r="C173" s="28">
        <v>45351</v>
      </c>
      <c r="D173" s="25" t="s">
        <v>447</v>
      </c>
      <c r="E173" s="31" t="s">
        <v>27</v>
      </c>
      <c r="F173" s="37">
        <v>8268700</v>
      </c>
      <c r="G173" s="43">
        <v>8261000</v>
      </c>
      <c r="H173" s="29">
        <f t="shared" si="4"/>
        <v>0.99906877743780764</v>
      </c>
      <c r="I173" s="25" t="s">
        <v>450</v>
      </c>
      <c r="J173" s="30" t="s">
        <v>37</v>
      </c>
      <c r="K173" s="15"/>
    </row>
    <row r="174" spans="1:11" s="18" customFormat="1" ht="18" customHeight="1" x14ac:dyDescent="0.2">
      <c r="A174" s="18" t="s">
        <v>29</v>
      </c>
      <c r="B174" s="21"/>
      <c r="C174" s="21"/>
      <c r="D174" s="21"/>
      <c r="E174" s="21"/>
      <c r="F174" s="21"/>
      <c r="G174" s="21"/>
      <c r="H174" s="21"/>
      <c r="I174" s="21"/>
      <c r="J174" s="21"/>
    </row>
    <row r="175" spans="1:11" s="18" customFormat="1" ht="18" customHeight="1" x14ac:dyDescent="0.2">
      <c r="A175" s="18" t="s">
        <v>5</v>
      </c>
      <c r="B175" s="21"/>
      <c r="C175" s="21"/>
      <c r="D175" s="21"/>
      <c r="E175" s="21"/>
      <c r="F175" s="21"/>
      <c r="G175" s="21"/>
      <c r="H175" s="21"/>
      <c r="I175" s="21"/>
      <c r="J175" s="21"/>
    </row>
    <row r="176" spans="1:11" s="18" customFormat="1" ht="18" customHeight="1" x14ac:dyDescent="0.2">
      <c r="A176" s="18" t="s">
        <v>15</v>
      </c>
      <c r="B176" s="21"/>
      <c r="C176" s="21"/>
      <c r="D176" s="21"/>
      <c r="E176" s="21"/>
      <c r="F176" s="21"/>
      <c r="G176" s="21"/>
      <c r="H176" s="21"/>
      <c r="I176" s="21"/>
      <c r="J176" s="21"/>
    </row>
    <row r="177" spans="1:10" s="18" customFormat="1" ht="18" customHeight="1" x14ac:dyDescent="0.2">
      <c r="A177" s="18" t="s">
        <v>6</v>
      </c>
      <c r="B177" s="21"/>
      <c r="C177" s="21"/>
      <c r="D177" s="21"/>
      <c r="E177" s="21"/>
      <c r="F177" s="21"/>
      <c r="G177" s="21"/>
      <c r="H177" s="21"/>
      <c r="I177" s="21"/>
      <c r="J177" s="21"/>
    </row>
    <row r="178" spans="1:10" s="18" customFormat="1" ht="18" customHeight="1" x14ac:dyDescent="0.2">
      <c r="A178" s="18" t="s">
        <v>16</v>
      </c>
      <c r="B178" s="21"/>
      <c r="C178" s="21"/>
      <c r="D178" s="21"/>
      <c r="E178" s="21"/>
      <c r="F178" s="21"/>
      <c r="G178" s="21"/>
      <c r="H178" s="21"/>
      <c r="I178" s="21"/>
      <c r="J178" s="21"/>
    </row>
    <row r="179" spans="1:10" s="18" customFormat="1" ht="18" customHeight="1" x14ac:dyDescent="0.2">
      <c r="A179" s="18" t="s">
        <v>17</v>
      </c>
      <c r="B179" s="21"/>
      <c r="C179" s="21"/>
      <c r="D179" s="21"/>
      <c r="E179" s="21"/>
      <c r="F179" s="21"/>
      <c r="G179" s="21"/>
      <c r="H179" s="21"/>
      <c r="I179" s="21"/>
      <c r="J179" s="21"/>
    </row>
    <row r="180" spans="1:10" s="18" customFormat="1" ht="18" customHeight="1" x14ac:dyDescent="0.2">
      <c r="A180" s="18" t="s">
        <v>18</v>
      </c>
    </row>
    <row r="181" spans="1:10" s="18" customFormat="1" ht="18" customHeight="1" x14ac:dyDescent="0.2">
      <c r="A181" s="18" t="s">
        <v>20</v>
      </c>
    </row>
    <row r="182" spans="1:10" s="18" customFormat="1" ht="18" customHeight="1" x14ac:dyDescent="0.2">
      <c r="A182" s="18" t="s">
        <v>21</v>
      </c>
    </row>
    <row r="183" spans="1:10" s="18" customFormat="1" ht="18" customHeight="1" x14ac:dyDescent="0.2">
      <c r="A183" s="18" t="s">
        <v>22</v>
      </c>
    </row>
    <row r="184" spans="1:10" s="18" customFormat="1" ht="18" customHeight="1" x14ac:dyDescent="0.2">
      <c r="A184" s="18" t="s">
        <v>23</v>
      </c>
    </row>
    <row r="185" spans="1:10" s="18" customFormat="1" ht="18" customHeight="1" x14ac:dyDescent="0.2">
      <c r="A185" s="18" t="s">
        <v>19</v>
      </c>
    </row>
    <row r="186" spans="1:10" s="18" customFormat="1" ht="18" customHeight="1" x14ac:dyDescent="0.2">
      <c r="A186" s="18" t="s">
        <v>24</v>
      </c>
    </row>
    <row r="187" spans="1:10" s="18" customFormat="1" ht="18" customHeight="1" x14ac:dyDescent="0.2">
      <c r="A187" s="18" t="s">
        <v>12</v>
      </c>
    </row>
    <row r="188" spans="1:10" s="18" customFormat="1" ht="18" customHeight="1" x14ac:dyDescent="0.2">
      <c r="A188" s="18" t="s">
        <v>38</v>
      </c>
    </row>
    <row r="189" spans="1:10" s="18" customFormat="1" ht="18" customHeight="1" x14ac:dyDescent="0.2">
      <c r="A189" s="18" t="s">
        <v>33</v>
      </c>
      <c r="B189" s="21"/>
      <c r="C189" s="21"/>
      <c r="D189" s="21"/>
      <c r="E189" s="21"/>
      <c r="F189" s="21"/>
      <c r="G189" s="21"/>
      <c r="H189" s="21"/>
      <c r="I189" s="21"/>
      <c r="J189" s="21"/>
    </row>
    <row r="190" spans="1:10" s="18" customFormat="1" ht="18" customHeight="1" x14ac:dyDescent="0.2">
      <c r="A190" s="18" t="s">
        <v>5</v>
      </c>
      <c r="B190" s="21"/>
      <c r="C190" s="21"/>
      <c r="D190" s="21"/>
      <c r="E190" s="21"/>
      <c r="F190" s="21"/>
      <c r="G190" s="21"/>
      <c r="H190" s="21"/>
      <c r="I190" s="21"/>
      <c r="J190" s="21"/>
    </row>
    <row r="191" spans="1:10" s="18" customFormat="1" ht="18" customHeight="1" x14ac:dyDescent="0.2">
      <c r="A191" s="18" t="s">
        <v>15</v>
      </c>
      <c r="B191" s="21"/>
      <c r="C191" s="21"/>
      <c r="D191" s="21"/>
      <c r="E191" s="21"/>
      <c r="F191" s="21"/>
      <c r="G191" s="21"/>
      <c r="H191" s="21"/>
      <c r="I191" s="21"/>
      <c r="J191" s="21"/>
    </row>
    <row r="192" spans="1:10" s="18" customFormat="1" ht="18" customHeight="1" x14ac:dyDescent="0.2">
      <c r="A192" s="18" t="s">
        <v>6</v>
      </c>
      <c r="B192" s="21"/>
      <c r="C192" s="21"/>
      <c r="D192" s="21"/>
      <c r="E192" s="21"/>
      <c r="F192" s="21"/>
      <c r="G192" s="21"/>
      <c r="H192" s="21"/>
      <c r="I192" s="21"/>
      <c r="J192" s="21"/>
    </row>
    <row r="193" spans="1:10" s="18" customFormat="1" ht="18" customHeight="1" x14ac:dyDescent="0.2">
      <c r="A193" s="18" t="s">
        <v>16</v>
      </c>
      <c r="B193" s="21"/>
      <c r="C193" s="21"/>
      <c r="D193" s="21"/>
      <c r="E193" s="21"/>
      <c r="F193" s="21"/>
      <c r="G193" s="21"/>
      <c r="H193" s="21"/>
      <c r="I193" s="21"/>
      <c r="J193" s="21"/>
    </row>
    <row r="194" spans="1:10" s="18" customFormat="1" ht="18" customHeight="1" x14ac:dyDescent="0.2">
      <c r="A194" s="18" t="s">
        <v>17</v>
      </c>
      <c r="B194" s="21"/>
      <c r="C194" s="21"/>
      <c r="D194" s="21"/>
      <c r="E194" s="21"/>
      <c r="F194" s="21"/>
      <c r="G194" s="21"/>
      <c r="H194" s="21"/>
      <c r="I194" s="21"/>
      <c r="J194" s="21"/>
    </row>
    <row r="195" spans="1:10" s="18" customFormat="1" ht="18" customHeight="1" x14ac:dyDescent="0.2">
      <c r="A195" s="18" t="s">
        <v>18</v>
      </c>
    </row>
    <row r="196" spans="1:10" s="18" customFormat="1" ht="18" customHeight="1" x14ac:dyDescent="0.2">
      <c r="A196" s="18" t="s">
        <v>20</v>
      </c>
    </row>
    <row r="197" spans="1:10" s="18" customFormat="1" ht="18" customHeight="1" x14ac:dyDescent="0.2">
      <c r="A197" s="18" t="s">
        <v>21</v>
      </c>
    </row>
    <row r="198" spans="1:10" s="18" customFormat="1" ht="18" customHeight="1" x14ac:dyDescent="0.2">
      <c r="A198" s="18" t="s">
        <v>22</v>
      </c>
    </row>
    <row r="199" spans="1:10" s="18" customFormat="1" ht="18" customHeight="1" x14ac:dyDescent="0.2">
      <c r="A199" s="18" t="s">
        <v>23</v>
      </c>
    </row>
    <row r="200" spans="1:10" s="18" customFormat="1" ht="18" customHeight="1" x14ac:dyDescent="0.2">
      <c r="A200" s="18" t="s">
        <v>19</v>
      </c>
    </row>
    <row r="201" spans="1:10" s="18" customFormat="1" ht="18" customHeight="1" x14ac:dyDescent="0.2">
      <c r="A201" s="18" t="s">
        <v>24</v>
      </c>
    </row>
    <row r="202" spans="1:10" s="22" customFormat="1" ht="18" customHeight="1" x14ac:dyDescent="0.2">
      <c r="A202" s="22" t="s">
        <v>39</v>
      </c>
    </row>
    <row r="203" spans="1:10" s="5" customFormat="1" ht="12.5" x14ac:dyDescent="0.2"/>
  </sheetData>
  <autoFilter ref="A4:K202" xr:uid="{00000000-0009-0000-0000-000000000000}"/>
  <mergeCells count="1">
    <mergeCell ref="A1:K1"/>
  </mergeCells>
  <phoneticPr fontId="2"/>
  <dataValidations count="2">
    <dataValidation type="list" allowBlank="1" showInputMessage="1" showErrorMessage="1" sqref="J5:J173" xr:uid="{C2280E3B-A6AB-4F62-A2BA-5BB4E0CA35D7}">
      <formula1>"イ（イ）,イ（ロ）,イ（ハ）,イ（ニ）,ロ,ハ,ニ（イ）,ニ（ロ）,ニ（ハ）,ニ（ニ）,ニ（ホ）,ニ（ヘ）"</formula1>
    </dataValidation>
    <dataValidation type="date" allowBlank="1" showInputMessage="1" showErrorMessage="1" sqref="C5:C173" xr:uid="{3E8B5D34-68ED-4A4D-AA22-4FFD3AEDABCA}">
      <formula1>45017</formula1>
      <formula2>45382</formula2>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73"/>
  <sheetViews>
    <sheetView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35" t="s">
        <v>8</v>
      </c>
      <c r="B1" s="35"/>
      <c r="C1" s="35"/>
      <c r="D1" s="35"/>
      <c r="E1" s="35"/>
      <c r="F1" s="35"/>
      <c r="G1" s="35"/>
      <c r="H1" s="35"/>
      <c r="I1" s="35"/>
      <c r="J1" s="35"/>
      <c r="K1" s="35"/>
    </row>
    <row r="2" spans="1:12" x14ac:dyDescent="0.2">
      <c r="B2" s="7"/>
      <c r="G2" s="7"/>
      <c r="H2" s="7"/>
      <c r="L2" s="9"/>
    </row>
    <row r="3" spans="1:12" x14ac:dyDescent="0.2">
      <c r="B3" s="7"/>
      <c r="G3" s="7"/>
      <c r="H3" s="7"/>
      <c r="K3" s="8" t="s">
        <v>2</v>
      </c>
      <c r="L3" s="9"/>
    </row>
    <row r="4" spans="1:12" s="10" customFormat="1" ht="80.150000000000006" customHeight="1" x14ac:dyDescent="0.2">
      <c r="A4" s="6" t="s">
        <v>32</v>
      </c>
      <c r="B4" s="6" t="s">
        <v>1</v>
      </c>
      <c r="C4" s="6" t="s">
        <v>4</v>
      </c>
      <c r="D4" s="6" t="s">
        <v>7</v>
      </c>
      <c r="E4" s="6" t="s">
        <v>3</v>
      </c>
      <c r="F4" s="6" t="s">
        <v>10</v>
      </c>
      <c r="G4" s="6" t="s">
        <v>11</v>
      </c>
      <c r="H4" s="6" t="s">
        <v>9</v>
      </c>
      <c r="I4" s="6" t="s">
        <v>25</v>
      </c>
      <c r="J4" s="6" t="s">
        <v>31</v>
      </c>
      <c r="K4" s="14" t="s">
        <v>14</v>
      </c>
    </row>
    <row r="5" spans="1:12" s="10" customFormat="1" ht="80.150000000000006" customHeight="1" x14ac:dyDescent="0.2">
      <c r="A5" s="31" t="s">
        <v>451</v>
      </c>
      <c r="B5" s="31" t="s">
        <v>343</v>
      </c>
      <c r="C5" s="28">
        <v>45177</v>
      </c>
      <c r="D5" s="31" t="s">
        <v>452</v>
      </c>
      <c r="E5" s="31" t="s">
        <v>27</v>
      </c>
      <c r="F5" s="41">
        <v>1650000</v>
      </c>
      <c r="G5" s="41">
        <v>1650000</v>
      </c>
      <c r="H5" s="29">
        <f>IF(F5="－","－",G5/F5)</f>
        <v>1</v>
      </c>
      <c r="I5" s="31" t="s">
        <v>453</v>
      </c>
      <c r="J5" s="32" t="s">
        <v>43</v>
      </c>
      <c r="K5" s="34"/>
    </row>
    <row r="6" spans="1:12" s="10" customFormat="1" ht="80.150000000000006" customHeight="1" x14ac:dyDescent="0.2">
      <c r="A6" s="25" t="s">
        <v>454</v>
      </c>
      <c r="B6" s="25" t="s">
        <v>212</v>
      </c>
      <c r="C6" s="28">
        <v>45176</v>
      </c>
      <c r="D6" s="25" t="s">
        <v>455</v>
      </c>
      <c r="E6" s="25" t="s">
        <v>27</v>
      </c>
      <c r="F6" s="37">
        <v>2061400</v>
      </c>
      <c r="G6" s="37">
        <v>2061400</v>
      </c>
      <c r="H6" s="29">
        <f>IF(F6="－","－",G6/F6)</f>
        <v>1</v>
      </c>
      <c r="I6" s="25" t="s">
        <v>456</v>
      </c>
      <c r="J6" s="32" t="s">
        <v>43</v>
      </c>
      <c r="K6" s="34"/>
    </row>
    <row r="7" spans="1:12" s="10" customFormat="1" ht="80.150000000000006" customHeight="1" x14ac:dyDescent="0.2">
      <c r="A7" s="25" t="s">
        <v>457</v>
      </c>
      <c r="B7" s="25" t="s">
        <v>385</v>
      </c>
      <c r="C7" s="28">
        <v>45056</v>
      </c>
      <c r="D7" s="25" t="s">
        <v>458</v>
      </c>
      <c r="E7" s="25" t="s">
        <v>27</v>
      </c>
      <c r="F7" s="37">
        <v>1782000</v>
      </c>
      <c r="G7" s="37">
        <v>1782000</v>
      </c>
      <c r="H7" s="29">
        <f t="shared" ref="H7:H24" si="0">IF(F7="－","－",G7/F7)</f>
        <v>1</v>
      </c>
      <c r="I7" s="25" t="s">
        <v>459</v>
      </c>
      <c r="J7" s="32" t="s">
        <v>43</v>
      </c>
      <c r="K7" s="34"/>
    </row>
    <row r="8" spans="1:12" s="10" customFormat="1" ht="80.150000000000006" customHeight="1" x14ac:dyDescent="0.2">
      <c r="A8" s="25" t="s">
        <v>460</v>
      </c>
      <c r="B8" s="25" t="s">
        <v>385</v>
      </c>
      <c r="C8" s="28">
        <v>45147</v>
      </c>
      <c r="D8" s="25" t="s">
        <v>461</v>
      </c>
      <c r="E8" s="25" t="s">
        <v>27</v>
      </c>
      <c r="F8" s="37">
        <v>1714900</v>
      </c>
      <c r="G8" s="37">
        <v>1714900</v>
      </c>
      <c r="H8" s="29">
        <f t="shared" si="0"/>
        <v>1</v>
      </c>
      <c r="I8" s="25" t="s">
        <v>462</v>
      </c>
      <c r="J8" s="32" t="s">
        <v>43</v>
      </c>
      <c r="K8" s="34"/>
    </row>
    <row r="9" spans="1:12" s="10" customFormat="1" ht="80.150000000000006" customHeight="1" x14ac:dyDescent="0.2">
      <c r="A9" s="31" t="s">
        <v>463</v>
      </c>
      <c r="B9" s="31" t="s">
        <v>236</v>
      </c>
      <c r="C9" s="28">
        <v>45300</v>
      </c>
      <c r="D9" s="31" t="s">
        <v>464</v>
      </c>
      <c r="E9" s="31" t="s">
        <v>27</v>
      </c>
      <c r="F9" s="37">
        <v>3960000</v>
      </c>
      <c r="G9" s="37">
        <v>3960000</v>
      </c>
      <c r="H9" s="29">
        <f t="shared" si="0"/>
        <v>1</v>
      </c>
      <c r="I9" s="31" t="s">
        <v>465</v>
      </c>
      <c r="J9" s="32" t="s">
        <v>43</v>
      </c>
      <c r="K9" s="34"/>
    </row>
    <row r="10" spans="1:12" s="10" customFormat="1" ht="80.150000000000006" customHeight="1" x14ac:dyDescent="0.2">
      <c r="A10" s="31" t="s">
        <v>466</v>
      </c>
      <c r="B10" s="31" t="s">
        <v>236</v>
      </c>
      <c r="C10" s="28">
        <v>45300</v>
      </c>
      <c r="D10" s="31" t="s">
        <v>467</v>
      </c>
      <c r="E10" s="31" t="s">
        <v>27</v>
      </c>
      <c r="F10" s="37">
        <v>2640000</v>
      </c>
      <c r="G10" s="37">
        <v>2640000</v>
      </c>
      <c r="H10" s="29">
        <f t="shared" si="0"/>
        <v>1</v>
      </c>
      <c r="I10" s="31" t="s">
        <v>465</v>
      </c>
      <c r="J10" s="32" t="s">
        <v>43</v>
      </c>
      <c r="K10" s="34"/>
    </row>
    <row r="11" spans="1:12" s="10" customFormat="1" ht="80.150000000000006" customHeight="1" x14ac:dyDescent="0.2">
      <c r="A11" s="31" t="s">
        <v>468</v>
      </c>
      <c r="B11" s="31" t="s">
        <v>469</v>
      </c>
      <c r="C11" s="28">
        <v>45350</v>
      </c>
      <c r="D11" s="31" t="s">
        <v>470</v>
      </c>
      <c r="E11" s="31" t="s">
        <v>27</v>
      </c>
      <c r="F11" s="37">
        <v>3173500</v>
      </c>
      <c r="G11" s="37">
        <v>3173500</v>
      </c>
      <c r="H11" s="29">
        <f t="shared" si="0"/>
        <v>1</v>
      </c>
      <c r="I11" s="31" t="s">
        <v>471</v>
      </c>
      <c r="J11" s="32" t="s">
        <v>43</v>
      </c>
      <c r="K11" s="34"/>
    </row>
    <row r="12" spans="1:12" s="10" customFormat="1" ht="80.150000000000006" customHeight="1" x14ac:dyDescent="0.2">
      <c r="A12" s="31" t="s">
        <v>472</v>
      </c>
      <c r="B12" s="31" t="s">
        <v>469</v>
      </c>
      <c r="C12" s="28">
        <v>45350</v>
      </c>
      <c r="D12" s="31" t="s">
        <v>473</v>
      </c>
      <c r="E12" s="31" t="s">
        <v>27</v>
      </c>
      <c r="F12" s="37">
        <v>2288000</v>
      </c>
      <c r="G12" s="37">
        <v>2288000</v>
      </c>
      <c r="H12" s="29">
        <f t="shared" si="0"/>
        <v>1</v>
      </c>
      <c r="I12" s="31" t="s">
        <v>471</v>
      </c>
      <c r="J12" s="32" t="s">
        <v>43</v>
      </c>
      <c r="K12" s="34"/>
    </row>
    <row r="13" spans="1:12" s="10" customFormat="1" ht="80.150000000000006" customHeight="1" x14ac:dyDescent="0.2">
      <c r="A13" s="31" t="s">
        <v>474</v>
      </c>
      <c r="B13" s="31" t="s">
        <v>469</v>
      </c>
      <c r="C13" s="28">
        <v>45363</v>
      </c>
      <c r="D13" s="31" t="s">
        <v>475</v>
      </c>
      <c r="E13" s="31" t="s">
        <v>27</v>
      </c>
      <c r="F13" s="37">
        <v>2083479</v>
      </c>
      <c r="G13" s="37">
        <v>2083479</v>
      </c>
      <c r="H13" s="29">
        <f t="shared" si="0"/>
        <v>1</v>
      </c>
      <c r="I13" s="31" t="s">
        <v>476</v>
      </c>
      <c r="J13" s="32" t="s">
        <v>43</v>
      </c>
      <c r="K13" s="34"/>
    </row>
    <row r="14" spans="1:12" s="10" customFormat="1" ht="80.150000000000006" customHeight="1" x14ac:dyDescent="0.2">
      <c r="A14" s="25" t="s">
        <v>477</v>
      </c>
      <c r="B14" s="25" t="s">
        <v>168</v>
      </c>
      <c r="C14" s="28">
        <v>45357</v>
      </c>
      <c r="D14" s="25" t="s">
        <v>478</v>
      </c>
      <c r="E14" s="25" t="s">
        <v>27</v>
      </c>
      <c r="F14" s="37" t="s">
        <v>43</v>
      </c>
      <c r="G14" s="37">
        <v>3828000</v>
      </c>
      <c r="H14" s="29" t="e">
        <f t="shared" si="0"/>
        <v>#VALUE!</v>
      </c>
      <c r="I14" s="25" t="s">
        <v>462</v>
      </c>
      <c r="J14" s="32"/>
      <c r="K14" s="34"/>
    </row>
    <row r="15" spans="1:12" s="10" customFormat="1" ht="80.150000000000006" customHeight="1" x14ac:dyDescent="0.2">
      <c r="A15" s="25" t="s">
        <v>479</v>
      </c>
      <c r="B15" s="25" t="s">
        <v>168</v>
      </c>
      <c r="C15" s="28">
        <v>45357</v>
      </c>
      <c r="D15" s="25" t="s">
        <v>480</v>
      </c>
      <c r="E15" s="25" t="s">
        <v>27</v>
      </c>
      <c r="F15" s="37" t="s">
        <v>43</v>
      </c>
      <c r="G15" s="37">
        <v>1034000</v>
      </c>
      <c r="H15" s="29" t="e">
        <f t="shared" si="0"/>
        <v>#VALUE!</v>
      </c>
      <c r="I15" s="25" t="s">
        <v>462</v>
      </c>
      <c r="J15" s="32"/>
      <c r="K15" s="34"/>
    </row>
    <row r="16" spans="1:12" s="10" customFormat="1" ht="80.150000000000006" customHeight="1" x14ac:dyDescent="0.2">
      <c r="A16" s="25" t="s">
        <v>481</v>
      </c>
      <c r="B16" s="25" t="s">
        <v>168</v>
      </c>
      <c r="C16" s="28">
        <v>45357</v>
      </c>
      <c r="D16" s="25" t="s">
        <v>482</v>
      </c>
      <c r="E16" s="25" t="s">
        <v>27</v>
      </c>
      <c r="F16" s="37" t="s">
        <v>43</v>
      </c>
      <c r="G16" s="37">
        <v>1980000</v>
      </c>
      <c r="H16" s="29" t="e">
        <f t="shared" si="0"/>
        <v>#VALUE!</v>
      </c>
      <c r="I16" s="25" t="s">
        <v>462</v>
      </c>
      <c r="J16" s="32"/>
      <c r="K16" s="34"/>
    </row>
    <row r="17" spans="1:11" s="10" customFormat="1" ht="80.150000000000006" customHeight="1" x14ac:dyDescent="0.2">
      <c r="A17" s="25" t="s">
        <v>483</v>
      </c>
      <c r="B17" s="25" t="s">
        <v>168</v>
      </c>
      <c r="C17" s="28">
        <v>45362</v>
      </c>
      <c r="D17" s="25" t="s">
        <v>484</v>
      </c>
      <c r="E17" s="25" t="s">
        <v>27</v>
      </c>
      <c r="F17" s="37" t="s">
        <v>43</v>
      </c>
      <c r="G17" s="37">
        <v>1231516</v>
      </c>
      <c r="H17" s="29" t="e">
        <f t="shared" si="0"/>
        <v>#VALUE!</v>
      </c>
      <c r="I17" s="25" t="s">
        <v>462</v>
      </c>
      <c r="J17" s="32"/>
      <c r="K17" s="34"/>
    </row>
    <row r="18" spans="1:11" s="10" customFormat="1" ht="80.150000000000006" customHeight="1" x14ac:dyDescent="0.2">
      <c r="A18" s="25" t="s">
        <v>485</v>
      </c>
      <c r="B18" s="25" t="s">
        <v>168</v>
      </c>
      <c r="C18" s="28">
        <v>45362</v>
      </c>
      <c r="D18" s="25" t="s">
        <v>482</v>
      </c>
      <c r="E18" s="25" t="s">
        <v>27</v>
      </c>
      <c r="F18" s="37" t="s">
        <v>43</v>
      </c>
      <c r="G18" s="37">
        <v>13948000</v>
      </c>
      <c r="H18" s="29" t="e">
        <f t="shared" si="0"/>
        <v>#VALUE!</v>
      </c>
      <c r="I18" s="25" t="s">
        <v>462</v>
      </c>
      <c r="J18" s="32"/>
      <c r="K18" s="34"/>
    </row>
    <row r="19" spans="1:11" s="10" customFormat="1" ht="80.150000000000006" customHeight="1" x14ac:dyDescent="0.2">
      <c r="A19" s="25" t="s">
        <v>486</v>
      </c>
      <c r="B19" s="25" t="s">
        <v>168</v>
      </c>
      <c r="C19" s="28">
        <v>45362</v>
      </c>
      <c r="D19" s="25" t="s">
        <v>487</v>
      </c>
      <c r="E19" s="25" t="s">
        <v>27</v>
      </c>
      <c r="F19" s="37" t="s">
        <v>43</v>
      </c>
      <c r="G19" s="37">
        <v>1320000</v>
      </c>
      <c r="H19" s="29" t="e">
        <f t="shared" si="0"/>
        <v>#VALUE!</v>
      </c>
      <c r="I19" s="25" t="s">
        <v>462</v>
      </c>
      <c r="J19" s="32"/>
      <c r="K19" s="34"/>
    </row>
    <row r="20" spans="1:11" s="10" customFormat="1" ht="80.150000000000006" customHeight="1" x14ac:dyDescent="0.2">
      <c r="A20" s="25" t="s">
        <v>488</v>
      </c>
      <c r="B20" s="25" t="s">
        <v>168</v>
      </c>
      <c r="C20" s="28">
        <v>45362</v>
      </c>
      <c r="D20" s="25" t="s">
        <v>482</v>
      </c>
      <c r="E20" s="25" t="s">
        <v>27</v>
      </c>
      <c r="F20" s="37" t="s">
        <v>43</v>
      </c>
      <c r="G20" s="37">
        <v>8140000</v>
      </c>
      <c r="H20" s="29" t="e">
        <f t="shared" si="0"/>
        <v>#VALUE!</v>
      </c>
      <c r="I20" s="25" t="s">
        <v>462</v>
      </c>
      <c r="J20" s="32"/>
      <c r="K20" s="34"/>
    </row>
    <row r="21" spans="1:11" s="10" customFormat="1" ht="80.150000000000006" customHeight="1" x14ac:dyDescent="0.2">
      <c r="A21" s="25" t="s">
        <v>489</v>
      </c>
      <c r="B21" s="25" t="s">
        <v>168</v>
      </c>
      <c r="C21" s="28">
        <v>45363</v>
      </c>
      <c r="D21" s="25" t="s">
        <v>478</v>
      </c>
      <c r="E21" s="25" t="s">
        <v>27</v>
      </c>
      <c r="F21" s="37" t="s">
        <v>43</v>
      </c>
      <c r="G21" s="37">
        <v>10604000</v>
      </c>
      <c r="H21" s="29" t="e">
        <f t="shared" si="0"/>
        <v>#VALUE!</v>
      </c>
      <c r="I21" s="25" t="s">
        <v>462</v>
      </c>
      <c r="J21" s="32"/>
      <c r="K21" s="34"/>
    </row>
    <row r="22" spans="1:11" s="10" customFormat="1" ht="80.150000000000006" customHeight="1" x14ac:dyDescent="0.2">
      <c r="A22" s="25" t="s">
        <v>490</v>
      </c>
      <c r="B22" s="25" t="s">
        <v>168</v>
      </c>
      <c r="C22" s="28">
        <v>45366</v>
      </c>
      <c r="D22" s="25" t="s">
        <v>491</v>
      </c>
      <c r="E22" s="25" t="s">
        <v>27</v>
      </c>
      <c r="F22" s="37" t="s">
        <v>43</v>
      </c>
      <c r="G22" s="37">
        <v>2847900</v>
      </c>
      <c r="H22" s="29" t="e">
        <f t="shared" si="0"/>
        <v>#VALUE!</v>
      </c>
      <c r="I22" s="25" t="s">
        <v>462</v>
      </c>
      <c r="J22" s="32"/>
      <c r="K22" s="34"/>
    </row>
    <row r="23" spans="1:11" s="10" customFormat="1" ht="80.150000000000006" customHeight="1" x14ac:dyDescent="0.2">
      <c r="A23" s="25" t="s">
        <v>492</v>
      </c>
      <c r="B23" s="25" t="s">
        <v>168</v>
      </c>
      <c r="C23" s="28">
        <v>45366</v>
      </c>
      <c r="D23" s="25" t="s">
        <v>493</v>
      </c>
      <c r="E23" s="25" t="s">
        <v>27</v>
      </c>
      <c r="F23" s="37" t="s">
        <v>43</v>
      </c>
      <c r="G23" s="37">
        <v>1362803</v>
      </c>
      <c r="H23" s="29" t="e">
        <f t="shared" si="0"/>
        <v>#VALUE!</v>
      </c>
      <c r="I23" s="25" t="s">
        <v>494</v>
      </c>
      <c r="J23" s="32"/>
      <c r="K23" s="34"/>
    </row>
    <row r="24" spans="1:11" s="10" customFormat="1" ht="80.150000000000006" customHeight="1" x14ac:dyDescent="0.2">
      <c r="A24" s="25" t="s">
        <v>495</v>
      </c>
      <c r="B24" s="25" t="s">
        <v>168</v>
      </c>
      <c r="C24" s="28">
        <v>45366</v>
      </c>
      <c r="D24" s="25" t="s">
        <v>493</v>
      </c>
      <c r="E24" s="25" t="s">
        <v>27</v>
      </c>
      <c r="F24" s="37" t="s">
        <v>43</v>
      </c>
      <c r="G24" s="37">
        <v>1247886</v>
      </c>
      <c r="H24" s="29" t="e">
        <f t="shared" si="0"/>
        <v>#VALUE!</v>
      </c>
      <c r="I24" s="25" t="s">
        <v>494</v>
      </c>
      <c r="J24" s="32"/>
      <c r="K24" s="34"/>
    </row>
    <row r="25" spans="1:11" s="10" customFormat="1" ht="80.150000000000006" customHeight="1" x14ac:dyDescent="0.2">
      <c r="A25" s="25" t="s">
        <v>496</v>
      </c>
      <c r="B25" s="25" t="s">
        <v>185</v>
      </c>
      <c r="C25" s="28">
        <v>45370</v>
      </c>
      <c r="D25" s="25" t="s">
        <v>497</v>
      </c>
      <c r="E25" s="25" t="s">
        <v>27</v>
      </c>
      <c r="F25" s="37">
        <v>8052000</v>
      </c>
      <c r="G25" s="37">
        <v>8052000</v>
      </c>
      <c r="H25" s="29">
        <v>1</v>
      </c>
      <c r="I25" s="25" t="s">
        <v>498</v>
      </c>
      <c r="J25" s="32"/>
      <c r="K25" s="34"/>
    </row>
    <row r="26" spans="1:11" s="10" customFormat="1" ht="80.150000000000006" customHeight="1" x14ac:dyDescent="0.2">
      <c r="A26" s="25" t="s">
        <v>496</v>
      </c>
      <c r="B26" s="25" t="s">
        <v>339</v>
      </c>
      <c r="C26" s="28">
        <v>45343</v>
      </c>
      <c r="D26" s="25" t="s">
        <v>499</v>
      </c>
      <c r="E26" s="25" t="s">
        <v>27</v>
      </c>
      <c r="F26" s="37">
        <v>3256000</v>
      </c>
      <c r="G26" s="37">
        <v>3256000</v>
      </c>
      <c r="H26" s="29">
        <f t="shared" ref="H26:H35" si="1">IF(F26="－","－",G26/F26)</f>
        <v>1</v>
      </c>
      <c r="I26" s="25" t="s">
        <v>500</v>
      </c>
      <c r="J26" s="32"/>
      <c r="K26" s="34"/>
    </row>
    <row r="27" spans="1:11" s="10" customFormat="1" ht="80.150000000000006" customHeight="1" x14ac:dyDescent="0.2">
      <c r="A27" s="25" t="s">
        <v>501</v>
      </c>
      <c r="B27" s="25" t="s">
        <v>316</v>
      </c>
      <c r="C27" s="28">
        <v>45378</v>
      </c>
      <c r="D27" s="25" t="s">
        <v>502</v>
      </c>
      <c r="E27" s="25" t="s">
        <v>27</v>
      </c>
      <c r="F27" s="37">
        <v>2970000</v>
      </c>
      <c r="G27" s="37">
        <v>2970000</v>
      </c>
      <c r="H27" s="29">
        <f t="shared" si="1"/>
        <v>1</v>
      </c>
      <c r="I27" s="25" t="s">
        <v>503</v>
      </c>
      <c r="J27" s="32"/>
      <c r="K27" s="34"/>
    </row>
    <row r="28" spans="1:11" s="10" customFormat="1" ht="80.150000000000006" customHeight="1" x14ac:dyDescent="0.2">
      <c r="A28" s="25" t="s">
        <v>504</v>
      </c>
      <c r="B28" s="25" t="s">
        <v>316</v>
      </c>
      <c r="C28" s="28">
        <v>45373</v>
      </c>
      <c r="D28" s="25" t="s">
        <v>505</v>
      </c>
      <c r="E28" s="25" t="s">
        <v>27</v>
      </c>
      <c r="F28" s="37">
        <v>2750000</v>
      </c>
      <c r="G28" s="37">
        <v>2750000</v>
      </c>
      <c r="H28" s="29">
        <f t="shared" si="1"/>
        <v>1</v>
      </c>
      <c r="I28" s="25" t="s">
        <v>503</v>
      </c>
      <c r="J28" s="32"/>
      <c r="K28" s="34"/>
    </row>
    <row r="29" spans="1:11" s="10" customFormat="1" ht="80.150000000000006" customHeight="1" x14ac:dyDescent="0.2">
      <c r="A29" s="25" t="s">
        <v>506</v>
      </c>
      <c r="B29" s="25" t="s">
        <v>316</v>
      </c>
      <c r="C29" s="28">
        <v>45373</v>
      </c>
      <c r="D29" s="25" t="s">
        <v>507</v>
      </c>
      <c r="E29" s="25" t="s">
        <v>27</v>
      </c>
      <c r="F29" s="37">
        <v>5830000</v>
      </c>
      <c r="G29" s="37">
        <v>5830000</v>
      </c>
      <c r="H29" s="29">
        <f t="shared" si="1"/>
        <v>1</v>
      </c>
      <c r="I29" s="25" t="s">
        <v>503</v>
      </c>
      <c r="J29" s="32"/>
      <c r="K29" s="34"/>
    </row>
    <row r="30" spans="1:11" s="10" customFormat="1" ht="80.150000000000006" customHeight="1" x14ac:dyDescent="0.2">
      <c r="A30" s="25" t="s">
        <v>508</v>
      </c>
      <c r="B30" s="25" t="s">
        <v>316</v>
      </c>
      <c r="C30" s="28">
        <v>45373</v>
      </c>
      <c r="D30" s="25" t="s">
        <v>509</v>
      </c>
      <c r="E30" s="25" t="s">
        <v>27</v>
      </c>
      <c r="F30" s="37">
        <v>4004000</v>
      </c>
      <c r="G30" s="37">
        <v>4004000</v>
      </c>
      <c r="H30" s="29">
        <f t="shared" si="1"/>
        <v>1</v>
      </c>
      <c r="I30" s="25" t="s">
        <v>503</v>
      </c>
      <c r="J30" s="32"/>
      <c r="K30" s="34"/>
    </row>
    <row r="31" spans="1:11" s="10" customFormat="1" ht="80.150000000000006" customHeight="1" x14ac:dyDescent="0.2">
      <c r="A31" s="25" t="s">
        <v>510</v>
      </c>
      <c r="B31" s="25" t="s">
        <v>511</v>
      </c>
      <c r="C31" s="28">
        <v>45343</v>
      </c>
      <c r="D31" s="25" t="s">
        <v>512</v>
      </c>
      <c r="E31" s="25" t="s">
        <v>27</v>
      </c>
      <c r="F31" s="37">
        <v>4823500</v>
      </c>
      <c r="G31" s="37">
        <v>4823500</v>
      </c>
      <c r="H31" s="29">
        <f t="shared" si="1"/>
        <v>1</v>
      </c>
      <c r="I31" s="25" t="s">
        <v>513</v>
      </c>
      <c r="J31" s="32" t="s">
        <v>43</v>
      </c>
      <c r="K31" s="34"/>
    </row>
    <row r="32" spans="1:11" s="10" customFormat="1" ht="80.150000000000006" customHeight="1" x14ac:dyDescent="0.2">
      <c r="A32" s="31" t="s">
        <v>514</v>
      </c>
      <c r="B32" s="31" t="s">
        <v>515</v>
      </c>
      <c r="C32" s="28">
        <v>45365</v>
      </c>
      <c r="D32" s="31" t="s">
        <v>516</v>
      </c>
      <c r="E32" s="31" t="s">
        <v>27</v>
      </c>
      <c r="F32" s="37">
        <v>2824800</v>
      </c>
      <c r="G32" s="37">
        <v>2824800</v>
      </c>
      <c r="H32" s="29">
        <f t="shared" si="1"/>
        <v>1</v>
      </c>
      <c r="I32" s="25" t="s">
        <v>517</v>
      </c>
      <c r="J32" s="32"/>
      <c r="K32" s="34"/>
    </row>
    <row r="33" spans="1:11" s="10" customFormat="1" ht="80.150000000000006" customHeight="1" x14ac:dyDescent="0.2">
      <c r="A33" s="31" t="s">
        <v>518</v>
      </c>
      <c r="B33" s="31" t="s">
        <v>515</v>
      </c>
      <c r="C33" s="28">
        <v>45365</v>
      </c>
      <c r="D33" s="31" t="s">
        <v>519</v>
      </c>
      <c r="E33" s="31" t="s">
        <v>27</v>
      </c>
      <c r="F33" s="37">
        <v>5830000</v>
      </c>
      <c r="G33" s="37">
        <v>5830000</v>
      </c>
      <c r="H33" s="29">
        <f t="shared" si="1"/>
        <v>1</v>
      </c>
      <c r="I33" s="25" t="s">
        <v>517</v>
      </c>
      <c r="J33" s="32"/>
      <c r="K33" s="34"/>
    </row>
    <row r="34" spans="1:11" s="10" customFormat="1" ht="80.150000000000006" customHeight="1" x14ac:dyDescent="0.2">
      <c r="A34" s="31" t="s">
        <v>520</v>
      </c>
      <c r="B34" s="31" t="s">
        <v>515</v>
      </c>
      <c r="C34" s="28">
        <v>45365</v>
      </c>
      <c r="D34" s="31" t="s">
        <v>521</v>
      </c>
      <c r="E34" s="31" t="s">
        <v>27</v>
      </c>
      <c r="F34" s="37">
        <v>1813900</v>
      </c>
      <c r="G34" s="37">
        <v>1813900</v>
      </c>
      <c r="H34" s="29">
        <f t="shared" si="1"/>
        <v>1</v>
      </c>
      <c r="I34" s="25" t="s">
        <v>517</v>
      </c>
      <c r="J34" s="32"/>
      <c r="K34" s="34"/>
    </row>
    <row r="35" spans="1:11" s="10" customFormat="1" ht="80.150000000000006" customHeight="1" x14ac:dyDescent="0.2">
      <c r="A35" s="31" t="s">
        <v>522</v>
      </c>
      <c r="B35" s="31" t="s">
        <v>515</v>
      </c>
      <c r="C35" s="28">
        <v>45365</v>
      </c>
      <c r="D35" s="31" t="s">
        <v>523</v>
      </c>
      <c r="E35" s="31" t="s">
        <v>27</v>
      </c>
      <c r="F35" s="37">
        <v>1078000</v>
      </c>
      <c r="G35" s="37">
        <v>1078000</v>
      </c>
      <c r="H35" s="29">
        <f t="shared" si="1"/>
        <v>1</v>
      </c>
      <c r="I35" s="25" t="s">
        <v>517</v>
      </c>
      <c r="J35" s="32"/>
      <c r="K35" s="34"/>
    </row>
    <row r="36" spans="1:11" s="10" customFormat="1" ht="80.150000000000006" customHeight="1" x14ac:dyDescent="0.2">
      <c r="A36" s="31" t="s">
        <v>524</v>
      </c>
      <c r="B36" s="31" t="s">
        <v>515</v>
      </c>
      <c r="C36" s="28">
        <v>45365</v>
      </c>
      <c r="D36" s="31" t="s">
        <v>525</v>
      </c>
      <c r="E36" s="31" t="s">
        <v>27</v>
      </c>
      <c r="F36" s="37">
        <v>3021700</v>
      </c>
      <c r="G36" s="37">
        <v>3021700</v>
      </c>
      <c r="H36" s="29">
        <f>IF(F36="－","－",G36/F36)</f>
        <v>1</v>
      </c>
      <c r="I36" s="31" t="s">
        <v>517</v>
      </c>
      <c r="J36" s="32"/>
      <c r="K36" s="34"/>
    </row>
    <row r="37" spans="1:11" s="10" customFormat="1" ht="80.150000000000006" customHeight="1" x14ac:dyDescent="0.2">
      <c r="A37" s="31" t="s">
        <v>526</v>
      </c>
      <c r="B37" s="31" t="s">
        <v>64</v>
      </c>
      <c r="C37" s="28">
        <v>45356</v>
      </c>
      <c r="D37" s="31" t="s">
        <v>527</v>
      </c>
      <c r="E37" s="31" t="s">
        <v>27</v>
      </c>
      <c r="F37" s="37">
        <v>3589456</v>
      </c>
      <c r="G37" s="37">
        <v>3589456</v>
      </c>
      <c r="H37" s="29">
        <v>1</v>
      </c>
      <c r="I37" s="31" t="s">
        <v>528</v>
      </c>
      <c r="J37" s="32"/>
      <c r="K37" s="34"/>
    </row>
    <row r="38" spans="1:11" s="10" customFormat="1" ht="80.150000000000006" customHeight="1" x14ac:dyDescent="0.2">
      <c r="A38" s="48" t="s">
        <v>529</v>
      </c>
      <c r="B38" s="48" t="s">
        <v>168</v>
      </c>
      <c r="C38" s="49">
        <v>45350</v>
      </c>
      <c r="D38" s="48" t="s">
        <v>530</v>
      </c>
      <c r="E38" s="48" t="s">
        <v>27</v>
      </c>
      <c r="F38" s="37">
        <v>7722000</v>
      </c>
      <c r="G38" s="37">
        <v>7700000</v>
      </c>
      <c r="H38" s="54">
        <f t="shared" ref="H38:H39" si="2">IF(F38="－","－",G38/F38)</f>
        <v>0.9971509971509972</v>
      </c>
      <c r="I38" s="48" t="s">
        <v>503</v>
      </c>
      <c r="J38" s="50"/>
      <c r="K38" s="34"/>
    </row>
    <row r="39" spans="1:11" s="10" customFormat="1" ht="80.150000000000006" customHeight="1" x14ac:dyDescent="0.2">
      <c r="A39" s="31" t="s">
        <v>531</v>
      </c>
      <c r="B39" s="31" t="s">
        <v>236</v>
      </c>
      <c r="C39" s="28">
        <v>45275</v>
      </c>
      <c r="D39" s="31" t="s">
        <v>532</v>
      </c>
      <c r="E39" s="48" t="s">
        <v>27</v>
      </c>
      <c r="F39" s="37">
        <v>1430000</v>
      </c>
      <c r="G39" s="37">
        <v>1430000</v>
      </c>
      <c r="H39" s="54">
        <f t="shared" si="2"/>
        <v>1</v>
      </c>
      <c r="I39" s="31" t="s">
        <v>533</v>
      </c>
      <c r="J39" s="32"/>
      <c r="K39" s="34"/>
    </row>
    <row r="40" spans="1:11" s="10" customFormat="1" ht="80.150000000000006" customHeight="1" x14ac:dyDescent="0.2">
      <c r="A40" s="31" t="s">
        <v>534</v>
      </c>
      <c r="B40" s="31" t="s">
        <v>138</v>
      </c>
      <c r="C40" s="28">
        <v>45352</v>
      </c>
      <c r="D40" s="31" t="s">
        <v>535</v>
      </c>
      <c r="E40" s="31" t="s">
        <v>27</v>
      </c>
      <c r="F40" s="37">
        <v>8351200</v>
      </c>
      <c r="G40" s="37">
        <v>8351200</v>
      </c>
      <c r="H40" s="29">
        <v>1</v>
      </c>
      <c r="I40" s="31" t="s">
        <v>517</v>
      </c>
      <c r="J40" s="32"/>
      <c r="K40" s="34"/>
    </row>
    <row r="41" spans="1:11" s="10" customFormat="1" ht="80.150000000000006" customHeight="1" x14ac:dyDescent="0.2">
      <c r="A41" s="57" t="s">
        <v>536</v>
      </c>
      <c r="B41" s="57" t="s">
        <v>293</v>
      </c>
      <c r="C41" s="58">
        <v>45328</v>
      </c>
      <c r="D41" s="57" t="s">
        <v>537</v>
      </c>
      <c r="E41" s="57" t="s">
        <v>27</v>
      </c>
      <c r="F41" s="55">
        <v>1182500</v>
      </c>
      <c r="G41" s="55">
        <v>1182500</v>
      </c>
      <c r="H41" s="56">
        <v>1</v>
      </c>
      <c r="I41" s="57" t="s">
        <v>517</v>
      </c>
      <c r="J41" s="59"/>
      <c r="K41" s="34"/>
    </row>
    <row r="42" spans="1:11" s="11" customFormat="1" ht="18" customHeight="1" x14ac:dyDescent="0.2">
      <c r="A42" s="24" t="s">
        <v>12</v>
      </c>
      <c r="B42" s="24"/>
      <c r="C42" s="24"/>
      <c r="D42" s="24"/>
      <c r="E42" s="24"/>
      <c r="F42" s="24"/>
      <c r="G42" s="24"/>
      <c r="H42" s="24"/>
      <c r="I42" s="24"/>
      <c r="J42" s="18"/>
      <c r="K42" s="24"/>
    </row>
    <row r="43" spans="1:11" s="11" customFormat="1" ht="18" customHeight="1" x14ac:dyDescent="0.2">
      <c r="A43" s="24" t="s">
        <v>34</v>
      </c>
      <c r="B43" s="24"/>
      <c r="C43" s="24"/>
      <c r="D43" s="24"/>
      <c r="E43" s="24"/>
      <c r="F43" s="24"/>
      <c r="G43" s="24"/>
      <c r="H43" s="24"/>
      <c r="I43" s="24"/>
      <c r="J43" s="18"/>
      <c r="K43" s="24"/>
    </row>
    <row r="44" spans="1:11" s="11" customFormat="1" ht="43.5" customHeight="1" x14ac:dyDescent="0.2">
      <c r="A44" s="36" t="s">
        <v>30</v>
      </c>
      <c r="B44" s="36"/>
      <c r="C44" s="36"/>
      <c r="D44" s="36"/>
      <c r="E44" s="36"/>
      <c r="F44" s="36"/>
      <c r="G44" s="36"/>
      <c r="H44" s="36"/>
      <c r="I44" s="36"/>
      <c r="J44" s="36"/>
      <c r="K44" s="36"/>
    </row>
    <row r="45" spans="1:11" s="11" customFormat="1" ht="18" customHeight="1" x14ac:dyDescent="0.2">
      <c r="A45" s="23"/>
      <c r="B45" s="23"/>
      <c r="C45" s="23"/>
      <c r="D45" s="23"/>
      <c r="E45" s="23"/>
      <c r="F45" s="23"/>
      <c r="G45" s="23"/>
      <c r="H45" s="23"/>
      <c r="I45" s="23"/>
      <c r="J45" s="23"/>
      <c r="K45" s="23"/>
    </row>
    <row r="46" spans="1:11" s="11" customFormat="1" ht="18" customHeight="1" x14ac:dyDescent="0.2">
      <c r="A46" s="12"/>
      <c r="B46" s="12"/>
      <c r="C46" s="12"/>
      <c r="D46" s="12"/>
      <c r="E46" s="12"/>
      <c r="F46" s="12"/>
      <c r="G46" s="12"/>
      <c r="H46" s="12"/>
      <c r="I46" s="12"/>
      <c r="J46" s="12"/>
      <c r="K46" s="12"/>
    </row>
    <row r="47" spans="1:11" s="4" customFormat="1" x14ac:dyDescent="0.2">
      <c r="A47" s="13"/>
    </row>
    <row r="48" spans="1:11" s="5" customFormat="1" x14ac:dyDescent="0.2">
      <c r="A48" s="1"/>
      <c r="B48" s="1"/>
      <c r="C48" s="1"/>
      <c r="D48" s="1"/>
      <c r="E48" s="1"/>
      <c r="F48" s="1"/>
      <c r="G48" s="1"/>
      <c r="H48" s="1"/>
      <c r="I48" s="1"/>
      <c r="K48" s="1"/>
    </row>
    <row r="49" spans="1:12" x14ac:dyDescent="0.2">
      <c r="J49" s="5"/>
    </row>
    <row r="51" spans="1:12" s="5" customFormat="1" x14ac:dyDescent="0.2">
      <c r="A51" s="1"/>
      <c r="B51" s="1"/>
      <c r="C51" s="1"/>
      <c r="D51" s="1"/>
      <c r="E51" s="1"/>
      <c r="F51" s="1"/>
      <c r="G51" s="1"/>
      <c r="H51" s="1"/>
      <c r="I51" s="1"/>
      <c r="J51" s="1"/>
      <c r="K51" s="1"/>
    </row>
    <row r="52" spans="1:12" ht="13.5" customHeight="1" x14ac:dyDescent="0.2"/>
    <row r="59" spans="1:12" x14ac:dyDescent="0.2">
      <c r="L59" s="9"/>
    </row>
    <row r="60" spans="1:12" x14ac:dyDescent="0.2">
      <c r="L60" s="9"/>
    </row>
    <row r="61" spans="1:12" ht="66" customHeight="1" x14ac:dyDescent="0.2"/>
    <row r="68" spans="1:11" s="5" customFormat="1" x14ac:dyDescent="0.2">
      <c r="A68" s="1"/>
      <c r="B68" s="1"/>
      <c r="C68" s="1"/>
      <c r="D68" s="1"/>
      <c r="E68" s="1"/>
      <c r="F68" s="1"/>
      <c r="G68" s="1"/>
      <c r="H68" s="1"/>
      <c r="I68" s="1"/>
      <c r="J68" s="1"/>
      <c r="K68" s="1"/>
    </row>
    <row r="71" spans="1:11" s="5" customFormat="1" x14ac:dyDescent="0.2">
      <c r="A71" s="1"/>
      <c r="B71" s="1"/>
      <c r="C71" s="1"/>
      <c r="D71" s="1"/>
      <c r="E71" s="1"/>
      <c r="F71" s="1"/>
      <c r="G71" s="1"/>
      <c r="H71" s="1"/>
      <c r="I71" s="1"/>
      <c r="J71" s="1"/>
      <c r="K71" s="1"/>
    </row>
    <row r="72" spans="1:11" s="5" customFormat="1" x14ac:dyDescent="0.2">
      <c r="A72" s="1"/>
      <c r="B72" s="1"/>
      <c r="C72" s="1"/>
      <c r="D72" s="1"/>
      <c r="E72" s="1"/>
      <c r="F72" s="1"/>
      <c r="G72" s="1"/>
      <c r="H72" s="1"/>
      <c r="I72" s="1"/>
      <c r="J72" s="1"/>
      <c r="K72" s="1"/>
    </row>
    <row r="73" spans="1:11" s="5" customFormat="1" x14ac:dyDescent="0.2">
      <c r="A73" s="1"/>
      <c r="B73" s="1"/>
      <c r="C73" s="1"/>
      <c r="D73" s="1"/>
      <c r="E73" s="1"/>
      <c r="F73" s="1"/>
      <c r="G73" s="1"/>
      <c r="H73" s="1"/>
      <c r="I73" s="1"/>
      <c r="J73" s="1"/>
      <c r="K73" s="1"/>
    </row>
  </sheetData>
  <mergeCells count="2">
    <mergeCell ref="A44:K44"/>
    <mergeCell ref="A1:K1"/>
  </mergeCells>
  <phoneticPr fontId="2"/>
  <conditionalFormatting sqref="A5:A41">
    <cfRule type="duplicateValues" dxfId="0" priority="1"/>
  </conditionalFormatting>
  <dataValidations count="4">
    <dataValidation type="date" allowBlank="1" showInputMessage="1" showErrorMessage="1" sqref="C5:C41" xr:uid="{00000000-0002-0000-0100-000004000000}">
      <formula1>45017</formula1>
      <formula2>45382</formula2>
    </dataValidation>
    <dataValidation type="list" allowBlank="1" showInputMessage="1" showErrorMessage="1" sqref="J26:J41" xr:uid="{F84075F7-D275-40E1-8214-652FFE78BFA6}">
      <formula1>$Q$19:$Q$24</formula1>
    </dataValidation>
    <dataValidation type="list" allowBlank="1" showInputMessage="1" showErrorMessage="1" sqref="J25 J5:J13" xr:uid="{54B9D459-81B7-4CC9-BC4A-A7FDF471D8D2}">
      <formula1>$Q$42:$Q$43</formula1>
    </dataValidation>
    <dataValidation type="list" allowBlank="1" showInputMessage="1" showErrorMessage="1" sqref="J14:J24" xr:uid="{AFA94968-1B6F-4DB6-8228-93F545005413}">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