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3BC0EF3D-2F79-4510-A2E7-6B9DE1AF9FF7}"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競争性のない随意契約によらざるを得ないもの!$A$4:$K$237</definedName>
    <definedName name="_xlnm.Print_Area" localSheetId="2">競争に付することが不利と認められるもの!$A$1:$K$37</definedName>
    <definedName name="_xlnm.Print_Area" localSheetId="0">競争性のない随意契約によらざるを得ないもの!$A$1:$K$237</definedName>
    <definedName name="_xlnm.Print_Area" localSheetId="1">緊急の必要により競争に付することができないもの!$A$1:$K$33</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3" l="1"/>
  <c r="H28" i="3"/>
  <c r="H27" i="3"/>
  <c r="H26" i="3"/>
  <c r="H25" i="3"/>
  <c r="H22" i="3"/>
  <c r="H21" i="3"/>
  <c r="H20" i="3"/>
  <c r="H19" i="3"/>
  <c r="H18" i="3"/>
  <c r="H17" i="3"/>
  <c r="H16" i="3"/>
  <c r="H15" i="3"/>
  <c r="H13" i="3"/>
  <c r="H12" i="3"/>
  <c r="H11" i="3"/>
  <c r="H10" i="3"/>
  <c r="H9" i="3"/>
  <c r="H8" i="3"/>
  <c r="H7" i="3"/>
  <c r="H6" i="3"/>
  <c r="H5" i="3"/>
  <c r="H28" i="2"/>
  <c r="H27" i="2"/>
  <c r="H26" i="2"/>
  <c r="H25" i="2"/>
  <c r="H24" i="2"/>
  <c r="H23" i="2"/>
  <c r="H22" i="2"/>
  <c r="H21" i="2"/>
  <c r="H20" i="2"/>
  <c r="H19" i="2"/>
  <c r="H18" i="2"/>
  <c r="H17" i="2"/>
  <c r="H16" i="2"/>
  <c r="H15" i="2"/>
  <c r="H14" i="2"/>
  <c r="H13" i="2"/>
  <c r="H12" i="2"/>
  <c r="H11" i="2"/>
  <c r="H10" i="2"/>
  <c r="H9" i="2"/>
  <c r="H8" i="2"/>
  <c r="H7" i="2"/>
  <c r="H6" i="2"/>
  <c r="H5" i="2"/>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1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1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1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1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100-000005000000}">
      <text>
        <r>
          <rPr>
            <sz val="11"/>
            <color theme="1"/>
            <rFont val="ＭＳ Ｐゴシック"/>
            <family val="3"/>
            <charset val="128"/>
          </rPr>
          <t>簡潔に記載すること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2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2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2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2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2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<sst xmlns="http://schemas.openxmlformats.org/spreadsheetml/2006/main" count="1600" uniqueCount="776">
  <si>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</si>
  <si>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</si>
  <si>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</si>
  <si>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</si>
  <si>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</si>
  <si>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</si>
  <si>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</si>
  <si>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</si>
  <si>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</si>
  <si>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</si>
  <si>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</si>
  <si>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</si>
  <si>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</si>
  <si>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</si>
  <si>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</si>
  <si>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</si>
  <si>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</si>
  <si>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</si>
  <si>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</si>
  <si>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</si>
  <si>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</si>
  <si>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</si>
  <si>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</si>
  <si>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</si>
  <si>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</si>
  <si>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</si>
  <si>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</si>
  <si>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</si>
  <si>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</si>
  <si>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</si>
  <si>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</si>
  <si>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</si>
  <si>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ニ（ニ）</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</si>
  <si>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</si>
  <si>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</si>
  <si>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</si>
  <si>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</si>
  <si>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</si>
  <si>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</si>
  <si>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</si>
  <si>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</si>
  <si>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</si>
  <si>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</si>
  <si>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</si>
  <si>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</si>
  <si>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会計法第２９条の３第４項及び予決令第１０２条の４第３号</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</si>
  <si>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</si>
  <si>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</si>
  <si>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</si>
  <si>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</si>
  <si>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イ（ニ）</t>
  </si>
  <si>
    <t>－</t>
  </si>
  <si>
    <t>会計法第２９条の３第４項及び予決令第１０２条の４第３号</t>
    <phoneticPr fontId="2"/>
  </si>
  <si>
    <t>会計法第２９条の３第４項</t>
    <phoneticPr fontId="2"/>
  </si>
  <si>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2"/>
  </si>
  <si>
    <t>-</t>
  </si>
  <si>
    <t>令和５年度　北海道開発局ＭＡＦＦネットワークサービス接続業務　（単価契約）</t>
  </si>
  <si>
    <t>支出負担行為担当官
北海道開発局開発監理部長　池下　一文
札幌市北区北８条西２丁目</t>
    <rPh sb="39" eb="41">
      <t>チョウメ</t>
    </rPh>
    <phoneticPr fontId="2"/>
  </si>
  <si>
    <t>令和5年4月3日</t>
  </si>
  <si>
    <t>エヌ・ティ・ティ・コミュニケーションズ（株）
東京都千代田区大手町２T目３番１号 大手町プ レイスウエストタ</t>
  </si>
  <si>
    <t>本業務は、当局における農業農村整備事業総合支援システムの利用に伴い、農林水産省 内で運用されているネットワーク環境への接続が必要となることから、その接続に必要となる ＭＡＦＦネットワークサービスを利用するものであるが、このネットワーク環境は、エヌ・ティ・ ティ・コミュニケーションズ株式会社から提供されるネットワークサービスにより構築されてい る。よって、このサービスを提供するエヌ・ティ・ティ・コミュニケーションズ株式会社以外の者 にサービスの実施を行わせることは不可能であり、本業務を履行する上で必要とされる条件 を満たす唯一の者であることから、随意契約の相手方として選定するものである。</t>
    <phoneticPr fontId="2"/>
  </si>
  <si>
    <t>北海道開発局例規集データベース更新外業務（単価契約）</t>
  </si>
  <si>
    <t>第一法規（株）
東京都港区青山２T目１１番１７号</t>
  </si>
  <si>
    <t>本システムの開発者である第一法規株式会社(以下「同社」という。)は、これまでの本シス テムの運用及び更新に携わっており、システム構築の際に必要な知識及び経験を有している ことから、システムの運用及び更新における迅速な対応が可能である。また、設置するサー バが変わっても、使用する本システムのプログラム及びデータベースについて、同社が、著 作権法第17条第１項に基づく著作権を有していることは変わらず、著作権の行使についても 意思表示している。以上のことから、同社は、本件の目的を満たすことのできる唯一の者であ ることが認められるため。</t>
    <phoneticPr fontId="2"/>
  </si>
  <si>
    <t>港湾施工管理システム回線接続（単価契約）</t>
  </si>
  <si>
    <t>ＫＤＤＩ（株）
東京都新宿区西新宿２－３－２</t>
  </si>
  <si>
    <t>本業務は、港湾事務所が整備した「みなとカメラ」及び、埠頭保安管理者が 整備した「埠頭監視カメラ」のカメラ映像を本局・本省へ配信する通信回線 と、苫小牧港東港区国際コンテナターミナルで運用している「出入国管理情 報システム」のデーター通信に必要な通信回線の利用契約を行うものであ る。 港湾施工管理システムとは、港湾施設等の施工管理、防災や港湾保 安の危機管理に際し、映像情報の伝達、船舶保安情報の関係機関への提 供及び、国際埠頭で運用している出入管理システムの照合データ等を取り 扱うものであり、本システムの利用に必要な全国の通信回線基盤網の整備 は、KDDI株式会社が受注し専用回線による閉域ネットワークが構築され、以 降も同社で回線の保守、障害監視、運用支援を行っている。 このため、 KDDI株式会社以外の者の回線を利用することは不可能であり、本業務を履 行する上で必要とされる条件を満たす唯一の者であることから、会計法第２ ９条の３第４項及び予決令第１０２条の４第３号の規定によりKDDI株式会社 を随意契約の相手方として選定するものである。</t>
    <phoneticPr fontId="2"/>
  </si>
  <si>
    <t>危機管理型水位計運用システム利用（単価契約）</t>
  </si>
  <si>
    <t>（一財）河川情報センター
東京都千代田区麹町１T目３番地ニッセイ半蔵門 ビル</t>
    <phoneticPr fontId="2"/>
  </si>
  <si>
    <t>本件については、参画する全国の河川管理者が、危機管理型水位計運用システム(以下 「運用システム」)を活用する必要があることから、国・地方公共団体間で取り決めを行い、 (一財)河川情報センターが構築した運用システムに集約し、また、(一財)河川情報センター を管理運営機関として特定している。(一財)河川情報センターは、河川に関する情報の収 集・加工・提供を行う運用システムの知的財産権の所有及び、河川情報に関する電気通信事 業法による災害時優先通信機関の指定(H21年総務省告示第113号)を受けている唯一の団 体であることから、随意契約を締結するものである。</t>
    <phoneticPr fontId="2"/>
  </si>
  <si>
    <t>企業情報提供業務</t>
  </si>
  <si>
    <t>（一財）建設業技術者センター
東京都千代田区二番町３番地麹町スクエア</t>
    <phoneticPr fontId="2"/>
  </si>
  <si>
    <t>本業務は、建設工事の適正な施工を確保するため、最新の監理技術者資格者証交付者に 関する情報及び同技術者等の専任配置確認結果情報、建設業許可情報等の提供を受ける ものであり、これらの情報を集積し提供できるシステムを保有している法人は同法人以外に は見受けられないため、随意契約の相手方として選定するものである。</t>
    <phoneticPr fontId="2"/>
  </si>
  <si>
    <t>宅地建物取引業免許事務処理システム電算処理等業務</t>
  </si>
  <si>
    <t>（一財）不動産適正取引推進機構
東京都港区虎ノ門３T目８番２１号第３３森ビル３階</t>
    <phoneticPr fontId="2"/>
  </si>
  <si>
    <t>本業務は、宅地建物取引業に係る免許行政庁(国土交通本省、北海道開発局、各地方整 備局、沖縄総合事務局及び全国47都道府県)が保有する宅地建物取引業者及び宅地建物 取引士の情報を①データベース化し、②当該データベースの運用管理等を図るものである。 当該システムの運用については、国土交通省と47都道府県との間での取り決めにより、(一 財)不動産適正取引推進機構を管理運営機関として決定していることから、当該法人と随意 契約を締結するものである。</t>
    <phoneticPr fontId="2"/>
  </si>
  <si>
    <t>「インターネット行政情報サービス」（ｉＪＡＭＰ）提供業務</t>
  </si>
  <si>
    <t>（株）時事通信社
東京都中央区銀座５T目１５番８号</t>
    <phoneticPr fontId="2"/>
  </si>
  <si>
    <t>北海道開発局では、時々刻々発生する事項を北海道開発行政に反映するため、常日頃か らの情報収集活動が非常に重要となっている。 選定業者が有している情報提供内容は、各省大臣会見及び首長会見速報をはじめとする 中央官庁・地方自治体の動静やニュース、リアルタイムな政治・社会ニュースなど、他のメ ディアにはない情報を有しており、その提供も迅速である。 また、当該情報提供内容が体系的に整理され、検索もしやすくなっているため、瞬時の検索 に適している。 このような業務の遂行上必要な行財政ニュース等の情報サービスを行っているのは、(株) 時事通信社のみであるため、随意契約の相手方として選定するものである。</t>
    <phoneticPr fontId="2"/>
  </si>
  <si>
    <t>令和５年度全国道路施設点検データベース施設情報提供</t>
  </si>
  <si>
    <t>（一財）日本みち研究所
東京都江東区木場２T目１５番１２号ＭＡビル</t>
    <phoneticPr fontId="2"/>
  </si>
  <si>
    <t>国土交通省道路局が設置した学識経験者等で構成される「道路技術懇談 会」での検討を踏まえ、道路施設毎のデーターベースの整備及び管理運営 を行う機関(以下、「ＤＢ管理運営機関」という。)について、「道路施設のデー ターベースを整備及び管理運営機関に関する公募」を令和３年７月から８月 に実施した結果、５法人(６分野)より申請があり、同懇談会において応募要 領に照らした審議の結果、基礎データーのＤＢ管理運営機関として「一般財 団法人日本みち研究所」が選定された。 「全国道路施設点検データーベース」の利用契約は、基礎データーのＤＢ管 理運営機関である「一般財団法人日本みち研究所」が一元的に実施してお り、本件を履行できる唯一の機関であることから、上記相手方と契約を締結 するものである。</t>
    <phoneticPr fontId="2"/>
  </si>
  <si>
    <t>（定期刊行物）北海道通信　購入</t>
  </si>
  <si>
    <t>（株）北海道通信社
北海道札幌市中央区北５条西６T目</t>
    <phoneticPr fontId="2"/>
  </si>
  <si>
    <t>販売が発行元である(株)北海道通信社に限定され、一般に流通していないため。</t>
    <phoneticPr fontId="2"/>
  </si>
  <si>
    <t>北海道新聞ほか購読単価契約</t>
  </si>
  <si>
    <t>（有）北海道新聞中田専売所
北海道札幌市東区北１１条東３T目２－１０</t>
    <rPh sb="0" eb="3">
      <t>ユウ</t>
    </rPh>
    <phoneticPr fontId="2"/>
  </si>
  <si>
    <t>再販売価格が維持され、供給元が一の場合における出版元からの購入のため。</t>
    <phoneticPr fontId="2"/>
  </si>
  <si>
    <t>道路交通情報に関する業務（委託）</t>
  </si>
  <si>
    <t>（公財）日本道路交通情報センター
東京都千代田区飯田橋１T目５番１０号</t>
    <phoneticPr fontId="2"/>
  </si>
  <si>
    <t>本業務は、道路工事等による通行規制に関する情報等について収集整理し、道路利用者 への提供等を行うことを主な内容としている。 本業務の実施にあたっては、道路管理者等の管理業務の一部である道路及び道路交通の 現況把握及び道路利用者への周知を行うものであることから、受託者には道路管理者等と 同等の専門的かつ高度な情報収集能力と発信能力を有することが必要であり、災害や異常 気象に伴う通行止め等が発生した場合においては、必要な情報収集を実施し、ラジオ、テレ ビ、直接電話等を通じて重大な事象が発生している旨の情報提供に努めることが求められ る。 公益財団法人日本道路交通情報センターは、道路交通情報提供業務の充実強化の必要 性を背景に、警察・道路管理者両者において情報を一元的に収集し、正確かつ迅速に情報 提供することによって交通の安全及び円滑化を図るために設立された唯一の法人である。設 立以来、同センターは、情報収集・提供のコンピュータシステム及び全国ネットワークを構築 し、また全国各地に配置している職員は、情報の収集及び電話、ラジオ、テレビ等の複数の 媒体を通した情報の提供に不可欠な専門的かつ高度な知識、技術及び技能を習得してい る。 このように、同センターは、北海道開発局等の道路管理者から情報を随時収集し、情報の 分析と迅速な情報提供ができる体制を有している唯一の団体である。 また、本業務は災害時においても、業務を遂行することが求められるが、同センターは、電 気通信事業法に基づき、災害時優先通信ができる「輸送の確保に直接関係がある機関」とし て総務大臣からの指定を受けている。</t>
    <phoneticPr fontId="2"/>
  </si>
  <si>
    <t>ニ（ヘ）</t>
    <phoneticPr fontId="2"/>
  </si>
  <si>
    <t>令和５年度　洪水予警報等作成システム改修作業</t>
  </si>
  <si>
    <t>令和5年4月11日</t>
  </si>
  <si>
    <t>東芝インフラシステムズ（株）北海道支社
北海道札幌市西区琴似４条２T目１－２</t>
    <rPh sb="12" eb="13">
      <t>カブ</t>
    </rPh>
    <phoneticPr fontId="2"/>
  </si>
  <si>
    <t>本作業は、洪水予警報等における発表文を全国統一し、内容の分かり易さ 及び発表の迅速化を図るため、各地方整備局、都道府県、気象庁等と通信 を行い、洪水予報・水位到達情報・水防警報・ダム放流通知・緊急速報メー ル配信等を行っている運用中の「洪水予警報等作成システム」において、シ ステムの改良、改良プログラムの動作確認、及び運営サポート等を行うもの である。 本システムは水防法第１０条「国の機関が行う洪水予報」として、洪 水のおそれがあるときに気象台と共同して水位又は流量を示し、関係都道 府県知事への通知や一般への周知を行うために使用する非常に重要なシス テムである。 本システムは、アプリケーションソフトという性質上、プログラムのソース コード解析をすることなく改修することは困難であり、ソースコード解析が不 十分な状態で追加・改変した場合、品質に支障をきたす可能性を否定できな い。また、支障をきたす場合は、ソースコードまでの解析が必要になるが、本 システム構築時に契約の相手方が構築したプログラムのソースコードは、契 約書上提出物となっていないため、著作者人格権(著作権法第２０条(同一 性保持権))を行使することを意思表示している。従って、上記業者が本業務 を遂行できる唯一の業者である。</t>
    <phoneticPr fontId="2"/>
  </si>
  <si>
    <t>北海道開発局現場業務支援システム改良等業務</t>
  </si>
  <si>
    <t>令和5年6月29日</t>
  </si>
  <si>
    <t>（一社）農業農村整備情報総合センター
東京都中央区日本橋富沢町１０番１６号</t>
  </si>
  <si>
    <t>農林水産省では、農業農村整備事業に伴う情報整備として、事業計画段階から 工事施工に至る事業実施、事業完了後の維持管理から次期事業への引継まで、 事業のライフサイクル全体の情報整備を効率的に行うため、農林水産省で運用し ている「農業農村整備事業総合支援システム(以下「ＮＮシステム」という。)」を導 入しており、現在、政府が進めるガバメントネットワーク環境に移行するための、シ ステムの改良作業を行っているところである。 北海道開発局においても農林水産 省が提供するＮＮシステムを導入しているところであるが、農林水産省のシステム 改良に伴い、当局でもシステム改良が必要である。本業務は当局においてＮＮシス テムを利用していくためには、農林水産省と同様、政府が進めるガバメントネット ワーク環境に移行するためのシステムの改良を行う必要があるが、農林水産省の システムは、一般社団法人農業農村整備情報総合センターが、システム設計・開 発、運用構築をしているものである。よって、本業務のシステム改良は、一般社団 法人農業農村整備情報総合センター以外の者に行わせることは不可能であり、本 業務を履行する上で必要とされる条件を満たす唯一の者である。</t>
    <phoneticPr fontId="2"/>
  </si>
  <si>
    <t>官報公告等掲載契約</t>
  </si>
  <si>
    <t>（独）国立印刷局
東京都港区虎ノ門２丁目２番５号</t>
    <rPh sb="1" eb="2">
      <t>ドク</t>
    </rPh>
    <phoneticPr fontId="2"/>
  </si>
  <si>
    <t>（独）国立印刷局が唯一の官報発行機関であるため。</t>
    <phoneticPr fontId="2"/>
  </si>
  <si>
    <t>ハ</t>
  </si>
  <si>
    <t>放送受信契約</t>
  </si>
  <si>
    <t>支出負担行為担当官
札幌開発建設部長
富山　英範
札幌市中央区北２条西１９丁目</t>
    <rPh sb="0" eb="9">
      <t>シシュツフタンコウイタントウカン</t>
    </rPh>
    <rPh sb="17" eb="18">
      <t>チョウ</t>
    </rPh>
    <rPh sb="28" eb="30">
      <t>チュウオウ</t>
    </rPh>
    <rPh sb="31" eb="32">
      <t>キタ</t>
    </rPh>
    <rPh sb="33" eb="34">
      <t>ジョウ</t>
    </rPh>
    <rPh sb="34" eb="35">
      <t>ニシ</t>
    </rPh>
    <phoneticPr fontId="3"/>
  </si>
  <si>
    <t>日本放送協会
東京都渋谷区神南２丁目２番１号</t>
    <rPh sb="7" eb="10">
      <t>トウキョウト</t>
    </rPh>
    <rPh sb="10" eb="13">
      <t>シブヤク</t>
    </rPh>
    <rPh sb="13" eb="15">
      <t>ジンナン</t>
    </rPh>
    <rPh sb="16" eb="18">
      <t>チョウメ</t>
    </rPh>
    <rPh sb="19" eb="20">
      <t>バン</t>
    </rPh>
    <rPh sb="21" eb="22">
      <t>ゴウ</t>
    </rPh>
    <phoneticPr fontId="2"/>
  </si>
  <si>
    <t>放送法の規定に基づき、当該受注者と契約することが定められているため。</t>
    <rPh sb="0" eb="3">
      <t>ホウソウホウ</t>
    </rPh>
    <rPh sb="4" eb="6">
      <t>キテイ</t>
    </rPh>
    <rPh sb="7" eb="8">
      <t>モト</t>
    </rPh>
    <rPh sb="11" eb="13">
      <t>トウガイ</t>
    </rPh>
    <rPh sb="13" eb="16">
      <t>ジュチュウシャ</t>
    </rPh>
    <rPh sb="17" eb="19">
      <t>ケイヤク</t>
    </rPh>
    <rPh sb="24" eb="25">
      <t>サダ</t>
    </rPh>
    <phoneticPr fontId="25"/>
  </si>
  <si>
    <t>定期刊行物「北海道建設新聞」購入</t>
  </si>
  <si>
    <t>（株）北海道建設新聞社
札幌市中央区北４条西１９丁目</t>
    <rPh sb="12" eb="15">
      <t>サッポロシ</t>
    </rPh>
    <rPh sb="15" eb="18">
      <t>チュウオウク</t>
    </rPh>
    <rPh sb="18" eb="19">
      <t>キタ</t>
    </rPh>
    <rPh sb="20" eb="21">
      <t>ジョウ</t>
    </rPh>
    <rPh sb="21" eb="22">
      <t>ニシ</t>
    </rPh>
    <rPh sb="24" eb="26">
      <t>チョウメ</t>
    </rPh>
    <phoneticPr fontId="2"/>
  </si>
  <si>
    <t>再販売価格維持制度が維持されており、供給元が出版元に限られるため。</t>
    <rPh sb="0" eb="1">
      <t>サイ</t>
    </rPh>
    <rPh sb="1" eb="3">
      <t>ハンバイ</t>
    </rPh>
    <rPh sb="3" eb="5">
      <t>カカク</t>
    </rPh>
    <rPh sb="5" eb="7">
      <t>イジ</t>
    </rPh>
    <rPh sb="7" eb="9">
      <t>セイド</t>
    </rPh>
    <rPh sb="10" eb="12">
      <t>イジ</t>
    </rPh>
    <rPh sb="18" eb="20">
      <t>キョウキュウ</t>
    </rPh>
    <rPh sb="20" eb="21">
      <t>モト</t>
    </rPh>
    <rPh sb="22" eb="24">
      <t>シュッパン</t>
    </rPh>
    <rPh sb="24" eb="25">
      <t>モト</t>
    </rPh>
    <rPh sb="26" eb="27">
      <t>カギ</t>
    </rPh>
    <phoneticPr fontId="25"/>
  </si>
  <si>
    <t>定期刊行物「北海道通信日刊建設版」購入</t>
  </si>
  <si>
    <t>（株）北海道通信社
北海道札幌市中央区北５条西６丁目</t>
  </si>
  <si>
    <t>積算資料電子版の利用</t>
  </si>
  <si>
    <t>（一財）経済調査会　北海道支部
北海道札幌市中央区北１条西３丁目２番地</t>
    <rPh sb="10" eb="13">
      <t>ホッカイドウ</t>
    </rPh>
    <rPh sb="13" eb="15">
      <t>シブ</t>
    </rPh>
    <rPh sb="33" eb="35">
      <t>バンチ</t>
    </rPh>
    <phoneticPr fontId="25"/>
  </si>
  <si>
    <t>本件業務を提供する唯一の者であるため。</t>
    <rPh sb="0" eb="2">
      <t>ホンケン</t>
    </rPh>
    <rPh sb="2" eb="4">
      <t>ギョウム</t>
    </rPh>
    <rPh sb="5" eb="7">
      <t>テイキョウ</t>
    </rPh>
    <rPh sb="9" eb="11">
      <t>ユイイツ</t>
    </rPh>
    <rPh sb="12" eb="13">
      <t>シャ</t>
    </rPh>
    <phoneticPr fontId="25"/>
  </si>
  <si>
    <t>Ｗｅｂ建設物価の利用　</t>
  </si>
  <si>
    <t>（一財）建設物価調査会
北海道札幌市中央区北１条西４丁目２</t>
    <phoneticPr fontId="2"/>
  </si>
  <si>
    <t>登記情報提供業務（単価契約）</t>
  </si>
  <si>
    <t>（一財）民事法務協会
東京都千代田区内神田１丁目１３番７号　四国ビル（現住所）</t>
  </si>
  <si>
    <t>道路・占用物件管理情報処理業務（札幌道路事務所）</t>
  </si>
  <si>
    <t>（一財）道路管理センター
東京都千代田区平河町１－２－１０</t>
  </si>
  <si>
    <t>堰堤維持の内　芦別ダム管理補助業務（岩見沢河川事務所）</t>
  </si>
  <si>
    <t>電源開発（株）
東京都中央区銀座六丁目１５番１号</t>
  </si>
  <si>
    <t>「桂沢ダムの管理に関する協定書」に基づき、当該受注者に管理を委託することとしているため</t>
    <phoneticPr fontId="2"/>
  </si>
  <si>
    <t>一般国道１２号美唄市光珠内南改良工事仮設防護柵外賃貸借その１（岩見沢道路事務所）</t>
  </si>
  <si>
    <t>（株）エムオーテック　札幌支店
北海道札幌市中央区北１条西２丁目１番地</t>
    <rPh sb="16" eb="19">
      <t>ホッカイドウ</t>
    </rPh>
    <rPh sb="19" eb="22">
      <t>サッポロシ</t>
    </rPh>
    <rPh sb="22" eb="25">
      <t>チュウオウク</t>
    </rPh>
    <rPh sb="25" eb="26">
      <t>キタ</t>
    </rPh>
    <rPh sb="27" eb="28">
      <t>ジョウ</t>
    </rPh>
    <rPh sb="28" eb="29">
      <t>ニシ</t>
    </rPh>
    <rPh sb="30" eb="32">
      <t>チョウメ</t>
    </rPh>
    <rPh sb="33" eb="35">
      <t>バンチ</t>
    </rPh>
    <phoneticPr fontId="25"/>
  </si>
  <si>
    <t>本件は、一般国道１２号　美唄市　光珠内南改良工事（令和４年５月２８日～令和５年３月２４日）において受注者（機械開発北旺株式会社）が賃貸借した仮設防護柵及びＨ形板を工事終了後も引き続き賃貸借を行うものである。
  本施設は、当該受注者が令和４年度の工事期間中に所有者である上記業者から借り受けたものであるが、次年度以降も継続して使用するため。</t>
    <rPh sb="0" eb="2">
      <t>ホンケン</t>
    </rPh>
    <rPh sb="53" eb="55">
      <t>キカイ</t>
    </rPh>
    <rPh sb="55" eb="57">
      <t>カイハツ</t>
    </rPh>
    <rPh sb="78" eb="79">
      <t>カタ</t>
    </rPh>
    <phoneticPr fontId="25"/>
  </si>
  <si>
    <t>青山ダム　取水導水設備保管（札幌北農業事務所）</t>
  </si>
  <si>
    <t xml:space="preserve">西田鉄工（株）　札幌支店
北海道札幌市北区北７条西４丁目
</t>
    <rPh sb="26" eb="28">
      <t>チョウメ</t>
    </rPh>
    <phoneticPr fontId="25"/>
  </si>
  <si>
    <t>「平成３１～令和３年度施行　篠津青山農業水利事業　青山ダム取水導水設備製作据付工事」において、青山ダムにおける取水口･土砂吐ゲートの更新とトンネル内導水管の製作･据付を実施することとしていたが、関連する土木工事の遅延により、当該工事での現地据付が出来なくなったため、製作した資材の保管が必要となった。
　保管対象となる資材は、そのほとんどが大型重量物で有り、保管には全体で約１，２００m2の面積が必要であること、保管する資材の中にはゲートの開閉装置等の精密機械も含まれており、資材に応じて適切な管理が必要となることから、その取扱及び保管方法を熟知している製造元にて保管する必要があるため。</t>
    <phoneticPr fontId="2"/>
  </si>
  <si>
    <t>（独）国立印刷局
東京都港区虎ノ門２丁目２番５号</t>
    <phoneticPr fontId="2"/>
  </si>
  <si>
    <t>新千歳空港平行誘導路複線化整備事業に伴う埋蔵文化財発掘調査委託業務</t>
  </si>
  <si>
    <t>（公財）北海道埋蔵文化財センター
北海道江別市西野幌６８５番地１</t>
  </si>
  <si>
    <t>本業務は、新千歳空港平行誘導路複線化整備事業施行地内において、文化財保護法第９４条の規定に基づき、埋蔵文化財の記録・保存のために事業施行前に発掘調査を実施することを目的とするものである。
　国の機関等が行う埋蔵文化財の発掘調査については、北海道教育委員会に対して毎年度に翌年度の発掘調査予定箇所を事前に協議することとされており、協議を受けた北海道教育委員会は、全道の国の機関等が行う発掘調査予定を取りまとめた上で発掘調査業務を円滑に実施するために受託可能な団体を決定している。
　当該事業に伴う埋蔵文化財発掘調査については、北海道教育委員会教育長から開発監理部長を経由して、公益財団法人北海道埋蔵文化財センターを選定し、同法人が受託する旨の通知があった。
　公益財団法人北海道埋蔵文化財センターは、北海道内の埋蔵文化財発掘調査を行うとともに、文化財の保護及び活用を図るために必要な事業を行い、本道文化の向上に寄与することを目的に設立された法人であり、発掘調査に関する数多くの実績があるため。</t>
    <phoneticPr fontId="2"/>
  </si>
  <si>
    <t>江別地域　低濃度ＰＣＢ廃棄物処理</t>
  </si>
  <si>
    <t>ＪＸ金属苫小牧ケミカル（株）
北海道苫小牧市字勇払１５２番地</t>
  </si>
  <si>
    <t>本業務は、完了地区の土地改良施設の更新で発生した、現在当部で保管管理しているＰＣＢ（ポリ塩化ビフェニル）を含んだ排水機場鉄骨等について、「ポリ塩化ビフェニル廃棄物の適正な処理の推進に関する特別措置法」（平成１３年６月法律第６５号）に基づき処分を行うものである。
　ＰＣＢを含んだ機器の処分に当たっては、環境省が定めた「ポリ塩化ビフェニル廃棄物処理計画」（平成１５年８月・平成２７年３月変更）により実施し、ＰＣＢ廃棄物保管事業者自ら又は中間貯蔵･環境安全事業株式会社もしくは「廃棄物の処理及び清掃に関する法律」（昭和４５年１２月法律第１３７号）に基づく許可を受けたポリ塩化ビフェニルに係る特別管理産業廃棄物処分業者に委託して、適正に処分しなければならないと定められている。
　これら国（環境省）の処分計画に基づき北海道は、「北海道ポリ塩化ビフェニル廃棄物処理計画」により、低濃度ＰＣＢ廃棄物は、環境大臣による無害化処理認定施設を活用して、令和９年３月までに処理する年次計画を定め、当該計画に沿って事前に登録されたＰＣＢ廃棄物の処理を進めているところである。北海道で、ＪＸ金属苫小牧ケミカル株式会社以外に低濃度ＰＣＢ廃棄物処理法に基づく無害化処理施設の認定をうけ、低濃度ＰＣＢ廃棄物を受け入れ処分できる業者はいないため、当該事業者が本業務を遂行できる唯一の事業者であるため。</t>
    <phoneticPr fontId="2"/>
  </si>
  <si>
    <t>土地改良法第８９条の２及び同法施行令第５１条の２の規定に基づく国営美唄茶志内地区事業の換地処分等</t>
  </si>
  <si>
    <t>北海道
北海道札幌市中央区北３条西６丁目</t>
  </si>
  <si>
    <t>土地改良法89条の2及び同法施行令51条の2の規定に基づき、当該受注者と契約することが定められているため</t>
    <phoneticPr fontId="2"/>
  </si>
  <si>
    <t>土地改良法第８９条の２及び同法施行令第５１条の２の規定に基づく国営美唄地区事業の換地処分等</t>
  </si>
  <si>
    <t>土地改良法第８９条の２及び同法施行令第５１条の２の規定に基づく国営雨竜暑寒地区事業の換地処分等</t>
  </si>
  <si>
    <t>土地改良法第８９条の２及び同法施行令第５１条の２の規定に基づく国営南長沼地区事業の換地処分等</t>
  </si>
  <si>
    <t>作業・支援系災害対策用機械操作訓練（その４）</t>
  </si>
  <si>
    <t>（株）アクティオ
北海道札幌市中央区大通西１０丁目４番地１３３南大通ビル新館２</t>
  </si>
  <si>
    <t>「北海道開発局札幌開発建設部災害対策用機械等の出動等に関する協定」を締結している者の中で、簡易遠隔操縦装置の訓練で使用する指定された規格等の重機のリースを扱う唯一の者であるため。</t>
    <rPh sb="1" eb="4">
      <t>ホッカイドウ</t>
    </rPh>
    <rPh sb="4" eb="7">
      <t>カイハツキョク</t>
    </rPh>
    <rPh sb="7" eb="9">
      <t>サッポロ</t>
    </rPh>
    <rPh sb="9" eb="11">
      <t>カイハツ</t>
    </rPh>
    <rPh sb="11" eb="13">
      <t>ケンセツ</t>
    </rPh>
    <rPh sb="13" eb="14">
      <t>ブ</t>
    </rPh>
    <rPh sb="14" eb="16">
      <t>サイガイ</t>
    </rPh>
    <rPh sb="16" eb="18">
      <t>タイサク</t>
    </rPh>
    <rPh sb="18" eb="19">
      <t>ヨウ</t>
    </rPh>
    <rPh sb="19" eb="21">
      <t>キカイ</t>
    </rPh>
    <rPh sb="21" eb="22">
      <t>トウ</t>
    </rPh>
    <rPh sb="23" eb="25">
      <t>シュツドウ</t>
    </rPh>
    <rPh sb="25" eb="26">
      <t>トウ</t>
    </rPh>
    <rPh sb="27" eb="28">
      <t>カン</t>
    </rPh>
    <rPh sb="30" eb="32">
      <t>キョウテイ</t>
    </rPh>
    <rPh sb="34" eb="36">
      <t>テイケツ</t>
    </rPh>
    <rPh sb="40" eb="41">
      <t>シャ</t>
    </rPh>
    <rPh sb="42" eb="43">
      <t>ナカ</t>
    </rPh>
    <rPh sb="54" eb="56">
      <t>クンレン</t>
    </rPh>
    <rPh sb="57" eb="59">
      <t>シヨウ</t>
    </rPh>
    <rPh sb="61" eb="63">
      <t>シテイ</t>
    </rPh>
    <rPh sb="66" eb="68">
      <t>キカク</t>
    </rPh>
    <rPh sb="68" eb="69">
      <t>ナド</t>
    </rPh>
    <rPh sb="70" eb="72">
      <t>ジュウキ</t>
    </rPh>
    <rPh sb="77" eb="78">
      <t>アツカ</t>
    </rPh>
    <rPh sb="79" eb="81">
      <t>ユイイツ</t>
    </rPh>
    <rPh sb="82" eb="83">
      <t>シャ</t>
    </rPh>
    <phoneticPr fontId="25"/>
  </si>
  <si>
    <t>調査系災害対策用機械操作訓練</t>
  </si>
  <si>
    <t>環境開発工業（株）
北海道札幌市東区東雁来３条１丁目２番１０号</t>
  </si>
  <si>
    <t>「北海道開発局札幌開発建設部災害対策用機械等の出動等に関する協定」に基づき、調査系災害対策用機械の区分で協定を締結している唯一の者であるため。</t>
    <rPh sb="1" eb="4">
      <t>ホッカイドウ</t>
    </rPh>
    <rPh sb="4" eb="7">
      <t>カイハツキョク</t>
    </rPh>
    <rPh sb="7" eb="9">
      <t>サッポロ</t>
    </rPh>
    <rPh sb="9" eb="11">
      <t>カイハツ</t>
    </rPh>
    <rPh sb="11" eb="13">
      <t>ケンセツ</t>
    </rPh>
    <rPh sb="13" eb="14">
      <t>ブ</t>
    </rPh>
    <rPh sb="14" eb="16">
      <t>サイガイ</t>
    </rPh>
    <rPh sb="16" eb="18">
      <t>タイサク</t>
    </rPh>
    <rPh sb="18" eb="19">
      <t>ヨウ</t>
    </rPh>
    <rPh sb="19" eb="21">
      <t>キカイ</t>
    </rPh>
    <rPh sb="21" eb="22">
      <t>トウ</t>
    </rPh>
    <rPh sb="23" eb="25">
      <t>シュツドウ</t>
    </rPh>
    <rPh sb="25" eb="26">
      <t>トウ</t>
    </rPh>
    <rPh sb="27" eb="28">
      <t>カン</t>
    </rPh>
    <rPh sb="30" eb="32">
      <t>キョウテイ</t>
    </rPh>
    <rPh sb="34" eb="35">
      <t>モト</t>
    </rPh>
    <rPh sb="38" eb="40">
      <t>チョウサ</t>
    </rPh>
    <rPh sb="40" eb="41">
      <t>ケイ</t>
    </rPh>
    <rPh sb="41" eb="43">
      <t>サイガイ</t>
    </rPh>
    <rPh sb="43" eb="46">
      <t>タイサクヨウ</t>
    </rPh>
    <rPh sb="46" eb="48">
      <t>キカイ</t>
    </rPh>
    <rPh sb="49" eb="51">
      <t>クブン</t>
    </rPh>
    <rPh sb="52" eb="54">
      <t>キョウテイ</t>
    </rPh>
    <rPh sb="55" eb="57">
      <t>テイケツ</t>
    </rPh>
    <rPh sb="61" eb="63">
      <t>ユイイツ</t>
    </rPh>
    <rPh sb="64" eb="65">
      <t>シャ</t>
    </rPh>
    <phoneticPr fontId="25"/>
  </si>
  <si>
    <t>土地改良法第８９条の２及び同法施行令第５１条の２の規定に基づく国営岩見沢北村地区事業及び国営岩見沢大願地区事業の換地処分</t>
  </si>
  <si>
    <t>雨竜暑寒地区　農地集積等調査委託業務</t>
  </si>
  <si>
    <t>雨竜町
北海道雨竜郡雨竜町字フシコウリウ１０４番地</t>
    <rPh sb="4" eb="7">
      <t>ホッカイドウ</t>
    </rPh>
    <rPh sb="7" eb="10">
      <t>ウリュウグン</t>
    </rPh>
    <rPh sb="10" eb="13">
      <t>ウリュウチョウ</t>
    </rPh>
    <rPh sb="13" eb="14">
      <t>ジ</t>
    </rPh>
    <rPh sb="23" eb="25">
      <t>バンチ</t>
    </rPh>
    <phoneticPr fontId="25"/>
  </si>
  <si>
    <t>本件業務を提供する唯一の者であるため。</t>
    <phoneticPr fontId="2"/>
  </si>
  <si>
    <t>雨竜暑寒地区　用排水路整備推進調整等委託業務</t>
  </si>
  <si>
    <t xml:space="preserve">雨竜土地改良区
北海道雨竜郡雨竜町字尾白利加８８番地１２６
</t>
    <rPh sb="18" eb="20">
      <t>オジロ</t>
    </rPh>
    <rPh sb="20" eb="21">
      <t>リ</t>
    </rPh>
    <rPh sb="21" eb="22">
      <t>カ</t>
    </rPh>
    <phoneticPr fontId="5"/>
  </si>
  <si>
    <t>雨竜暑寒地区　営農状況調査等委託業務</t>
  </si>
  <si>
    <t>きたそらち農業協同組合　雨竜支所
北海道雨竜郡雨竜町字満寿３０番地１９３</t>
    <rPh sb="27" eb="29">
      <t>マンジュ</t>
    </rPh>
    <phoneticPr fontId="5"/>
  </si>
  <si>
    <t>岩見沢北村地区外１地区　区画整理事業推進等調査委託業務</t>
  </si>
  <si>
    <t xml:space="preserve">岩見沢市
北海道岩見沢市鳩が丘１丁目１－１
</t>
  </si>
  <si>
    <t>岩見沢北村地区外１地区　事業推進調整等委託業務</t>
  </si>
  <si>
    <t xml:space="preserve">いわみざわ農業協同組合
北海道岩見沢市２条西１丁目１番地
</t>
    <rPh sb="20" eb="21">
      <t>ジョウ</t>
    </rPh>
    <rPh sb="21" eb="22">
      <t>ニシ</t>
    </rPh>
    <rPh sb="26" eb="28">
      <t>バンチ</t>
    </rPh>
    <phoneticPr fontId="5"/>
  </si>
  <si>
    <t>美唄地区外１地区　区画整理事業推進等調査委託業務</t>
  </si>
  <si>
    <t xml:space="preserve">美唄市
北海道美唄市西３条南１丁目１番１号
</t>
  </si>
  <si>
    <t>南長沼地区　地域農業構造等調査委託業務</t>
  </si>
  <si>
    <t>長沼町
北海道夕張郡長沼町中央北１丁目１番１号</t>
    <rPh sb="13" eb="15">
      <t>チュウオウ</t>
    </rPh>
    <phoneticPr fontId="25"/>
  </si>
  <si>
    <t>南長沼地区　営農状況等調査委託業務</t>
  </si>
  <si>
    <t>ながぬま農業協同組合
北海道夕張郡長沼町銀座北１丁目５番１９号</t>
  </si>
  <si>
    <t>南長沼地区　長沼地域事業推進調査委託業務</t>
  </si>
  <si>
    <t>ながぬま土地改良区
北海道夕張郡長沼町旭町北１丁目１番１９号</t>
    <rPh sb="19" eb="21">
      <t>アサヒマチ</t>
    </rPh>
    <phoneticPr fontId="5"/>
  </si>
  <si>
    <t>篠津青山地区　当別地域受益動向調査委託業務</t>
  </si>
  <si>
    <t xml:space="preserve">当別土地改良区
北海道石狩郡当別町弥生５３番地９６
</t>
    <rPh sb="8" eb="11">
      <t>ホッカイドウ</t>
    </rPh>
    <rPh sb="11" eb="14">
      <t>イシカリグン</t>
    </rPh>
    <rPh sb="14" eb="17">
      <t>トウベツチョウ</t>
    </rPh>
    <rPh sb="17" eb="19">
      <t>ヤヨイ</t>
    </rPh>
    <rPh sb="21" eb="23">
      <t>バンチ</t>
    </rPh>
    <phoneticPr fontId="25"/>
  </si>
  <si>
    <t>美唄地区外１地区　営農状況等調査委託業務</t>
  </si>
  <si>
    <t>美唄市農業協同組合
北海道美唄市大通東１条北１丁目２－１</t>
    <rPh sb="16" eb="18">
      <t>オオドオ</t>
    </rPh>
    <rPh sb="18" eb="19">
      <t>ヒガシ</t>
    </rPh>
    <rPh sb="20" eb="21">
      <t>ジョウ</t>
    </rPh>
    <rPh sb="21" eb="22">
      <t>キタ</t>
    </rPh>
    <rPh sb="23" eb="25">
      <t>チョウメ</t>
    </rPh>
    <phoneticPr fontId="5"/>
  </si>
  <si>
    <t>篠津運河下流地区外１地域　江別区域　受益地調査等委託業務</t>
  </si>
  <si>
    <t xml:space="preserve">新えべつ土地改良区
北海道江別市８条８丁目５番地
</t>
    <rPh sb="10" eb="13">
      <t>ホッカイドウ</t>
    </rPh>
    <rPh sb="13" eb="16">
      <t>エベツシ</t>
    </rPh>
    <rPh sb="17" eb="18">
      <t>ジョウ</t>
    </rPh>
    <rPh sb="19" eb="21">
      <t>チョウメ</t>
    </rPh>
    <rPh sb="22" eb="24">
      <t>バンチ</t>
    </rPh>
    <phoneticPr fontId="25"/>
  </si>
  <si>
    <t>篠津運河上流地区外１地区　篠津中央区域　受益地調査等委託業務</t>
  </si>
  <si>
    <t xml:space="preserve">篠津中央土地改良区
北海道石狩郡当別町字金沢１３６３−２１
</t>
  </si>
  <si>
    <t>篠津運河中流地区　篠津地域受益動向調査委託業務</t>
  </si>
  <si>
    <t>定期刊行物（北海道通信日刊建設版）単価契約</t>
    <rPh sb="0" eb="2">
      <t>テイキ</t>
    </rPh>
    <rPh sb="2" eb="5">
      <t>カンコウブツ</t>
    </rPh>
    <rPh sb="6" eb="9">
      <t>ホッカイドウ</t>
    </rPh>
    <rPh sb="9" eb="11">
      <t>ツウシン</t>
    </rPh>
    <rPh sb="11" eb="13">
      <t>ニッカン</t>
    </rPh>
    <rPh sb="13" eb="15">
      <t>ケンセツ</t>
    </rPh>
    <rPh sb="15" eb="16">
      <t>バン</t>
    </rPh>
    <rPh sb="17" eb="19">
      <t>タンカ</t>
    </rPh>
    <rPh sb="19" eb="21">
      <t>ケイヤク</t>
    </rPh>
    <phoneticPr fontId="22"/>
  </si>
  <si>
    <t>支出負担行為担当官
函館開発建設部長　岡下　淳
北海道函館市大川町１番２７号</t>
    <rPh sb="0" eb="2">
      <t>シシュツ</t>
    </rPh>
    <rPh sb="2" eb="4">
      <t>フタン</t>
    </rPh>
    <rPh sb="4" eb="6">
      <t>コウイ</t>
    </rPh>
    <rPh sb="6" eb="9">
      <t>タントウカン</t>
    </rPh>
    <rPh sb="10" eb="12">
      <t>ハコダテ</t>
    </rPh>
    <rPh sb="12" eb="14">
      <t>カイハツ</t>
    </rPh>
    <rPh sb="14" eb="16">
      <t>ケンセツ</t>
    </rPh>
    <rPh sb="16" eb="18">
      <t>ブチョウ</t>
    </rPh>
    <rPh sb="19" eb="21">
      <t>オカシタ</t>
    </rPh>
    <rPh sb="22" eb="23">
      <t>ジュン</t>
    </rPh>
    <rPh sb="24" eb="27">
      <t>ホッカイドウ</t>
    </rPh>
    <rPh sb="27" eb="29">
      <t>ハコダテ</t>
    </rPh>
    <rPh sb="29" eb="30">
      <t>シ</t>
    </rPh>
    <rPh sb="30" eb="32">
      <t>オオカワ</t>
    </rPh>
    <rPh sb="32" eb="33">
      <t>チョウ</t>
    </rPh>
    <rPh sb="34" eb="35">
      <t>バン</t>
    </rPh>
    <rPh sb="37" eb="38">
      <t>ゴウ</t>
    </rPh>
    <phoneticPr fontId="24"/>
  </si>
  <si>
    <t>販売が発行元である（株）北海道通信社に限定され、一般に流通していないため。</t>
    <rPh sb="0" eb="2">
      <t>ハンバイ</t>
    </rPh>
    <rPh sb="3" eb="6">
      <t>ハッコウモト</t>
    </rPh>
    <rPh sb="12" eb="15">
      <t>ホッカイドウ</t>
    </rPh>
    <rPh sb="15" eb="18">
      <t>ツウシンシャ</t>
    </rPh>
    <rPh sb="19" eb="21">
      <t>ゲンテイ</t>
    </rPh>
    <rPh sb="24" eb="26">
      <t>イッパン</t>
    </rPh>
    <rPh sb="27" eb="29">
      <t>リュウツウ</t>
    </rPh>
    <phoneticPr fontId="2"/>
  </si>
  <si>
    <t>定期刊行物　北海道通信日刊建設版購入（単価契約）</t>
    <rPh sb="0" eb="2">
      <t>テイキ</t>
    </rPh>
    <rPh sb="2" eb="5">
      <t>カンコウブツ</t>
    </rPh>
    <rPh sb="6" eb="9">
      <t>ホッカイドウ</t>
    </rPh>
    <rPh sb="9" eb="11">
      <t>ツウシン</t>
    </rPh>
    <rPh sb="11" eb="13">
      <t>ニッカン</t>
    </rPh>
    <rPh sb="13" eb="15">
      <t>ケンセツ</t>
    </rPh>
    <rPh sb="15" eb="16">
      <t>バン</t>
    </rPh>
    <rPh sb="16" eb="18">
      <t>コウニュウ</t>
    </rPh>
    <rPh sb="19" eb="21">
      <t>タンカ</t>
    </rPh>
    <rPh sb="21" eb="23">
      <t>ケイヤク</t>
    </rPh>
    <phoneticPr fontId="2"/>
  </si>
  <si>
    <t>支出負担行為担当官
小樽開発建設部長
遠藤 達哉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25" eb="28">
      <t>ホッカイドウ</t>
    </rPh>
    <rPh sb="28" eb="31">
      <t>オタルシ</t>
    </rPh>
    <rPh sb="31" eb="34">
      <t>シオミダイ</t>
    </rPh>
    <rPh sb="35" eb="37">
      <t>チョウメ</t>
    </rPh>
    <rPh sb="39" eb="40">
      <t>バン</t>
    </rPh>
    <rPh sb="41" eb="42">
      <t>ゴウ</t>
    </rPh>
    <phoneticPr fontId="18"/>
  </si>
  <si>
    <t>（株）北海道通信社
北海道札幌市中央区北５条西６丁目１番２３号</t>
    <rPh sb="0" eb="3">
      <t>カブ</t>
    </rPh>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rPh sb="27" eb="28">
      <t>バン</t>
    </rPh>
    <rPh sb="30" eb="31">
      <t>ゴウ</t>
    </rPh>
    <phoneticPr fontId="2"/>
  </si>
  <si>
    <t>再販価格が維持され、供給元が一の場合における出版元からの購入であるため。</t>
    <rPh sb="0" eb="2">
      <t>サイハン</t>
    </rPh>
    <rPh sb="2" eb="4">
      <t>カカク</t>
    </rPh>
    <rPh sb="5" eb="7">
      <t>イジ</t>
    </rPh>
    <rPh sb="10" eb="13">
      <t>キョウキュウモト</t>
    </rPh>
    <rPh sb="14" eb="15">
      <t>イチ</t>
    </rPh>
    <rPh sb="16" eb="18">
      <t>バアイ</t>
    </rPh>
    <rPh sb="22" eb="25">
      <t>シュッパンモト</t>
    </rPh>
    <rPh sb="28" eb="30">
      <t>コウニュウ</t>
    </rPh>
    <phoneticPr fontId="2"/>
  </si>
  <si>
    <t>令和５年度余市流・融雪溝に係る共用施設及び流・融雪溝本体の維持管理業務</t>
    <rPh sb="5" eb="7">
      <t>ヨイチ</t>
    </rPh>
    <rPh sb="7" eb="8">
      <t>リュウ</t>
    </rPh>
    <rPh sb="9" eb="11">
      <t>ユウセツ</t>
    </rPh>
    <rPh sb="11" eb="12">
      <t>コウ</t>
    </rPh>
    <rPh sb="13" eb="14">
      <t>カカ</t>
    </rPh>
    <rPh sb="15" eb="17">
      <t>キョウヨウ</t>
    </rPh>
    <rPh sb="17" eb="19">
      <t>シセツ</t>
    </rPh>
    <rPh sb="19" eb="20">
      <t>オヨ</t>
    </rPh>
    <rPh sb="21" eb="22">
      <t>リュウ</t>
    </rPh>
    <rPh sb="23" eb="25">
      <t>ユウセツ</t>
    </rPh>
    <rPh sb="25" eb="26">
      <t>コウ</t>
    </rPh>
    <rPh sb="26" eb="28">
      <t>ホンタイ</t>
    </rPh>
    <rPh sb="29" eb="31">
      <t>イジ</t>
    </rPh>
    <rPh sb="31" eb="33">
      <t>カンリ</t>
    </rPh>
    <rPh sb="33" eb="35">
      <t>ギョウム</t>
    </rPh>
    <phoneticPr fontId="2"/>
  </si>
  <si>
    <t>余市町
北海道余市郡余市町朝日町２６番地</t>
    <rPh sb="0" eb="2">
      <t>ヨイチ</t>
    </rPh>
    <rPh sb="2" eb="3">
      <t>チョウ</t>
    </rPh>
    <rPh sb="4" eb="7">
      <t>ホッカイドウ</t>
    </rPh>
    <rPh sb="7" eb="10">
      <t>ヨイチグン</t>
    </rPh>
    <rPh sb="10" eb="13">
      <t>ヨイチチョウ</t>
    </rPh>
    <rPh sb="13" eb="16">
      <t>アサヒマチ</t>
    </rPh>
    <rPh sb="18" eb="20">
      <t>バンチ</t>
    </rPh>
    <phoneticPr fontId="2"/>
  </si>
  <si>
    <t>余市流・融雪溝の維持管理に関する協定による。</t>
    <rPh sb="0" eb="2">
      <t>ヨイチ</t>
    </rPh>
    <rPh sb="2" eb="3">
      <t>リュウ</t>
    </rPh>
    <rPh sb="4" eb="6">
      <t>ユウセツ</t>
    </rPh>
    <rPh sb="6" eb="7">
      <t>コウ</t>
    </rPh>
    <rPh sb="8" eb="10">
      <t>イジ</t>
    </rPh>
    <rPh sb="10" eb="12">
      <t>カンリ</t>
    </rPh>
    <rPh sb="13" eb="14">
      <t>カン</t>
    </rPh>
    <rPh sb="16" eb="18">
      <t>キョウテイ</t>
    </rPh>
    <phoneticPr fontId="2"/>
  </si>
  <si>
    <t>令和５年度美国流雪溝に係る共用施設及び流雪溝本体の維持管理業務</t>
    <rPh sb="5" eb="7">
      <t>ビクニ</t>
    </rPh>
    <rPh sb="7" eb="10">
      <t>リュウセツコウ</t>
    </rPh>
    <rPh sb="11" eb="12">
      <t>カカ</t>
    </rPh>
    <rPh sb="13" eb="15">
      <t>キョウヨウ</t>
    </rPh>
    <rPh sb="15" eb="17">
      <t>シセツ</t>
    </rPh>
    <rPh sb="17" eb="18">
      <t>オヨ</t>
    </rPh>
    <rPh sb="19" eb="22">
      <t>リュウセツコウ</t>
    </rPh>
    <rPh sb="22" eb="24">
      <t>ホンタイ</t>
    </rPh>
    <rPh sb="25" eb="27">
      <t>イジ</t>
    </rPh>
    <rPh sb="27" eb="29">
      <t>カンリ</t>
    </rPh>
    <rPh sb="29" eb="31">
      <t>ギョウム</t>
    </rPh>
    <phoneticPr fontId="2"/>
  </si>
  <si>
    <t>積丹町
北海道積丹郡積丹町大字美国町字船澗４８番地</t>
    <rPh sb="0" eb="2">
      <t>シャコタン</t>
    </rPh>
    <rPh sb="2" eb="3">
      <t>チョウ</t>
    </rPh>
    <rPh sb="4" eb="7">
      <t>ホッカイドウ</t>
    </rPh>
    <rPh sb="7" eb="10">
      <t>シャコタングン</t>
    </rPh>
    <rPh sb="10" eb="13">
      <t>シャコタンチョウ</t>
    </rPh>
    <rPh sb="13" eb="15">
      <t>オオアザ</t>
    </rPh>
    <rPh sb="15" eb="17">
      <t>ビクニ</t>
    </rPh>
    <rPh sb="17" eb="18">
      <t>チョウ</t>
    </rPh>
    <rPh sb="18" eb="19">
      <t>アザ</t>
    </rPh>
    <rPh sb="19" eb="20">
      <t>セン</t>
    </rPh>
    <rPh sb="23" eb="25">
      <t>バンチ</t>
    </rPh>
    <phoneticPr fontId="2"/>
  </si>
  <si>
    <t>美国流雪溝の維持管理に関する変更協定による。</t>
    <rPh sb="0" eb="2">
      <t>ビクニ</t>
    </rPh>
    <rPh sb="2" eb="5">
      <t>リュウセツコウ</t>
    </rPh>
    <rPh sb="6" eb="8">
      <t>イジ</t>
    </rPh>
    <rPh sb="8" eb="10">
      <t>カンリ</t>
    </rPh>
    <rPh sb="11" eb="12">
      <t>カン</t>
    </rPh>
    <rPh sb="14" eb="16">
      <t>ヘンコウ</t>
    </rPh>
    <rPh sb="16" eb="18">
      <t>キョウテイ</t>
    </rPh>
    <phoneticPr fontId="2"/>
  </si>
  <si>
    <t>令和５年度岩内町市街流雪溝に係る共用施設及び流雪溝本体の維持管理業務</t>
    <rPh sb="5" eb="8">
      <t>イワナイチョウ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2"/>
  </si>
  <si>
    <t>岩内町
北海道岩内郡岩内町字清住２５８番地</t>
    <rPh sb="0" eb="2">
      <t>イワナイ</t>
    </rPh>
    <rPh sb="2" eb="3">
      <t>チョウ</t>
    </rPh>
    <rPh sb="4" eb="7">
      <t>ホッカイドウ</t>
    </rPh>
    <rPh sb="7" eb="10">
      <t>イワナイグン</t>
    </rPh>
    <rPh sb="10" eb="13">
      <t>イワナイチョウ</t>
    </rPh>
    <rPh sb="13" eb="14">
      <t>アザ</t>
    </rPh>
    <rPh sb="14" eb="16">
      <t>キヨズミ</t>
    </rPh>
    <rPh sb="19" eb="21">
      <t>バンチ</t>
    </rPh>
    <phoneticPr fontId="2"/>
  </si>
  <si>
    <t>岩内町市街流雪溝の維持管理に関する変更協定による。</t>
    <rPh sb="0" eb="3">
      <t>イワナイチョウ</t>
    </rPh>
    <rPh sb="3" eb="5">
      <t>シガイ</t>
    </rPh>
    <rPh sb="5" eb="8">
      <t>リュウセツコウ</t>
    </rPh>
    <rPh sb="9" eb="11">
      <t>イジ</t>
    </rPh>
    <rPh sb="11" eb="13">
      <t>カンリ</t>
    </rPh>
    <rPh sb="14" eb="15">
      <t>カン</t>
    </rPh>
    <rPh sb="17" eb="19">
      <t>ヘンコウ</t>
    </rPh>
    <rPh sb="19" eb="21">
      <t>キョウテイ</t>
    </rPh>
    <phoneticPr fontId="2"/>
  </si>
  <si>
    <t>令和５年度京極町市街流雪溝に係る共用施設及び流雪溝本体の維持管理業務</t>
    <rPh sb="5" eb="8">
      <t>キョウゴクチョウ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2"/>
  </si>
  <si>
    <t>京極町
北海道虻田郡京極町字京極５２７番地</t>
    <rPh sb="0" eb="2">
      <t>キョウゴク</t>
    </rPh>
    <rPh sb="2" eb="3">
      <t>チョウ</t>
    </rPh>
    <rPh sb="4" eb="7">
      <t>ホッカイドウ</t>
    </rPh>
    <rPh sb="7" eb="10">
      <t>アブタグン</t>
    </rPh>
    <rPh sb="10" eb="13">
      <t>キョウゴクチョウ</t>
    </rPh>
    <rPh sb="13" eb="14">
      <t>アザ</t>
    </rPh>
    <rPh sb="14" eb="16">
      <t>キョウゴク</t>
    </rPh>
    <rPh sb="19" eb="21">
      <t>バンチ</t>
    </rPh>
    <phoneticPr fontId="2"/>
  </si>
  <si>
    <t>京極町市街流雪溝の管理に関する協定による。</t>
    <rPh sb="0" eb="3">
      <t>キョウゴクチョウ</t>
    </rPh>
    <rPh sb="3" eb="5">
      <t>シガイ</t>
    </rPh>
    <rPh sb="5" eb="8">
      <t>リュウセツコウ</t>
    </rPh>
    <rPh sb="9" eb="11">
      <t>カンリ</t>
    </rPh>
    <rPh sb="12" eb="13">
      <t>カン</t>
    </rPh>
    <rPh sb="15" eb="17">
      <t>キョウテイ</t>
    </rPh>
    <phoneticPr fontId="2"/>
  </si>
  <si>
    <t>令和５年度倶知安町市街流雪溝に係る共用施設及び流雪溝本体の維持管理業務</t>
    <rPh sb="5" eb="9">
      <t>クッチャンチョウ</t>
    </rPh>
    <rPh sb="9" eb="11">
      <t>シガイ</t>
    </rPh>
    <rPh sb="11" eb="14">
      <t>リュウセツコウ</t>
    </rPh>
    <rPh sb="15" eb="16">
      <t>カカワ</t>
    </rPh>
    <rPh sb="17" eb="19">
      <t>キョウヨウ</t>
    </rPh>
    <rPh sb="19" eb="21">
      <t>シセツ</t>
    </rPh>
    <rPh sb="21" eb="22">
      <t>オヨ</t>
    </rPh>
    <rPh sb="23" eb="26">
      <t>リュウセツコウ</t>
    </rPh>
    <rPh sb="26" eb="28">
      <t>ホンタイ</t>
    </rPh>
    <rPh sb="29" eb="31">
      <t>イジ</t>
    </rPh>
    <rPh sb="31" eb="33">
      <t>カンリ</t>
    </rPh>
    <rPh sb="33" eb="35">
      <t>ギョウム</t>
    </rPh>
    <phoneticPr fontId="2"/>
  </si>
  <si>
    <t>倶知安町
北海道虻田郡倶知安町北１条東３丁目３番地</t>
    <rPh sb="0" eb="3">
      <t>クッチャン</t>
    </rPh>
    <rPh sb="3" eb="4">
      <t>チョウ</t>
    </rPh>
    <rPh sb="5" eb="8">
      <t>ホッカイドウ</t>
    </rPh>
    <rPh sb="8" eb="11">
      <t>アブタグン</t>
    </rPh>
    <rPh sb="11" eb="15">
      <t>クッチャンチョウ</t>
    </rPh>
    <rPh sb="15" eb="16">
      <t>キタ</t>
    </rPh>
    <rPh sb="17" eb="18">
      <t>ジョウ</t>
    </rPh>
    <rPh sb="18" eb="19">
      <t>ヒガシ</t>
    </rPh>
    <rPh sb="20" eb="22">
      <t>チョウメ</t>
    </rPh>
    <rPh sb="23" eb="25">
      <t>バンチ</t>
    </rPh>
    <phoneticPr fontId="2"/>
  </si>
  <si>
    <t>倶知安町市街流雪溝の管理に関する協定による。</t>
    <rPh sb="0" eb="4">
      <t>クッチャンチョウ</t>
    </rPh>
    <rPh sb="4" eb="6">
      <t>シガイ</t>
    </rPh>
    <rPh sb="6" eb="9">
      <t>リュウセツコウ</t>
    </rPh>
    <rPh sb="10" eb="12">
      <t>カンリ</t>
    </rPh>
    <rPh sb="13" eb="14">
      <t>カン</t>
    </rPh>
    <rPh sb="16" eb="18">
      <t>キョウテイ</t>
    </rPh>
    <phoneticPr fontId="2"/>
  </si>
  <si>
    <t>令和５年度黒松内JCTの雪氷対策作業に関する受託業務</t>
    <rPh sb="5" eb="8">
      <t>クロマツナイ</t>
    </rPh>
    <rPh sb="12" eb="14">
      <t>セッピョウ</t>
    </rPh>
    <rPh sb="14" eb="16">
      <t>タイサク</t>
    </rPh>
    <rPh sb="16" eb="18">
      <t>サギョウ</t>
    </rPh>
    <rPh sb="19" eb="20">
      <t>カン</t>
    </rPh>
    <rPh sb="22" eb="23">
      <t>ジュ</t>
    </rPh>
    <rPh sb="24" eb="26">
      <t>ギョウム</t>
    </rPh>
    <phoneticPr fontId="2"/>
  </si>
  <si>
    <t>東日本高速道路（株）
東京都千代田区霞が関３丁目３番２号</t>
    <rPh sb="0" eb="3">
      <t>ヒガシニホン</t>
    </rPh>
    <rPh sb="3" eb="5">
      <t>コウソク</t>
    </rPh>
    <rPh sb="5" eb="7">
      <t>ドウロ</t>
    </rPh>
    <rPh sb="7" eb="10">
      <t>カブ</t>
    </rPh>
    <rPh sb="11" eb="14">
      <t>トウキョウト</t>
    </rPh>
    <rPh sb="14" eb="18">
      <t>チヨダク</t>
    </rPh>
    <rPh sb="18" eb="19">
      <t>カスミ</t>
    </rPh>
    <rPh sb="20" eb="21">
      <t>セキ</t>
    </rPh>
    <rPh sb="22" eb="24">
      <t>チョウメ</t>
    </rPh>
    <rPh sb="25" eb="26">
      <t>バン</t>
    </rPh>
    <rPh sb="27" eb="28">
      <t>ゴウ</t>
    </rPh>
    <phoneticPr fontId="2"/>
  </si>
  <si>
    <t>一般国道５号（黒松内新道）と高速自動車国道北海道縦貫自動車道函館名寄線との連結に伴う細目協定による。</t>
    <rPh sb="0" eb="2">
      <t>イッパン</t>
    </rPh>
    <rPh sb="2" eb="4">
      <t>コクドウ</t>
    </rPh>
    <rPh sb="5" eb="6">
      <t>ゴウ</t>
    </rPh>
    <rPh sb="7" eb="10">
      <t>クロマツナイ</t>
    </rPh>
    <rPh sb="10" eb="12">
      <t>シンドウ</t>
    </rPh>
    <rPh sb="14" eb="16">
      <t>コウソク</t>
    </rPh>
    <rPh sb="16" eb="19">
      <t>ジドウシャ</t>
    </rPh>
    <rPh sb="19" eb="21">
      <t>コクドウ</t>
    </rPh>
    <rPh sb="21" eb="24">
      <t>ホッカイドウ</t>
    </rPh>
    <rPh sb="24" eb="26">
      <t>ジュウカン</t>
    </rPh>
    <rPh sb="26" eb="30">
      <t>ジドウシャドウ</t>
    </rPh>
    <rPh sb="30" eb="32">
      <t>ハコダテ</t>
    </rPh>
    <rPh sb="32" eb="34">
      <t>ナヨロ</t>
    </rPh>
    <rPh sb="34" eb="35">
      <t>セン</t>
    </rPh>
    <rPh sb="37" eb="39">
      <t>レンケツ</t>
    </rPh>
    <rPh sb="40" eb="41">
      <t>トモナ</t>
    </rPh>
    <rPh sb="42" eb="44">
      <t>サイモク</t>
    </rPh>
    <rPh sb="44" eb="46">
      <t>キョウテイ</t>
    </rPh>
    <phoneticPr fontId="2"/>
  </si>
  <si>
    <t>土地改良法第８９条の２及び同法施行令第５１条の２の規定に基づく国営ニセコ土地改良事業の換地処分等</t>
    <rPh sb="0" eb="2">
      <t>トチ</t>
    </rPh>
    <rPh sb="2" eb="5">
      <t>カイリョウホウ</t>
    </rPh>
    <rPh sb="5" eb="6">
      <t>ダイ</t>
    </rPh>
    <rPh sb="8" eb="9">
      <t>ジョウ</t>
    </rPh>
    <rPh sb="11" eb="12">
      <t>オヨ</t>
    </rPh>
    <rPh sb="13" eb="15">
      <t>ドウホウ</t>
    </rPh>
    <rPh sb="15" eb="18">
      <t>セコウレイ</t>
    </rPh>
    <rPh sb="18" eb="19">
      <t>ダイ</t>
    </rPh>
    <rPh sb="21" eb="22">
      <t>ジョウ</t>
    </rPh>
    <rPh sb="25" eb="27">
      <t>キテイ</t>
    </rPh>
    <rPh sb="28" eb="30">
      <t>モトズ</t>
    </rPh>
    <rPh sb="31" eb="33">
      <t>コクエイ</t>
    </rPh>
    <rPh sb="36" eb="38">
      <t>トチ</t>
    </rPh>
    <rPh sb="38" eb="40">
      <t>カイリョウ</t>
    </rPh>
    <rPh sb="40" eb="42">
      <t>ジギョウ</t>
    </rPh>
    <rPh sb="43" eb="45">
      <t>カンチ</t>
    </rPh>
    <rPh sb="45" eb="47">
      <t>ショブン</t>
    </rPh>
    <rPh sb="47" eb="48">
      <t>トウ</t>
    </rPh>
    <phoneticPr fontId="2"/>
  </si>
  <si>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2"/>
  </si>
  <si>
    <t>土地改良法の規定に基づき、当該受注者と契約することが定められているため。</t>
    <rPh sb="0" eb="2">
      <t>トチ</t>
    </rPh>
    <rPh sb="2" eb="5">
      <t>カイリョウホウ</t>
    </rPh>
    <rPh sb="6" eb="8">
      <t>キテイ</t>
    </rPh>
    <rPh sb="9" eb="11">
      <t>モトズ</t>
    </rPh>
    <rPh sb="13" eb="15">
      <t>トウガイ</t>
    </rPh>
    <rPh sb="15" eb="17">
      <t>ジュチュウ</t>
    </rPh>
    <rPh sb="17" eb="18">
      <t>シャ</t>
    </rPh>
    <rPh sb="19" eb="21">
      <t>ケイヤク</t>
    </rPh>
    <rPh sb="26" eb="27">
      <t>サダ</t>
    </rPh>
    <phoneticPr fontId="2"/>
  </si>
  <si>
    <t>ニセコ地区　事業推進調整等委託業務</t>
    <rPh sb="3" eb="5">
      <t>チク</t>
    </rPh>
    <rPh sb="6" eb="8">
      <t>ジギョウ</t>
    </rPh>
    <rPh sb="8" eb="10">
      <t>スイシン</t>
    </rPh>
    <rPh sb="10" eb="12">
      <t>チョウセイ</t>
    </rPh>
    <rPh sb="12" eb="13">
      <t>トウ</t>
    </rPh>
    <rPh sb="13" eb="15">
      <t>イタク</t>
    </rPh>
    <rPh sb="15" eb="17">
      <t>ギョウム</t>
    </rPh>
    <phoneticPr fontId="2"/>
  </si>
  <si>
    <t>支出負担行為担当官
小樽開発建設部長
遠藤 平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24" eb="27">
      <t>ホッカイドウ</t>
    </rPh>
    <rPh sb="27" eb="30">
      <t>オタルシ</t>
    </rPh>
    <rPh sb="30" eb="33">
      <t>シオミダイ</t>
    </rPh>
    <rPh sb="34" eb="36">
      <t>チョウメ</t>
    </rPh>
    <rPh sb="38" eb="39">
      <t>バン</t>
    </rPh>
    <rPh sb="40" eb="41">
      <t>ゴウ</t>
    </rPh>
    <phoneticPr fontId="18"/>
  </si>
  <si>
    <t>ニセコ町
北海道虻田郡ニセコ町字富士見５５番地</t>
    <rPh sb="3" eb="4">
      <t>チョウ</t>
    </rPh>
    <rPh sb="5" eb="8">
      <t>ホッカイドウ</t>
    </rPh>
    <rPh sb="8" eb="11">
      <t>アブタグン</t>
    </rPh>
    <rPh sb="14" eb="15">
      <t>チョウ</t>
    </rPh>
    <rPh sb="15" eb="16">
      <t>アザ</t>
    </rPh>
    <rPh sb="16" eb="19">
      <t>フジミ</t>
    </rPh>
    <rPh sb="21" eb="23">
      <t>バンチ</t>
    </rPh>
    <phoneticPr fontId="2"/>
  </si>
  <si>
    <t>受益農家の個人情報を含めた調査、調整が必要であり、住民基本台帳等特定個人情報を備え、かつ受益農家との調整能力も有する者として選定。</t>
    <rPh sb="0" eb="2">
      <t>ジュエキ</t>
    </rPh>
    <rPh sb="2" eb="4">
      <t>ノウカ</t>
    </rPh>
    <rPh sb="5" eb="7">
      <t>コジン</t>
    </rPh>
    <rPh sb="7" eb="9">
      <t>ジョウホウ</t>
    </rPh>
    <rPh sb="10" eb="11">
      <t>フク</t>
    </rPh>
    <rPh sb="13" eb="15">
      <t>チョウサ</t>
    </rPh>
    <rPh sb="16" eb="18">
      <t>チョウセイ</t>
    </rPh>
    <rPh sb="19" eb="21">
      <t>ヒツヨウ</t>
    </rPh>
    <rPh sb="25" eb="27">
      <t>ジュウミン</t>
    </rPh>
    <rPh sb="27" eb="29">
      <t>キホン</t>
    </rPh>
    <rPh sb="29" eb="31">
      <t>ダイチョウ</t>
    </rPh>
    <rPh sb="31" eb="32">
      <t>トウ</t>
    </rPh>
    <rPh sb="32" eb="34">
      <t>トクテイ</t>
    </rPh>
    <rPh sb="34" eb="36">
      <t>コジン</t>
    </rPh>
    <rPh sb="36" eb="38">
      <t>ジョウホウ</t>
    </rPh>
    <rPh sb="39" eb="40">
      <t>ソナ</t>
    </rPh>
    <rPh sb="44" eb="46">
      <t>ジュエキ</t>
    </rPh>
    <rPh sb="46" eb="48">
      <t>ノウカ</t>
    </rPh>
    <rPh sb="50" eb="52">
      <t>チョウセイ</t>
    </rPh>
    <rPh sb="52" eb="54">
      <t>ノウリョク</t>
    </rPh>
    <rPh sb="55" eb="56">
      <t>ユウ</t>
    </rPh>
    <rPh sb="58" eb="59">
      <t>モノ</t>
    </rPh>
    <rPh sb="62" eb="64">
      <t>センテイ</t>
    </rPh>
    <phoneticPr fontId="2"/>
  </si>
  <si>
    <t>中後志地区　倶知安地域事業推進調整等委託業務</t>
    <rPh sb="0" eb="1">
      <t>ナカ</t>
    </rPh>
    <rPh sb="1" eb="3">
      <t>シリベシ</t>
    </rPh>
    <rPh sb="3" eb="5">
      <t>チク</t>
    </rPh>
    <rPh sb="6" eb="9">
      <t>クッチャン</t>
    </rPh>
    <rPh sb="9" eb="11">
      <t>チイキ</t>
    </rPh>
    <rPh sb="11" eb="13">
      <t>ジギョウ</t>
    </rPh>
    <rPh sb="13" eb="15">
      <t>スイシン</t>
    </rPh>
    <rPh sb="15" eb="17">
      <t>チョウセイ</t>
    </rPh>
    <rPh sb="17" eb="18">
      <t>トウ</t>
    </rPh>
    <rPh sb="18" eb="20">
      <t>イタク</t>
    </rPh>
    <rPh sb="20" eb="22">
      <t>ギョウム</t>
    </rPh>
    <phoneticPr fontId="2"/>
  </si>
  <si>
    <t>倶知安土地改良区
北海道虻田郡倶知安町北３条東４丁目２番地</t>
    <rPh sb="0" eb="3">
      <t>クッチャン</t>
    </rPh>
    <rPh sb="3" eb="8">
      <t>トチカイリョウク</t>
    </rPh>
    <rPh sb="9" eb="12">
      <t>ホッカイドウ</t>
    </rPh>
    <rPh sb="12" eb="15">
      <t>アブタグン</t>
    </rPh>
    <rPh sb="15" eb="18">
      <t>クッチャン</t>
    </rPh>
    <rPh sb="18" eb="19">
      <t>チョウ</t>
    </rPh>
    <rPh sb="19" eb="20">
      <t>キタ</t>
    </rPh>
    <rPh sb="21" eb="22">
      <t>ジョウ</t>
    </rPh>
    <rPh sb="22" eb="23">
      <t>ヒガシ</t>
    </rPh>
    <rPh sb="24" eb="26">
      <t>チョウメ</t>
    </rPh>
    <rPh sb="27" eb="29">
      <t>バンチ</t>
    </rPh>
    <phoneticPr fontId="2"/>
  </si>
  <si>
    <t>中後志地区　共和地域事業推進調整等委託業務</t>
    <rPh sb="0" eb="1">
      <t>チチュウ</t>
    </rPh>
    <rPh sb="1" eb="2">
      <t>イチュウ</t>
    </rPh>
    <rPh sb="6" eb="8">
      <t>キョウワ</t>
    </rPh>
    <rPh sb="10" eb="12">
      <t>ジギョウ</t>
    </rPh>
    <rPh sb="12" eb="14">
      <t>スイシン</t>
    </rPh>
    <rPh sb="14" eb="16">
      <t>チョウセイ</t>
    </rPh>
    <rPh sb="16" eb="17">
      <t>トウ</t>
    </rPh>
    <phoneticPr fontId="2"/>
  </si>
  <si>
    <t>共和土地改良区
北海道岩内郡共和町南幌似３０番地の７</t>
    <rPh sb="0" eb="2">
      <t>キョウワ</t>
    </rPh>
    <rPh sb="2" eb="4">
      <t>トチ</t>
    </rPh>
    <rPh sb="4" eb="7">
      <t>カイリョウク</t>
    </rPh>
    <rPh sb="8" eb="11">
      <t>ホッカイドウ</t>
    </rPh>
    <rPh sb="11" eb="13">
      <t>イワナイ</t>
    </rPh>
    <rPh sb="13" eb="14">
      <t>グン</t>
    </rPh>
    <rPh sb="14" eb="16">
      <t>キョウワ</t>
    </rPh>
    <rPh sb="16" eb="17">
      <t>チョウ</t>
    </rPh>
    <rPh sb="17" eb="18">
      <t>ミナミ</t>
    </rPh>
    <rPh sb="18" eb="20">
      <t>ホロニ</t>
    </rPh>
    <rPh sb="22" eb="24">
      <t>バンチ</t>
    </rPh>
    <phoneticPr fontId="2"/>
  </si>
  <si>
    <t>名寄農業開発事業所車庫賃貸借（再リース）</t>
  </si>
  <si>
    <t>支出負担行為担当官
旭川開発建設部長
武井　一郎
旭川市宮前1条3丁目3番15号</t>
    <rPh sb="0" eb="2">
      <t>シシュツ</t>
    </rPh>
    <rPh sb="2" eb="4">
      <t>フタン</t>
    </rPh>
    <rPh sb="4" eb="6">
      <t>コウイ</t>
    </rPh>
    <rPh sb="6" eb="9">
      <t>タントウカン</t>
    </rPh>
    <rPh sb="10" eb="12">
      <t>アサヒカワ</t>
    </rPh>
    <rPh sb="12" eb="14">
      <t>カイハツ</t>
    </rPh>
    <rPh sb="14" eb="16">
      <t>ケンセツ</t>
    </rPh>
    <rPh sb="16" eb="18">
      <t>ブチョウ</t>
    </rPh>
    <rPh sb="19" eb="21">
      <t>タケイ</t>
    </rPh>
    <rPh sb="22" eb="24">
      <t>イチロウ</t>
    </rPh>
    <rPh sb="25" eb="28">
      <t>アサヒカワシ</t>
    </rPh>
    <rPh sb="28" eb="30">
      <t>ミヤマエ</t>
    </rPh>
    <rPh sb="31" eb="32">
      <t>ジョウ</t>
    </rPh>
    <rPh sb="33" eb="35">
      <t>チョウメ</t>
    </rPh>
    <rPh sb="36" eb="37">
      <t>バン</t>
    </rPh>
    <rPh sb="39" eb="40">
      <t>ゴウ</t>
    </rPh>
    <phoneticPr fontId="1"/>
  </si>
  <si>
    <t>大野土建（株）
北海道士別市大通西１丁目５番地</t>
  </si>
  <si>
    <t>　過年度において事業完了予定年度までの複数年度の賃貸借期間を前提に一般競争により契約を締結してきた車庫について、事業完了予定の延長に伴い、引き続き使用する必要があるため。経済比較の結果、再リースが安価となることから、供給者が一に特定されるものである。</t>
    <phoneticPr fontId="2"/>
  </si>
  <si>
    <t>敷地賃貸借（富良野地域農業開発事業所）</t>
    <phoneticPr fontId="2"/>
  </si>
  <si>
    <t>富良野市
北海道富良野市弥生町１番１号</t>
    <phoneticPr fontId="2"/>
  </si>
  <si>
    <t>　当部では、富良野地域農業開発事業所庁舎敷地として、富良野市から土地を借受しているところであるが、事業遂行のため引き続き庁舎敷地を確保する必要があり、契約の相手方が一に限定されるものである。</t>
    <phoneticPr fontId="2"/>
  </si>
  <si>
    <t>令和５年度定期刊行物　北海道通信</t>
    <phoneticPr fontId="2"/>
  </si>
  <si>
    <t>（株）北海道通信社
北海道札幌市中央区北５条西６丁目</t>
    <phoneticPr fontId="2"/>
  </si>
  <si>
    <t>　再販売価格が維持され、供給元が一の場合における出版元等からの書籍の購入のため。</t>
    <phoneticPr fontId="2"/>
  </si>
  <si>
    <t>令和５年度比布ＪＣＴの雪氷対策作業に関する受委託契約</t>
    <phoneticPr fontId="2"/>
  </si>
  <si>
    <t>東日本高速道路(株)
札幌市厚別区大谷地西5丁目12番30号</t>
    <phoneticPr fontId="2"/>
  </si>
  <si>
    <t>　本契約は 、平成29年9月7日に締結した「高規格幹線道路旭川・ 紋別自動車道と北海道縦貫自動車道　函館名寄選線との連結に伴う管理等に関する細目協定」（以下「細目協定」という。）第5条に慕づき行 うものである。
　細目協定では、北海道開発局長が管理する比布ＪＣＴのオフランプ（Ｂランプ及びＤランプ）における路面の除雪作業、凍結防止剤散布作業その他の雪氷対策に関する作業（以下「雪氷対策作業」 とい う。）について、東日本高速道路株式会社北海道支社長に委託し 、東日本高速道路株式会社北海道支社長は雪氷対策作業を行うものとしており、雪氷対策作業を行う場合の費用については北海道開発局長が負担するものとしている。
　また、雪氷対策作業の受委託にあたり、旭川開発建設部長と東日本高速道路株式会社北海道支社長は、事業年度ごとに、別途、受委託契約を締結するものとしている。</t>
    <phoneticPr fontId="2"/>
  </si>
  <si>
    <t>士別河川防災ステーション等維持管理委託業務</t>
    <phoneticPr fontId="2"/>
  </si>
  <si>
    <t>士別市
士別市東6条4丁目1番地</t>
    <phoneticPr fontId="2"/>
  </si>
  <si>
    <t>　本委託は、河川管理者北海道開発局長と士別市長がそれぞれ部分所有する防災ステーション及び防災ステーションに河川管理者が設置した河川管理施設等を洪水時等に水防活動、緊急復旧活動拠点として使用し、又は平常時に河川事業の啓蒙及び一般利用者の安全な使用に供するため、平成１８年４月に維持管理運営に係る業務の内容等について必要な事項を定めており、河川法第９９条に基づき士別市に委託して業務の円滑な実施を図る必要があるため。</t>
    <phoneticPr fontId="2"/>
  </si>
  <si>
    <t>十勝岳火山砂防情報センター維持管理委託業務</t>
    <phoneticPr fontId="2"/>
  </si>
  <si>
    <t>美瑛町
上川郡美瑛町本町4丁目6番1号</t>
    <phoneticPr fontId="2"/>
  </si>
  <si>
    <t>　本委託は、当該情報センターが十勝岳火山情報の提供基地として機能を保持し、砂防事業の必要性について広く一般に啓蒙する施設として機能させるため、平成４年１０月に維持管理方法などについて定めており、当該情報センターのある美瑛町に委託して安全かつ円滑な管理運営を図る必要があるため。</t>
    <phoneticPr fontId="2"/>
  </si>
  <si>
    <t>名寄融雪溝維持管理委託業務</t>
    <phoneticPr fontId="2"/>
  </si>
  <si>
    <t>名寄市
名寄市大通南1丁目1番地
4000020012211</t>
    <phoneticPr fontId="2"/>
  </si>
  <si>
    <t>　本委託は、一般国道４０号の名寄融雪溝の公共的機能を確保し、適正な維持管理を行うため、平成１１年１２月に地元自治体の名寄市と施設の維持管理等について必要な事項を定めており、名寄市に委託して融雪溝利用の業務の円滑な実施を図る必要があるため。</t>
    <phoneticPr fontId="2"/>
  </si>
  <si>
    <t>旭川市中央地区流雪溝共用施設維持管理業務</t>
    <phoneticPr fontId="2"/>
  </si>
  <si>
    <t>旭川市
旭川市6条通9丁目</t>
    <phoneticPr fontId="2"/>
  </si>
  <si>
    <t>　本委託は、旭川市中央地区における流雪溝の公共的機能を確保し、適正な維持管理を行うため、平成７年２月に地元自治体の旭川市外と施設の維持管理等について基本的な事項を定めており、旭川市に委託して流雪溝の安全かつ円滑な管理運営を図る必要があるため。</t>
    <phoneticPr fontId="2"/>
  </si>
  <si>
    <t>下川流雪溝共用施設維持管理委託業務</t>
    <phoneticPr fontId="2"/>
  </si>
  <si>
    <t>下川町
上川郡下川町幸町63番地</t>
    <phoneticPr fontId="2"/>
  </si>
  <si>
    <t>　本委託は、一般国道２３９号を含む道路等における下川流雪溝の公共性及び利用者の利便を保持し、適正な維持管理を行うため、平成１４年４月に地元自治体の下川町外と施設の維持管理等について必要な事項を定めており、下川町に委託して流雪溝の安全かつ円滑な管理運営を図る必要があるため。</t>
    <phoneticPr fontId="2"/>
  </si>
  <si>
    <t>士別市流雪溝共用施設維持管理委託業務</t>
    <phoneticPr fontId="2"/>
  </si>
  <si>
    <t>　本委託は、一般国道４０号を含む道路等の士別市街に設置された流雪溝の公共性及び利用者の利便を保持し、適正な維持管理を行うため、平成７年９月に地元自治体の士別市外と施設の維持管理等について基本的な事項を定めており、士別市に委託して流雪溝の安全かつ円滑な管理運営を図る必要があるため。</t>
    <phoneticPr fontId="2"/>
  </si>
  <si>
    <t>雪堆積場に関する協定に係る負担金</t>
    <phoneticPr fontId="2"/>
  </si>
  <si>
    <t>　本委託は、旭川道路事務所管内の旭川市内における雪堆積場解体等を行うため、旭川市が設けた雪堆積場に関する協定により、旭川市に投雪量に応じた費用を負担する必要があるため。</t>
    <phoneticPr fontId="2"/>
  </si>
  <si>
    <t>国営北野土地改良事業（国営緊急農地再編整備事業）の換地処分等</t>
    <phoneticPr fontId="2"/>
  </si>
  <si>
    <t>北海道
札幌市中央区北3条西6丁目</t>
    <phoneticPr fontId="2"/>
  </si>
  <si>
    <t>　本委託業務は、国営緊急農地再編整備事業北野地区の事業計画に基づき、換地計画の策定を行うものである。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
　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昭和49年7月12日49構改B第1233号）の「第2の5の(委託契約の締結)」において、都道府県知事と委託契約するものとされている。</t>
    <phoneticPr fontId="2"/>
  </si>
  <si>
    <t>国営大雪東川第一及び国営大雪東川第二土地改良事業（国営緊急農地再編整備事業）の換地処分等</t>
    <phoneticPr fontId="2"/>
  </si>
  <si>
    <t>　本委託業務は、国営緊急農地再編整備事業大雪東川第一地区及び大雪東川第二
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
　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昭和49年7月12日49構改B第1233号）の「第2の5の(委託契約の締結)」において、都道府県知事と委託契約するものとされている。</t>
    <phoneticPr fontId="2"/>
  </si>
  <si>
    <t>国営愛別土地改良事業（国営緊急農地再編整備事業）の換地処分
等</t>
    <phoneticPr fontId="2"/>
  </si>
  <si>
    <t>　本委託業務は、国営緊急農地再編整備事業愛別地区の事業計画に基づき、換地計画の策定を行うものである。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
　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昭和49年7月12日49構改B第1233号）の「第2の5の(委託契約の締結)」において、都道府県知事と委託契約するものとされている。</t>
    <phoneticPr fontId="2"/>
  </si>
  <si>
    <t>愛別地区　事業推進調整等委託業務</t>
    <phoneticPr fontId="2"/>
  </si>
  <si>
    <t>愛別町
上川郡愛別町字本町179番地</t>
    <phoneticPr fontId="2"/>
  </si>
  <si>
    <t>　本委託業務は、国営緊急農地再編整備事業「愛別地区」の翌年度の工事実施に向けた整備要望や作付計画について、工事区域の調査、調整、整理等を行うものである。
　本委託業務の履行にあたっては、工事調整に必要なライフライン（水道、町道、排水路等）の施設情報と併せ、農業者及び農地の地番、地積、権利関係等の特定の情報が必要不可欠である。
　愛別町は、各種施設の管理者でもあり、地域の施設情報が把握されているとともに、農地基本台帳等をもとに当該地域の地番、地積、権利関係等の情報につい把握している唯一の機関である。</t>
    <phoneticPr fontId="2"/>
  </si>
  <si>
    <t>北野地区　事業推進調整等委託業務</t>
    <phoneticPr fontId="2"/>
  </si>
  <si>
    <t>鷹栖町
上川郡鷹栖町南１条３丁目５番１号</t>
    <phoneticPr fontId="2"/>
  </si>
  <si>
    <t>　本委託業務は、国営緊急農地再編整備事業「北野地区」における、農地の集積状況、作物作付状況、担い手の経営状況等について、調査及び整理を行うものである。
　本委託業務の履行にあたっては、農業者及び農地の地番、地積、権利関係、農地所得等の特定の情報が必要不可欠である。
　鷹栖町は、農地基本台帳等をもとに、当該地域の地番、地積、権利関係、経営状況等の情報把握している唯一の機関である。</t>
    <phoneticPr fontId="2"/>
  </si>
  <si>
    <t>富良野南富地区外２地域　営農状況調査委託業務</t>
    <phoneticPr fontId="2"/>
  </si>
  <si>
    <t>ふらの農業協同組合
富良野市朝日町3番1号</t>
    <phoneticPr fontId="2"/>
  </si>
  <si>
    <t>　本委託業務は、国営農地再編整備事業地区調査（富良野南富地区）及び地域整備方向検討調査（富良野山部地域、富良野東丘地域）において、地域の営農改善方向の検討のため、計画推進調査を行うとともに、地域営農の現状把握のため、作付状況調査、営農状況把握調査及び流通状況把握調査を行うものである。
　委託業務の履行にあたっては、地域における各農業者の営農の現況に係る情報を把握していることが必要不可欠である。
　ふらの農業協同組合は、調査対象地域の農業者を組合員とし、営農及び流通状況（各農業者の作付面積並びに産地生産基盤パワーアップ事業の取組状況、農作業請負組織利用状況、作物の移出方面及び移出量）を把握している唯一の期間である。
　よって、本業務を履行する上で必要とされる条件を満たし、業務実施能力を有している唯一の機関である。</t>
    <phoneticPr fontId="2"/>
  </si>
  <si>
    <t>富良野南富地区　金山区域換地計画調査委託業務</t>
    <phoneticPr fontId="2"/>
  </si>
  <si>
    <t>南富良野町
空知郡南富良野町字幾寅</t>
    <phoneticPr fontId="2"/>
  </si>
  <si>
    <t>　本委託業務は、富良野南富地区の換地計画策定の基礎資料とするため、南富良野町金山区域において、換地計画従前地調査及び計画推進調査を行うとともに、換地設計基準（案）を作成するものである。
　本委託業務の履行にあたっては、換地設計基準（案）の基礎となる換地計画従前地調査において、土地の所有者、地番、地積等の地積に加え、現況地目や土地の使用者（耕作者）、権利関係等の情報が必要不可欠である。
　南富良野町は当該区域における地積及びその現況を管理する農地台帳を有する唯一の機関である。</t>
    <phoneticPr fontId="2"/>
  </si>
  <si>
    <t>大雪東川第一地区　受益状況調査等委託業務</t>
    <phoneticPr fontId="2"/>
  </si>
  <si>
    <t>東和土地改良区
旭川市東旭川町旭正312番地</t>
    <phoneticPr fontId="2"/>
  </si>
  <si>
    <t>　本委託業務は、国営緊急再編農地再編事業「大雪東川第一地区」の円滑な事業推進及び工事の円滑な実施のため、受益者の権利移動及び受益地内土地所有等の調査を行うものである。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有する東和土地改良区が唯一の機関である。</t>
    <phoneticPr fontId="2"/>
  </si>
  <si>
    <t>大雪東川第二地区　受益状況調査等委託業務</t>
    <phoneticPr fontId="2"/>
  </si>
  <si>
    <t>　本委託業務は、国営緊急再編農地再編事業「大雪東川第二地区」の円滑な事業推進及び工事の円滑な実施のため、受益者の権利移動及び受益地内土地所有等の調を行うものである。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有する東和土地改良区が唯一の機関である。</t>
    <phoneticPr fontId="2"/>
  </si>
  <si>
    <t>大雪東川第一地区　事業推進調整等委託業務</t>
    <phoneticPr fontId="2"/>
  </si>
  <si>
    <t>東川町
上川郡東川町東町1丁目16番1号</t>
    <phoneticPr fontId="2"/>
  </si>
  <si>
    <t>　本委託業務は、国営緊急農地再編整備事業「大雪東川第一地区」の翌年度の工事実施に向けた整備要望や作付け計画について、工事区域の調査、調整、整理等を行うものである。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phoneticPr fontId="2"/>
  </si>
  <si>
    <t>大雪東川第二地区　事業推進調整等委託業務</t>
    <phoneticPr fontId="2"/>
  </si>
  <si>
    <t>　本委託業務は、国営緊急農地再編整備事業「大雪東川第二地区」の翌年度の工事実施に向けた整備要望や作付け計画について、工事区域の調査、調整、整理等を行うものである。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phoneticPr fontId="2"/>
  </si>
  <si>
    <t>富良野南富地区　山部区域換地計画調査委託業務</t>
    <phoneticPr fontId="2"/>
  </si>
  <si>
    <t>富良野市
富良野市弥生町１番１号</t>
    <phoneticPr fontId="2"/>
  </si>
  <si>
    <t>　本委託業務は、富良野南富地区の換地計画策定の基礎資料とするため、富良野市山部区域において、換地計画従前地調査及び計画推進調査を行うとともに、施設設計基準（案）を作成するものである。
　本委託業務の履行にあたっては、換地設計基準（案）の基礎となる換地計画従前地調査において、土地の所有者、地番、地積等の地籍に加え、現況地目や土地の使用者（耕作者）、権利関係等の情報が必要不可欠である。
　富良野市は、当該区域における地籍及びその現状を管理する農地台帳を有する唯一の機関である。</t>
    <phoneticPr fontId="2"/>
  </si>
  <si>
    <t>大雪東川第一地区外１地区　営農調査等委託業務</t>
    <phoneticPr fontId="2"/>
  </si>
  <si>
    <t>東川町農業協同組合
上川郡東川町西町1丁目5番1号</t>
    <phoneticPr fontId="2"/>
  </si>
  <si>
    <t>　本委託業務は、国営緊急農地再編事業「大雪東川第一地区」及び「大雪東川第二地区」の円滑な事業推進及び工事の円滑な実施のため、令和５年度の作付け状況調査を行うとともに営農推進基礎資料に資する令和５年度における大雪東川第一地区及び大雪東川第二地区の営農実態調査を行うものである。
　業務の履行にあたっては、東川地域全体の作付けを把握したうえで、工事施工に伴う各集落毎の作付調整・受益者調整等を行うため、地域の作付状況及び農家個々の経営状況等の営農に係る個人情報を含む特定の情報が必要不可欠である。
　東川町農業協同組合は、地区内農業者の作付計画及び特定の情報となる経営状況等の個人情報を含む営農計画書を保有・管理している唯一機関である。</t>
    <phoneticPr fontId="2"/>
  </si>
  <si>
    <t>旭東地区　東神楽地域事業推進調整等委託業務</t>
    <phoneticPr fontId="2"/>
  </si>
  <si>
    <t>支出負担行為担当官
旭川開発建設部長
岩下　幸司
旭川市宮前1条3丁目3番15号</t>
    <rPh sb="0" eb="2">
      <t>シシュツ</t>
    </rPh>
    <rPh sb="2" eb="4">
      <t>フタン</t>
    </rPh>
    <rPh sb="4" eb="6">
      <t>コウイ</t>
    </rPh>
    <rPh sb="6" eb="9">
      <t>タントウカン</t>
    </rPh>
    <rPh sb="10" eb="12">
      <t>アサヒカワ</t>
    </rPh>
    <rPh sb="12" eb="14">
      <t>カイハツ</t>
    </rPh>
    <rPh sb="14" eb="16">
      <t>ケンセツ</t>
    </rPh>
    <rPh sb="16" eb="18">
      <t>ブチョウ</t>
    </rPh>
    <rPh sb="19" eb="24">
      <t>イ@</t>
    </rPh>
    <rPh sb="25" eb="28">
      <t>アサヒカワシ</t>
    </rPh>
    <rPh sb="28" eb="30">
      <t>ミヤマエ</t>
    </rPh>
    <rPh sb="31" eb="32">
      <t>ジョウ</t>
    </rPh>
    <rPh sb="33" eb="35">
      <t>チョウメ</t>
    </rPh>
    <rPh sb="36" eb="37">
      <t>バン</t>
    </rPh>
    <rPh sb="39" eb="40">
      <t>ゴウ</t>
    </rPh>
    <phoneticPr fontId="1"/>
  </si>
  <si>
    <t>東神楽町
上川郡東神楽町南1条西1丁目3番1号</t>
    <phoneticPr fontId="2"/>
  </si>
  <si>
    <t>　本委託業務は、国営緊急農地再編整備事業「旭東地区」の翌年度の工事実施に向けた整備要望や作付け計画について、工事区域の調査、調整、整理等を行うものである。
　本委託業務の履行にあたっては、工事調整に必要なライフライン（町道、排水路等）の施設情報と併せ、農業者及び農地の地番、地積、権利関係等の特定の情報が不可欠である。
　東神楽町は、各種施設の管理者でもあり、地域の施設情報が把握されているとともに、農地基本台帳等をもとに当該地域の地番、地積、権利関係等の情報についても把握している唯一の期間である。</t>
    <phoneticPr fontId="2"/>
  </si>
  <si>
    <t>旭東地区　受益状況調査等委託業務</t>
    <phoneticPr fontId="2"/>
  </si>
  <si>
    <t>旭川土地改良区
旭川市西神楽1線18号390番地2</t>
    <phoneticPr fontId="2"/>
  </si>
  <si>
    <t>本委託業務は、国営緊急農地再編整備事業「旭東地区」の円滑な事業推進及び工
事の円滑な実施のため、受益者権利移動及び受益地内土地所有者等の調査を行うも
のである。
業務の履行にあたっては、土地改良区が所有する土地改良法第29条第1項に規定す
る「事業に関する書類」から、対象とする組合員の権利移動、受益地内の土地所有等
の権利関係等について整理を行わなければならない。
上記「事業に関する書類」は、土地改良法第29条第4項の規定により、改良区組合員
及び事業に利害関係がある者以外に開示できない資料であり、当該資料を用いて本
業務を履行しうるのは、これを所管する旭川土地改良区が唯一の機関である。</t>
    <phoneticPr fontId="2"/>
  </si>
  <si>
    <t>国営旭東土地改良事業（国営緊急農地再編整備事業）の換地処分
等</t>
    <phoneticPr fontId="2"/>
  </si>
  <si>
    <t>　本委託業務は、国営緊急農地再編整備事業旭東地区の事業計画に基づき、換地計画の策定を行うものである。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
　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昭和49年7月12日49構改B第1233号）の「第2の5の(委託契約の締結)」において、都道府県知事と委託契約するものとされている。</t>
    <phoneticPr fontId="2"/>
  </si>
  <si>
    <t>共栄近文二期地区外１地区　受益状況調査等委託業務</t>
    <phoneticPr fontId="2"/>
  </si>
  <si>
    <t>大雪土地改良区
旭川市東鷹栖４条５丁目６３９番地の１３０</t>
    <phoneticPr fontId="2"/>
  </si>
  <si>
    <t>　本委託業務は、国営かんがい排水事業「共栄近文二期地区」及び国営緊急農地再編整備事業「北野地区」の円滑な事業推進を図るため、受益面積動向調査及び賦課金状況調査を行い、事業管理の基礎資料とする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管する大雪土地良区が唯一の機関である。</t>
    <phoneticPr fontId="2"/>
  </si>
  <si>
    <t>気候変動後の流量発生分布を考慮した砂州の波高増大・固定化リスクの評価手法の提案</t>
    <phoneticPr fontId="2"/>
  </si>
  <si>
    <t>国立大学法人広島大学
広島県東広島市鏡山１丁目３番２号</t>
    <phoneticPr fontId="2"/>
  </si>
  <si>
    <t>　当該研究は、国土交通省が実施した「河川砂防技術研究開発公募提案型課題の継続課題の中間評価結果」に基づき委託研究契約を締結するものである。
　「河川砂防技術研究開発公募」は、産学のもつ先端的な技術を積極的に活用し、産学官連携による技術研究開発を促進することによって河川行政における技術政策課題を解決することを目的として創設されたものである。
　「河川砂防技術研究開発公募河川技術部門河川技術・流域管理分野提案型課題」にて、有識者で構成される河川技術評価委員会による地域課題の継続課題の中間評価の審議において、「気候変動後の流量発生分布を考慮した砂州の波高増大・固定化リスクの評価手法の提案」について令和５年度の継続課題として審査結果が決定されたものである。
　よって、本委託は、審議会等により委託先が決定されたものとの委託契約に該当するので随意契約するものである。</t>
    <phoneticPr fontId="2"/>
  </si>
  <si>
    <t>旭東地区　旭川地域事業推進調整等委託業務</t>
    <phoneticPr fontId="2"/>
  </si>
  <si>
    <t>　本委託業務は、国営緊急農地再編整備事業「旭東地区」の翌年度の工事実施に向けた整備要望や作付け計画について、工事区域の調査、調整、整理等を行うものである。
　本委託業務の履行にあたっては、工事調整に必要なライフライン（市道、排水路等）の施設情報と併せ、農業者及び農地の地番、地積、権利関係等の特定の情報が不可欠である。
　旭川市は、各種施設の管理者でもあり、地域の施設情報が把握されているとともに、農地基本台帳等をもとに当該地域の地番、地積、権利関係等の情報についても把握している唯一の機関である。</t>
    <phoneticPr fontId="2"/>
  </si>
  <si>
    <t>国営旭東東神楽土地改良事業（国営緊急農地再編整備事業）の換地処分等</t>
    <phoneticPr fontId="2"/>
  </si>
  <si>
    <t>　本委託業務は、国営緊急農地再編整備事業旭東東神楽地区の事業計画に基づき、換地計画の策定を行うものである。
　本業務の遂行に当たり、土地改良法第89条の2において、農林水産大臣は、国営土地改良事業について、その事業の性質上、国の行う換地処分等の必要があるときは、換地計画を定めなければならないとされている。
　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昭和49年7月12日49構改B第1233号）の「第2の5の(委託契約の締結)」において、都道府県知事と委託契約するものとされている。</t>
    <phoneticPr fontId="2"/>
  </si>
  <si>
    <t>旭東東神楽地区　事業推進調整等委託業務</t>
    <phoneticPr fontId="2"/>
  </si>
  <si>
    <t>東神楽町
上川郡東神楽町南1条西1丁目3番2号</t>
    <phoneticPr fontId="2"/>
  </si>
  <si>
    <t>　本委託業務は、国営緊急農地再編整備事業「旭東東神楽地区」の円滑な事業推進を図るため、翌年度の工事実施に向けた整備要望や作付け計画について、関係する受益者との調整等を行うものである。
　本委託業務の履行にあたっては、関係する受益者の情報を有していることに加え、区画整理の設計に必要な施設情報が必要不可欠である。
　東神楽町は、関係受益者を把握するため、個人情報を含む農地基本台帳の情報を収集することができることや、地域の施設情報（水道、道路等）を有していることから、本業務を遂行することのできる唯一の機関である。</t>
    <phoneticPr fontId="2"/>
  </si>
  <si>
    <t>旭東東神楽地区外１地区　営農調査等委託業務</t>
    <phoneticPr fontId="2"/>
  </si>
  <si>
    <t>東神楽農業協同組合
上川郡東神楽町北1条東1丁目2番1号</t>
    <phoneticPr fontId="2"/>
  </si>
  <si>
    <t>　本委託業務は、国営緊急農地再編整備事業「旭東東神楽地区」ならびに「旭東地区」の円滑な事業推進及び工事の円滑な実施のため、令和５年度の作付け状況調査を行うとともに営農推進基礎資料に資する令和５年度における旭東東神楽地区外１地区の営農実態調査を行うものである。
　業務の履行にあたっては、東神楽地域全体の作付けを把握したうえで、工事施工に伴う各集落毎の作付調整・受益者調整等を行うため、地域の作付状況及び農家個々の経営状況等の営農に係る個人情報を含む特定の情報が必要不可欠である。
　東神楽農業協同組合は、地区内農業者の作付計画及び特定の情報となる経営状況等の個人情報を含む営農計画書を保有・管理している唯一機関である。</t>
    <phoneticPr fontId="2"/>
  </si>
  <si>
    <t>旭東東神楽地区　受益状況調査等委託業務</t>
    <phoneticPr fontId="2"/>
  </si>
  <si>
    <t>　本委託業務は、国営緊急農地再編整備事業「旭東東神楽地区」の円滑な事業推進及び工事の円滑な実施のため、受益者の権利移動及び賦課金状況の調査、工事設計要望及び工事内容の確認を行うものである。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のある者以外に開示できない資料であり、当該資料を用いて本業務を履行しうるのは、これを所管する東和土地改良区が唯一の機関である。</t>
    <phoneticPr fontId="2"/>
  </si>
  <si>
    <t>士別道路事務所　名寄北管理ステーション外　低濃度ＰＣＢ廃棄物（塗膜付金属）処理</t>
    <phoneticPr fontId="2"/>
  </si>
  <si>
    <t>ＪＸ金属苫小牧ケミカル（株）
苫小牧市字勇払152番地</t>
    <rPh sb="2" eb="4">
      <t>キンゾク</t>
    </rPh>
    <rPh sb="4" eb="7">
      <t>トマコマイ</t>
    </rPh>
    <rPh sb="15" eb="19">
      <t>トマコマイシ</t>
    </rPh>
    <rPh sb="19" eb="20">
      <t>アザ</t>
    </rPh>
    <rPh sb="20" eb="22">
      <t>ユウフツ</t>
    </rPh>
    <rPh sb="25" eb="27">
      <t>バンチ</t>
    </rPh>
    <phoneticPr fontId="27"/>
  </si>
  <si>
    <t xml:space="preserve">　本業務は、名寄北管理ステーション構内に保管している低濃度ＰＣＢ（ポリ塩化ビフェニル）を含んだ塗膜付金属について、「ポリ塩化ビフェニル廃棄物の適正な処理の推進に関する特別措置法」（平成１３年法律６５号）に基づき、廃棄物処分を行うものである。
　ＰＣＢを含んだ塗膜付金属の処分にあたっては、環境省が定めた「ポリ塩化ビフェニル廃棄物処理基本計画」で、ＰＣＢ廃棄物保管事業者自らまたは日本環境安全事業（株）（旧環境事業団）もしくは「廃棄物の処理及び清掃に関する法律」（昭和４５年法律第１３７号）に基づく許可を受けたポリ塩化ビフェニルに係る特別管理産業廃棄物処分業者に委託して令和９年３月３１日までに適正に処分しなければならないとされている。
　当該低濃度ＰＣＢ廃棄物（塗膜付金属）は、ＰＣＢ濃度が50mg/kgを超えるものであり、船舶安全法（危険物船舶運送及び貯蔵規則）に規定する危険物（有害性物質）としての取扱が必要となる。北海道外の処分場にて処分する場合、船舶での輸送となり、現在保管している荷姿では運搬することができず、解体及び指定容器への収納が必要となる。解体及び収納を行うためには、作業を行う際の飛散防止のための施設（クリーンルーム）の設置が必要であり、費用と時間がかかる。ただし、JX金属苫小牧ケミカル株式会社で処分する場合、陸送での輸送となるため、現在保管している状態での運搬が可能であり、費用と時間をかけず処分することができる。よって本業務の遂行にあたっては、「廃棄物の処理及び清掃に関する法律」第15条4の4第1項に基づき環境省より無害化処理認定を受けた道内唯一の事業者であるJX金属苫小牧ケミカル株式会社を契約相手とするものである。
</t>
    <phoneticPr fontId="2"/>
  </si>
  <si>
    <t>追直漁港－５．５ｍ岸壁仮設材賃貸借（室蘭港湾事務所）</t>
    <rPh sb="0" eb="1">
      <t>オ</t>
    </rPh>
    <rPh sb="1" eb="2">
      <t>ナオ</t>
    </rPh>
    <rPh sb="2" eb="4">
      <t>ギョコウ</t>
    </rPh>
    <rPh sb="9" eb="11">
      <t>ガンペキ</t>
    </rPh>
    <rPh sb="11" eb="13">
      <t>カセツ</t>
    </rPh>
    <rPh sb="13" eb="14">
      <t>ザイ</t>
    </rPh>
    <rPh sb="14" eb="17">
      <t>チンタイシャク</t>
    </rPh>
    <rPh sb="18" eb="25">
      <t>ムロランコウワンジムショ</t>
    </rPh>
    <phoneticPr fontId="2"/>
  </si>
  <si>
    <t>支出負担行為担当官
室蘭開発建設部長
篠宮　章浩
室蘭市入江町１－１４</t>
  </si>
  <si>
    <t>（株）エムオーテック　札幌支店
札幌市中央区北１条西２丁目１</t>
    <rPh sb="0" eb="3">
      <t>カブ</t>
    </rPh>
    <rPh sb="11" eb="13">
      <t>サッポロ</t>
    </rPh>
    <rPh sb="13" eb="15">
      <t>シテン</t>
    </rPh>
    <rPh sb="16" eb="19">
      <t>サッポロシ</t>
    </rPh>
    <rPh sb="19" eb="22">
      <t>チュウオウク</t>
    </rPh>
    <rPh sb="22" eb="23">
      <t>キタ</t>
    </rPh>
    <rPh sb="24" eb="25">
      <t>ジョウ</t>
    </rPh>
    <rPh sb="25" eb="26">
      <t>ニシ</t>
    </rPh>
    <rPh sb="27" eb="29">
      <t>チョウメ</t>
    </rPh>
    <phoneticPr fontId="2"/>
  </si>
  <si>
    <t>前年度工事で使用した資材について、令和５年度予定工事が施工されるまで所有者から継続して賃貸借することとした。</t>
    <phoneticPr fontId="2"/>
  </si>
  <si>
    <t>定期刊行物　北海道通信日刊建設版購入</t>
    <rPh sb="0" eb="2">
      <t>テイキ</t>
    </rPh>
    <rPh sb="2" eb="5">
      <t>カンコウブツ</t>
    </rPh>
    <rPh sb="6" eb="9">
      <t>ホッカイドウ</t>
    </rPh>
    <rPh sb="9" eb="11">
      <t>ツウシン</t>
    </rPh>
    <rPh sb="11" eb="13">
      <t>ニッカン</t>
    </rPh>
    <rPh sb="13" eb="15">
      <t>ケンセツ</t>
    </rPh>
    <rPh sb="15" eb="16">
      <t>バン</t>
    </rPh>
    <rPh sb="16" eb="18">
      <t>コウニュウ</t>
    </rPh>
    <phoneticPr fontId="2"/>
  </si>
  <si>
    <t>支出負担行為担当官
室蘭開発建設部長
篠宮　章浩
室蘭市入江町１－１４</t>
    <rPh sb="0" eb="2">
      <t>シシュツ</t>
    </rPh>
    <rPh sb="2" eb="4">
      <t>フタン</t>
    </rPh>
    <rPh sb="4" eb="6">
      <t>コウイ</t>
    </rPh>
    <rPh sb="6" eb="9">
      <t>タントウカン</t>
    </rPh>
    <rPh sb="10" eb="12">
      <t>ムロラン</t>
    </rPh>
    <rPh sb="12" eb="14">
      <t>カイハツ</t>
    </rPh>
    <rPh sb="14" eb="16">
      <t>ケンセツ</t>
    </rPh>
    <rPh sb="16" eb="18">
      <t>ブチョウ</t>
    </rPh>
    <rPh sb="19" eb="21">
      <t>シノミヤ</t>
    </rPh>
    <rPh sb="22" eb="24">
      <t>アキヒロ</t>
    </rPh>
    <rPh sb="25" eb="28">
      <t>ムロランシ</t>
    </rPh>
    <rPh sb="28" eb="31">
      <t>イリエチョウ</t>
    </rPh>
    <phoneticPr fontId="19"/>
  </si>
  <si>
    <t>当該契約は、再販売価格が維持され、供給元が一の場合における出版元からの購入であるため。</t>
  </si>
  <si>
    <t>町道中央通（白老町）　白老橋足場賃貸借（室蘭道路事務所）</t>
  </si>
  <si>
    <t>（株）相沢建設
北海道苫小牧市東開町１丁目１６-7</t>
    <rPh sb="0" eb="3">
      <t>カブ</t>
    </rPh>
    <phoneticPr fontId="2"/>
  </si>
  <si>
    <t>前年度工事で使用した仮設足場について、令和５年度予定工事が施工されるまでリース業者から継続して賃貸借することとした。</t>
    <phoneticPr fontId="2"/>
  </si>
  <si>
    <t>積算資料（電子版）外利用料</t>
    <rPh sb="0" eb="2">
      <t>セキサン</t>
    </rPh>
    <rPh sb="2" eb="4">
      <t>シリョウ</t>
    </rPh>
    <rPh sb="5" eb="8">
      <t>デンシバン</t>
    </rPh>
    <rPh sb="9" eb="10">
      <t>ホカ</t>
    </rPh>
    <rPh sb="10" eb="13">
      <t>リヨウリョウ</t>
    </rPh>
    <phoneticPr fontId="2"/>
  </si>
  <si>
    <t>（一財）経済調査会　北海道札幌市中央区北１条西３丁目２番地</t>
    <rPh sb="27" eb="29">
      <t>バンチ</t>
    </rPh>
    <phoneticPr fontId="24"/>
  </si>
  <si>
    <t>「積算資料（電子版）」、「土木施工単価電子書籍」、「土木施工単価の解説電子書籍」は一般財団法人　経済調査会が調査から公表までを行っており、同法人が業務の実施可能な唯一の機関である。</t>
  </si>
  <si>
    <t>Ｗｅｂ建設物価外利用料</t>
  </si>
  <si>
    <t>「Ｗｅｂ建設物価」及び「デジタル土木コスト情報」は一般財団法人建設物価調査会が調査から公表までを行っており、同法人が業務の実施可能な唯一の機関である。</t>
    <rPh sb="4" eb="6">
      <t>ケンセツ</t>
    </rPh>
    <rPh sb="6" eb="8">
      <t>ブッカ</t>
    </rPh>
    <rPh sb="9" eb="10">
      <t>オヨ</t>
    </rPh>
    <rPh sb="16" eb="18">
      <t>ドボク</t>
    </rPh>
    <rPh sb="21" eb="23">
      <t>ジョウホウ</t>
    </rPh>
    <rPh sb="25" eb="27">
      <t>イッパン</t>
    </rPh>
    <rPh sb="27" eb="29">
      <t>ザイダン</t>
    </rPh>
    <rPh sb="29" eb="31">
      <t>ホウジン</t>
    </rPh>
    <rPh sb="31" eb="33">
      <t>ケンセツ</t>
    </rPh>
    <rPh sb="33" eb="35">
      <t>ブッカ</t>
    </rPh>
    <rPh sb="35" eb="38">
      <t>チョウサカイ</t>
    </rPh>
    <rPh sb="39" eb="41">
      <t>チョウサ</t>
    </rPh>
    <rPh sb="43" eb="45">
      <t>コウヒョウ</t>
    </rPh>
    <rPh sb="48" eb="49">
      <t>オコナ</t>
    </rPh>
    <rPh sb="54" eb="55">
      <t>ドウ</t>
    </rPh>
    <rPh sb="55" eb="57">
      <t>ホウジン</t>
    </rPh>
    <rPh sb="58" eb="60">
      <t>ギョウム</t>
    </rPh>
    <rPh sb="61" eb="63">
      <t>ジッシ</t>
    </rPh>
    <rPh sb="63" eb="65">
      <t>カノウ</t>
    </rPh>
    <rPh sb="66" eb="68">
      <t>ユイイツ</t>
    </rPh>
    <rPh sb="69" eb="71">
      <t>キカン</t>
    </rPh>
    <phoneticPr fontId="2"/>
  </si>
  <si>
    <t>官報公告等掲載（単価契約）</t>
    <rPh sb="0" eb="2">
      <t>カンポウ</t>
    </rPh>
    <rPh sb="2" eb="4">
      <t>コウコク</t>
    </rPh>
    <rPh sb="4" eb="5">
      <t>トウ</t>
    </rPh>
    <rPh sb="5" eb="7">
      <t>ケイサイ</t>
    </rPh>
    <rPh sb="8" eb="10">
      <t>タンカ</t>
    </rPh>
    <rPh sb="10" eb="12">
      <t>ケイヤク</t>
    </rPh>
    <phoneticPr fontId="28"/>
  </si>
  <si>
    <t>（独）国立印刷局
東京都港区虎ノ門２丁目２番５号</t>
  </si>
  <si>
    <t xml:space="preserve"> (独)国立印刷局が唯一官報発行機関であるため。</t>
  </si>
  <si>
    <t>鵡川沙流川河川事務所防災施設管理等委託業務</t>
    <rPh sb="0" eb="2">
      <t>ムカワ</t>
    </rPh>
    <rPh sb="2" eb="4">
      <t>サル</t>
    </rPh>
    <rPh sb="4" eb="5">
      <t>ガワ</t>
    </rPh>
    <rPh sb="5" eb="7">
      <t>カセン</t>
    </rPh>
    <rPh sb="7" eb="9">
      <t>ジム</t>
    </rPh>
    <rPh sb="9" eb="10">
      <t>ショ</t>
    </rPh>
    <rPh sb="10" eb="12">
      <t>ボウサイ</t>
    </rPh>
    <rPh sb="12" eb="14">
      <t>シセツ</t>
    </rPh>
    <rPh sb="14" eb="16">
      <t>カンリ</t>
    </rPh>
    <rPh sb="16" eb="17">
      <t>ナド</t>
    </rPh>
    <rPh sb="17" eb="19">
      <t>イタク</t>
    </rPh>
    <rPh sb="19" eb="21">
      <t>ギョウム</t>
    </rPh>
    <phoneticPr fontId="2"/>
  </si>
  <si>
    <t>平取町
北海道沙流郡平取町本町２８</t>
    <rPh sb="0" eb="3">
      <t>ビラトリチョウ</t>
    </rPh>
    <rPh sb="4" eb="7">
      <t>ホッカイドウ</t>
    </rPh>
    <rPh sb="7" eb="10">
      <t>サルグン</t>
    </rPh>
    <rPh sb="10" eb="13">
      <t>ビラトリチョウ</t>
    </rPh>
    <rPh sb="13" eb="15">
      <t>ホンマチ</t>
    </rPh>
    <phoneticPr fontId="2"/>
  </si>
  <si>
    <t>非公表</t>
    <rPh sb="0" eb="3">
      <t>ヒコウヒョウ</t>
    </rPh>
    <phoneticPr fontId="2"/>
  </si>
  <si>
    <t>・本業務は、鵡川沙流川河川事務所防災施設の維持管理等を適切に行うため、平取町と管理運営に関し、委託協定書を取り交わしているものであり、「地方公共団体との取り決めにより、契約の相手方が一に定められているもの（平成１８年８月２５日付け財計第２０１７号）」に該当するため。</t>
    <phoneticPr fontId="2"/>
  </si>
  <si>
    <t>沙流川流域地域文化調査業務</t>
    <rPh sb="0" eb="2">
      <t>サル</t>
    </rPh>
    <rPh sb="2" eb="3">
      <t>ガワ</t>
    </rPh>
    <rPh sb="3" eb="5">
      <t>リュウイキ</t>
    </rPh>
    <rPh sb="5" eb="7">
      <t>チイキ</t>
    </rPh>
    <rPh sb="7" eb="9">
      <t>ブンカ</t>
    </rPh>
    <rPh sb="9" eb="11">
      <t>チョウサ</t>
    </rPh>
    <rPh sb="11" eb="13">
      <t>ギョウム</t>
    </rPh>
    <phoneticPr fontId="2"/>
  </si>
  <si>
    <t>・本業務は、平取ダム建設工事が周辺のアイヌの文化的所産に与える影響を考慮し、保全対策の施策等の検討のため必要な調査を行うものである。
 地元自治体である平取町は、恒常的に関係地域住民の生活と深く関わり、地域文化にも精通しており、業務処理能力を有する唯一の機関である。</t>
    <phoneticPr fontId="2"/>
  </si>
  <si>
    <t>勇払東部地区　暫定取水施設点検等委託業務</t>
    <rPh sb="7" eb="9">
      <t>ザンテイ</t>
    </rPh>
    <rPh sb="9" eb="11">
      <t>シュスイ</t>
    </rPh>
    <rPh sb="11" eb="13">
      <t>シセツ</t>
    </rPh>
    <rPh sb="13" eb="15">
      <t>テンケン</t>
    </rPh>
    <rPh sb="15" eb="16">
      <t>トウ</t>
    </rPh>
    <rPh sb="16" eb="18">
      <t>イタク</t>
    </rPh>
    <rPh sb="18" eb="20">
      <t>ギョウム</t>
    </rPh>
    <phoneticPr fontId="2"/>
  </si>
  <si>
    <t>厚真町土地改良区
勇払郡厚真町京町１６５番地３</t>
  </si>
  <si>
    <t>本委託業務の遂行に当たっては、1　暫定取水施設の点検 利用権関係に基づき対象農家を特定したうえで、利用状況の聞き取りをする必要があること。2　工事使用地利用実態調査農家台帳等により工事箇所の権利関係（地権者・耕作者）を明らかにし、作付け作物を把握する必要があること。など、用水利用実態及び現況用水施設の内容、関係する農家の営農状況（土地利用の把握）等に精通している必要がある。厚真町土地改良区は、本地域の用水管理を行うなど用水利用実態及び現況用水施設の内容に精通していることと同時に、関係農家を把握するため、個人情報を含む賦課台帳を所有・管理していることから、本業務を遂行することが出来る唯一の団体である。</t>
    <rPh sb="71" eb="73">
      <t>コウジ</t>
    </rPh>
    <rPh sb="73" eb="75">
      <t>シヨウ</t>
    </rPh>
    <rPh sb="75" eb="76">
      <t>チ</t>
    </rPh>
    <rPh sb="76" eb="78">
      <t>リヨウ</t>
    </rPh>
    <rPh sb="78" eb="80">
      <t>ジッタイ</t>
    </rPh>
    <rPh sb="80" eb="82">
      <t>チョウサ</t>
    </rPh>
    <rPh sb="82" eb="84">
      <t>ノウカ</t>
    </rPh>
    <rPh sb="84" eb="86">
      <t>ダイチョウ</t>
    </rPh>
    <rPh sb="86" eb="87">
      <t>トウ</t>
    </rPh>
    <rPh sb="90" eb="92">
      <t>コウジ</t>
    </rPh>
    <rPh sb="92" eb="94">
      <t>カショ</t>
    </rPh>
    <rPh sb="95" eb="97">
      <t>ケンリ</t>
    </rPh>
    <rPh sb="97" eb="99">
      <t>カンケイ</t>
    </rPh>
    <rPh sb="100" eb="103">
      <t>チケンシャ</t>
    </rPh>
    <rPh sb="104" eb="107">
      <t>コウサクシャ</t>
    </rPh>
    <rPh sb="109" eb="110">
      <t>アキ</t>
    </rPh>
    <rPh sb="115" eb="117">
      <t>サクツ</t>
    </rPh>
    <rPh sb="118" eb="120">
      <t>サクモツ</t>
    </rPh>
    <rPh sb="121" eb="123">
      <t>ハアク</t>
    </rPh>
    <rPh sb="125" eb="127">
      <t>ヒツヨウ</t>
    </rPh>
    <rPh sb="136" eb="138">
      <t>ヨウスイ</t>
    </rPh>
    <rPh sb="138" eb="140">
      <t>リヨウ</t>
    </rPh>
    <rPh sb="140" eb="142">
      <t>ジッタイ</t>
    </rPh>
    <rPh sb="142" eb="143">
      <t>オヨ</t>
    </rPh>
    <rPh sb="144" eb="146">
      <t>ゲンキョウ</t>
    </rPh>
    <rPh sb="146" eb="148">
      <t>ヨウスイ</t>
    </rPh>
    <rPh sb="148" eb="150">
      <t>シセツ</t>
    </rPh>
    <rPh sb="151" eb="153">
      <t>ナイヨウ</t>
    </rPh>
    <rPh sb="154" eb="156">
      <t>カンケイ</t>
    </rPh>
    <rPh sb="158" eb="160">
      <t>ノウカ</t>
    </rPh>
    <rPh sb="161" eb="163">
      <t>エイノウ</t>
    </rPh>
    <rPh sb="163" eb="165">
      <t>ジョウキョウ</t>
    </rPh>
    <rPh sb="166" eb="168">
      <t>トチ</t>
    </rPh>
    <rPh sb="168" eb="170">
      <t>リヨウ</t>
    </rPh>
    <rPh sb="171" eb="173">
      <t>ハアク</t>
    </rPh>
    <rPh sb="174" eb="175">
      <t>トウ</t>
    </rPh>
    <rPh sb="176" eb="178">
      <t>セイツウ</t>
    </rPh>
    <rPh sb="182" eb="184">
      <t>ヒツヨウ</t>
    </rPh>
    <rPh sb="190" eb="191">
      <t>チョウ</t>
    </rPh>
    <rPh sb="198" eb="199">
      <t>ホン</t>
    </rPh>
    <rPh sb="199" eb="201">
      <t>チイキ</t>
    </rPh>
    <rPh sb="202" eb="204">
      <t>ヨウスイ</t>
    </rPh>
    <rPh sb="204" eb="206">
      <t>カンリ</t>
    </rPh>
    <rPh sb="207" eb="208">
      <t>オコナ</t>
    </rPh>
    <rPh sb="211" eb="213">
      <t>ヨウスイ</t>
    </rPh>
    <rPh sb="213" eb="215">
      <t>リヨウ</t>
    </rPh>
    <rPh sb="215" eb="217">
      <t>ジッタイ</t>
    </rPh>
    <rPh sb="217" eb="218">
      <t>オヨ</t>
    </rPh>
    <rPh sb="219" eb="221">
      <t>ゲンキョウ</t>
    </rPh>
    <rPh sb="221" eb="223">
      <t>ヨウスイ</t>
    </rPh>
    <rPh sb="223" eb="225">
      <t>シセツ</t>
    </rPh>
    <rPh sb="226" eb="228">
      <t>ナイヨウ</t>
    </rPh>
    <rPh sb="229" eb="231">
      <t>セイツウ</t>
    </rPh>
    <rPh sb="238" eb="240">
      <t>ドウジ</t>
    </rPh>
    <rPh sb="242" eb="244">
      <t>カンケイ</t>
    </rPh>
    <rPh sb="244" eb="246">
      <t>ノウカ</t>
    </rPh>
    <rPh sb="247" eb="249">
      <t>ハアク</t>
    </rPh>
    <rPh sb="254" eb="256">
      <t>コジン</t>
    </rPh>
    <rPh sb="269" eb="271">
      <t>カンリ</t>
    </rPh>
    <phoneticPr fontId="2"/>
  </si>
  <si>
    <t>土地改良法第89条の2及び同法施行令第51条の2の規定に基づく国営伊達土地改良事業の換地処分等</t>
  </si>
  <si>
    <t>北海道知事
北海道札幌市中央区北三条西６丁目１</t>
    <rPh sb="0" eb="3">
      <t>ホッカイドウ</t>
    </rPh>
    <rPh sb="3" eb="5">
      <t>チジ</t>
    </rPh>
    <phoneticPr fontId="2"/>
  </si>
  <si>
    <t>換地に属する事務については、土地改良法施行令第51条の2「法第89条の2の規定による農林水産大臣の権限に属する事務のうちその施行に係る地域の全部を都道府県の区域の一部とする国営土地改良事業に係るものは、当該都道府県知事が行うこととする。」により、知事と委託契約する。</t>
  </si>
  <si>
    <t>伊達地区　区画整理事業推進等調査委託業務</t>
    <rPh sb="0" eb="2">
      <t>ダテ</t>
    </rPh>
    <rPh sb="2" eb="4">
      <t>チク</t>
    </rPh>
    <rPh sb="5" eb="7">
      <t>クカク</t>
    </rPh>
    <rPh sb="7" eb="9">
      <t>セイリ</t>
    </rPh>
    <rPh sb="9" eb="11">
      <t>ジギョウ</t>
    </rPh>
    <rPh sb="11" eb="13">
      <t>スイシン</t>
    </rPh>
    <rPh sb="13" eb="14">
      <t>トウ</t>
    </rPh>
    <rPh sb="14" eb="16">
      <t>チョウサ</t>
    </rPh>
    <rPh sb="16" eb="18">
      <t>イタク</t>
    </rPh>
    <rPh sb="18" eb="20">
      <t>ギョウム</t>
    </rPh>
    <phoneticPr fontId="2"/>
  </si>
  <si>
    <t>伊達市
伊達市鹿島町20番１</t>
    <rPh sb="0" eb="3">
      <t>ダテシ</t>
    </rPh>
    <rPh sb="4" eb="7">
      <t>ダテシ</t>
    </rPh>
    <rPh sb="7" eb="10">
      <t>カシマチョウ</t>
    </rPh>
    <rPh sb="12" eb="13">
      <t>バン</t>
    </rPh>
    <phoneticPr fontId="2"/>
  </si>
  <si>
    <t>伊達市は地元調整窓口として関係農家の情報に精通しているとともにまた地域の地番、地積、耕作者権利関係、土地所有状況等の情報を管理する農地基本台帳有しており、本業務を遂行する事が出来る唯一の団体である。</t>
    <rPh sb="0" eb="3">
      <t>ダテシ</t>
    </rPh>
    <rPh sb="4" eb="6">
      <t>ジモト</t>
    </rPh>
    <rPh sb="6" eb="8">
      <t>チョウセイ</t>
    </rPh>
    <rPh sb="8" eb="10">
      <t>マドグチ</t>
    </rPh>
    <rPh sb="13" eb="15">
      <t>カンケイ</t>
    </rPh>
    <rPh sb="15" eb="17">
      <t>ノウカ</t>
    </rPh>
    <rPh sb="18" eb="20">
      <t>ジョウホウ</t>
    </rPh>
    <rPh sb="21" eb="23">
      <t>セイツウ</t>
    </rPh>
    <rPh sb="33" eb="35">
      <t>チイキ</t>
    </rPh>
    <rPh sb="36" eb="38">
      <t>チバン</t>
    </rPh>
    <rPh sb="39" eb="41">
      <t>チセキ</t>
    </rPh>
    <rPh sb="42" eb="45">
      <t>コウサクシャ</t>
    </rPh>
    <rPh sb="45" eb="47">
      <t>ケンリ</t>
    </rPh>
    <rPh sb="47" eb="49">
      <t>カンケイ</t>
    </rPh>
    <rPh sb="50" eb="52">
      <t>トチ</t>
    </rPh>
    <rPh sb="52" eb="54">
      <t>ショユウ</t>
    </rPh>
    <rPh sb="54" eb="56">
      <t>ジョウキョウ</t>
    </rPh>
    <rPh sb="56" eb="57">
      <t>トウ</t>
    </rPh>
    <rPh sb="58" eb="60">
      <t>ジョウホウ</t>
    </rPh>
    <rPh sb="61" eb="63">
      <t>カンリ</t>
    </rPh>
    <rPh sb="65" eb="67">
      <t>ノウチ</t>
    </rPh>
    <rPh sb="67" eb="69">
      <t>キホン</t>
    </rPh>
    <rPh sb="69" eb="71">
      <t>ダイチョウ</t>
    </rPh>
    <rPh sb="71" eb="72">
      <t>ユウ</t>
    </rPh>
    <rPh sb="77" eb="78">
      <t>ホン</t>
    </rPh>
    <rPh sb="78" eb="80">
      <t>ギョウム</t>
    </rPh>
    <rPh sb="81" eb="83">
      <t>スイコウ</t>
    </rPh>
    <rPh sb="85" eb="86">
      <t>コト</t>
    </rPh>
    <rPh sb="87" eb="89">
      <t>デキ</t>
    </rPh>
    <rPh sb="90" eb="92">
      <t>ユイイツ</t>
    </rPh>
    <rPh sb="93" eb="95">
      <t>ダンタイ</t>
    </rPh>
    <phoneticPr fontId="2"/>
  </si>
  <si>
    <t>北海道の厳寒期での緊急減災施設施工を可能とする寒冷地用砂防ソイルセメント工法の開発</t>
  </si>
  <si>
    <t>支出負担行為担当官
室蘭開発建設部長
佐々木　純
室蘭市入江町１－１４</t>
    <rPh sb="0" eb="2">
      <t>シシュツ</t>
    </rPh>
    <rPh sb="2" eb="4">
      <t>フタン</t>
    </rPh>
    <rPh sb="4" eb="6">
      <t>コウイ</t>
    </rPh>
    <rPh sb="6" eb="9">
      <t>タントウカン</t>
    </rPh>
    <rPh sb="10" eb="12">
      <t>ムロラン</t>
    </rPh>
    <rPh sb="12" eb="14">
      <t>カイハツ</t>
    </rPh>
    <rPh sb="14" eb="16">
      <t>ケンセツ</t>
    </rPh>
    <rPh sb="16" eb="18">
      <t>ブチョウ</t>
    </rPh>
    <rPh sb="19" eb="24">
      <t>ブチョウ</t>
    </rPh>
    <rPh sb="25" eb="28">
      <t>ムロランシ</t>
    </rPh>
    <rPh sb="28" eb="31">
      <t>イリエチョウ</t>
    </rPh>
    <phoneticPr fontId="19"/>
  </si>
  <si>
    <t>北海道大学
札幌市北区北９条西９丁目</t>
  </si>
  <si>
    <t>本研究は、国土交通省が実施した令和５年度河川砂防技術研究開発公募新規課題の審査結果に基づき委託研究契約を締結するものである。</t>
    <phoneticPr fontId="2"/>
  </si>
  <si>
    <t>北海道通信・日刊建設版購入（単価契約）</t>
    <phoneticPr fontId="2"/>
  </si>
  <si>
    <t>支出負担行為担当官
釧路開発建設部長
井上　勝伸
釧路市幸町１０丁目３番地</t>
    <phoneticPr fontId="2"/>
  </si>
  <si>
    <t>再販売価格が維持され、供給元が一の場合における出版元からの購入のため。</t>
  </si>
  <si>
    <t>Ｗｅｂ建設物価外提供</t>
    <rPh sb="3" eb="5">
      <t>ケンセツ</t>
    </rPh>
    <rPh sb="5" eb="7">
      <t>ブッカ</t>
    </rPh>
    <rPh sb="7" eb="8">
      <t>ホカ</t>
    </rPh>
    <rPh sb="8" eb="10">
      <t>テイキョウ</t>
    </rPh>
    <phoneticPr fontId="2"/>
  </si>
  <si>
    <t>本業務を提供する唯一の者であるため。</t>
    <rPh sb="0" eb="1">
      <t>ホン</t>
    </rPh>
    <rPh sb="1" eb="3">
      <t>ギョウム</t>
    </rPh>
    <rPh sb="4" eb="6">
      <t>テイキョウ</t>
    </rPh>
    <rPh sb="8" eb="10">
      <t>ユイイツ</t>
    </rPh>
    <rPh sb="11" eb="12">
      <t>モノ</t>
    </rPh>
    <phoneticPr fontId="2"/>
  </si>
  <si>
    <t>根室港湾事務所　倉庫借上（単価契約）</t>
    <phoneticPr fontId="2"/>
  </si>
  <si>
    <t>第一産業（株）
北海道根室市昭和町２丁目１０８番地</t>
    <phoneticPr fontId="2"/>
  </si>
  <si>
    <t>場所が限定され、継続する建物賃貸借契約であり、契約の相手が特定されるため。</t>
    <phoneticPr fontId="2"/>
  </si>
  <si>
    <t>釧路道路事務所　上浦幌公衆トイレ浄化槽清掃（単価契約）</t>
    <phoneticPr fontId="2"/>
  </si>
  <si>
    <t xml:space="preserve">（株）浦幌設備
北海道十勝郡浦幌町字北町６番地５９ </t>
    <phoneticPr fontId="2"/>
  </si>
  <si>
    <t>浦幌町における唯一の指定業者であるため。</t>
    <phoneticPr fontId="2"/>
  </si>
  <si>
    <t>国営阿寒土地改良事業の換地処分等の委託事業</t>
    <phoneticPr fontId="2"/>
  </si>
  <si>
    <t>北海道
北海道札幌市中央区北３条西６丁目１番地</t>
    <phoneticPr fontId="2"/>
  </si>
  <si>
    <t>土地改良法施行令第51条の2及び国営土地改良事業に係る換地関係業務取扱要領の第2の5において、当該都道府県知事が行うこととされているため。</t>
    <phoneticPr fontId="2"/>
  </si>
  <si>
    <t>阿寒道路維持事業所跡地埋設物調査及び処分</t>
    <rPh sb="0" eb="2">
      <t>アカン</t>
    </rPh>
    <rPh sb="2" eb="4">
      <t>ドウロ</t>
    </rPh>
    <rPh sb="4" eb="6">
      <t>イジ</t>
    </rPh>
    <rPh sb="6" eb="9">
      <t>ジギョウショ</t>
    </rPh>
    <rPh sb="9" eb="11">
      <t>アトチ</t>
    </rPh>
    <rPh sb="11" eb="14">
      <t>マイセツブツ</t>
    </rPh>
    <rPh sb="14" eb="16">
      <t>チョウサ</t>
    </rPh>
    <rPh sb="16" eb="17">
      <t>オヨ</t>
    </rPh>
    <rPh sb="18" eb="20">
      <t>ショブン</t>
    </rPh>
    <phoneticPr fontId="2"/>
  </si>
  <si>
    <t>（株）小野寺組
北海道釧路市阿寒町富士見３丁目９番１２号</t>
    <rPh sb="0" eb="3">
      <t>カブ</t>
    </rPh>
    <rPh sb="3" eb="6">
      <t>オノデラ</t>
    </rPh>
    <rPh sb="6" eb="7">
      <t>クミ</t>
    </rPh>
    <rPh sb="8" eb="11">
      <t>ホッカイドウ</t>
    </rPh>
    <rPh sb="11" eb="14">
      <t>クシロシ</t>
    </rPh>
    <rPh sb="14" eb="17">
      <t>アカンチョウ</t>
    </rPh>
    <rPh sb="17" eb="20">
      <t>フジミ</t>
    </rPh>
    <rPh sb="21" eb="23">
      <t>チョウメ</t>
    </rPh>
    <rPh sb="24" eb="25">
      <t>バン</t>
    </rPh>
    <rPh sb="27" eb="28">
      <t>ゴウ</t>
    </rPh>
    <phoneticPr fontId="2"/>
  </si>
  <si>
    <t>当該敷地において釧路市発注の建設工事が行われているため、現地において機材等を保持しており、釧路市発注工事の履行に支障を及ばさないよう調整が必要となることから、工事受注者が本件履行可能な唯一の者であるため。</t>
    <phoneticPr fontId="2"/>
  </si>
  <si>
    <t>阿寒地区　事業推進委託業務</t>
    <phoneticPr fontId="2"/>
  </si>
  <si>
    <t>支出負担行為担当官
釧路開発建設部長
田村　桂一
釧路市幸町１０丁目３番地</t>
    <rPh sb="19" eb="24">
      <t>タ</t>
    </rPh>
    <phoneticPr fontId="2"/>
  </si>
  <si>
    <t>釧路市
北海道釧路市黒金町７丁目５</t>
    <phoneticPr fontId="2"/>
  </si>
  <si>
    <t>本業務の履行にあたり、工事調整に必要なライフライン（井戸、市道、排水路等）の施設情報と地域の営農状況を把握し、かつ農業者及び農地の地番、地積、権利関係等の特定の情報が不可欠であるが、釧路市は当該地域の営農実態の情報を有しており、地番、地積、権利関係等を管理する不開示情報である農地基本台帳を保有・管理する唯一の機関であるため。</t>
    <phoneticPr fontId="2"/>
  </si>
  <si>
    <t>豊頃地区救急排水施設操作委託（単価契約）</t>
    <rPh sb="15" eb="17">
      <t>タンカ</t>
    </rPh>
    <rPh sb="17" eb="19">
      <t>ケイヤク</t>
    </rPh>
    <phoneticPr fontId="1"/>
  </si>
  <si>
    <t>支出負担行為担当官
帯広開発建設部長
小　林　幹　男
北海道帯広市西５条南８丁目</t>
    <rPh sb="19" eb="20">
      <t>ショウ</t>
    </rPh>
    <rPh sb="21" eb="22">
      <t>ハヤシ</t>
    </rPh>
    <rPh sb="23" eb="24">
      <t>ミキ</t>
    </rPh>
    <rPh sb="25" eb="26">
      <t>オトコ</t>
    </rPh>
    <phoneticPr fontId="2"/>
  </si>
  <si>
    <t>豊頃町長　按田　武
北海道中川郡豊頃町茂岩本町１２５</t>
    <rPh sb="0" eb="3">
      <t>トヨコロチョウ</t>
    </rPh>
    <rPh sb="3" eb="4">
      <t>チョウ</t>
    </rPh>
    <rPh sb="5" eb="6">
      <t>アン</t>
    </rPh>
    <rPh sb="6" eb="7">
      <t>タ</t>
    </rPh>
    <rPh sb="8" eb="9">
      <t>タケシ</t>
    </rPh>
    <rPh sb="10" eb="13">
      <t>ホッカイドウ</t>
    </rPh>
    <rPh sb="13" eb="16">
      <t>ナカガワグン</t>
    </rPh>
    <rPh sb="16" eb="19">
      <t>トヨコロチョウ</t>
    </rPh>
    <rPh sb="19" eb="21">
      <t>モイワ</t>
    </rPh>
    <rPh sb="21" eb="23">
      <t>ホンチョウ</t>
    </rPh>
    <phoneticPr fontId="1"/>
  </si>
  <si>
    <t>河川法第99条の規定に基づく関係地方公共団体との委託協定書による。</t>
    <rPh sb="0" eb="3">
      <t>カセンホウ</t>
    </rPh>
    <rPh sb="3" eb="4">
      <t>ダイ</t>
    </rPh>
    <rPh sb="6" eb="7">
      <t>ジョウ</t>
    </rPh>
    <rPh sb="8" eb="10">
      <t>キテイ</t>
    </rPh>
    <rPh sb="11" eb="12">
      <t>モト</t>
    </rPh>
    <rPh sb="14" eb="16">
      <t>カンケイ</t>
    </rPh>
    <rPh sb="16" eb="18">
      <t>チホウ</t>
    </rPh>
    <rPh sb="18" eb="20">
      <t>コウキョウ</t>
    </rPh>
    <rPh sb="20" eb="22">
      <t>ダンタイ</t>
    </rPh>
    <rPh sb="24" eb="26">
      <t>イタク</t>
    </rPh>
    <rPh sb="26" eb="29">
      <t>キョウテイショ</t>
    </rPh>
    <phoneticPr fontId="1"/>
  </si>
  <si>
    <t>浦幌地区救急排水施設操作委託（単価契約）</t>
  </si>
  <si>
    <t>浦幌町長　水澤　一廣
北海道十勝郡浦幌町字桜町１５－６</t>
    <rPh sb="0" eb="3">
      <t>ウラホロチョウ</t>
    </rPh>
    <rPh sb="3" eb="4">
      <t>チョウ</t>
    </rPh>
    <rPh sb="5" eb="7">
      <t>ミズサワ</t>
    </rPh>
    <rPh sb="8" eb="10">
      <t>カズヒロ</t>
    </rPh>
    <rPh sb="11" eb="14">
      <t>ホッカイドウ</t>
    </rPh>
    <rPh sb="14" eb="17">
      <t>トカチグン</t>
    </rPh>
    <rPh sb="17" eb="20">
      <t>ウラホロチョウ</t>
    </rPh>
    <rPh sb="20" eb="21">
      <t>アザ</t>
    </rPh>
    <rPh sb="21" eb="23">
      <t>サクラマチ</t>
    </rPh>
    <phoneticPr fontId="1"/>
  </si>
  <si>
    <t>下牛首別排水機場操作委託（単価契約）</t>
  </si>
  <si>
    <t>育素多排水機場操作委託（単価契約）</t>
  </si>
  <si>
    <t>池田排水機場操作委託（単価契約）</t>
  </si>
  <si>
    <t>池田町長　安井　美裕
北海道中川郡池田町字西１条７丁目</t>
    <rPh sb="5" eb="7">
      <t>ヤスイ</t>
    </rPh>
    <rPh sb="8" eb="9">
      <t>ミ</t>
    </rPh>
    <rPh sb="9" eb="10">
      <t>ヒロシ</t>
    </rPh>
    <rPh sb="20" eb="21">
      <t>アザ</t>
    </rPh>
    <phoneticPr fontId="1"/>
  </si>
  <si>
    <t>北海道通信日刊建設版購入（単価契約）</t>
  </si>
  <si>
    <t>（株）北海道通信社
北海道札幌市中央区北五条西6丁目</t>
    <rPh sb="10" eb="13">
      <t>ホッカイドウ</t>
    </rPh>
    <rPh sb="13" eb="16">
      <t>サッポロシ</t>
    </rPh>
    <rPh sb="16" eb="19">
      <t>チュウオウク</t>
    </rPh>
    <rPh sb="19" eb="20">
      <t>キタ</t>
    </rPh>
    <rPh sb="20" eb="22">
      <t>ゴジョウ</t>
    </rPh>
    <rPh sb="22" eb="23">
      <t>ニシ</t>
    </rPh>
    <rPh sb="24" eb="26">
      <t>チョウメ</t>
    </rPh>
    <phoneticPr fontId="2"/>
  </si>
  <si>
    <t>官報公告料（単価契約）</t>
  </si>
  <si>
    <t>当該役務を提供する唯一の機関であるため。</t>
  </si>
  <si>
    <t>Ｗｅｂ建設物価標準版、デジタル土木コスト情報</t>
    <phoneticPr fontId="2"/>
  </si>
  <si>
    <t>（一財）建設物価調査会
北海道札幌市中央区北二条西４丁目１番地２</t>
    <rPh sb="30" eb="31">
      <t>チ</t>
    </rPh>
    <phoneticPr fontId="2"/>
  </si>
  <si>
    <t>積算資料電子版、土木施工単価電子書籍</t>
    <rPh sb="0" eb="2">
      <t>セキサン</t>
    </rPh>
    <rPh sb="2" eb="4">
      <t>シリョウ</t>
    </rPh>
    <rPh sb="4" eb="7">
      <t>デンシバン</t>
    </rPh>
    <rPh sb="8" eb="10">
      <t>ドボク</t>
    </rPh>
    <rPh sb="10" eb="12">
      <t>セコウ</t>
    </rPh>
    <rPh sb="12" eb="14">
      <t>タンカ</t>
    </rPh>
    <rPh sb="14" eb="16">
      <t>デンシ</t>
    </rPh>
    <rPh sb="16" eb="18">
      <t>ショセキ</t>
    </rPh>
    <phoneticPr fontId="2"/>
  </si>
  <si>
    <t>（一財）経済調査会
北海道札幌市中央区北一条西３丁目２番地</t>
    <rPh sb="4" eb="6">
      <t>ケイザイ</t>
    </rPh>
    <rPh sb="20" eb="21">
      <t>イチ</t>
    </rPh>
    <rPh sb="28" eb="29">
      <t>チ</t>
    </rPh>
    <phoneticPr fontId="2"/>
  </si>
  <si>
    <t>災害対策用機械運転操作訓練Ｂその４</t>
    <phoneticPr fontId="2"/>
  </si>
  <si>
    <t>東和建設（株）
北海道河東郡音更町大通20丁目3番地29</t>
    <rPh sb="0" eb="2">
      <t>トウワ</t>
    </rPh>
    <rPh sb="2" eb="4">
      <t>ケンセツ</t>
    </rPh>
    <rPh sb="11" eb="14">
      <t>カトウグン</t>
    </rPh>
    <rPh sb="14" eb="17">
      <t>オトフケチョウ</t>
    </rPh>
    <rPh sb="17" eb="19">
      <t>オオドオ</t>
    </rPh>
    <rPh sb="21" eb="23">
      <t>チョウメ</t>
    </rPh>
    <rPh sb="24" eb="26">
      <t>バンチ</t>
    </rPh>
    <phoneticPr fontId="2"/>
  </si>
  <si>
    <t>非公表</t>
  </si>
  <si>
    <t xml:space="preserve">平成21年3月31日に締結した「北海道開発局帯広開発建設部災害対策用機械等の出動に関する協定」に基づき運転操作訓練を実施するため、協定締結先である相手方と随意契約を行うものである。
</t>
  </si>
  <si>
    <t>災害対策用機械運転操作訓練Ａその１</t>
  </si>
  <si>
    <t>ＮＸ機工（株）
北海道札幌市北区北九条西３丁目１０番地１</t>
  </si>
  <si>
    <t>災害対策用機械運転操作訓練Ａその２</t>
    <phoneticPr fontId="2"/>
  </si>
  <si>
    <t>永光建設（株）
北海道帯広市西20条北2丁目28番地21</t>
    <rPh sb="0" eb="2">
      <t>エイコウ</t>
    </rPh>
    <rPh sb="2" eb="4">
      <t>ケンセツ</t>
    </rPh>
    <rPh sb="11" eb="14">
      <t>オビヒロシ</t>
    </rPh>
    <rPh sb="14" eb="15">
      <t>ニシ</t>
    </rPh>
    <rPh sb="17" eb="18">
      <t>ジョウ</t>
    </rPh>
    <rPh sb="18" eb="19">
      <t>キタ</t>
    </rPh>
    <rPh sb="20" eb="22">
      <t>チョウメ</t>
    </rPh>
    <rPh sb="24" eb="26">
      <t>バンチ</t>
    </rPh>
    <phoneticPr fontId="2"/>
  </si>
  <si>
    <t>災害対策用機械運転操作訓練Ｂその１</t>
    <phoneticPr fontId="2"/>
  </si>
  <si>
    <t xml:space="preserve">中前建設（株）
北海道中川郡本別町向陽町3番地4
</t>
    <rPh sb="0" eb="2">
      <t>ナカマエ</t>
    </rPh>
    <rPh sb="2" eb="4">
      <t>ケンセツ</t>
    </rPh>
    <rPh sb="8" eb="11">
      <t>ホッカイドウ</t>
    </rPh>
    <rPh sb="11" eb="14">
      <t>ナカガワグン</t>
    </rPh>
    <rPh sb="14" eb="17">
      <t>ホンベツチョウ</t>
    </rPh>
    <rPh sb="17" eb="20">
      <t>コウヨウチョウ</t>
    </rPh>
    <rPh sb="21" eb="23">
      <t>バンチ</t>
    </rPh>
    <phoneticPr fontId="2"/>
  </si>
  <si>
    <t>網走開発建設部　官報公告等掲載契約（単価契約）</t>
    <rPh sb="0" eb="2">
      <t>アバシリ</t>
    </rPh>
    <rPh sb="2" eb="4">
      <t>カイハツ</t>
    </rPh>
    <rPh sb="4" eb="7">
      <t>ケンセツブ</t>
    </rPh>
    <rPh sb="8" eb="10">
      <t>カンポウ</t>
    </rPh>
    <rPh sb="10" eb="12">
      <t>コウコク</t>
    </rPh>
    <rPh sb="12" eb="13">
      <t>ナド</t>
    </rPh>
    <rPh sb="13" eb="15">
      <t>ケイサイ</t>
    </rPh>
    <rPh sb="15" eb="17">
      <t>ケイヤク</t>
    </rPh>
    <rPh sb="18" eb="20">
      <t>タンカ</t>
    </rPh>
    <rPh sb="20" eb="22">
      <t>ケイヤク</t>
    </rPh>
    <phoneticPr fontId="2"/>
  </si>
  <si>
    <t>支出負担行為担当官
網走開発建設部長
草薙　忍
網走市新町２丁目６番１号</t>
    <rPh sb="0" eb="2">
      <t>シシュツ</t>
    </rPh>
    <rPh sb="2" eb="4">
      <t>フタン</t>
    </rPh>
    <rPh sb="4" eb="6">
      <t>コウイ</t>
    </rPh>
    <rPh sb="6" eb="9">
      <t>タントウカン</t>
    </rPh>
    <rPh sb="10" eb="12">
      <t>アバシリ</t>
    </rPh>
    <rPh sb="12" eb="14">
      <t>カイハツ</t>
    </rPh>
    <rPh sb="14" eb="16">
      <t>ケンセツ</t>
    </rPh>
    <rPh sb="16" eb="17">
      <t>ブ</t>
    </rPh>
    <rPh sb="17" eb="18">
      <t>チョウ</t>
    </rPh>
    <rPh sb="19" eb="21">
      <t>クサナギ</t>
    </rPh>
    <rPh sb="22" eb="23">
      <t>シノブ</t>
    </rPh>
    <rPh sb="24" eb="27">
      <t>アバシリシ</t>
    </rPh>
    <rPh sb="27" eb="29">
      <t>シンマチ</t>
    </rPh>
    <rPh sb="30" eb="32">
      <t>チョウメ</t>
    </rPh>
    <rPh sb="33" eb="34">
      <t>バン</t>
    </rPh>
    <rPh sb="35" eb="36">
      <t>ゴウ</t>
    </rPh>
    <phoneticPr fontId="1"/>
  </si>
  <si>
    <t>本業務を提供する唯一の者であるため。</t>
    <phoneticPr fontId="2"/>
  </si>
  <si>
    <t>北海道通信日刊建設版（日刊）購入</t>
    <rPh sb="0" eb="3">
      <t>ホッカイドウ</t>
    </rPh>
    <rPh sb="3" eb="5">
      <t>ツウシン</t>
    </rPh>
    <rPh sb="5" eb="7">
      <t>ニッカン</t>
    </rPh>
    <rPh sb="7" eb="9">
      <t>ケンセツ</t>
    </rPh>
    <rPh sb="9" eb="10">
      <t>バン</t>
    </rPh>
    <rPh sb="11" eb="13">
      <t>ニッカン</t>
    </rPh>
    <rPh sb="14" eb="16">
      <t>コウニュウ</t>
    </rPh>
    <phoneticPr fontId="2"/>
  </si>
  <si>
    <t>（株）北海道通信社
北海道札幌市中央区北５条西６丁目</t>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phoneticPr fontId="1"/>
  </si>
  <si>
    <t>積算資料電子版・土木施工単価電子書籍・建築施工単価電子書籍</t>
    <rPh sb="0" eb="2">
      <t>セキサン</t>
    </rPh>
    <rPh sb="2" eb="4">
      <t>シリョウ</t>
    </rPh>
    <rPh sb="4" eb="6">
      <t>デンシ</t>
    </rPh>
    <rPh sb="6" eb="7">
      <t>バン</t>
    </rPh>
    <rPh sb="8" eb="10">
      <t>ドボク</t>
    </rPh>
    <rPh sb="10" eb="12">
      <t>セコウ</t>
    </rPh>
    <rPh sb="12" eb="14">
      <t>タンカ</t>
    </rPh>
    <rPh sb="14" eb="16">
      <t>デンシ</t>
    </rPh>
    <rPh sb="16" eb="18">
      <t>ショセキ</t>
    </rPh>
    <rPh sb="19" eb="21">
      <t>ケンチク</t>
    </rPh>
    <rPh sb="21" eb="23">
      <t>セコウ</t>
    </rPh>
    <rPh sb="23" eb="25">
      <t>タンカ</t>
    </rPh>
    <rPh sb="25" eb="27">
      <t>デンシ</t>
    </rPh>
    <rPh sb="27" eb="29">
      <t>ショセキ</t>
    </rPh>
    <phoneticPr fontId="2"/>
  </si>
  <si>
    <t>（一財）経済調査会
北海道札幌市中央区北一条西３丁目２番地</t>
    <rPh sb="4" eb="6">
      <t>ケイザイ</t>
    </rPh>
    <rPh sb="6" eb="9">
      <t>チョウサカイ</t>
    </rPh>
    <rPh sb="10" eb="13">
      <t>ホッカイドウ</t>
    </rPh>
    <rPh sb="13" eb="15">
      <t>サッポロ</t>
    </rPh>
    <rPh sb="15" eb="16">
      <t>シ</t>
    </rPh>
    <rPh sb="16" eb="18">
      <t>チュウオウ</t>
    </rPh>
    <rPh sb="18" eb="19">
      <t>ク</t>
    </rPh>
    <rPh sb="19" eb="20">
      <t>キタ</t>
    </rPh>
    <rPh sb="20" eb="22">
      <t>イチジョウ</t>
    </rPh>
    <rPh sb="22" eb="23">
      <t>ニシ</t>
    </rPh>
    <rPh sb="24" eb="26">
      <t>チョウメ</t>
    </rPh>
    <rPh sb="27" eb="29">
      <t>バンチ</t>
    </rPh>
    <phoneticPr fontId="2"/>
  </si>
  <si>
    <t>Ｗｅｂ建設物価・デジタル土木コスト情報・デジタル建築コスト情報</t>
    <rPh sb="3" eb="5">
      <t>ケンセツ</t>
    </rPh>
    <rPh sb="5" eb="7">
      <t>ブッカ</t>
    </rPh>
    <rPh sb="12" eb="14">
      <t>ドボク</t>
    </rPh>
    <rPh sb="17" eb="19">
      <t>ジョウホウ</t>
    </rPh>
    <rPh sb="24" eb="26">
      <t>ケンチク</t>
    </rPh>
    <rPh sb="29" eb="31">
      <t>ジョウホウ</t>
    </rPh>
    <phoneticPr fontId="2"/>
  </si>
  <si>
    <t>（一財）建設物価調査会
東京都中央区日本橋大伝馬町１１番８号</t>
    <rPh sb="4" eb="6">
      <t>ケンセツ</t>
    </rPh>
    <rPh sb="6" eb="8">
      <t>ブッカ</t>
    </rPh>
    <rPh sb="8" eb="11">
      <t>チョウサカイ</t>
    </rPh>
    <rPh sb="12" eb="15">
      <t>トウキョウト</t>
    </rPh>
    <rPh sb="15" eb="18">
      <t>チュウオウク</t>
    </rPh>
    <rPh sb="18" eb="21">
      <t>ニホンバシ</t>
    </rPh>
    <rPh sb="21" eb="22">
      <t>ダイ</t>
    </rPh>
    <rPh sb="22" eb="25">
      <t>デンマチョウ</t>
    </rPh>
    <rPh sb="27" eb="28">
      <t>バン</t>
    </rPh>
    <rPh sb="29" eb="30">
      <t>ゴウ</t>
    </rPh>
    <phoneticPr fontId="2"/>
  </si>
  <si>
    <t>災害対策用機械訓練（その１）</t>
    <rPh sb="0" eb="2">
      <t>サイガイ</t>
    </rPh>
    <rPh sb="2" eb="5">
      <t>タイサクヨウ</t>
    </rPh>
    <rPh sb="5" eb="7">
      <t>キカイ</t>
    </rPh>
    <rPh sb="7" eb="9">
      <t>クンレン</t>
    </rPh>
    <phoneticPr fontId="2"/>
  </si>
  <si>
    <t>北海道川崎建機（株）北見支店
北海道北見市東相内町９３４番３号</t>
    <rPh sb="0" eb="3">
      <t>ホッカイドウ</t>
    </rPh>
    <rPh sb="3" eb="5">
      <t>カワサキ</t>
    </rPh>
    <rPh sb="5" eb="7">
      <t>ケンキ</t>
    </rPh>
    <rPh sb="7" eb="10">
      <t>カブ</t>
    </rPh>
    <rPh sb="10" eb="12">
      <t>キタミ</t>
    </rPh>
    <rPh sb="12" eb="14">
      <t>シテン</t>
    </rPh>
    <rPh sb="15" eb="18">
      <t>ホッカイドウ</t>
    </rPh>
    <rPh sb="18" eb="21">
      <t>キタミシ</t>
    </rPh>
    <rPh sb="21" eb="22">
      <t>ヒガシ</t>
    </rPh>
    <rPh sb="22" eb="24">
      <t>アイノナイ</t>
    </rPh>
    <rPh sb="24" eb="25">
      <t>マチ</t>
    </rPh>
    <rPh sb="28" eb="29">
      <t>バン</t>
    </rPh>
    <rPh sb="30" eb="31">
      <t>ゴウ</t>
    </rPh>
    <phoneticPr fontId="2"/>
  </si>
  <si>
    <t>災害時に災害対策用機械の出動等に関する協定を締結している相手方であり、協定において災害対策用機械訓練の参加及び訓練の経費は網走開発建設部で負担することとされているため。</t>
    <phoneticPr fontId="2"/>
  </si>
  <si>
    <t>災害対策用機械訓練（その６）</t>
    <phoneticPr fontId="2"/>
  </si>
  <si>
    <t>共栄自動車工業（株）
北海道紋別郡遠軽町大通南１丁目１０番地の３</t>
    <rPh sb="0" eb="2">
      <t>キョウエイ</t>
    </rPh>
    <rPh sb="2" eb="5">
      <t>ジドウシャ</t>
    </rPh>
    <rPh sb="5" eb="7">
      <t>コウギョウ</t>
    </rPh>
    <rPh sb="7" eb="10">
      <t>カブ</t>
    </rPh>
    <rPh sb="11" eb="14">
      <t>ホッカイドウ</t>
    </rPh>
    <rPh sb="14" eb="17">
      <t>モンベツグン</t>
    </rPh>
    <rPh sb="17" eb="20">
      <t>エンガルチョウ</t>
    </rPh>
    <rPh sb="20" eb="22">
      <t>オオドオリ</t>
    </rPh>
    <rPh sb="22" eb="23">
      <t>ミナミ</t>
    </rPh>
    <rPh sb="24" eb="26">
      <t>チョウメ</t>
    </rPh>
    <rPh sb="28" eb="30">
      <t>バンチ</t>
    </rPh>
    <phoneticPr fontId="2"/>
  </si>
  <si>
    <t>国営津別土地改良事業の換地処分等の委託</t>
    <phoneticPr fontId="2"/>
  </si>
  <si>
    <t>北海道知事
北海道札幌市中央区北３条西６丁目</t>
    <rPh sb="0" eb="3">
      <t>ホッカイドウ</t>
    </rPh>
    <rPh sb="3" eb="5">
      <t>チジ</t>
    </rPh>
    <rPh sb="6" eb="9">
      <t>ホッカイドウ</t>
    </rPh>
    <rPh sb="9" eb="12">
      <t>サッポロシ</t>
    </rPh>
    <rPh sb="12" eb="15">
      <t>チュウオウク</t>
    </rPh>
    <rPh sb="15" eb="16">
      <t>キタ</t>
    </rPh>
    <rPh sb="17" eb="18">
      <t>ジョウ</t>
    </rPh>
    <rPh sb="18" eb="19">
      <t>ニシ</t>
    </rPh>
    <rPh sb="20" eb="22">
      <t>チョウメ</t>
    </rPh>
    <phoneticPr fontId="2"/>
  </si>
  <si>
    <t>土地改良法第８９条の２及び同法施行令第５１条の２の規定に基づき、当該受注者と契約することが定められているため。</t>
    <phoneticPr fontId="2"/>
  </si>
  <si>
    <t>国営雄武丘陵土地改良事業の換地処分等の委託</t>
    <phoneticPr fontId="2"/>
  </si>
  <si>
    <t>自動車重量税印紙代</t>
    <phoneticPr fontId="2"/>
  </si>
  <si>
    <t>日本郵便（株）
東京都千代田区霞が関１丁目３番２号</t>
    <phoneticPr fontId="2"/>
  </si>
  <si>
    <t>自動車重量税印紙は、法令により金額が定められており、競争の余地がないため。</t>
    <phoneticPr fontId="2"/>
  </si>
  <si>
    <t>東雲排水機場操作委託</t>
    <phoneticPr fontId="2"/>
  </si>
  <si>
    <t>支出負担行為担当官
留萌開発建設部長髙橋一浩
北海道留萌市寿町１丁目６８</t>
    <rPh sb="18" eb="20">
      <t>タカハシ</t>
    </rPh>
    <rPh sb="20" eb="22">
      <t>カズヒロ</t>
    </rPh>
    <phoneticPr fontId="2"/>
  </si>
  <si>
    <t>留萌市
北海道留萌市幸町１丁目１１番地</t>
    <phoneticPr fontId="2"/>
  </si>
  <si>
    <t>河川法第９９条の規定に基づき、関係地方公共団体である留萌市と委託契約を締結するため。</t>
    <phoneticPr fontId="2"/>
  </si>
  <si>
    <t>高砂排水機場操作委託</t>
    <phoneticPr fontId="2"/>
  </si>
  <si>
    <t>支出負担行為担当官
留萌開発建設部長髙橋一浩
北海道留萌市寿町１丁目６８</t>
    <phoneticPr fontId="2"/>
  </si>
  <si>
    <t>一般国道２３９号　苫前町　古丹別流雪溝施設維持管理業務</t>
    <phoneticPr fontId="2"/>
  </si>
  <si>
    <t>苫前町長
北海道苫前郡苫前町旭３７番地の１</t>
    <phoneticPr fontId="2"/>
  </si>
  <si>
    <t>国、北海道及び苫前町の3者で交わされている「苫前町古丹別流雪溝に係る共用施設の維持管理に関する協定書」第３条に基づき、苫前町と委託契約を締結するため。</t>
    <phoneticPr fontId="2"/>
  </si>
  <si>
    <t>官報公告料（単価契約）</t>
    <phoneticPr fontId="2"/>
  </si>
  <si>
    <t>東宗谷地区　換地計画委託業務</t>
    <rPh sb="0" eb="1">
      <t>ヒガシ</t>
    </rPh>
    <rPh sb="1" eb="3">
      <t>ソウヤ</t>
    </rPh>
    <rPh sb="3" eb="5">
      <t>チク</t>
    </rPh>
    <rPh sb="6" eb="8">
      <t>カンチ</t>
    </rPh>
    <rPh sb="8" eb="10">
      <t>ケイカク</t>
    </rPh>
    <rPh sb="10" eb="12">
      <t>イタク</t>
    </rPh>
    <rPh sb="12" eb="14">
      <t>ギョウム</t>
    </rPh>
    <phoneticPr fontId="2"/>
  </si>
  <si>
    <t>支出負担行為担当官
稚内開発建設部長　佐々木　純
稚内市末広５丁目６－１</t>
    <rPh sb="0" eb="2">
      <t>シシュツ</t>
    </rPh>
    <rPh sb="2" eb="4">
      <t>フタン</t>
    </rPh>
    <rPh sb="4" eb="6">
      <t>コウイ</t>
    </rPh>
    <rPh sb="6" eb="9">
      <t>タントウカン</t>
    </rPh>
    <rPh sb="10" eb="12">
      <t>ワッカナイ</t>
    </rPh>
    <rPh sb="12" eb="14">
      <t>カイハツ</t>
    </rPh>
    <rPh sb="14" eb="17">
      <t>ケンセツブ</t>
    </rPh>
    <rPh sb="17" eb="18">
      <t>チョウ</t>
    </rPh>
    <rPh sb="19" eb="22">
      <t>ササキ</t>
    </rPh>
    <rPh sb="23" eb="24">
      <t>ジュン</t>
    </rPh>
    <rPh sb="25" eb="28">
      <t>ワッカナイシ</t>
    </rPh>
    <rPh sb="28" eb="30">
      <t>スエヒロ</t>
    </rPh>
    <rPh sb="31" eb="33">
      <t>チョウメ</t>
    </rPh>
    <phoneticPr fontId="1"/>
  </si>
  <si>
    <t>北海道知事
札幌市中央区北３条西６丁目</t>
    <rPh sb="0" eb="3">
      <t>ホッカイドウ</t>
    </rPh>
    <rPh sb="3" eb="5">
      <t>チジ</t>
    </rPh>
    <rPh sb="6" eb="9">
      <t>サッポロシ</t>
    </rPh>
    <rPh sb="9" eb="12">
      <t>チュウオウク</t>
    </rPh>
    <rPh sb="12" eb="13">
      <t>キタ</t>
    </rPh>
    <rPh sb="14" eb="15">
      <t>ジョウ</t>
    </rPh>
    <rPh sb="15" eb="16">
      <t>ニシ</t>
    </rPh>
    <rPh sb="17" eb="19">
      <t>チョウメ</t>
    </rPh>
    <phoneticPr fontId="2"/>
  </si>
  <si>
    <t>土地改良法第８９条の２及び土地改良法施行令第５１条の２の規定に基づき、当該受託者と契約することが定められているため。</t>
    <rPh sb="0" eb="2">
      <t>トチ</t>
    </rPh>
    <rPh sb="2" eb="5">
      <t>カイリョウホウ</t>
    </rPh>
    <rPh sb="5" eb="6">
      <t>ダイ</t>
    </rPh>
    <rPh sb="8" eb="9">
      <t>ジョウ</t>
    </rPh>
    <rPh sb="11" eb="12">
      <t>オヨ</t>
    </rPh>
    <rPh sb="13" eb="15">
      <t>トチ</t>
    </rPh>
    <rPh sb="15" eb="17">
      <t>カイリョウ</t>
    </rPh>
    <rPh sb="17" eb="18">
      <t>ホウ</t>
    </rPh>
    <rPh sb="18" eb="21">
      <t>シコウレイ</t>
    </rPh>
    <rPh sb="21" eb="22">
      <t>ダイ</t>
    </rPh>
    <rPh sb="24" eb="25">
      <t>ジョウ</t>
    </rPh>
    <rPh sb="28" eb="30">
      <t>キテイ</t>
    </rPh>
    <rPh sb="31" eb="32">
      <t>モト</t>
    </rPh>
    <rPh sb="35" eb="37">
      <t>トウガイ</t>
    </rPh>
    <rPh sb="37" eb="40">
      <t>ジュタクシャ</t>
    </rPh>
    <rPh sb="41" eb="43">
      <t>ケイヤク</t>
    </rPh>
    <rPh sb="48" eb="49">
      <t>サダ</t>
    </rPh>
    <phoneticPr fontId="2"/>
  </si>
  <si>
    <t xml:space="preserve">篠津青山地区　青山ダム小水力発電所設置に関する工事
</t>
    <rPh sb="0" eb="2">
      <t>シノツ</t>
    </rPh>
    <rPh sb="2" eb="4">
      <t>アオヤマ</t>
    </rPh>
    <rPh sb="4" eb="6">
      <t>チク</t>
    </rPh>
    <rPh sb="7" eb="9">
      <t>アオヤマ</t>
    </rPh>
    <rPh sb="11" eb="14">
      <t>ショウスイリョク</t>
    </rPh>
    <rPh sb="14" eb="17">
      <t>ハツデンショ</t>
    </rPh>
    <rPh sb="17" eb="19">
      <t>セッチ</t>
    </rPh>
    <rPh sb="20" eb="21">
      <t>カン</t>
    </rPh>
    <rPh sb="23" eb="25">
      <t>コウジ</t>
    </rPh>
    <phoneticPr fontId="3"/>
  </si>
  <si>
    <t>支出負担行為担当官
札幌開発建設部長　富山　英範
札幌市中央区北２条西１９丁目</t>
    <rPh sb="0" eb="2">
      <t>シシュツ</t>
    </rPh>
    <rPh sb="2" eb="4">
      <t>フタン</t>
    </rPh>
    <rPh sb="4" eb="6">
      <t>コウイ</t>
    </rPh>
    <rPh sb="6" eb="9">
      <t>タントウカン</t>
    </rPh>
    <rPh sb="17" eb="18">
      <t>チョウ</t>
    </rPh>
    <rPh sb="19" eb="21">
      <t>トヤマ</t>
    </rPh>
    <rPh sb="22" eb="23">
      <t>ヒデ</t>
    </rPh>
    <rPh sb="23" eb="24">
      <t>ハン</t>
    </rPh>
    <rPh sb="25" eb="28">
      <t>サッポロシ</t>
    </rPh>
    <rPh sb="28" eb="31">
      <t>チュウオウク</t>
    </rPh>
    <rPh sb="31" eb="32">
      <t>キタ</t>
    </rPh>
    <rPh sb="33" eb="34">
      <t>ジョウ</t>
    </rPh>
    <rPh sb="34" eb="35">
      <t>ニシ</t>
    </rPh>
    <rPh sb="37" eb="39">
      <t>チョウメ</t>
    </rPh>
    <phoneticPr fontId="3"/>
  </si>
  <si>
    <t>北海道電力ネットワーク（株）札幌北ネットワークセンター
北海道札幌市北区篠路２条２丁目８番１８号</t>
    <rPh sb="0" eb="3">
      <t>ホッカイドウ</t>
    </rPh>
    <rPh sb="3" eb="5">
      <t>デンリョク</t>
    </rPh>
    <rPh sb="11" eb="14">
      <t>カブ</t>
    </rPh>
    <rPh sb="14" eb="16">
      <t>サッポロ</t>
    </rPh>
    <rPh sb="16" eb="17">
      <t>キタ</t>
    </rPh>
    <rPh sb="28" eb="31">
      <t>ホッカイドウ</t>
    </rPh>
    <rPh sb="31" eb="34">
      <t>サッポロシ</t>
    </rPh>
    <rPh sb="34" eb="35">
      <t>キタ</t>
    </rPh>
    <rPh sb="35" eb="36">
      <t>ク</t>
    </rPh>
    <rPh sb="36" eb="38">
      <t>シノロ</t>
    </rPh>
    <rPh sb="39" eb="40">
      <t>ジョウ</t>
    </rPh>
    <rPh sb="41" eb="43">
      <t>チョウメ</t>
    </rPh>
    <rPh sb="44" eb="45">
      <t>バン</t>
    </rPh>
    <rPh sb="47" eb="48">
      <t>ゴウ</t>
    </rPh>
    <phoneticPr fontId="3"/>
  </si>
  <si>
    <t>本工事は、篠津青山地区　青山ダム小水力発電所の新設に伴う系統連携に係る配電設備工事を行うものであり、電力事業者である北海道電力ネットワーク株式会社と工事費負担金契約を締結するものである。</t>
    <phoneticPr fontId="2"/>
  </si>
  <si>
    <t xml:space="preserve">一般国道２３０号札幌市石山通山鼻電線共同溝通信設備設置工事
</t>
    <rPh sb="0" eb="2">
      <t>イッパン</t>
    </rPh>
    <rPh sb="2" eb="4">
      <t>コクドウ</t>
    </rPh>
    <rPh sb="7" eb="8">
      <t>ゴウ</t>
    </rPh>
    <rPh sb="16" eb="18">
      <t>デンセン</t>
    </rPh>
    <rPh sb="18" eb="20">
      <t>キョウドウ</t>
    </rPh>
    <rPh sb="20" eb="21">
      <t>ミゾ</t>
    </rPh>
    <rPh sb="21" eb="23">
      <t>ツウシン</t>
    </rPh>
    <rPh sb="23" eb="25">
      <t>セツビ</t>
    </rPh>
    <rPh sb="25" eb="27">
      <t>セッチ</t>
    </rPh>
    <rPh sb="27" eb="29">
      <t>コウジ</t>
    </rPh>
    <phoneticPr fontId="3"/>
  </si>
  <si>
    <t>エヌ・ティ・ティ・インフラネット（株）　東日本事業本部　北海道事業部
北海道札幌市中央区北１条西４丁目２番地４</t>
    <rPh sb="16" eb="19">
      <t>カブ</t>
    </rPh>
    <rPh sb="20" eb="23">
      <t>ヒガシニホン</t>
    </rPh>
    <rPh sb="23" eb="25">
      <t>ジギョウ</t>
    </rPh>
    <rPh sb="25" eb="27">
      <t>ホンブ</t>
    </rPh>
    <rPh sb="28" eb="31">
      <t>ホッカイドウ</t>
    </rPh>
    <rPh sb="31" eb="33">
      <t>ジギョウ</t>
    </rPh>
    <rPh sb="33" eb="34">
      <t>ブ</t>
    </rPh>
    <rPh sb="35" eb="38">
      <t>ホッカイドウ</t>
    </rPh>
    <rPh sb="38" eb="41">
      <t>サッポロシ</t>
    </rPh>
    <rPh sb="41" eb="44">
      <t>チュウオウク</t>
    </rPh>
    <rPh sb="44" eb="45">
      <t>キタ</t>
    </rPh>
    <rPh sb="46" eb="47">
      <t>ジョウ</t>
    </rPh>
    <rPh sb="47" eb="48">
      <t>ニシ</t>
    </rPh>
    <rPh sb="49" eb="51">
      <t>チョウメ</t>
    </rPh>
    <rPh sb="52" eb="54">
      <t>バンチ</t>
    </rPh>
    <phoneticPr fontId="3"/>
  </si>
  <si>
    <t>本工事は、当部施工の電線共同溝設置工事において、東日本電信電話(株)から譲渡を受ける埋設管路への特殊部設置（通信接続枡等）のために譲渡設備の改造等が必要となる。
その施工について、通信線保護の観点から専門知識を有するエヌ・ティ・ティ・インフラネット(株)に委託するものである。　　　　　　　　　</t>
    <phoneticPr fontId="2"/>
  </si>
  <si>
    <t xml:space="preserve">一般国道１２号札幌市白石本通電線共同溝通信設備設置工事
</t>
    <rPh sb="0" eb="2">
      <t>イッパン</t>
    </rPh>
    <rPh sb="2" eb="4">
      <t>コクドウ</t>
    </rPh>
    <rPh sb="6" eb="7">
      <t>ゴウ</t>
    </rPh>
    <rPh sb="7" eb="9">
      <t>サッポロ</t>
    </rPh>
    <rPh sb="9" eb="10">
      <t>シ</t>
    </rPh>
    <rPh sb="10" eb="12">
      <t>シライシ</t>
    </rPh>
    <rPh sb="12" eb="14">
      <t>ホントオリ</t>
    </rPh>
    <rPh sb="14" eb="16">
      <t>デンセン</t>
    </rPh>
    <rPh sb="16" eb="18">
      <t>キョウドウ</t>
    </rPh>
    <rPh sb="18" eb="19">
      <t>ミゾ</t>
    </rPh>
    <rPh sb="19" eb="21">
      <t>ツウシン</t>
    </rPh>
    <rPh sb="21" eb="23">
      <t>セツビ</t>
    </rPh>
    <rPh sb="23" eb="25">
      <t>セッチ</t>
    </rPh>
    <rPh sb="25" eb="27">
      <t>コウジ</t>
    </rPh>
    <phoneticPr fontId="3"/>
  </si>
  <si>
    <t xml:space="preserve">函館線仁山駅構内２１k９６７m付近北海道縦貫自動車道オオヌマトンネル施工に伴う軌道監視
</t>
    <rPh sb="0" eb="3">
      <t>ハコダテセン</t>
    </rPh>
    <rPh sb="3" eb="5">
      <t>ニヤマ</t>
    </rPh>
    <rPh sb="5" eb="6">
      <t>エキ</t>
    </rPh>
    <rPh sb="6" eb="8">
      <t>コウナイ</t>
    </rPh>
    <rPh sb="15" eb="17">
      <t>フキン</t>
    </rPh>
    <rPh sb="17" eb="20">
      <t>ホッカイドウ</t>
    </rPh>
    <rPh sb="20" eb="22">
      <t>ジュウカン</t>
    </rPh>
    <rPh sb="22" eb="25">
      <t>ジドウシャ</t>
    </rPh>
    <rPh sb="25" eb="26">
      <t>ドウ</t>
    </rPh>
    <rPh sb="34" eb="36">
      <t>セコウ</t>
    </rPh>
    <rPh sb="37" eb="38">
      <t>トモナ</t>
    </rPh>
    <rPh sb="39" eb="41">
      <t>キドウ</t>
    </rPh>
    <rPh sb="41" eb="43">
      <t>カンシ</t>
    </rPh>
    <phoneticPr fontId="5"/>
  </si>
  <si>
    <t>支出負担行為担当官
函館開発建設部長　岡下　淳
函館市大川町１番２７号</t>
    <rPh sb="10" eb="12">
      <t>ハコダテ</t>
    </rPh>
    <rPh sb="12" eb="14">
      <t>カイハツ</t>
    </rPh>
    <rPh sb="14" eb="16">
      <t>ケンセツ</t>
    </rPh>
    <rPh sb="16" eb="18">
      <t>ブチョウ</t>
    </rPh>
    <rPh sb="24" eb="27">
      <t>ハコダテシ</t>
    </rPh>
    <rPh sb="27" eb="30">
      <t>オオカワチョウ</t>
    </rPh>
    <rPh sb="31" eb="32">
      <t>バン</t>
    </rPh>
    <rPh sb="34" eb="35">
      <t>ゴウ</t>
    </rPh>
    <phoneticPr fontId="5"/>
  </si>
  <si>
    <t>北海道旅客鉄道（株）
北海道札幌市中央区北１１条西１５－１－１</t>
    <rPh sb="0" eb="3">
      <t>ホッカイドウ</t>
    </rPh>
    <rPh sb="3" eb="5">
      <t>リョカク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5"/>
  </si>
  <si>
    <t>道路法第３１条の協議に基づく鉄道事業者との協議により、鉄道列車運転保安業務について当該鉄道事業者に委託するものである。</t>
    <phoneticPr fontId="2"/>
  </si>
  <si>
    <t xml:space="preserve">一般国道５号　仁木町　仁木除雪ステーション車庫外新築工事設計意図伝達業務
</t>
    <phoneticPr fontId="2"/>
  </si>
  <si>
    <t>支出負担行為担当官
小樽開発建設部長　遠藤　達哉
小樽市潮見台１丁目１５番５号</t>
    <rPh sb="0" eb="9">
      <t>シシュツフタンコウイタントウカン</t>
    </rPh>
    <rPh sb="17" eb="18">
      <t>チョウ</t>
    </rPh>
    <phoneticPr fontId="2"/>
  </si>
  <si>
    <t>（株）田辺構造設計
北海道札幌市東区北十九条東８－５－１１</t>
  </si>
  <si>
    <t>本業務は、建築工事の設計者が工事施工段階において行うことに合理性がある業務として、国土交通省告示第九十八号（平成３１年１月２１日施行）別添一「１　設計に関する標準業務」で示される「三　工事施工段階で設計者が行うことに合理性がある実施設計に関する標準業務」である。_x000D_
「工事施工段階で設計者が行うことに合理性がある実施設計」とは、工事施工段階において、設計者が設計意図を正確に伝えるため、設計図書に基づき質疑応答、説明、工事材料、設備機器等の選定に関して、設計意図の観点から検討、助言等を行う業務（「設計意図伝達業務」という。）である。_x000D_
本業務を行うことができるのは、建築設計業務（令和３年度発注　一般国道５号　仁木町　仁木除雪ステーション修正設計業務）を受注し、建築基準法（昭和２５年法律第２０１号）で規定される設計を行い、設計図書では完全に表現できない性質の情報を含め設計内容を熟知し、詳細情報に精通している株式会社田辺構造設計のみであることから、当該相手方と随意契約を行うものである。_x000D_
_x000D_</t>
    <phoneticPr fontId="2"/>
  </si>
  <si>
    <t xml:space="preserve">小樽開発建設部管内のこ線橋点検に係る鉄道列車運転保安業務
</t>
    <rPh sb="0" eb="2">
      <t>オタル</t>
    </rPh>
    <rPh sb="16" eb="17">
      <t>カカ</t>
    </rPh>
    <rPh sb="18" eb="20">
      <t>テツドウ</t>
    </rPh>
    <rPh sb="20" eb="22">
      <t>レッシャ</t>
    </rPh>
    <rPh sb="22" eb="24">
      <t>ウンテン</t>
    </rPh>
    <rPh sb="24" eb="26">
      <t>ホアン</t>
    </rPh>
    <rPh sb="26" eb="28">
      <t>ギョウム</t>
    </rPh>
    <phoneticPr fontId="1"/>
  </si>
  <si>
    <t>北海道旅客鉄道（株）
北海道札幌市中央区北１１条西１５－１－１</t>
    <rPh sb="0" eb="3">
      <t>ホッカイドウ</t>
    </rPh>
    <rPh sb="3" eb="5">
      <t>リョカク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1"/>
  </si>
  <si>
    <t xml:space="preserve">小樽開発建設部管内電線共同溝設備設置工事
</t>
  </si>
  <si>
    <t>エヌ・ティ・ティ・インフラネット（株）東日本事業本部　北海道事業部
北海道札幌市中央区北1条西4丁目2番地4</t>
  </si>
  <si>
    <t>無電柱化推進事業として、小樽開発建設部管内の小樽花園地区、余市駅前地区、倶知安地区、ニセコ地区に電線共同溝を設置するにあたり、既存ストックとして既設の道路占用施設のうち電線類が収容可能な既設道路占用施設を電線共同溝として活用することを目的に本工事の設計にあたって検討を行った結果、東日本電信電話株式会社所有の埋設管路を電線共同溝の一部として活用することが適当と判断し、「譲渡資産を活用した北海道開発局管内電線共同溝整備に関する協定」第8条に基づき資産譲渡を受けたものである。
譲渡を受けた埋設管路は、地上機器枡、通信接続枡等の特殊部の設置の際に部分移設、撤去が必要となるが、現状管路内には幹線ケーブルが収容されており、通信線保護の観点から専門知識を有する同社以外が施工することが出来ないことから、譲渡資産に関わる管路の移設、特殊部の設置工事について委託するものである。</t>
    <phoneticPr fontId="2"/>
  </si>
  <si>
    <t xml:space="preserve">旭川開発建設部管内のこ線橋点検に係る鉄道列車運転保安業務
</t>
    <rPh sb="0" eb="2">
      <t>アサヒカワ</t>
    </rPh>
    <rPh sb="2" eb="4">
      <t>カイハツ</t>
    </rPh>
    <rPh sb="4" eb="7">
      <t>ケンセツブ</t>
    </rPh>
    <rPh sb="7" eb="9">
      <t>カンナイ</t>
    </rPh>
    <rPh sb="11" eb="13">
      <t>センキョウ</t>
    </rPh>
    <rPh sb="13" eb="15">
      <t>テンケン</t>
    </rPh>
    <rPh sb="16" eb="17">
      <t>カカワ</t>
    </rPh>
    <rPh sb="18" eb="20">
      <t>テツドウ</t>
    </rPh>
    <rPh sb="20" eb="22">
      <t>レッシャ</t>
    </rPh>
    <rPh sb="22" eb="24">
      <t>ウンテン</t>
    </rPh>
    <rPh sb="24" eb="26">
      <t>ホアン</t>
    </rPh>
    <rPh sb="26" eb="28">
      <t>ギョウム</t>
    </rPh>
    <phoneticPr fontId="3"/>
  </si>
  <si>
    <t>支出負担行為担当官
旭川開発建設部長　武井　一郎
旭川市宮前１条３丁目３番１５号</t>
    <rPh sb="0" eb="2">
      <t>シシュツ</t>
    </rPh>
    <rPh sb="2" eb="4">
      <t>フタン</t>
    </rPh>
    <rPh sb="4" eb="6">
      <t>コウイ</t>
    </rPh>
    <rPh sb="6" eb="9">
      <t>タントウカン</t>
    </rPh>
    <rPh sb="17" eb="18">
      <t>チョウ</t>
    </rPh>
    <rPh sb="19" eb="21">
      <t>タケイ</t>
    </rPh>
    <rPh sb="22" eb="24">
      <t>イチロウ</t>
    </rPh>
    <rPh sb="25" eb="28">
      <t>アサヒカワシ</t>
    </rPh>
    <rPh sb="28" eb="30">
      <t>ミヤマエ</t>
    </rPh>
    <rPh sb="31" eb="32">
      <t>ジョウ</t>
    </rPh>
    <rPh sb="33" eb="35">
      <t>チョウメ</t>
    </rPh>
    <rPh sb="36" eb="37">
      <t>バン</t>
    </rPh>
    <rPh sb="39" eb="40">
      <t>ゴウ</t>
    </rPh>
    <phoneticPr fontId="3"/>
  </si>
  <si>
    <t>北海道旅客鉄道（株）
札幌市中央区北11条西15丁目1-1</t>
    <rPh sb="0" eb="3">
      <t>ホッカイドウ</t>
    </rPh>
    <rPh sb="3" eb="5">
      <t>リョカク</t>
    </rPh>
    <rPh sb="5" eb="7">
      <t>テツドウ</t>
    </rPh>
    <rPh sb="7" eb="10">
      <t>カブ</t>
    </rPh>
    <rPh sb="11" eb="14">
      <t>サッポロシ</t>
    </rPh>
    <rPh sb="14" eb="17">
      <t>チュウオウク</t>
    </rPh>
    <rPh sb="17" eb="18">
      <t>キタ</t>
    </rPh>
    <rPh sb="20" eb="21">
      <t>ジョウ</t>
    </rPh>
    <rPh sb="21" eb="22">
      <t>ニシ</t>
    </rPh>
    <rPh sb="24" eb="26">
      <t>チョウメ</t>
    </rPh>
    <phoneticPr fontId="3"/>
  </si>
  <si>
    <t>本委託業務は、旭川開発建設部が施行する旭川開発建設部管内の跨線橋点検業務の実施にあたり、北海道旅客鉄道（株）が運行する鉄道列車の安全な運行を目的として、運転保安業務及び本業務に必要な現地踏査を委託するものである。
業務の履行にあたっては、北海道旅客鉄道（株）の敷地内での作業であるため、列車の運行時間、管理施設に影響を与えず、運行時間、管理施設を把握し、安全に橋梁点検を行うための資機材の調達、運用、保安業務に係る実施計画の策定を行うための現地踏査及び保安業務を行える唯一の実施機関は北海道旅客鉄道（株）である。
以上のことから、会計法第29条の3第4項及び予算決算及び会計令第102条の4第3号の規定により、随意契約するものである。</t>
    <phoneticPr fontId="2"/>
  </si>
  <si>
    <t xml:space="preserve">日高自動車道大狩部トンネル電気室設計その２業務
</t>
  </si>
  <si>
    <t>支出負担行為担当官
室蘭開発建設部長　篠宮　章浩
室蘭市入江町１番地１４</t>
    <rPh sb="0" eb="2">
      <t>シシュツ</t>
    </rPh>
    <rPh sb="2" eb="4">
      <t>フタン</t>
    </rPh>
    <rPh sb="4" eb="6">
      <t>コウイ</t>
    </rPh>
    <rPh sb="6" eb="9">
      <t>タントウカン</t>
    </rPh>
    <rPh sb="17" eb="18">
      <t>チョウ</t>
    </rPh>
    <phoneticPr fontId="2"/>
  </si>
  <si>
    <t>（株）北海道建築総合研究所
北海道札幌市西区琴似二条４－１－２４</t>
  </si>
  <si>
    <t>本業務は、日高自動車道新冠町大狩部トンネル電気室新築外工事のうち大狩部トンネル電気室新築に係る設計意図伝達業務を行うものである。_x000D_
設計意図伝達業務は、国土交通省告示第九十八号別添１（平成３１年１月２１日制定）に「工事施工段階で設計者が行うことに合理性がある実施設計に関する標準業務」として規定されているものであり、本業務を行うことができるのは、本事業に係る設計業務の設計者である上記業者のみである。_x000D_
このことから、会計法第２９条の３第４項及び予算決算及び会計令第１０２条の４第３号に基づき、上記業者と随意契約を行うものである。</t>
    <phoneticPr fontId="2"/>
  </si>
  <si>
    <t xml:space="preserve">大津漁港－３．５ｍ岸壁改良設計意図伝達その２業務
</t>
  </si>
  <si>
    <t>支出負担行為担当官
釧路開発建設部長　井上　勝伸
釧路市幸町１０丁目３番地</t>
    <rPh sb="0" eb="2">
      <t>シシュツ</t>
    </rPh>
    <rPh sb="2" eb="4">
      <t>フタン</t>
    </rPh>
    <rPh sb="4" eb="6">
      <t>コウイ</t>
    </rPh>
    <rPh sb="6" eb="9">
      <t>タントウカン</t>
    </rPh>
    <rPh sb="17" eb="18">
      <t>チョウ</t>
    </rPh>
    <phoneticPr fontId="2"/>
  </si>
  <si>
    <t>パシフィックコンサルタンツ（株）北海道支社
東京都千代田区神田錦町３－２２</t>
  </si>
  <si>
    <t>本業務は、大津漁港－３．５ｍ岸壁改良工事（工事期間：令和４年８月３日～令和５年８月３１日）及び（仮称）大津漁港－３．５ｍ岸壁改良その他工事（工事期間（予定）：令和５年７月１２日～令和６年２月２９日）における屋根施設に係る設計意図伝達業務を行うものである。_x000D_
設計意図伝達業務とは、工事施工段階において、設計者が、設計意図を正確に伝えるため、設計業務の成果図書に基づき、工事監理者及び工事施工者に対する質疑応答・説明、施工図等の確認並びに工事材料・設備機器等及びそれらの色・柄・形状等の選定に関する検討・助言等を行う業務として、国土交通省告示第九十八号に規定されているものである。_x000D_
本業務に係る建物の設計は、大津屋根施設設計業務（履行期間：令和３年６月５日～令和４年２月２５日）において上記業者が設計している。_x000D_
このため、本業務を行うことができるのは、設計者として、工事の品質確保に必要な建物の内容及び使用される材料の特性等の詳細な情報を含む設計意図を熟知する上記業者のみである。_x000D_
このことから、会計法第２９条の３第４項及び予算決算及び会計令第１０２条の４第３号の規定に基づき上記業者と随意契約を行うものである。</t>
    <phoneticPr fontId="2"/>
  </si>
  <si>
    <t xml:space="preserve">網走川大空地区河川防災ステーション新築１期設計意図伝達業務
</t>
  </si>
  <si>
    <t>支出負担行為担当官
網走開発建設部長　草薙　忍
網走市新町２丁目６番１号</t>
    <rPh sb="0" eb="9">
      <t>シシュツフタンコウイタントウカン</t>
    </rPh>
    <rPh sb="17" eb="18">
      <t>チョウ</t>
    </rPh>
    <phoneticPr fontId="2"/>
  </si>
  <si>
    <t>（株）北洋設備設計事務所
北海道札幌市中央区大通西１８－１－９</t>
  </si>
  <si>
    <t>本業務は、建築工事の設計者が工事施工段階において行うことに合理性がある業務として、設計意図を正確に伝えるための質疑応答・説明、工事材料及びそれらの形状等の選定に関して設計意図の観点からの検討、助言等を行う業務（以下、「設計意図伝達業務」という）であり、網走川大空地区河川防災ステーション新築（以下、「本事業」という）に係る工事の実施において、施工図等への設計意図の反映の確認等を行う業務である。_x000D_
本業務は、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ることから、設計者がこれを行う必要がある。_x000D_
なお、本業務は、国土交通省告示第九十八号（平成３１年１月２１日制定）における工事施工段階で設計者が行うことに合理性がある実施設計に関する標準業務である。_x000D_
また、本事業に係る設計業務については簡易公募型競争入札方式に準じた入札手続きにより発注し、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随意契約を締結するものである。</t>
    <phoneticPr fontId="2"/>
  </si>
  <si>
    <t xml:space="preserve">一般国道３９号　北見市　北見本町外電線共同溝通信設備設置工事
</t>
    <rPh sb="0" eb="2">
      <t>イッパン</t>
    </rPh>
    <rPh sb="2" eb="4">
      <t>コクドウ</t>
    </rPh>
    <rPh sb="6" eb="7">
      <t>ゴウ</t>
    </rPh>
    <rPh sb="8" eb="10">
      <t>キタミ</t>
    </rPh>
    <rPh sb="10" eb="11">
      <t>シ</t>
    </rPh>
    <rPh sb="12" eb="16">
      <t>キタミモトマチ</t>
    </rPh>
    <rPh sb="16" eb="17">
      <t>ホカ</t>
    </rPh>
    <rPh sb="17" eb="22">
      <t>デンセンキョウドウコウ</t>
    </rPh>
    <rPh sb="22" eb="24">
      <t>ツウシン</t>
    </rPh>
    <rPh sb="24" eb="26">
      <t>セツビ</t>
    </rPh>
    <rPh sb="26" eb="28">
      <t>セッチ</t>
    </rPh>
    <rPh sb="28" eb="30">
      <t>コウジ</t>
    </rPh>
    <phoneticPr fontId="1"/>
  </si>
  <si>
    <t>エヌ・ティ・ティ・インフラネット（株）東日本事業本部 北海道事業部
北海道札幌市中央区北１条西４丁目２番地４</t>
    <rPh sb="16" eb="19">
      <t>カブ</t>
    </rPh>
    <rPh sb="19" eb="26">
      <t>ヒガシニホンジギョウホンブ</t>
    </rPh>
    <rPh sb="27" eb="30">
      <t>ホッカイドウ</t>
    </rPh>
    <rPh sb="30" eb="32">
      <t>ジギョウ</t>
    </rPh>
    <rPh sb="32" eb="33">
      <t>ブ</t>
    </rPh>
    <rPh sb="34" eb="37">
      <t>ホッカイドウ</t>
    </rPh>
    <rPh sb="37" eb="39">
      <t>サッポロ</t>
    </rPh>
    <rPh sb="39" eb="40">
      <t>シ</t>
    </rPh>
    <rPh sb="40" eb="42">
      <t>チュウオウ</t>
    </rPh>
    <rPh sb="42" eb="43">
      <t>ク</t>
    </rPh>
    <rPh sb="43" eb="44">
      <t>キタ</t>
    </rPh>
    <rPh sb="45" eb="46">
      <t>ジョウ</t>
    </rPh>
    <rPh sb="46" eb="47">
      <t>ニシ</t>
    </rPh>
    <rPh sb="48" eb="50">
      <t>チョウメ</t>
    </rPh>
    <rPh sb="51" eb="52">
      <t>バン</t>
    </rPh>
    <rPh sb="52" eb="53">
      <t>チ</t>
    </rPh>
    <phoneticPr fontId="1"/>
  </si>
  <si>
    <t>無電柱化推進事業として電線共同溝を設置する工事にあたり、東日本電信電話株式会社が所有する既存ストック活用による電線共同溝整備であり、また同社が所有する通信線の移設等を行う際に、通信線保護の観点から専門知識を有し安全に施工できる唯一の機関である。</t>
    <phoneticPr fontId="2"/>
  </si>
  <si>
    <t xml:space="preserve">一般国道279号函館市十字街電線共同溝外通信設備設置工事
</t>
  </si>
  <si>
    <t>エヌ・ティ・ティ・インフラ
ネット（株）
札幌市中央区北１条西４丁目２－４</t>
    <rPh sb="21" eb="28">
      <t>サッポロシチュウオウクキタ</t>
    </rPh>
    <rPh sb="29" eb="31">
      <t>ジョウニシ</t>
    </rPh>
    <rPh sb="32" eb="34">
      <t>チョウメ</t>
    </rPh>
    <phoneticPr fontId="3"/>
  </si>
  <si>
    <t>無電柱化推進事業として電線共同溝を設置する工事にあたり、東日本電信電話株式会社が所有する既設の地中管路等の譲渡を受けるものであり、また同社が所有する通信線の移設等を行う際に、通信線保護の観点から専門知識を有し安全に施工できる唯一の機関である。</t>
    <phoneticPr fontId="2"/>
  </si>
  <si>
    <t xml:space="preserve">一般国道４０号　音威子府村　音中トンネル電気室新築外設計意図伝達業務
</t>
  </si>
  <si>
    <t xml:space="preserve">本業務は、建築工事の設計者が工事施工段階において行うことに合理性がある業務として、国土交通省告示第九十八号(平成31年1月21日施行)別添一「1 設計に関する標準業務.1で示される「三 工事施工段階で設計者が行うことに合理性がある実施設計に関する標準業務」 において規定された、工事施工段階において、設計者が、設計意図を正確に伝えるため、設計図書に基づき、質疑応答、説明、工事材料、設備機器等の選定に関して、設計意図の観点から検討、助言等を行う業務(「設計意図伝達業務」という。)である。_x000D_
　本業務を行うことができるのは、建築設計業務(令和３年度業務　一般国道40号　音威子府村外　音威子府バイパス電気室新築外設計業務　履行期間 令和３年８月５日から令和４年３月２２日まで)を受注し、建築基準法(昭和25年法律第201号)で規定される設計を行った、設計意図を熟知する建築士事務所(株式会社 北洋設備設計事務所)のみである。 </t>
    <phoneticPr fontId="2"/>
  </si>
  <si>
    <t xml:space="preserve">一般国道２７６号苫小牧市新中野町電線共同溝通信設備設置工事
</t>
  </si>
  <si>
    <t>エヌ・ティ・ティ・インフラネット（株）　東日本事業本部　北海道事業部　　　　　　　　　　　　　北海道札幌市中央区北１条西４丁目２番地４</t>
    <rPh sb="16" eb="19">
      <t>カブ</t>
    </rPh>
    <phoneticPr fontId="2"/>
  </si>
  <si>
    <t>無電柱化推進事業として、当部施工の電線共同溝設置工事において、東日本電信電話(株)が所有する通信線と近接する特殊部の施工及び管路・通信線の移設等を行う必要があり、同社が所有する通信線の移設等を行う際に、通信線保護の観点から専門知識を有し安全に施工できる唯一の機関である。</t>
    <phoneticPr fontId="2"/>
  </si>
  <si>
    <t xml:space="preserve">一般国道３８号釧路市橋北電線共同溝通信設備設置工事
</t>
    <rPh sb="7" eb="10">
      <t>クシロシ</t>
    </rPh>
    <rPh sb="10" eb="12">
      <t>キョウホク</t>
    </rPh>
    <rPh sb="12" eb="17">
      <t>デンセンキョウドウコウ</t>
    </rPh>
    <rPh sb="23" eb="25">
      <t>コウジ</t>
    </rPh>
    <phoneticPr fontId="2"/>
  </si>
  <si>
    <t>エヌ・ティ・ティ・インフラネット（株）東日本事業本部　北海道事業部
北海道札幌市中央区北１条西４丁目２番地４</t>
    <rPh sb="19" eb="22">
      <t>ヒガシニホン</t>
    </rPh>
    <rPh sb="22" eb="24">
      <t>ジギョウ</t>
    </rPh>
    <rPh sb="24" eb="26">
      <t>ホンブ</t>
    </rPh>
    <rPh sb="27" eb="30">
      <t>ホッカイドウ</t>
    </rPh>
    <rPh sb="30" eb="32">
      <t>ジギョウ</t>
    </rPh>
    <rPh sb="32" eb="33">
      <t>ブ</t>
    </rPh>
    <rPh sb="51" eb="53">
      <t>バンチ</t>
    </rPh>
    <phoneticPr fontId="2"/>
  </si>
  <si>
    <t>無電柱化推進事業として電線共同溝を設置する工事にあたり、東日本電信電話株式会社と床堀の断面を共有することにより共同溝の大部分を歩道内に設置することができ、支障物件移転補償費を低減できる。また同社が所有する通信線の移設等を行う際に、通信線保護の観点から専門知識を有し安全に施工できる唯一の機関である。</t>
    <phoneticPr fontId="2"/>
  </si>
  <si>
    <t xml:space="preserve">一般国道３８号　釧路市　釧路跨線橋耐震補強工事
</t>
    <rPh sb="0" eb="2">
      <t>イッパン</t>
    </rPh>
    <rPh sb="2" eb="4">
      <t>コクドウ</t>
    </rPh>
    <rPh sb="6" eb="7">
      <t>ゴウ</t>
    </rPh>
    <rPh sb="8" eb="11">
      <t>クシロシ</t>
    </rPh>
    <rPh sb="12" eb="14">
      <t>クシロ</t>
    </rPh>
    <rPh sb="14" eb="17">
      <t>コセンキョウ</t>
    </rPh>
    <rPh sb="17" eb="19">
      <t>タイシン</t>
    </rPh>
    <rPh sb="19" eb="21">
      <t>ホキョウ</t>
    </rPh>
    <rPh sb="21" eb="23">
      <t>コウジ</t>
    </rPh>
    <phoneticPr fontId="2"/>
  </si>
  <si>
    <t xml:space="preserve">釧路跨線橋は昭和４７年に竣工した跨線橋である。本橋は５８年前の基準で設計された橋梁であり、今後発生が見込まれる大規模地震に耐えうる性能を有さない。そのため、現行基準で規定される耐震性能確保を目的とした橋梁耐震補強工事及び道路橋の機能回復を目的とした橋梁補修工事を実施する。このうち線路に近接する範囲について、列車運行上及び施工時の軌道影響管理の観点より、北海道旅客鉄道株式会社へ工事委託するものである。
</t>
    <phoneticPr fontId="2"/>
  </si>
  <si>
    <t>寒冷地における土砂生産・流出特性に気候予測データの空間解像度の与える影響の分析</t>
    <phoneticPr fontId="2"/>
  </si>
  <si>
    <t>支出負担行為担当官
帯広開発建設部長　小林　幹男
帯広市西５条南８丁目帯広第２地方合同庁舎</t>
    <rPh sb="0" eb="2">
      <t>シシュツ</t>
    </rPh>
    <rPh sb="2" eb="4">
      <t>フタン</t>
    </rPh>
    <rPh sb="4" eb="6">
      <t>コウイ</t>
    </rPh>
    <rPh sb="6" eb="9">
      <t>タントウカン</t>
    </rPh>
    <rPh sb="17" eb="18">
      <t>チョウ</t>
    </rPh>
    <phoneticPr fontId="2"/>
  </si>
  <si>
    <t>当該研究は、十勝川流域（戸蔦別川、ペケレベツ川など）を対象に２０ｋｍ解像度と５ｋｍ解像度の気候予測による土砂の生産・流出量計算を行い，気候予測の空間解像度が土砂の生産・流出量に与える影響を明らかにするものである。
本委託研究は、国土交通省が研究開発課題の公募を行い、同省水管理・国土保全局及び国土技術政策総合研究所に設置された学識経験者等からなる砂防技術評価委員会において審査された結果、選定されたものである。
よって本委託は、審議会等により委託先が決定されたものとの委託契約に該当することから随意契約したものである。</t>
    <phoneticPr fontId="2"/>
  </si>
  <si>
    <t xml:space="preserve">芽室川西地区　用水路整備推進調整等委託業務
</t>
  </si>
  <si>
    <t>帯広市川西農業協同組合
帯広市川西町西２線６１番地の１</t>
    <rPh sb="0" eb="3">
      <t>オビヒロシ</t>
    </rPh>
    <rPh sb="3" eb="5">
      <t>カワニシ</t>
    </rPh>
    <rPh sb="5" eb="7">
      <t>ノウギョウ</t>
    </rPh>
    <rPh sb="7" eb="9">
      <t>キョウドウ</t>
    </rPh>
    <rPh sb="9" eb="11">
      <t>クミアイ</t>
    </rPh>
    <phoneticPr fontId="2"/>
  </si>
  <si>
    <t>本委託は、国営かんがい排水事業「芽室川西地区」の円滑な事業推進及び工事の円滑な実施のため、令和５年度の農業協同組合員の営農実態調査を行うとともに、この結果を活用し用水路の路線計画・設計及び工事実施に関わる地元調整を実施するほか、受益者への説明・確認を行うものである。
委託実施にあたっては、川西地域全体の作付けを把握した上で、農家個々の経営状況等営農に係る特定の情報が必要不可欠となる。
そのため、帯広市川西農業協同組合は、地域内農業者の作付計画及び特定の情報となる経営状況等を把握している唯一の機関である。</t>
    <phoneticPr fontId="2"/>
  </si>
  <si>
    <t xml:space="preserve">網走開発建設部管内のこ線橋点検に係る鉄道列車運転保安業務
</t>
    <rPh sb="0" eb="2">
      <t>アバシリ</t>
    </rPh>
    <rPh sb="16" eb="17">
      <t>カカ</t>
    </rPh>
    <rPh sb="18" eb="20">
      <t>テツドウ</t>
    </rPh>
    <rPh sb="20" eb="22">
      <t>レッシャ</t>
    </rPh>
    <rPh sb="22" eb="24">
      <t>ウンテン</t>
    </rPh>
    <rPh sb="24" eb="26">
      <t>ホアン</t>
    </rPh>
    <rPh sb="26" eb="28">
      <t>ギョウム</t>
    </rPh>
    <phoneticPr fontId="1"/>
  </si>
  <si>
    <t xml:space="preserve">道路法第３１条の協議に基づく鉄道事業者との協議により、鉄道列車運転保安業務について当該鉄道事業者に委託するものである。
</t>
    <phoneticPr fontId="2"/>
  </si>
  <si>
    <t xml:space="preserve">一般国道４０号稚内市中央電線共同溝通信設備設置工事
</t>
    <rPh sb="6" eb="7">
      <t>ゴウ</t>
    </rPh>
    <rPh sb="7" eb="10">
      <t>ワッカナイシ</t>
    </rPh>
    <rPh sb="10" eb="12">
      <t>チュウオウ</t>
    </rPh>
    <rPh sb="12" eb="14">
      <t>デンセン</t>
    </rPh>
    <rPh sb="14" eb="17">
      <t>キョウドウコウ</t>
    </rPh>
    <phoneticPr fontId="3"/>
  </si>
  <si>
    <t>支出負担行為担当官
稚内開発建設部長　佐々木　純
稚内市末広５丁目６番１号</t>
    <rPh sb="0" eb="2">
      <t>シシュツ</t>
    </rPh>
    <rPh sb="2" eb="4">
      <t>フタン</t>
    </rPh>
    <rPh sb="4" eb="6">
      <t>コウイ</t>
    </rPh>
    <rPh sb="6" eb="9">
      <t>タントウカン</t>
    </rPh>
    <rPh sb="17" eb="18">
      <t>チョウ</t>
    </rPh>
    <rPh sb="19" eb="22">
      <t>ササキ</t>
    </rPh>
    <rPh sb="23" eb="24">
      <t>ジュン</t>
    </rPh>
    <rPh sb="25" eb="27">
      <t>ワッカナイ</t>
    </rPh>
    <rPh sb="28" eb="30">
      <t>スエヒロ</t>
    </rPh>
    <rPh sb="31" eb="33">
      <t>チョウメ</t>
    </rPh>
    <rPh sb="34" eb="35">
      <t>バン</t>
    </rPh>
    <rPh sb="36" eb="37">
      <t>ゴウ</t>
    </rPh>
    <phoneticPr fontId="3"/>
  </si>
  <si>
    <t>エヌ・ティ・ティ・インフラネット（株）東日本事業本部　北海道事業部
北海道札幌市中央区北１条西４丁目２番地４</t>
    <rPh sb="19" eb="22">
      <t>ヒガシニホン</t>
    </rPh>
    <rPh sb="22" eb="24">
      <t>ジギョウ</t>
    </rPh>
    <rPh sb="24" eb="26">
      <t>ホンブ</t>
    </rPh>
    <rPh sb="27" eb="30">
      <t>ホッカイドウ</t>
    </rPh>
    <rPh sb="30" eb="33">
      <t>ジギョウブ</t>
    </rPh>
    <rPh sb="52" eb="53">
      <t>チ</t>
    </rPh>
    <phoneticPr fontId="3"/>
  </si>
  <si>
    <t xml:space="preserve">無電柱化推進事業として、電線共同溝を設置するにあたり、東日本電信電話(株)が所有する通信線の移設等を行う場合、通信線保護の観点から、専門知識を有するエヌ・ティ・ティ・インフラネット（株）に委託するものである。
</t>
    <phoneticPr fontId="2"/>
  </si>
  <si>
    <t xml:space="preserve">札幌第４地方合同庁舎新営２３設計意図伝達その１業務
</t>
  </si>
  <si>
    <t>支出負担行為担当官
北海道開発局開発監理部長　池下　一文
札幌市北区北８条西２丁目</t>
    <rPh sb="0" eb="2">
      <t>シシュツ</t>
    </rPh>
    <rPh sb="2" eb="4">
      <t>フタン</t>
    </rPh>
    <rPh sb="4" eb="6">
      <t>コウイ</t>
    </rPh>
    <rPh sb="6" eb="9">
      <t>タントウカン</t>
    </rPh>
    <rPh sb="10" eb="13">
      <t>ホッカイドウ</t>
    </rPh>
    <rPh sb="13" eb="16">
      <t>カイハツキョク</t>
    </rPh>
    <rPh sb="16" eb="18">
      <t>カイハツ</t>
    </rPh>
    <rPh sb="18" eb="20">
      <t>カンリ</t>
    </rPh>
    <rPh sb="20" eb="22">
      <t>ブチョウ</t>
    </rPh>
    <rPh sb="23" eb="25">
      <t>イケシタ</t>
    </rPh>
    <phoneticPr fontId="2"/>
  </si>
  <si>
    <t>（株）梓設計
東京都大田区羽田旭町１０－１１</t>
  </si>
  <si>
    <t>本業務は、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であり、札幌第４地方合同庁舎車庫新営外２３建築その他工事（以下、「本事業」という）に係る工事の実施において、施工図等を作成するのに必要となるデザイン図等の作成、施工図等への設計意図の反映の確認（外壁仕上施工図、断熱及び防水納まりの施工図、設備機器等配置図等）、工事受注者等が資機材メーカー等を決定した後に工事受注者から提出される形状、納まり等の設計内容の確認（建具製作図、機器製作図・承諾図等）及び仕上げ材料の色彩、柄等をまとめた色彩等計画書の作成などを行う業務である。
本業務は、建築士法の規定に基づく国土交通省告示第九十八号（平成３１年１月２１日制定）における「工事施工段階で設計者が行うことに合理性がある実施設計に関する標準業務」であり、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り、設計者がこれを行う必要があることから、当該設計者と随意契約を締結するものである。</t>
    <phoneticPr fontId="2"/>
  </si>
  <si>
    <t xml:space="preserve">令和５年度「広域において安定供給可能なアスファルト舗装技術」導入促進業務
</t>
  </si>
  <si>
    <t>（一財）国土技術研究センター
東京都港区虎ノ門３－１２－１ニッセイ虎ノ門ビル</t>
  </si>
  <si>
    <t>本業務は、令和２年度新技術導入促進計画における技術テーマのうち「広域において安定供給可能なアスファルト舗装技術」について、当該技術分野に精通する専門家等からなる技術検討委員会の設置・運営等を行い、審議を通じて助言を得ながら技術の公募や確認（実証）を行うとともに、道路における直轄工事等において技術を活用するために必要な方策の検討を行うものである。_x000D_
_x000D_
　当該業務の実施にあたっては、国土交通省道路局により設置された学識研究者等で構成される「道路技術懇談会」の検討を踏まえ、「道路における新技術導入促進を支援する導入促進機関」に関する公募が令和５年３月から４月にかけて行われ、一般財団法人国土技術研究センターから申請があり、令和５年５月３０日に開催された同懇談会において応募要領に照らした審議が行われたところである。これを受け、令和５年６月１日付国道技企３８号にて技術テーマ及び導入促進機関が決定され、通知されたところである。_x000D_
_x000D_
　以上のことから、本業務は、会計法第２９条の３第４項及び予算決算及び会計令第１０２条の４第３号の規定により、上記法人と契約を締結するものである。</t>
    <phoneticPr fontId="2"/>
  </si>
  <si>
    <t xml:space="preserve">寿都漁港岸壁建設工事２３設計意図伝達業務
</t>
  </si>
  <si>
    <t>支出負担行為担当官
小樽開発建設部長 遠藤　平
小樽市潮見台１丁目１５番５号</t>
    <rPh sb="0" eb="9">
      <t>シシュツフタンコウイタントウカン</t>
    </rPh>
    <rPh sb="17" eb="18">
      <t>チョウ</t>
    </rPh>
    <phoneticPr fontId="2"/>
  </si>
  <si>
    <t>北日本港湾コンサルタント（株）
北海道札幌市中央区南二条東２－８－１　大都ビル２階</t>
  </si>
  <si>
    <t>本業務は、建築工事の設計者が工事施工段階において行うことに合理性がある業務として、国土交通省告示第九十八号（平成３１年１月２１日施工）別添一「１　設計に関する標準業務」で示される「三　工事施工段階で設計者が行うことに合理性がある実施設計に関する標準業務」である。
「工事施工段階で設計者が行うことに合理性がある実施設計」とは、工事施工段階において、設計者が設計意図を正確に伝えるため、設計図書に基づき質疑応答、説明、工事材料、設備機器等の選定に関して、設計意図の観点から検討、助言等を行う業務（「設計意図伝達業務」という。）である。
本業務を行うことができるのは、建築設計業務（令和２年度発注　寿都漁港　基本設計その他業務）を受注し、建築基準法（昭和２５年法律第２０１号）で規定される設計を行い、設計図書では完全に表現できない性質の情報を含め設計内容を熟知し、詳細情報に精通している北日本港湾コンサルタント（株）のみであることから、当該相手方と随意契約を行うものである。</t>
    <phoneticPr fontId="2"/>
  </si>
  <si>
    <t>歩行者利便増進道路制度の機動的な運用やエリア物流マネジメントによる都心部中通り魅力化に向けた社会実験委託業務</t>
    <phoneticPr fontId="2"/>
  </si>
  <si>
    <t>支出負担行為担当官
札幌開発建設部長
小林　幹男
札幌市中央区北２条西１９丁目</t>
    <rPh sb="19" eb="21">
      <t>コバヤシ</t>
    </rPh>
    <rPh sb="22" eb="24">
      <t>ミキオ</t>
    </rPh>
    <phoneticPr fontId="2"/>
  </si>
  <si>
    <t xml:space="preserve">札幌都心交通研究会　代理人（株）ドーコン
札幌市厚別区厚別中央１条５丁目４番１号
</t>
    <rPh sb="21" eb="24">
      <t>サッポロシ</t>
    </rPh>
    <rPh sb="24" eb="27">
      <t>アツベツク</t>
    </rPh>
    <rPh sb="27" eb="29">
      <t>アツベツ</t>
    </rPh>
    <rPh sb="29" eb="31">
      <t>チュウオウ</t>
    </rPh>
    <rPh sb="32" eb="33">
      <t>ジョウ</t>
    </rPh>
    <rPh sb="34" eb="36">
      <t>チョウメ</t>
    </rPh>
    <rPh sb="37" eb="38">
      <t>バン</t>
    </rPh>
    <rPh sb="39" eb="40">
      <t>ゴウ</t>
    </rPh>
    <phoneticPr fontId="27"/>
  </si>
  <si>
    <t>本業務は国土交通省道路局が公募した「道路に関する新たな取り組みの現地実証実験（社会実験）」に採択された札幌市の「歩行者利便増進道路制度の機動的な運用やエリア物流マネジメントによる都市部中通り魅力化に向けた社会実験」であり、社会実験の実施主体と契約するものである。</t>
    <rPh sb="111" eb="113">
      <t>シャカイ</t>
    </rPh>
    <rPh sb="113" eb="115">
      <t>ジッケン</t>
    </rPh>
    <rPh sb="116" eb="118">
      <t>ジッシ</t>
    </rPh>
    <rPh sb="118" eb="120">
      <t>シュタイ</t>
    </rPh>
    <rPh sb="121" eb="123">
      <t>ケイヤク</t>
    </rPh>
    <phoneticPr fontId="2"/>
  </si>
  <si>
    <t>防災用携帯電話購入</t>
    <phoneticPr fontId="2"/>
  </si>
  <si>
    <t>エヌ・ティ・ティ・コミュニケーションズ株式会社
東京都千代田区大手町２丁目３番１号　大手町プレイスウエストタ</t>
    <phoneticPr fontId="2"/>
  </si>
  <si>
    <t>北海道開発局防災業務計画の災害時通信手段において、有線･無線系、地上茎･衛星系による通信路の多ルート化の推進を図るとともに、緊急情報連絡用の回線として携帯電話、衛星通信異動局等の移動通信回線を活用することとされており、防災用衛星携帯電話機を担当職員に貸与している。現在、保有する防災用衛星携帯電話機のうち、故障修理受付が終了した機種については、故障が生じた場合、その都度代替機種の選定・購入等の手続きを要し業務に支障が生じることから順次更新するものである。当該事業者は、同じＮＴＴドコモの回線を引き継ぐことにより災害時有線電話の回線を確保できること、携帯電話を防災時に使用するに当たりメールを関係者に早急に一斉同報する機会が多く、ＮＴＴドコモがメール１通あたりの一斉同報通知可能数が１００件（ａｕ３０件、ソフトバンク２０件）まで送信できること、また既に保有している防災携帯電話のスマートフォンをＮＴＴドコモの「安心マネージャー」で一括管理しており、今回購入するスマートフォンも含め、効率的な管理が可能となることが挙げられる。また、「安心マネージャー」については使用端末での動作検証及び設定作業が必要であり、それを行えるのは当該事業者のみであるため。</t>
    <phoneticPr fontId="2"/>
  </si>
  <si>
    <t>一般国道１２号　岩見沢市　大和跨線橋架設防護柵賃貸借（岩見沢道路事務所）</t>
    <phoneticPr fontId="2"/>
  </si>
  <si>
    <t>ヒロセ(株)　北海道支店
北海道札幌市中央区北４条東１丁目２番地３　札幌フコク生命ビル</t>
    <phoneticPr fontId="2"/>
  </si>
  <si>
    <t>一般国道１２号　岩見沢市　大和跨線橋撤去外一連工事（令和５年５月１５日～令和６年１月１５日）において受注者（岩田地崎建設株式会社）が賃貸借した仮設防護柵を工事終了後も引き続き賃貸借を行うものである。</t>
    <rPh sb="73" eb="76">
      <t>ボウゴサク</t>
    </rPh>
    <rPh sb="77" eb="79">
      <t>コウジ</t>
    </rPh>
    <rPh sb="79" eb="82">
      <t>シュウリョウゴ</t>
    </rPh>
    <rPh sb="83" eb="84">
      <t>ヒ</t>
    </rPh>
    <rPh sb="85" eb="86">
      <t>ツヅ</t>
    </rPh>
    <rPh sb="87" eb="90">
      <t>チンタイシャク</t>
    </rPh>
    <rPh sb="91" eb="92">
      <t>オコナ</t>
    </rPh>
    <phoneticPr fontId="2"/>
  </si>
  <si>
    <t>サイクルシェアリング自転車走行履歴データ作成</t>
    <phoneticPr fontId="2"/>
  </si>
  <si>
    <t>特定非営利活動法人ポロクル
北海道札幌市厚別区厚別中央1条５丁目４－１</t>
    <rPh sb="28" eb="29">
      <t>ジョウ</t>
    </rPh>
    <rPh sb="30" eb="32">
      <t>チョウメ</t>
    </rPh>
    <phoneticPr fontId="2"/>
  </si>
  <si>
    <t>国土交通省の重点施策の一つである安全で快適な自転車利用環境創出の観点から、札幌都市部における自転車利用の走行場所について現状・課題を把握するとともに、本年度整備した国道１２号及び国道３６号、国道２３０号の自転車通行空間の整備効果を把握し、より安全で快適な自転車通行空間等の整備手法検討に活用するため、生活利用、ビジネス、観光などの多様な利用状況の自転車起終点データ、自転車走行の位置データを整理・作成するものである。特定非営利活動法人ポロクルは、観光振興やまちの魅力創出の観点、環境に配慮した交通手段を活用したまちづくりに貢献するため、公共性に資する目的でサイクルシェアサービスを行っており、上記データを保有する唯一の事業者であるため。</t>
    <rPh sb="290" eb="291">
      <t>オコナ</t>
    </rPh>
    <rPh sb="296" eb="298">
      <t>ジョウキ</t>
    </rPh>
    <rPh sb="302" eb="304">
      <t>ホユウ</t>
    </rPh>
    <rPh sb="306" eb="308">
      <t>ユイイツ</t>
    </rPh>
    <rPh sb="309" eb="312">
      <t>ジギョウシャ</t>
    </rPh>
    <phoneticPr fontId="2"/>
  </si>
  <si>
    <t>緊急災害対策派遣隊調査支援（能登町）</t>
    <rPh sb="11" eb="13">
      <t>シエン</t>
    </rPh>
    <rPh sb="14" eb="17">
      <t>ノトチョウ</t>
    </rPh>
    <phoneticPr fontId="2"/>
  </si>
  <si>
    <t>支出負担行為担当官
札幌開発建設部長
小林　幹男
札幌市中央区北２条西１９丁目</t>
    <rPh sb="0" eb="9">
      <t>シシュツフタンコウイタントウカン</t>
    </rPh>
    <rPh sb="17" eb="18">
      <t>チョウ</t>
    </rPh>
    <rPh sb="19" eb="21">
      <t>コバヤシ</t>
    </rPh>
    <rPh sb="22" eb="24">
      <t>ミキオ</t>
    </rPh>
    <rPh sb="28" eb="30">
      <t>チュウオウ</t>
    </rPh>
    <rPh sb="31" eb="32">
      <t>キタ</t>
    </rPh>
    <rPh sb="33" eb="34">
      <t>ジョウ</t>
    </rPh>
    <rPh sb="34" eb="35">
      <t>ニシ</t>
    </rPh>
    <phoneticPr fontId="3"/>
  </si>
  <si>
    <t>株式会社ドーコン
北海道札幌市厚別区厚別中央1条５丁目４－１</t>
    <rPh sb="0" eb="4">
      <t>カブシキガイシャ</t>
    </rPh>
    <rPh sb="9" eb="12">
      <t>ホッカイドウ</t>
    </rPh>
    <rPh sb="12" eb="15">
      <t>サッポロシ</t>
    </rPh>
    <rPh sb="15" eb="18">
      <t>アツベツク</t>
    </rPh>
    <rPh sb="18" eb="20">
      <t>アツベツ</t>
    </rPh>
    <rPh sb="20" eb="22">
      <t>チュウオウ</t>
    </rPh>
    <rPh sb="23" eb="24">
      <t>ジョウ</t>
    </rPh>
    <rPh sb="25" eb="27">
      <t>チョウメ</t>
    </rPh>
    <phoneticPr fontId="2"/>
  </si>
  <si>
    <t>令和６年１月１日に発生した令和６年能登半島地震を受け、迅速な被害状況の把握のためTEC-FORCE広域派遣を実施するにあたり、北海道開発局所管施設等の災害応急対策業務に関する協定に基づき、一般財団法人建設コンサルタンツ協会北海道支部長に被害状況の調査支援を要請したものである。当該事業者は一般財団法人建設コンサルタンツ協会北海道支部長の推薦を踏まえ、当該派遣に対して迅速な対応が可能な者であるため。</t>
    <rPh sb="189" eb="191">
      <t>カノウ</t>
    </rPh>
    <rPh sb="192" eb="193">
      <t>シャ</t>
    </rPh>
    <phoneticPr fontId="2"/>
  </si>
  <si>
    <t>緊急災害対策派遣隊調査支援（輪島市）</t>
    <rPh sb="11" eb="13">
      <t>シエン</t>
    </rPh>
    <rPh sb="14" eb="17">
      <t>ワジマシ</t>
    </rPh>
    <phoneticPr fontId="2"/>
  </si>
  <si>
    <t>株式会社構研エンジニアリング
北海道札幌市東区北１８条東１７丁目１－１</t>
    <rPh sb="0" eb="4">
      <t>カブシキガイシャ</t>
    </rPh>
    <rPh sb="4" eb="5">
      <t>コウ</t>
    </rPh>
    <rPh sb="5" eb="6">
      <t>ケン</t>
    </rPh>
    <rPh sb="15" eb="18">
      <t>ホッカイドウ</t>
    </rPh>
    <rPh sb="18" eb="21">
      <t>サッポロシ</t>
    </rPh>
    <rPh sb="21" eb="23">
      <t>ヒガシク</t>
    </rPh>
    <rPh sb="23" eb="24">
      <t>キタ</t>
    </rPh>
    <rPh sb="26" eb="27">
      <t>ジョウ</t>
    </rPh>
    <rPh sb="27" eb="28">
      <t>ヒガシ</t>
    </rPh>
    <rPh sb="30" eb="32">
      <t>チョウメ</t>
    </rPh>
    <phoneticPr fontId="2"/>
  </si>
  <si>
    <t>森港改修工事仮設鋼矢板賃貸借</t>
  </si>
  <si>
    <t>支出負担行為担当官
函館開発建設部長　岡下　淳
北海道函館市大川町１番２７号</t>
  </si>
  <si>
    <t>株式会社小松工業
北海道亀田郡七飯町字中島１４８番地１１</t>
  </si>
  <si>
    <t>前年度工事で使用した資材について、令和５年度予定工事が施工されるまで所有者から継続して賃貸借することとした。</t>
  </si>
  <si>
    <t>一般国道２３０号喜茂別町市街流雪溝等の維持管理業務</t>
  </si>
  <si>
    <t>支出負担行為担当官
小樽開発建設部長
遠藤 平
北海道小樽市潮見台１丁目１５番５号</t>
  </si>
  <si>
    <t>喜茂別町
北海道虻田郡喜茂別町字喜茂別１２３番地</t>
  </si>
  <si>
    <t xml:space="preserve">一般国道２３０号喜茂別町市街流雪溝等の維持管理業務委託契約による。
</t>
  </si>
  <si>
    <t>令和５年度小樽市雪捨て場の維持管理</t>
  </si>
  <si>
    <t>小樽市
北海道小樽市花園２丁目１２番１号</t>
  </si>
  <si>
    <t>雪捨て場の管理に関する協定による。</t>
  </si>
  <si>
    <t>トンネル照明設備ＰＣＢ安定器処分</t>
  </si>
  <si>
    <t>支出負担行為担当官
室蘭開発建設部長
佐々木　純
室蘭市入江町１－１４</t>
  </si>
  <si>
    <t>中間貯蔵・環境安全 事業株式会社北海道 ＰＣＢ処理事業所
北海道室蘭市仲町14 番地7</t>
  </si>
  <si>
    <t>高濃度ＰＣＢ含有の設備の処分は、ＰＣＢ特別措置法で決められており、北海道内で高濃度ＰＣＢ処理が出来るのは中間貯蔵・環境安全事業(株)北海道ＰＣＢ処理事業所のみであるため。</t>
  </si>
  <si>
    <t>苫小牧港東港区周文ふ頭－９ｍ岸壁建設仮設材借上（苫小牧港湾事務所）</t>
  </si>
  <si>
    <t>株式会社カナモト
北海道苫小牧市新開 町2丁目3番9号</t>
  </si>
  <si>
    <t>前年度工事で使用した資材について、令和６年度予定工事が施工されるまで所有者から継続して賃貸借することとした。</t>
  </si>
  <si>
    <t>遠別漁港　仮設矢板賃貸借</t>
  </si>
  <si>
    <t>支出負担行為担当官
留萌開発建設部長　高橋　一浩
留萌市寿町１丁目６８</t>
  </si>
  <si>
    <t>（株）エムオーテック　札幌支店
北海道札幌市中央区北１条西２丁目１番地</t>
  </si>
  <si>
    <t>・遠別漁港南防波堤改良工事において、今年度の工事が終了し次年度の工事開始まで引き続き土留め用工事資材として仮設が必要となるため、矢板を所有して
いる同社と随意契約により賃貸契約を行う。</t>
  </si>
  <si>
    <t>一般国道４０号天塩町天塩大橋撤去工事仮桟橋賃貸借</t>
  </si>
  <si>
    <t>北友興業（株）
北海道旭川市曙一条６丁目１番７号</t>
  </si>
  <si>
    <t>一般国道４０号旧天塩大橋撤去工事において、施工ヤードとして設置している仮設物（仮桟橋）を次年度工事においても使用するため、現仮桟橋の賃貸借先である同社と随意契約により賃貸契約を行う。</t>
  </si>
  <si>
    <t>一般国道４０号天塩町赤川橋下部工事仮橋賃貸借</t>
  </si>
  <si>
    <t>大興商事（株）
北海道留萌市栄町２丁目５番１１号</t>
  </si>
  <si>
    <t>一般国道４０号赤川橋架替工事において、仮道の一部として設置している仮設物（仮橋）を次年度工事においても使用するため、現仮橋の賃貸借先である同社と随意契約により賃貸契約を行う。</t>
  </si>
  <si>
    <t>一般国道４０号天塩町基線橋下部工事仮橋賃貸借</t>
  </si>
  <si>
    <t>一般国道４０号基線橋架替工事において、仮道の一部として設置している仮設物（仮橋）を次年度工事においても使用するため、現仮橋の賃貸借先である同社と随意契約により賃貸契約を行う。</t>
  </si>
  <si>
    <t>メニュー管理システム改良等業務</t>
  </si>
  <si>
    <t>支出負担行為担当官
北海道開発局開発監理部長　池下　一文
札幌市北区北８条西２丁目</t>
  </si>
  <si>
    <t>東芝デジタルソリューションズ（株）
川崎市幸区堀川町７２番地３４</t>
  </si>
  <si>
    <t>　メニュー管理システム（以下、「本システム」という。）は、これに連携する複数の業務システムの利用権限設定、利用者認証、ログイン情報等管理、利用者権限毎の業務メニュー表示、更新プログラム配信等の機能を有する既製品のシステムであり、現在クライアントPCのOSがWindows10の環境下で稼働している。
　令和６年９月以降に納入されるクライアントPCはWindows11となる予定であることを踏まえ、本業務では、クライアントPCのOSがWindows11となった環境下においても、問題なく動作するか検証を行い、また、これに合わせて、将来的にサポートの継続が保証されていない現在の動作ブラウザであるMicrosoftEdgeのIEモードから、MicrosoftEdgeネイティブで稼働するために必要な改良を行うことを目的とするものである。
　本システムは、平成１５年度に東芝デジタルソリューションズ（株）との間で「プログラム使用許諾契約」を締結することによってライセンスを取得しており、当局は本システムの使用権は有しているが、著作権及び所有権については有しておらず、本システムの著作権者である東芝デジタルソリューションズ（株）が、本業務履行可能な唯一の者である。</t>
  </si>
  <si>
    <t>防災用携帯電話機購入</t>
  </si>
  <si>
    <t>　北海道開発局防災業務計画上、災害時通信手段については、有線・無線系、地上系・衛星系による通信路の多ルート化の推進を図るとともに、緊急情報連絡用の回線として携帯電話、衛星通信移動局等の移動通信回線を活用することとされており、防災用携帯電話機を担当職員に貸与している。
　現在、当部が保有する防災用携帯電話機のうち、故障修理受付が終了した機種については、故障が発生した場合、その都度代替機種の選定・購入等の手続きを要し、故障等が発生した場合、業務に大きな支障が生じることから毎年度計画的に順次機器の更新を行っている。防災用携帯電話機については、NTTコミュニケーションズ㈱が提供する「あんしんマネージャーNEXT」（端末状態の監視、緊急時に携帯電話会社を介さず回線停止が可能など）を使用し一括管理を行っている。
　そのため、更新後の機器についてもNTTコミュニケーションズ㈱が提供するNTTドコモの既存回線を使用し「あんしんマネージャーNEXT」にて設定作業のうえ管理を行う必要があるが、これらの対応が可能な者は既存回線を提供しているNTTコミュニケーションズ㈱のみである。</t>
  </si>
  <si>
    <t>札幌第４地方合同庁舎新営２３設計意図伝達その２業務</t>
    <phoneticPr fontId="2"/>
  </si>
  <si>
    <t>令和 6年 1月31日</t>
  </si>
  <si>
    <t>本業務は、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であり、札幌第４地方合同庁舎新営２３建築工事、札幌第４地方合同庁舎新営２３電気設備工事、札幌第４地方合同庁舎新営２３機械設備工事、札幌第４地方合同庁舎２３新営エレベーター設備工事（仮称）（以下、「本事業」という）に係る工事の実施において、施工図等を作成するのに必要となるデザイン図等の作成、施工図等への設計意図の反映の確認（外壁仕上施工図、断熱及び防水納まりの施工図、設備機器等配置図等）、工事受注者等が資機材メーカー等を決定した後に工事受注者から提出される形状、納まり等の設計内容の確認（建具製作図、機器製作図・承諾図等）及び仕上げ材料の色彩、柄等をまとめた色彩等計画書の作成などを行う業務である。
本業務は、建築士法の規定に基づく国土交通省告示第九十八号（平成３１年１月２１日制定）における「工事施工段階で設計者が行うことに合理性がある実施設計に関する標準業務」であり、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り、設計者がこれを行う必要があることから、当該設計者と随意契約を締結するものである。</t>
    <phoneticPr fontId="2"/>
  </si>
  <si>
    <t>音更川上流利水ダム群貯水池運用検討業務</t>
    <phoneticPr fontId="2"/>
  </si>
  <si>
    <t>支出負担行為担当官
帯広開発建設部長　井田　泰蔵
帯広市西５条南８丁目帯広第２地方合同庁舎</t>
    <rPh sb="0" eb="2">
      <t>シシュツ</t>
    </rPh>
    <rPh sb="2" eb="4">
      <t>フタン</t>
    </rPh>
    <rPh sb="4" eb="6">
      <t>コウイ</t>
    </rPh>
    <rPh sb="6" eb="9">
      <t>タントウカン</t>
    </rPh>
    <rPh sb="17" eb="18">
      <t>チョウ</t>
    </rPh>
    <phoneticPr fontId="2"/>
  </si>
  <si>
    <t>令和 5年10月19日</t>
  </si>
  <si>
    <t>（株）Ｊ－ＰＯＷＥＲ設計コンサルタント
東京都千代田区外神田２－１６－２</t>
  </si>
  <si>
    <t>本業務は、令和５年３月に変更された十勝川水系河川整備計画に盛り込まれ、令和５年８月に新規事業採択された音更川上流利水ダムの嵩上げによる治水利水の貯水容量の見直しとともに洪水調節機能の確保を行うためのダム事業の計画立案にあたり、音更川上流利水ダムの水力発電の現状の把握及び新たに立案するダム事業の水力発電の影響を把握し、ダム事業計画の立案に必要な基礎資料を作成するものである。
基礎資料の作成にあたっては、音更川上流利水ダムとあわせ、現在運転している十勝川水系の複数の水力発電所の売電を見通した発電運用(貯水池運用) を整理、把握した上で、音更川上流利水ダムの嵩上げ後の洪水調節を可能とする治水・利水の貯水容量の見直しに応じた十勝川水系として最適な貯水池運用を設定し、発電の影響を評価するため、十勝川水系の水力発電ダム群を所有、管理する電源開発株式会社から水力発電の売電を見通した発電運用 (貯水池運用) の情報を取得し、検討する必要がある。
これら情報の取得について同社と協議を行ったところ、基礎資料の作成に必要不可欠である売電価格の変動(価格予想)や、それを基に最適な発電運用(貯水池運用)を決定する根拠や手法に関しては、企業経営にとって重要な情報(以下 「特定情報」 という。) であり、他者の提供は不可能であるとの回答であった。
株式会社Ｊ－ＰＯＷＥＲ設計コンサルタントは、電源開発株式会社の１００％連結子会社であり、他者 の提供が不可能とされた特定情報を必要に応じて閲覧または 取得し、ダムの事業計画の立案に必要な基礎資料を作成できる、本業務を遂行可能な唯一の企業である。</t>
    <phoneticPr fontId="2"/>
  </si>
  <si>
    <t>函館開発建設部管内のこ線橋点検に係る鉄道列車運転保安業務</t>
    <phoneticPr fontId="2"/>
  </si>
  <si>
    <t>支出負担行為担当官
函館開発建設部長　岡下　淳
函館市大川町１番２７号</t>
    <rPh sb="0" eb="2">
      <t>シシュツ</t>
    </rPh>
    <rPh sb="2" eb="4">
      <t>フタン</t>
    </rPh>
    <rPh sb="4" eb="6">
      <t>コウイ</t>
    </rPh>
    <rPh sb="6" eb="9">
      <t>タントウカン</t>
    </rPh>
    <rPh sb="10" eb="12">
      <t>ハコダテ</t>
    </rPh>
    <rPh sb="12" eb="14">
      <t>カイハツ</t>
    </rPh>
    <rPh sb="14" eb="16">
      <t>ケンセツ</t>
    </rPh>
    <rPh sb="16" eb="17">
      <t>ブ</t>
    </rPh>
    <rPh sb="17" eb="18">
      <t>チョウ</t>
    </rPh>
    <rPh sb="24" eb="27">
      <t>ハコダテシ</t>
    </rPh>
    <rPh sb="27" eb="30">
      <t>オオカワチョウ</t>
    </rPh>
    <rPh sb="31" eb="32">
      <t>バン</t>
    </rPh>
    <rPh sb="34" eb="35">
      <t>ゴウ</t>
    </rPh>
    <phoneticPr fontId="1"/>
  </si>
  <si>
    <t>小樽開発建設部管内のこ線橋点検に係る鉄道列車運転保安業務</t>
    <phoneticPr fontId="2"/>
  </si>
  <si>
    <t>支出負担行為担当官
小樽開発建設部長　遠藤　平
小樽市潮見台1丁目15番5号</t>
    <rPh sb="0" eb="2">
      <t>シシュツ</t>
    </rPh>
    <rPh sb="2" eb="4">
      <t>フタン</t>
    </rPh>
    <rPh sb="4" eb="6">
      <t>コウイ</t>
    </rPh>
    <rPh sb="6" eb="9">
      <t>タントウカン</t>
    </rPh>
    <rPh sb="10" eb="12">
      <t>オタル</t>
    </rPh>
    <rPh sb="12" eb="14">
      <t>カイハツ</t>
    </rPh>
    <rPh sb="14" eb="16">
      <t>ケンセツ</t>
    </rPh>
    <rPh sb="16" eb="17">
      <t>ブ</t>
    </rPh>
    <rPh sb="17" eb="18">
      <t>チョウ</t>
    </rPh>
    <rPh sb="24" eb="26">
      <t>オタル</t>
    </rPh>
    <rPh sb="26" eb="27">
      <t>シ</t>
    </rPh>
    <rPh sb="27" eb="30">
      <t>シオミダイ</t>
    </rPh>
    <rPh sb="31" eb="33">
      <t>チョウメ</t>
    </rPh>
    <rPh sb="35" eb="36">
      <t>バン</t>
    </rPh>
    <rPh sb="37" eb="38">
      <t>ゴウ</t>
    </rPh>
    <phoneticPr fontId="1"/>
  </si>
  <si>
    <t>旭川開発建設部管内のこ線橋点検に係る鉄道列車運転保安業務</t>
    <phoneticPr fontId="2"/>
  </si>
  <si>
    <t>支出負担行為担当官
旭川開発建設部長　岩下　幸司
旭川市宮前１条３丁目３番１５号</t>
    <rPh sb="0" eb="2">
      <t>シシュツ</t>
    </rPh>
    <rPh sb="2" eb="4">
      <t>フタン</t>
    </rPh>
    <rPh sb="4" eb="6">
      <t>コウイ</t>
    </rPh>
    <rPh sb="6" eb="9">
      <t>タントウカン</t>
    </rPh>
    <rPh sb="17" eb="18">
      <t>チョウ</t>
    </rPh>
    <rPh sb="25" eb="28">
      <t>アサヒカワシ</t>
    </rPh>
    <rPh sb="28" eb="30">
      <t>ミヤマエ</t>
    </rPh>
    <rPh sb="31" eb="32">
      <t>ジョウ</t>
    </rPh>
    <rPh sb="33" eb="35">
      <t>チョウメ</t>
    </rPh>
    <rPh sb="36" eb="37">
      <t>バン</t>
    </rPh>
    <rPh sb="39" eb="40">
      <t>ゴウ</t>
    </rPh>
    <phoneticPr fontId="3"/>
  </si>
  <si>
    <t>本委託業務は、旭川開発建設部が施行する旭川開発建設部管内の跨線橋点検業務の実施にあたり、北海道旅客鉄道（株）が運行する鉄道列車の安全な運行を目的として、運転保安業務及び本業務に必要な現地踏査を委託するものである。
業務の履行にあたっては、北海道旅客鉄道（株）の敷地内での作業であるため、列車の運行時間、管理施設に影響を与えず、運行時間、管理施設を把握し、安全に橋梁点検を行うための資機材の調達、運用、保安業務に係る実施計画の策定を行うための現地踏査及び保安業務を行える唯一の実施機関は北海道旅客鉄道（株）である。</t>
    <rPh sb="0" eb="1">
      <t>ホン</t>
    </rPh>
    <rPh sb="1" eb="3">
      <t>イタク</t>
    </rPh>
    <rPh sb="3" eb="5">
      <t>ギョウム</t>
    </rPh>
    <rPh sb="7" eb="9">
      <t>アサヒカワ</t>
    </rPh>
    <rPh sb="9" eb="11">
      <t>カイハツ</t>
    </rPh>
    <rPh sb="11" eb="14">
      <t>ケンセツブ</t>
    </rPh>
    <rPh sb="15" eb="17">
      <t>セコウ</t>
    </rPh>
    <rPh sb="19" eb="21">
      <t>アサヒカワ</t>
    </rPh>
    <rPh sb="21" eb="23">
      <t>カイハツ</t>
    </rPh>
    <rPh sb="23" eb="26">
      <t>ケンセツブ</t>
    </rPh>
    <rPh sb="26" eb="28">
      <t>カンナイ</t>
    </rPh>
    <rPh sb="29" eb="32">
      <t>コセンキョウ</t>
    </rPh>
    <rPh sb="32" eb="34">
      <t>テンケン</t>
    </rPh>
    <rPh sb="34" eb="36">
      <t>ギョウム</t>
    </rPh>
    <rPh sb="37" eb="39">
      <t>ジッシ</t>
    </rPh>
    <rPh sb="44" eb="47">
      <t>ホッカイドウ</t>
    </rPh>
    <rPh sb="47" eb="49">
      <t>リョカク</t>
    </rPh>
    <rPh sb="49" eb="51">
      <t>テツドウ</t>
    </rPh>
    <rPh sb="51" eb="54">
      <t>カブ</t>
    </rPh>
    <rPh sb="55" eb="57">
      <t>ウンコウ</t>
    </rPh>
    <rPh sb="59" eb="61">
      <t>テツドウ</t>
    </rPh>
    <rPh sb="61" eb="63">
      <t>レッシャ</t>
    </rPh>
    <rPh sb="64" eb="66">
      <t>アンゼン</t>
    </rPh>
    <rPh sb="67" eb="69">
      <t>ウンコウ</t>
    </rPh>
    <rPh sb="70" eb="72">
      <t>モクテキ</t>
    </rPh>
    <rPh sb="76" eb="78">
      <t>ウンテン</t>
    </rPh>
    <rPh sb="78" eb="80">
      <t>ホアン</t>
    </rPh>
    <rPh sb="80" eb="82">
      <t>ギョウム</t>
    </rPh>
    <rPh sb="82" eb="83">
      <t>オヨ</t>
    </rPh>
    <rPh sb="84" eb="85">
      <t>ホン</t>
    </rPh>
    <rPh sb="85" eb="87">
      <t>ギョウム</t>
    </rPh>
    <rPh sb="88" eb="90">
      <t>ヒツヨウ</t>
    </rPh>
    <rPh sb="91" eb="93">
      <t>ゲンチ</t>
    </rPh>
    <rPh sb="93" eb="95">
      <t>トウサ</t>
    </rPh>
    <rPh sb="96" eb="98">
      <t>イタク</t>
    </rPh>
    <rPh sb="107" eb="109">
      <t>ギョウム</t>
    </rPh>
    <rPh sb="110" eb="112">
      <t>リコウ</t>
    </rPh>
    <rPh sb="143" eb="145">
      <t>レッシャ</t>
    </rPh>
    <rPh sb="146" eb="148">
      <t>ウンコウ</t>
    </rPh>
    <rPh sb="148" eb="150">
      <t>ジカン</t>
    </rPh>
    <rPh sb="151" eb="153">
      <t>カンリ</t>
    </rPh>
    <rPh sb="153" eb="155">
      <t>シセツ</t>
    </rPh>
    <rPh sb="156" eb="158">
      <t>エイキョウ</t>
    </rPh>
    <rPh sb="159" eb="160">
      <t>アタ</t>
    </rPh>
    <rPh sb="163" eb="165">
      <t>ウンコウ</t>
    </rPh>
    <rPh sb="165" eb="167">
      <t>ジカン</t>
    </rPh>
    <rPh sb="168" eb="170">
      <t>カンリ</t>
    </rPh>
    <rPh sb="170" eb="172">
      <t>シセツ</t>
    </rPh>
    <rPh sb="173" eb="175">
      <t>ハアク</t>
    </rPh>
    <rPh sb="177" eb="179">
      <t>アンゼン</t>
    </rPh>
    <rPh sb="180" eb="182">
      <t>キョウリョウ</t>
    </rPh>
    <rPh sb="182" eb="184">
      <t>テンケン</t>
    </rPh>
    <rPh sb="185" eb="186">
      <t>オコナ</t>
    </rPh>
    <rPh sb="190" eb="193">
      <t>シキザイ</t>
    </rPh>
    <rPh sb="194" eb="196">
      <t>チョウタツ</t>
    </rPh>
    <rPh sb="197" eb="199">
      <t>ウンヨウ</t>
    </rPh>
    <rPh sb="200" eb="202">
      <t>ホアン</t>
    </rPh>
    <rPh sb="202" eb="204">
      <t>ギョウム</t>
    </rPh>
    <rPh sb="205" eb="206">
      <t>カカ</t>
    </rPh>
    <rPh sb="207" eb="209">
      <t>ジッシ</t>
    </rPh>
    <rPh sb="209" eb="211">
      <t>ケイカク</t>
    </rPh>
    <rPh sb="212" eb="214">
      <t>サクテイ</t>
    </rPh>
    <rPh sb="215" eb="216">
      <t>オコナ</t>
    </rPh>
    <rPh sb="220" eb="222">
      <t>ゲンチ</t>
    </rPh>
    <rPh sb="222" eb="224">
      <t>トウサ</t>
    </rPh>
    <rPh sb="224" eb="225">
      <t>オヨ</t>
    </rPh>
    <rPh sb="226" eb="228">
      <t>ホアン</t>
    </rPh>
    <rPh sb="228" eb="230">
      <t>ギョウム</t>
    </rPh>
    <rPh sb="231" eb="232">
      <t>オコナ</t>
    </rPh>
    <rPh sb="234" eb="236">
      <t>ユイイツ</t>
    </rPh>
    <rPh sb="237" eb="239">
      <t>ジッシ</t>
    </rPh>
    <rPh sb="239" eb="241">
      <t>キカン</t>
    </rPh>
    <phoneticPr fontId="3"/>
  </si>
  <si>
    <t>室蘭開発建設部管内のこ線橋点検に係る鉄道列車運転保安業務</t>
    <phoneticPr fontId="2"/>
  </si>
  <si>
    <t>支出負担行為担当官
室蘭開発建設部長　佐々木　純
室蘭市入江町１番地１４</t>
    <rPh sb="0" eb="2">
      <t>シシュツ</t>
    </rPh>
    <rPh sb="2" eb="4">
      <t>フタン</t>
    </rPh>
    <rPh sb="4" eb="6">
      <t>コウイ</t>
    </rPh>
    <rPh sb="6" eb="9">
      <t>タントウカン</t>
    </rPh>
    <rPh sb="10" eb="12">
      <t>ムロラン</t>
    </rPh>
    <rPh sb="12" eb="14">
      <t>カイハツ</t>
    </rPh>
    <rPh sb="14" eb="17">
      <t>ケンセツブ</t>
    </rPh>
    <rPh sb="17" eb="18">
      <t>チョウ</t>
    </rPh>
    <rPh sb="25" eb="28">
      <t>ムロランシ</t>
    </rPh>
    <rPh sb="28" eb="31">
      <t>イリエチョウ</t>
    </rPh>
    <rPh sb="32" eb="34">
      <t>バンチ</t>
    </rPh>
    <phoneticPr fontId="3"/>
  </si>
  <si>
    <t>北海道旅客鉄道（株）
北海道札幌市中央区北１１条西１５－１－１</t>
    <rPh sb="0" eb="3">
      <t>ホッカイドウ</t>
    </rPh>
    <rPh sb="3" eb="5">
      <t>リョキャク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3"/>
  </si>
  <si>
    <t>網走開発建設部管内のこ線橋点検に係る鉄道列車運転保安業務</t>
    <phoneticPr fontId="2"/>
  </si>
  <si>
    <t>支出負担行為担当官
網走開発建設部長　草薙　忍
網走市新町2丁目6番1号</t>
    <rPh sb="0" eb="2">
      <t>シシュツ</t>
    </rPh>
    <rPh sb="2" eb="4">
      <t>フタン</t>
    </rPh>
    <rPh sb="4" eb="6">
      <t>コウイ</t>
    </rPh>
    <rPh sb="6" eb="9">
      <t>タントウカン</t>
    </rPh>
    <rPh sb="10" eb="12">
      <t>アバシリ</t>
    </rPh>
    <rPh sb="12" eb="14">
      <t>カイハツ</t>
    </rPh>
    <rPh sb="14" eb="16">
      <t>ケンセツ</t>
    </rPh>
    <rPh sb="16" eb="17">
      <t>ブ</t>
    </rPh>
    <rPh sb="17" eb="18">
      <t>チョウ</t>
    </rPh>
    <rPh sb="24" eb="29">
      <t>アバシリシシンマチ</t>
    </rPh>
    <rPh sb="30" eb="32">
      <t>チョウメ</t>
    </rPh>
    <rPh sb="33" eb="34">
      <t>バン</t>
    </rPh>
    <rPh sb="35" eb="36">
      <t>ゴウ</t>
    </rPh>
    <phoneticPr fontId="1"/>
  </si>
  <si>
    <t>函館線仁山駅構内２１ｋ９６７ｍ付近北海道縦貫自動車道オオヌマトンネル施工に伴う鉄道線路軌道計測及び軌道保守管理</t>
    <phoneticPr fontId="2"/>
  </si>
  <si>
    <t>函館線光珠内・美唄間３４０ｋ６３０ｍ付近光珠内こ線橋改築工事</t>
    <phoneticPr fontId="2"/>
  </si>
  <si>
    <t>支出負担行為担当官
札幌開発建設部長　小林　幹雄
札幌市中央区北２条西１９丁目</t>
    <rPh sb="0" eb="2">
      <t>シシュツ</t>
    </rPh>
    <rPh sb="2" eb="4">
      <t>フタン</t>
    </rPh>
    <rPh sb="4" eb="6">
      <t>コウイ</t>
    </rPh>
    <rPh sb="6" eb="9">
      <t>タントウカン</t>
    </rPh>
    <rPh sb="17" eb="18">
      <t>チョウ</t>
    </rPh>
    <phoneticPr fontId="2"/>
  </si>
  <si>
    <t>北海道旅客鉄道（株）
北海道札幌市中央区北１１条西１５－１－１</t>
    <rPh sb="0" eb="3">
      <t>ホッカイドウ</t>
    </rPh>
    <rPh sb="3" eb="5">
      <t>リョカク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2"/>
  </si>
  <si>
    <t>本件跨線橋架替工事は供用中のＪＲ函館本線軌道上に架け替えを行うものであり、軌道敷に近接施工することとなるため、列車運行への安全性に配慮し夜間施工とならざるを得ない。このため軌道への影響を容易に管理でき事業損失防止の観点からより安全な施工管理が可能である北海道旅客鉄道（株）に委託するものである。</t>
    <rPh sb="0" eb="2">
      <t>ホンケン</t>
    </rPh>
    <rPh sb="2" eb="6">
      <t>コセンキョウカ</t>
    </rPh>
    <rPh sb="6" eb="7">
      <t>カ</t>
    </rPh>
    <rPh sb="7" eb="9">
      <t>コウジ</t>
    </rPh>
    <rPh sb="10" eb="12">
      <t>キョウヨウ</t>
    </rPh>
    <rPh sb="12" eb="13">
      <t>チュウ</t>
    </rPh>
    <rPh sb="16" eb="18">
      <t>ハコダテ</t>
    </rPh>
    <rPh sb="18" eb="20">
      <t>ホンセン</t>
    </rPh>
    <rPh sb="20" eb="23">
      <t>キドウジョウ</t>
    </rPh>
    <rPh sb="24" eb="25">
      <t>カ</t>
    </rPh>
    <rPh sb="26" eb="27">
      <t>カ</t>
    </rPh>
    <rPh sb="29" eb="30">
      <t>オコナ</t>
    </rPh>
    <rPh sb="37" eb="40">
      <t>キドウシキ</t>
    </rPh>
    <rPh sb="41" eb="43">
      <t>キンセツ</t>
    </rPh>
    <rPh sb="43" eb="45">
      <t>セコウ</t>
    </rPh>
    <rPh sb="55" eb="57">
      <t>レッシャ</t>
    </rPh>
    <rPh sb="57" eb="59">
      <t>ウンコウ</t>
    </rPh>
    <rPh sb="61" eb="64">
      <t>アンゼンセイ</t>
    </rPh>
    <rPh sb="65" eb="67">
      <t>ハイリョ</t>
    </rPh>
    <rPh sb="68" eb="70">
      <t>ヤカン</t>
    </rPh>
    <rPh sb="70" eb="72">
      <t>セコウ</t>
    </rPh>
    <rPh sb="78" eb="79">
      <t>エ</t>
    </rPh>
    <rPh sb="102" eb="104">
      <t>ソンシツ</t>
    </rPh>
    <rPh sb="107" eb="109">
      <t>カンテン</t>
    </rPh>
    <rPh sb="113" eb="115">
      <t>アンゼン</t>
    </rPh>
    <rPh sb="116" eb="118">
      <t>セコウ</t>
    </rPh>
    <rPh sb="118" eb="120">
      <t>カンリ</t>
    </rPh>
    <rPh sb="121" eb="123">
      <t>カノウ</t>
    </rPh>
    <rPh sb="126" eb="129">
      <t>ホッカイドウ</t>
    </rPh>
    <rPh sb="129" eb="131">
      <t>リョカク</t>
    </rPh>
    <rPh sb="131" eb="133">
      <t>テツドウ</t>
    </rPh>
    <rPh sb="133" eb="136">
      <t>カブ</t>
    </rPh>
    <rPh sb="137" eb="139">
      <t>イタク</t>
    </rPh>
    <phoneticPr fontId="2"/>
  </si>
  <si>
    <t>札幌開発建設部管内のこ線橋点検に係る鉄道列車運転保安業務</t>
    <phoneticPr fontId="2"/>
  </si>
  <si>
    <t>一般国道５号　小樽市外　電線共同溝設備設置工事</t>
    <phoneticPr fontId="2"/>
  </si>
  <si>
    <t>支出負担行為担当官
小樽開発建設部長　遠藤　平
小樽市潮見台1丁目15番5号</t>
    <rPh sb="0" eb="2">
      <t>シシュツ</t>
    </rPh>
    <rPh sb="2" eb="4">
      <t>フタン</t>
    </rPh>
    <rPh sb="4" eb="6">
      <t>コウイ</t>
    </rPh>
    <rPh sb="6" eb="9">
      <t>タントウカン</t>
    </rPh>
    <rPh sb="17" eb="18">
      <t>チョウ</t>
    </rPh>
    <phoneticPr fontId="2"/>
  </si>
  <si>
    <t>エヌ・ティ・ティ・インフラネット（株）　東日本事業本部　北海道事業部
北海道札幌市中央区北１条西４丁目２番地４</t>
    <phoneticPr fontId="2"/>
  </si>
  <si>
    <t>無電柱化推進事業として、小樽開発建設部管内の小樽花園地区、ニセコ地区に電線共同溝を設置するにあたり、既存ストックとして既設の道路占用施設のうち電線類が収容可能な既設道路占用施設を電線共同溝として活用することを目的に本工事の設計にあたって検討を行った結果、東日本電信電話株式会社所有の埋設管路を電線共同溝の一部として活用することが適当と判断し、「譲渡資産を活用した北海道開発局管内電線共同溝整備に関する協定」第8条に基づき資産譲渡を受けたものである。
譲渡を受けた埋設管路は、地上機器枡、通信接続枡等の特殊部の設置の際に部分移設、撤去が必要となるが、現状管路内には幹線ケーブルが収容されており、通信線保護の観点から専門知識を有する同社以外が施工することが出来ないことから、譲渡資産に関わる管路の移設、特殊部の設置工事について委託するものである。</t>
    <rPh sb="32" eb="34">
      <t>チク</t>
    </rPh>
    <phoneticPr fontId="2"/>
  </si>
  <si>
    <t>阿寒地区　営農推進調査委託業務</t>
    <rPh sb="0" eb="2">
      <t>アカン</t>
    </rPh>
    <rPh sb="2" eb="4">
      <t>チク</t>
    </rPh>
    <rPh sb="5" eb="7">
      <t>エイノウ</t>
    </rPh>
    <rPh sb="7" eb="9">
      <t>スイシン</t>
    </rPh>
    <rPh sb="9" eb="11">
      <t>チョウサ</t>
    </rPh>
    <rPh sb="11" eb="13">
      <t>イタク</t>
    </rPh>
    <rPh sb="13" eb="15">
      <t>ギョウム</t>
    </rPh>
    <phoneticPr fontId="3"/>
  </si>
  <si>
    <t>阿寒農業協同組合
北海道釧路市阿寒町北新町１丁目４番地１</t>
    <phoneticPr fontId="2"/>
  </si>
  <si>
    <t>阿寒地区をその組合組織の範囲に含んでおり、農家に対し営農指導を行う立場にあることと併せて、地域農家の経営状況に精通し、組合員である農家の経営状況及び作付状況に関する資料を保有する唯一の団体であるため。</t>
    <phoneticPr fontId="2"/>
  </si>
  <si>
    <t>滝里ダム防災施設等維持委託業務</t>
    <phoneticPr fontId="2"/>
  </si>
  <si>
    <t xml:space="preserve">芦別市
北海道芦別市北１条東１丁目３番地
</t>
    <phoneticPr fontId="2"/>
  </si>
  <si>
    <t>「滝里ダム防災施設等維持管理委託協定書」に基づき、当該受注者に管理を委託することとしているため。</t>
    <phoneticPr fontId="2"/>
  </si>
  <si>
    <t>岩見沢市北村地域事業推進等調査委託業務</t>
    <phoneticPr fontId="2"/>
  </si>
  <si>
    <t xml:space="preserve">岩見沢市
北海道岩見沢市鳩が丘１丁目１－１
</t>
    <phoneticPr fontId="2"/>
  </si>
  <si>
    <t>本件業務を提供する唯一の者であるため</t>
    <phoneticPr fontId="2"/>
  </si>
  <si>
    <t>北海地区外４地区１地域　空知地域受益動向調査等委託業務</t>
    <phoneticPr fontId="2"/>
  </si>
  <si>
    <t xml:space="preserve">北海土地改良区
北海道岩見沢市６条西７丁目１番地
</t>
  </si>
  <si>
    <t>本件業務を提供する唯一の者であるため</t>
  </si>
  <si>
    <t>今金南地区外１地区　事業推進委託業務</t>
    <rPh sb="0" eb="2">
      <t>イマカネ</t>
    </rPh>
    <rPh sb="2" eb="3">
      <t>ミナミ</t>
    </rPh>
    <rPh sb="3" eb="5">
      <t>チク</t>
    </rPh>
    <rPh sb="5" eb="6">
      <t>ホカ</t>
    </rPh>
    <rPh sb="7" eb="9">
      <t>チク</t>
    </rPh>
    <rPh sb="10" eb="12">
      <t>ジギョウ</t>
    </rPh>
    <rPh sb="12" eb="14">
      <t>スイシン</t>
    </rPh>
    <rPh sb="14" eb="16">
      <t>イタク</t>
    </rPh>
    <rPh sb="16" eb="18">
      <t>ギョウム</t>
    </rPh>
    <phoneticPr fontId="24"/>
  </si>
  <si>
    <t>支出負担行為担当官
函館開発建設部長　岡下　淳
北海道函館市大川町１番２７号</t>
    <rPh sb="0" eb="2">
      <t>シシュツ</t>
    </rPh>
    <rPh sb="2" eb="4">
      <t>フタン</t>
    </rPh>
    <rPh sb="4" eb="6">
      <t>コウイ</t>
    </rPh>
    <rPh sb="6" eb="9">
      <t>タントウカン</t>
    </rPh>
    <rPh sb="10" eb="12">
      <t>ハコダテ</t>
    </rPh>
    <rPh sb="12" eb="14">
      <t>カイハツ</t>
    </rPh>
    <rPh sb="14" eb="16">
      <t>ケンセツ</t>
    </rPh>
    <rPh sb="16" eb="18">
      <t>ブチョウ</t>
    </rPh>
    <rPh sb="19" eb="21">
      <t>オカシタ</t>
    </rPh>
    <rPh sb="22" eb="23">
      <t>ジュン</t>
    </rPh>
    <rPh sb="24" eb="27">
      <t>ホッカイドウ</t>
    </rPh>
    <rPh sb="27" eb="29">
      <t>ハコダテ</t>
    </rPh>
    <rPh sb="29" eb="30">
      <t>シ</t>
    </rPh>
    <rPh sb="30" eb="32">
      <t>オオカワ</t>
    </rPh>
    <rPh sb="32" eb="33">
      <t>チョウ</t>
    </rPh>
    <rPh sb="34" eb="35">
      <t>バン</t>
    </rPh>
    <rPh sb="37" eb="38">
      <t>ゴウ</t>
    </rPh>
    <phoneticPr fontId="5"/>
  </si>
  <si>
    <t>今金町
北海道瀬棚郡今金町４８番１</t>
    <rPh sb="0" eb="2">
      <t>イマカネ</t>
    </rPh>
    <rPh sb="2" eb="3">
      <t>チョウ</t>
    </rPh>
    <rPh sb="4" eb="7">
      <t>ホッカイドウ</t>
    </rPh>
    <rPh sb="7" eb="9">
      <t>セタナ</t>
    </rPh>
    <rPh sb="9" eb="10">
      <t>グン</t>
    </rPh>
    <rPh sb="10" eb="12">
      <t>イマカネ</t>
    </rPh>
    <rPh sb="12" eb="13">
      <t>チョウ</t>
    </rPh>
    <rPh sb="15" eb="16">
      <t>バン</t>
    </rPh>
    <phoneticPr fontId="24"/>
  </si>
  <si>
    <t>・農地の権利関係をはじめ、土地所有者・耕作者などの権利関係等に関する過去からの経緯等を把握し、農地及び土地所有者・耕作者の権利関係が整理されている農業基本台帳及び課税台帳を所有している唯一の者であるため。</t>
  </si>
  <si>
    <t>今金南地区外１地区　営農動向把握委託業務</t>
    <rPh sb="0" eb="2">
      <t>イマカネ</t>
    </rPh>
    <rPh sb="2" eb="3">
      <t>ミナミ</t>
    </rPh>
    <rPh sb="3" eb="5">
      <t>チク</t>
    </rPh>
    <rPh sb="5" eb="6">
      <t>ホカ</t>
    </rPh>
    <rPh sb="7" eb="9">
      <t>チク</t>
    </rPh>
    <rPh sb="10" eb="12">
      <t>エイノウ</t>
    </rPh>
    <rPh sb="12" eb="14">
      <t>ドウコウ</t>
    </rPh>
    <rPh sb="14" eb="16">
      <t>ハアク</t>
    </rPh>
    <rPh sb="16" eb="18">
      <t>イタク</t>
    </rPh>
    <rPh sb="18" eb="20">
      <t>ギョウム</t>
    </rPh>
    <phoneticPr fontId="24"/>
  </si>
  <si>
    <t>今金町農業協同組合
北海道瀬棚郡今金町字今金１４１番地</t>
    <rPh sb="0" eb="2">
      <t>イマカネ</t>
    </rPh>
    <rPh sb="2" eb="3">
      <t>チョウ</t>
    </rPh>
    <rPh sb="3" eb="5">
      <t>ノウギョウ</t>
    </rPh>
    <rPh sb="5" eb="7">
      <t>キョウドウ</t>
    </rPh>
    <rPh sb="7" eb="9">
      <t>クミアイ</t>
    </rPh>
    <rPh sb="10" eb="13">
      <t>ホッカイドウ</t>
    </rPh>
    <rPh sb="13" eb="15">
      <t>セタナ</t>
    </rPh>
    <rPh sb="15" eb="16">
      <t>グン</t>
    </rPh>
    <rPh sb="16" eb="18">
      <t>イマカネ</t>
    </rPh>
    <rPh sb="18" eb="19">
      <t>チョウ</t>
    </rPh>
    <rPh sb="19" eb="20">
      <t>アザ</t>
    </rPh>
    <rPh sb="20" eb="22">
      <t>イマカネ</t>
    </rPh>
    <rPh sb="25" eb="27">
      <t>バンチ</t>
    </rPh>
    <phoneticPr fontId="24"/>
  </si>
  <si>
    <t>・個別農家の営農計画等を管理するとともに、農産物生産費調査に必要な営農収入報告書を所有し、受益農家個々の営農管理に精通している唯一の者であるため。</t>
  </si>
  <si>
    <t>今金南地区外１地区　用水管理調整委託業務</t>
    <rPh sb="0" eb="2">
      <t>イマカネ</t>
    </rPh>
    <rPh sb="2" eb="5">
      <t>ミナミチク</t>
    </rPh>
    <rPh sb="5" eb="6">
      <t>ホカ</t>
    </rPh>
    <rPh sb="7" eb="9">
      <t>チク</t>
    </rPh>
    <rPh sb="10" eb="12">
      <t>ヨウスイ</t>
    </rPh>
    <rPh sb="12" eb="14">
      <t>カンリ</t>
    </rPh>
    <rPh sb="14" eb="16">
      <t>チョウセイ</t>
    </rPh>
    <rPh sb="16" eb="18">
      <t>イタク</t>
    </rPh>
    <rPh sb="18" eb="20">
      <t>ギョウム</t>
    </rPh>
    <phoneticPr fontId="24"/>
  </si>
  <si>
    <t>狩場利別土地改良区
北海道瀬棚郡今金町字今金４１２番地の２０</t>
    <rPh sb="0" eb="2">
      <t>カリバ</t>
    </rPh>
    <rPh sb="2" eb="4">
      <t>トシベツ</t>
    </rPh>
    <rPh sb="4" eb="6">
      <t>トチ</t>
    </rPh>
    <rPh sb="6" eb="8">
      <t>カイリョウ</t>
    </rPh>
    <rPh sb="8" eb="9">
      <t>ク</t>
    </rPh>
    <rPh sb="10" eb="13">
      <t>ホッカイドウ</t>
    </rPh>
    <rPh sb="13" eb="15">
      <t>セタナ</t>
    </rPh>
    <rPh sb="15" eb="16">
      <t>グン</t>
    </rPh>
    <rPh sb="16" eb="18">
      <t>イマカネ</t>
    </rPh>
    <rPh sb="18" eb="19">
      <t>チョウ</t>
    </rPh>
    <rPh sb="19" eb="20">
      <t>アザ</t>
    </rPh>
    <rPh sb="20" eb="22">
      <t>イマカネ</t>
    </rPh>
    <rPh sb="25" eb="27">
      <t>バンチ</t>
    </rPh>
    <phoneticPr fontId="24"/>
  </si>
  <si>
    <t>・末端用水路単位の権利関係及び維持管理・補修等に関する過去からの経緯等を把握し、受益者の権利関係や用水系統別の受益面積が整理されている賦課台帳を所有している唯一の者であるため。</t>
  </si>
  <si>
    <t>土地改良法第89条の2及び同法施行令第51条の2の規定に基づく国営今金南土地改良事業及び国営今金北土地改良事業の換地処分等</t>
    <rPh sb="0" eb="2">
      <t>トチ</t>
    </rPh>
    <rPh sb="2" eb="5">
      <t>カイリョウホウ</t>
    </rPh>
    <rPh sb="5" eb="6">
      <t>ダイ</t>
    </rPh>
    <rPh sb="8" eb="9">
      <t>ジョウ</t>
    </rPh>
    <rPh sb="11" eb="12">
      <t>オヨ</t>
    </rPh>
    <rPh sb="13" eb="15">
      <t>ドウホウ</t>
    </rPh>
    <rPh sb="15" eb="17">
      <t>セコウ</t>
    </rPh>
    <rPh sb="17" eb="18">
      <t>レイ</t>
    </rPh>
    <rPh sb="18" eb="19">
      <t>ダイ</t>
    </rPh>
    <rPh sb="21" eb="22">
      <t>ジョウ</t>
    </rPh>
    <rPh sb="25" eb="27">
      <t>キテイ</t>
    </rPh>
    <rPh sb="28" eb="29">
      <t>モト</t>
    </rPh>
    <rPh sb="31" eb="33">
      <t>コクエイ</t>
    </rPh>
    <rPh sb="33" eb="35">
      <t>イマカネ</t>
    </rPh>
    <rPh sb="35" eb="36">
      <t>ミナミ</t>
    </rPh>
    <rPh sb="36" eb="38">
      <t>トチ</t>
    </rPh>
    <rPh sb="38" eb="40">
      <t>カイリョウ</t>
    </rPh>
    <rPh sb="40" eb="42">
      <t>ジギョウ</t>
    </rPh>
    <rPh sb="42" eb="43">
      <t>オヨ</t>
    </rPh>
    <rPh sb="44" eb="46">
      <t>コクエイ</t>
    </rPh>
    <rPh sb="46" eb="48">
      <t>イマカネ</t>
    </rPh>
    <rPh sb="48" eb="49">
      <t>キタ</t>
    </rPh>
    <rPh sb="49" eb="51">
      <t>トチ</t>
    </rPh>
    <rPh sb="51" eb="53">
      <t>カイリョウ</t>
    </rPh>
    <rPh sb="53" eb="55">
      <t>ジギョウ</t>
    </rPh>
    <rPh sb="56" eb="58">
      <t>カンチ</t>
    </rPh>
    <rPh sb="58" eb="60">
      <t>ショブン</t>
    </rPh>
    <rPh sb="60" eb="61">
      <t>トウ</t>
    </rPh>
    <phoneticPr fontId="24"/>
  </si>
  <si>
    <t>北海道
北海道札幌市中央区北３条西６丁目</t>
    <rPh sb="0" eb="3">
      <t>ホッカイドウ</t>
    </rPh>
    <rPh sb="4" eb="7">
      <t>ホッカイドウ</t>
    </rPh>
    <rPh sb="7" eb="9">
      <t>サッポロ</t>
    </rPh>
    <rPh sb="9" eb="10">
      <t>シ</t>
    </rPh>
    <rPh sb="10" eb="12">
      <t>チュウオウ</t>
    </rPh>
    <rPh sb="12" eb="13">
      <t>ク</t>
    </rPh>
    <rPh sb="13" eb="14">
      <t>キタ</t>
    </rPh>
    <rPh sb="15" eb="16">
      <t>ジョウ</t>
    </rPh>
    <rPh sb="16" eb="17">
      <t>ニシ</t>
    </rPh>
    <rPh sb="18" eb="20">
      <t>チョウメ</t>
    </rPh>
    <phoneticPr fontId="24"/>
  </si>
  <si>
    <t>・土地改良法第８９条の２及び同法施行令第５１条の２の規定に基づき、当該受託者と契約することが定められているため。</t>
  </si>
  <si>
    <t>官報広告掲載</t>
  </si>
  <si>
    <t>　本件業務を提供する唯一の者であるため。</t>
  </si>
  <si>
    <t>一般国道４５２号　美瑛町　台ノ下山モノレール賃貸借</t>
  </si>
  <si>
    <t>支出負担行為担当官
旭川開発建設部長
岩下　幸司
旭川市宮前1条3丁目3番15号</t>
  </si>
  <si>
    <t>（株）ヤマコウ工業
北海道北広島市中央２丁目１番地２</t>
  </si>
  <si>
    <t>　本件は、「令和５年度施行　一般国道４５２号　美瑛町　台ノ下山改良工事（以下「①工事」という。）」で賃貸借されている仮設材（モノレール「リース材」）について、①工事の完了後から、次期工事「令和６年度で発注予定工事」（以下「②工事」という。）において賃貸借契約開始までの期間に係る賃貸借費用について、これを別途契約するものである。
　台ノ下山トンネル起点側坑口の脆弱な地質の一部区間のトンネル掘削をする前までに、坑口補強の対策を実施する必要があり、補強対策実施箇所～工事用道路の間を工事期間中モノレールで資材等搬入搬出する必要がある。
　当該施工箇所は、急傾斜地かつ冬期間は多積雪であることから冬期間（11月上旬～4月下旬）の施工が出来なく、施工期間が限定され、かつ、トンネル坑口補強対策工に必要な施工期間を確保し、限られた施工期間において効率的に施工できるよう、モノレール設置及び撤去を行わず対策完了まで賃貸借する施工計画とする必要がある。
　トンネル坑口の補強に複数年要すること、厳しい環境下で、年間のうち限られた期間で効率的な施工を進めるため、①工事にて設置したモノレールをトンネル坑口補強対策工事が完了するまでの期間、賃貸借契約を行う必要がある。
　以上のことから、モノレールは、所有者である株式会社ヤマコウ工業と賃貸借契約を締結する以外に方法がないものと判断し、当該場所でなければ行政事務を行うことが不可能であることから場所が限定され、供給者が一に特定される賃貸借契約に該当することから随意契約するものである。</t>
  </si>
  <si>
    <t>留萌開発建設部　庁舎警備業務　</t>
  </si>
  <si>
    <t>（株）ノア・ビルサービス
北海道帯広市西十一条南１８丁目１番地</t>
    <phoneticPr fontId="2"/>
  </si>
  <si>
    <t>本件については令和５年２月上旬から一般競争による公告を行っていたが入札不調となり、再発注手続期間を考慮すると７／１からの履行となる。再発注手続の間の緊急災害時の対応など庁舎機能保全のため、4/1～6/30の履行期間については履行実績のある数社に聞き取りを行い、唯一履行可能であった同社と随意契約を行う。</t>
  </si>
  <si>
    <t>滝里ダム管理用水力発電設備修理</t>
  </si>
  <si>
    <t>富士電機（株）北海道支社
北海道札幌市中央区北１条東２丁目</t>
    <rPh sb="13" eb="16">
      <t>ホッカイドウ</t>
    </rPh>
    <rPh sb="16" eb="19">
      <t>サッポロシ</t>
    </rPh>
    <rPh sb="19" eb="22">
      <t>チュウオウク</t>
    </rPh>
    <rPh sb="22" eb="23">
      <t>キタ</t>
    </rPh>
    <rPh sb="24" eb="25">
      <t>ジョウ</t>
    </rPh>
    <rPh sb="25" eb="26">
      <t>ヒガシ</t>
    </rPh>
    <rPh sb="27" eb="29">
      <t>チョウメ</t>
    </rPh>
    <phoneticPr fontId="25"/>
  </si>
  <si>
    <t>滝里ダム管理支所では滝里ダム管理用設備等に必要な電力を管理用設備からの供給により賄っており、ダム利水者負担の軽減を行っているが、管理用水力発電設備の発電が停止したため、臨時点検を行ったところ、水力発電機におけるモータ内部の焼損が確認され、継続使用ができないことが判明した。必要な施設等への電力供給が出来なくなったため、電力の維持管理費が増大し、利水者の負担が増えることとなること及びダムの維持管理に支障が生じているため、早急な復旧が必要となった。
　対応可能な者を調査したところ、当該事業者が本設備の製造及び設置を行い技術的に熟知していることかつ迅速な対応が可能な唯一の者であるため。</t>
    <rPh sb="0" eb="2">
      <t>タキサト</t>
    </rPh>
    <rPh sb="4" eb="6">
      <t>カンリ</t>
    </rPh>
    <rPh sb="6" eb="8">
      <t>シショ</t>
    </rPh>
    <rPh sb="19" eb="20">
      <t>ナド</t>
    </rPh>
    <rPh sb="64" eb="67">
      <t>カンリヨウ</t>
    </rPh>
    <rPh sb="67" eb="69">
      <t>スイリョク</t>
    </rPh>
    <rPh sb="69" eb="71">
      <t>ハツデン</t>
    </rPh>
    <rPh sb="71" eb="73">
      <t>セツビ</t>
    </rPh>
    <rPh sb="74" eb="76">
      <t>ハツデン</t>
    </rPh>
    <rPh sb="77" eb="79">
      <t>テイシ</t>
    </rPh>
    <rPh sb="84" eb="86">
      <t>リンジ</t>
    </rPh>
    <rPh sb="86" eb="88">
      <t>テンケン</t>
    </rPh>
    <rPh sb="89" eb="90">
      <t>オコナ</t>
    </rPh>
    <rPh sb="96" eb="98">
      <t>スイリョク</t>
    </rPh>
    <rPh sb="98" eb="101">
      <t>ハツデンキ</t>
    </rPh>
    <rPh sb="108" eb="110">
      <t>ナイブ</t>
    </rPh>
    <rPh sb="111" eb="113">
      <t>ショウソン</t>
    </rPh>
    <rPh sb="114" eb="116">
      <t>カクニン</t>
    </rPh>
    <rPh sb="119" eb="121">
      <t>ケイゾク</t>
    </rPh>
    <rPh sb="121" eb="123">
      <t>シヨウ</t>
    </rPh>
    <rPh sb="131" eb="133">
      <t>ハンメイ</t>
    </rPh>
    <rPh sb="136" eb="138">
      <t>ヒツヨウ</t>
    </rPh>
    <rPh sb="139" eb="141">
      <t>シセツ</t>
    </rPh>
    <rPh sb="141" eb="142">
      <t>ナド</t>
    </rPh>
    <rPh sb="159" eb="161">
      <t>デンリョク</t>
    </rPh>
    <rPh sb="162" eb="164">
      <t>イジ</t>
    </rPh>
    <rPh sb="164" eb="167">
      <t>カンリヒ</t>
    </rPh>
    <rPh sb="168" eb="170">
      <t>ゾウダイ</t>
    </rPh>
    <rPh sb="172" eb="175">
      <t>リスイシャ</t>
    </rPh>
    <rPh sb="176" eb="178">
      <t>フタン</t>
    </rPh>
    <rPh sb="179" eb="180">
      <t>フ</t>
    </rPh>
    <rPh sb="189" eb="190">
      <t>オヨ</t>
    </rPh>
    <rPh sb="194" eb="196">
      <t>イジ</t>
    </rPh>
    <rPh sb="196" eb="198">
      <t>カンリ</t>
    </rPh>
    <rPh sb="199" eb="201">
      <t>シショウ</t>
    </rPh>
    <rPh sb="202" eb="203">
      <t>ショウ</t>
    </rPh>
    <rPh sb="210" eb="212">
      <t>ソウキュウ</t>
    </rPh>
    <rPh sb="213" eb="215">
      <t>フッキュウ</t>
    </rPh>
    <rPh sb="216" eb="218">
      <t>ヒツヨウ</t>
    </rPh>
    <rPh sb="246" eb="247">
      <t>ホン</t>
    </rPh>
    <rPh sb="247" eb="249">
      <t>セツビ</t>
    </rPh>
    <rPh sb="250" eb="252">
      <t>セイゾウ</t>
    </rPh>
    <rPh sb="252" eb="253">
      <t>オヨ</t>
    </rPh>
    <rPh sb="254" eb="256">
      <t>セッチ</t>
    </rPh>
    <rPh sb="257" eb="258">
      <t>オコナ</t>
    </rPh>
    <rPh sb="259" eb="262">
      <t>ギジュツテキ</t>
    </rPh>
    <rPh sb="263" eb="265">
      <t>ジュクチ</t>
    </rPh>
    <phoneticPr fontId="25"/>
  </si>
  <si>
    <t>庁舎２階情報機器室空気調和装置修理（滝川河川事務所）</t>
  </si>
  <si>
    <t>（株）空調工房
北海道札幌市豊平区西岡二条１２丁目２番５７号</t>
  </si>
  <si>
    <t>滝川河川事務所２階情報機器室の室内温度が通常設定より高くなったため、緊急点検を行ったところ、空調設備の冷房機能が故障していることが判明した。情報機器室には情報通信を行う各種ネットワーク機器（多重無線装置・光ファイバ通信装置等）が多数設置されており、夏期に向けて室温が高くなると機器が停止し、業務に多大な支障が生じるため早急な修繕が必要となった。
　対応可能な者を調査したところ、当該事業者が空調設備改修等修理・施工実績が豊富でありかつ迅速な対応が可能な唯一の者であるため。</t>
    <rPh sb="0" eb="7">
      <t>タキカワカセンジムショ</t>
    </rPh>
    <rPh sb="8" eb="9">
      <t>カイ</t>
    </rPh>
    <rPh sb="9" eb="11">
      <t>ジョウホウ</t>
    </rPh>
    <rPh sb="11" eb="14">
      <t>キキシツ</t>
    </rPh>
    <rPh sb="15" eb="17">
      <t>シツナイ</t>
    </rPh>
    <rPh sb="17" eb="19">
      <t>オンド</t>
    </rPh>
    <rPh sb="20" eb="22">
      <t>ツウジョウ</t>
    </rPh>
    <rPh sb="22" eb="24">
      <t>セッテイ</t>
    </rPh>
    <rPh sb="26" eb="27">
      <t>タカ</t>
    </rPh>
    <rPh sb="34" eb="36">
      <t>キンキュウ</t>
    </rPh>
    <rPh sb="36" eb="38">
      <t>テンケン</t>
    </rPh>
    <rPh sb="39" eb="40">
      <t>オコナ</t>
    </rPh>
    <rPh sb="46" eb="48">
      <t>クウチョウ</t>
    </rPh>
    <rPh sb="48" eb="50">
      <t>セツビ</t>
    </rPh>
    <rPh sb="51" eb="53">
      <t>レイボウ</t>
    </rPh>
    <rPh sb="53" eb="55">
      <t>キノウ</t>
    </rPh>
    <rPh sb="56" eb="58">
      <t>コショウ</t>
    </rPh>
    <rPh sb="65" eb="67">
      <t>ハンメイ</t>
    </rPh>
    <rPh sb="70" eb="75">
      <t>ジョウホウキキシツ</t>
    </rPh>
    <rPh sb="77" eb="79">
      <t>ジョウホウ</t>
    </rPh>
    <rPh sb="79" eb="81">
      <t>ツウシン</t>
    </rPh>
    <rPh sb="82" eb="83">
      <t>オコナ</t>
    </rPh>
    <rPh sb="84" eb="86">
      <t>カクシュ</t>
    </rPh>
    <rPh sb="92" eb="94">
      <t>キキ</t>
    </rPh>
    <rPh sb="95" eb="97">
      <t>タジュウ</t>
    </rPh>
    <rPh sb="97" eb="99">
      <t>ムセン</t>
    </rPh>
    <rPh sb="99" eb="101">
      <t>ソウチ</t>
    </rPh>
    <rPh sb="102" eb="103">
      <t>ヒカリ</t>
    </rPh>
    <rPh sb="107" eb="109">
      <t>ツウシン</t>
    </rPh>
    <rPh sb="109" eb="111">
      <t>ソウチ</t>
    </rPh>
    <rPh sb="111" eb="112">
      <t>ナド</t>
    </rPh>
    <rPh sb="114" eb="116">
      <t>タスウ</t>
    </rPh>
    <rPh sb="116" eb="118">
      <t>セッチ</t>
    </rPh>
    <rPh sb="124" eb="126">
      <t>カキ</t>
    </rPh>
    <rPh sb="127" eb="128">
      <t>ム</t>
    </rPh>
    <rPh sb="148" eb="150">
      <t>タダイ</t>
    </rPh>
    <rPh sb="174" eb="176">
      <t>タイオウ</t>
    </rPh>
    <rPh sb="176" eb="178">
      <t>カノウ</t>
    </rPh>
    <rPh sb="179" eb="180">
      <t>シャ</t>
    </rPh>
    <rPh sb="181" eb="183">
      <t>チョウサ</t>
    </rPh>
    <rPh sb="189" eb="191">
      <t>トウガイ</t>
    </rPh>
    <rPh sb="191" eb="194">
      <t>ジギョウシャ</t>
    </rPh>
    <rPh sb="202" eb="204">
      <t>シュウリ</t>
    </rPh>
    <rPh sb="205" eb="207">
      <t>セコウ</t>
    </rPh>
    <rPh sb="207" eb="209">
      <t>ジッセキ</t>
    </rPh>
    <rPh sb="210" eb="212">
      <t>ホウフ</t>
    </rPh>
    <rPh sb="217" eb="219">
      <t>ジンソク</t>
    </rPh>
    <rPh sb="220" eb="222">
      <t>タイオウ</t>
    </rPh>
    <rPh sb="223" eb="225">
      <t>カノウ</t>
    </rPh>
    <rPh sb="226" eb="228">
      <t>ユイイツ</t>
    </rPh>
    <rPh sb="229" eb="230">
      <t>シャ</t>
    </rPh>
    <phoneticPr fontId="25"/>
  </si>
  <si>
    <t>豊平峡ダム資料室雨漏り修繕（豊平川ダム統合管理事務所）</t>
    <rPh sb="0" eb="3">
      <t>ホウヘイキョウ</t>
    </rPh>
    <rPh sb="5" eb="8">
      <t>シリョウシツ</t>
    </rPh>
    <rPh sb="8" eb="10">
      <t>アマモ</t>
    </rPh>
    <rPh sb="11" eb="13">
      <t>シュウゼン</t>
    </rPh>
    <rPh sb="14" eb="17">
      <t>トヨヒラガワ</t>
    </rPh>
    <rPh sb="19" eb="26">
      <t>トウゴウカンリジムショ</t>
    </rPh>
    <phoneticPr fontId="25"/>
  </si>
  <si>
    <t>（株）アスフル
北海道札幌市南区澄川三条３丁目３番３号</t>
    <phoneticPr fontId="25"/>
  </si>
  <si>
    <t>豊平峡ダム資料室の天井から水漏れが確認され、屋上防水シート及び建物内雨水配水管が破損し、凍結防止用電熱線及び配電盤の一部が故障していることが判明した。
漏水により、建物内の展示物や電気設備等に被害が出る可能性があるため、早急な修繕が必要となった。
屋上の防水及び配電盤等の修繕を同時に行う必要となるが、過去に多くの同種案件の実績があり、かつ迅速な対応が可能な唯一の者であるため。</t>
    <rPh sb="0" eb="3">
      <t>ホウヘイキョウ</t>
    </rPh>
    <rPh sb="76" eb="78">
      <t>ロウスイ</t>
    </rPh>
    <rPh sb="82" eb="84">
      <t>タテモノ</t>
    </rPh>
    <rPh sb="84" eb="85">
      <t>ナイ</t>
    </rPh>
    <rPh sb="86" eb="89">
      <t>テンジブツ</t>
    </rPh>
    <rPh sb="90" eb="92">
      <t>デンキ</t>
    </rPh>
    <rPh sb="92" eb="94">
      <t>セツビ</t>
    </rPh>
    <rPh sb="94" eb="95">
      <t>ナド</t>
    </rPh>
    <rPh sb="96" eb="98">
      <t>ヒガイ</t>
    </rPh>
    <rPh sb="99" eb="100">
      <t>デ</t>
    </rPh>
    <rPh sb="101" eb="104">
      <t>カノウセイ</t>
    </rPh>
    <rPh sb="110" eb="112">
      <t>ソウキュウ</t>
    </rPh>
    <rPh sb="113" eb="115">
      <t>シュウゼン</t>
    </rPh>
    <rPh sb="116" eb="118">
      <t>ヒツヨウ</t>
    </rPh>
    <rPh sb="124" eb="126">
      <t>オクジョウ</t>
    </rPh>
    <rPh sb="127" eb="129">
      <t>ボウスイ</t>
    </rPh>
    <rPh sb="129" eb="130">
      <t>オヨ</t>
    </rPh>
    <rPh sb="131" eb="134">
      <t>ハイデンバン</t>
    </rPh>
    <rPh sb="134" eb="135">
      <t>ナド</t>
    </rPh>
    <rPh sb="136" eb="138">
      <t>シュウゼン</t>
    </rPh>
    <rPh sb="139" eb="141">
      <t>ドウジ</t>
    </rPh>
    <rPh sb="142" eb="143">
      <t>オコナ</t>
    </rPh>
    <rPh sb="144" eb="146">
      <t>ヒツヨウ</t>
    </rPh>
    <rPh sb="151" eb="153">
      <t>カコ</t>
    </rPh>
    <rPh sb="154" eb="155">
      <t>オオ</t>
    </rPh>
    <rPh sb="157" eb="159">
      <t>ドウシュ</t>
    </rPh>
    <rPh sb="159" eb="161">
      <t>アンケン</t>
    </rPh>
    <rPh sb="162" eb="164">
      <t>ジッセキ</t>
    </rPh>
    <rPh sb="170" eb="172">
      <t>ジンソク</t>
    </rPh>
    <rPh sb="173" eb="175">
      <t>タイオウ</t>
    </rPh>
    <rPh sb="176" eb="178">
      <t>カノウ</t>
    </rPh>
    <rPh sb="179" eb="181">
      <t>ユイイツ</t>
    </rPh>
    <rPh sb="182" eb="183">
      <t>シャ</t>
    </rPh>
    <phoneticPr fontId="25"/>
  </si>
  <si>
    <t>雨竜川出水状況航空写真撮影</t>
    <phoneticPr fontId="2"/>
  </si>
  <si>
    <t>（株）北海道朝日航洋
札幌市西区発寒８条１１丁目３番５０号</t>
    <rPh sb="3" eb="6">
      <t>ホッカイドウ</t>
    </rPh>
    <rPh sb="6" eb="8">
      <t>アサヒ</t>
    </rPh>
    <rPh sb="8" eb="9">
      <t>コウ</t>
    </rPh>
    <rPh sb="9" eb="10">
      <t>ヨウ</t>
    </rPh>
    <rPh sb="11" eb="14">
      <t>サッポロシ</t>
    </rPh>
    <rPh sb="14" eb="16">
      <t>ニシク</t>
    </rPh>
    <rPh sb="16" eb="18">
      <t>ハッサム</t>
    </rPh>
    <rPh sb="19" eb="20">
      <t>ジョウ</t>
    </rPh>
    <rPh sb="22" eb="24">
      <t>チョウメ</t>
    </rPh>
    <rPh sb="25" eb="26">
      <t>バン</t>
    </rPh>
    <rPh sb="28" eb="29">
      <t>ゴウ</t>
    </rPh>
    <phoneticPr fontId="2"/>
  </si>
  <si>
    <t>８月３日からの停滞する活発な前線の影響により、札幌開発建設部管内では大規模な出水が発生したため、被害状況の把握が必要なことから、航空撮影によりはん濫域の確認を実施するため、緊急的に撮影の必要性があった。
　出水状況のピーク時の撮影を行う為には、緊急的に撮影を実施する必要があることから、
緊急的に対応が可能である(株)北海道朝日航洋に撮影を行わせるものである。
　(株)北海道朝日航洋は、「北海道開発局所管施設等の災害応急対策業務に関する協定」を北海道開発局と結んでおり、航空撮影に必要な資機材を緊急に用意できる者として選定するものである。</t>
    <phoneticPr fontId="2"/>
  </si>
  <si>
    <t>小樽港湾事務所　排水槽排水ポンプ交換</t>
    <phoneticPr fontId="2"/>
  </si>
  <si>
    <t>支出負担行為担当官
小樽開発建設部長
遠藤 達哉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25" eb="28">
      <t>ホッカイドウ</t>
    </rPh>
    <rPh sb="28" eb="31">
      <t>オタルシ</t>
    </rPh>
    <rPh sb="31" eb="34">
      <t>シオミダイ</t>
    </rPh>
    <rPh sb="35" eb="37">
      <t>チョウメ</t>
    </rPh>
    <rPh sb="39" eb="40">
      <t>バン</t>
    </rPh>
    <rPh sb="41" eb="42">
      <t>ゴウ</t>
    </rPh>
    <phoneticPr fontId="23"/>
  </si>
  <si>
    <t>（株）伴設備
北海道小樽市色内１－１２－２１</t>
    <rPh sb="0" eb="3">
      <t>カブ</t>
    </rPh>
    <phoneticPr fontId="2"/>
  </si>
  <si>
    <t>　小樽港湾事務所の排水槽内のポンプが故障し、トイレ等の使用を制限するといった状況になっている。また、構内で事務所と接続するおたるみなと資料館があり、小学生を含む多数の見学者が来訪している。
　このままでは、職員はもとより見学者の利用にも支障を来すため、早急に修理を行うものである。</t>
    <rPh sb="1" eb="3">
      <t>オタル</t>
    </rPh>
    <rPh sb="3" eb="5">
      <t>コウワン</t>
    </rPh>
    <rPh sb="5" eb="8">
      <t>ジムショ</t>
    </rPh>
    <rPh sb="9" eb="12">
      <t>ハイスイソウ</t>
    </rPh>
    <rPh sb="12" eb="13">
      <t>ナイ</t>
    </rPh>
    <rPh sb="18" eb="20">
      <t>コショウ</t>
    </rPh>
    <rPh sb="25" eb="26">
      <t>トウ</t>
    </rPh>
    <rPh sb="27" eb="29">
      <t>シヨウ</t>
    </rPh>
    <rPh sb="30" eb="32">
      <t>セイゲン</t>
    </rPh>
    <rPh sb="38" eb="40">
      <t>ジョウキョウ</t>
    </rPh>
    <rPh sb="50" eb="52">
      <t>コウナイ</t>
    </rPh>
    <rPh sb="53" eb="56">
      <t>ジムショ</t>
    </rPh>
    <rPh sb="57" eb="59">
      <t>セツゾク</t>
    </rPh>
    <rPh sb="67" eb="70">
      <t>シリョウカン</t>
    </rPh>
    <rPh sb="74" eb="77">
      <t>ショウガクセイ</t>
    </rPh>
    <rPh sb="78" eb="79">
      <t>フク</t>
    </rPh>
    <rPh sb="80" eb="82">
      <t>タスウ</t>
    </rPh>
    <rPh sb="83" eb="86">
      <t>ケンガクシャ</t>
    </rPh>
    <rPh sb="103" eb="105">
      <t>ショクイン</t>
    </rPh>
    <rPh sb="110" eb="113">
      <t>ケンガクシャ</t>
    </rPh>
    <rPh sb="114" eb="116">
      <t>リヨウ</t>
    </rPh>
    <rPh sb="118" eb="120">
      <t>シショウ</t>
    </rPh>
    <rPh sb="121" eb="122">
      <t>キタ</t>
    </rPh>
    <rPh sb="126" eb="128">
      <t>ソウキュウ</t>
    </rPh>
    <rPh sb="129" eb="131">
      <t>シュウリ</t>
    </rPh>
    <rPh sb="132" eb="133">
      <t>オコナ</t>
    </rPh>
    <phoneticPr fontId="2"/>
  </si>
  <si>
    <t>港湾業務艇みずなぎ　主機関冷却異常修理</t>
    <phoneticPr fontId="2"/>
  </si>
  <si>
    <t>支出負担行為担当官
小樽開発建設部長
遠藤 平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22" eb="23">
      <t>タイラ</t>
    </rPh>
    <rPh sb="24" eb="27">
      <t>ホッカイドウ</t>
    </rPh>
    <rPh sb="27" eb="30">
      <t>オタルシ</t>
    </rPh>
    <rPh sb="30" eb="33">
      <t>シオミダイ</t>
    </rPh>
    <rPh sb="34" eb="36">
      <t>チョウメ</t>
    </rPh>
    <rPh sb="38" eb="39">
      <t>バン</t>
    </rPh>
    <rPh sb="40" eb="41">
      <t>ゴウ</t>
    </rPh>
    <phoneticPr fontId="23"/>
  </si>
  <si>
    <t>小樽船用品（株）
北海道小樽市オタモイ１丁目８番１号</t>
    <rPh sb="0" eb="2">
      <t>オタル</t>
    </rPh>
    <phoneticPr fontId="2"/>
  </si>
  <si>
    <t>港湾業務艇みずなぎの主機関（右舷機）冷却水が異常に高温となる故障が発生した。
　本艇は管内の港湾・漁港工事での監督業務並びに荒天後の海上施設点検、災害発生時の緊急点検や緊急輸送活動等の目的で計画的な運行を行っており、長期に休止することが出来ない。
　小樽船用品（株）は当該船舶の定期整備及び修理の実績があり、本艇の構造に精通し、早急に対応できることから随意契約するものである。</t>
    <rPh sb="10" eb="11">
      <t>シュ</t>
    </rPh>
    <rPh sb="11" eb="13">
      <t>キカン</t>
    </rPh>
    <rPh sb="14" eb="16">
      <t>ウゲン</t>
    </rPh>
    <rPh sb="16" eb="17">
      <t>キ</t>
    </rPh>
    <rPh sb="22" eb="24">
      <t>イジョウ</t>
    </rPh>
    <rPh sb="66" eb="68">
      <t>カイジョウ</t>
    </rPh>
    <rPh sb="77" eb="78">
      <t>トキ</t>
    </rPh>
    <rPh sb="81" eb="83">
      <t>テンケン</t>
    </rPh>
    <rPh sb="84" eb="86">
      <t>キンキュウ</t>
    </rPh>
    <rPh sb="86" eb="88">
      <t>ユソウ</t>
    </rPh>
    <rPh sb="88" eb="90">
      <t>カツドウ</t>
    </rPh>
    <rPh sb="90" eb="91">
      <t>トウ</t>
    </rPh>
    <rPh sb="92" eb="94">
      <t>モクテキ</t>
    </rPh>
    <rPh sb="95" eb="98">
      <t>ケイカクテキ</t>
    </rPh>
    <rPh sb="99" eb="101">
      <t>ウンコウ</t>
    </rPh>
    <rPh sb="102" eb="103">
      <t>オコナ</t>
    </rPh>
    <rPh sb="108" eb="110">
      <t>チョウキ</t>
    </rPh>
    <rPh sb="111" eb="113">
      <t>キュウシ</t>
    </rPh>
    <rPh sb="118" eb="120">
      <t>デキ</t>
    </rPh>
    <rPh sb="125" eb="127">
      <t>オタル</t>
    </rPh>
    <rPh sb="127" eb="128">
      <t>セン</t>
    </rPh>
    <rPh sb="128" eb="130">
      <t>ヨウヒン</t>
    </rPh>
    <rPh sb="130" eb="133">
      <t>カブ</t>
    </rPh>
    <rPh sb="134" eb="136">
      <t>トウガイ</t>
    </rPh>
    <rPh sb="136" eb="138">
      <t>センパク</t>
    </rPh>
    <rPh sb="139" eb="141">
      <t>テイキ</t>
    </rPh>
    <rPh sb="141" eb="143">
      <t>セイビ</t>
    </rPh>
    <rPh sb="143" eb="144">
      <t>オヨ</t>
    </rPh>
    <rPh sb="145" eb="147">
      <t>シュウリ</t>
    </rPh>
    <rPh sb="148" eb="150">
      <t>ジッセキ</t>
    </rPh>
    <rPh sb="154" eb="156">
      <t>ホンテイ</t>
    </rPh>
    <rPh sb="157" eb="159">
      <t>コウゾウ</t>
    </rPh>
    <rPh sb="160" eb="162">
      <t>セイツウ</t>
    </rPh>
    <rPh sb="164" eb="166">
      <t>ソウキュウ</t>
    </rPh>
    <rPh sb="167" eb="169">
      <t>タイオウ</t>
    </rPh>
    <phoneticPr fontId="2"/>
  </si>
  <si>
    <t>天塩川上流　天塩川　浸水箇所UAV空撮業務（令和５年８月６日から８月７日撮影）</t>
    <rPh sb="0" eb="5">
      <t>テシオガワジョウリュウ</t>
    </rPh>
    <rPh sb="6" eb="9">
      <t>テシオガワ</t>
    </rPh>
    <rPh sb="10" eb="14">
      <t>シンスイカショ</t>
    </rPh>
    <rPh sb="17" eb="21">
      <t>クウサツギョウム</t>
    </rPh>
    <rPh sb="22" eb="24">
      <t>レイワ</t>
    </rPh>
    <rPh sb="25" eb="26">
      <t>ネン</t>
    </rPh>
    <rPh sb="27" eb="28">
      <t>ガツ</t>
    </rPh>
    <rPh sb="29" eb="30">
      <t>ヒ</t>
    </rPh>
    <rPh sb="33" eb="34">
      <t>ガツ</t>
    </rPh>
    <rPh sb="35" eb="36">
      <t>ヒ</t>
    </rPh>
    <rPh sb="36" eb="38">
      <t>サツエイ</t>
    </rPh>
    <phoneticPr fontId="2"/>
  </si>
  <si>
    <t>(株)三洋コンサルタント
名寄市西6条南10丁目2番地14</t>
    <rPh sb="0" eb="3">
      <t>カブ</t>
    </rPh>
    <rPh sb="3" eb="5">
      <t>サンヨウ</t>
    </rPh>
    <rPh sb="13" eb="16">
      <t>ナヨロシ</t>
    </rPh>
    <rPh sb="16" eb="17">
      <t>ニシ</t>
    </rPh>
    <rPh sb="18" eb="19">
      <t>ジョウ</t>
    </rPh>
    <rPh sb="19" eb="20">
      <t>ミナミ</t>
    </rPh>
    <rPh sb="22" eb="24">
      <t>チョウメ</t>
    </rPh>
    <rPh sb="25" eb="27">
      <t>バンチ</t>
    </rPh>
    <phoneticPr fontId="2"/>
  </si>
  <si>
    <t>令和5年8月3日からの前線に伴う降雨による出水時の状況を早急に把握するため、UAVによる空中撮影を行う必要が生じたため。</t>
    <rPh sb="0" eb="2">
      <t>レイワ</t>
    </rPh>
    <rPh sb="3" eb="4">
      <t>ネン</t>
    </rPh>
    <rPh sb="5" eb="6">
      <t>ガツ</t>
    </rPh>
    <rPh sb="7" eb="8">
      <t>ヒ</t>
    </rPh>
    <rPh sb="11" eb="13">
      <t>ゼンセン</t>
    </rPh>
    <rPh sb="14" eb="15">
      <t>トモナ</t>
    </rPh>
    <rPh sb="16" eb="18">
      <t>コウウ</t>
    </rPh>
    <rPh sb="21" eb="23">
      <t>シュッスイ</t>
    </rPh>
    <rPh sb="23" eb="24">
      <t>ジ</t>
    </rPh>
    <rPh sb="25" eb="27">
      <t>ジョウキョウ</t>
    </rPh>
    <rPh sb="28" eb="30">
      <t>ソウキュウ</t>
    </rPh>
    <rPh sb="31" eb="33">
      <t>ハアク</t>
    </rPh>
    <rPh sb="44" eb="46">
      <t>クウチュウ</t>
    </rPh>
    <rPh sb="46" eb="48">
      <t>サツエイ</t>
    </rPh>
    <rPh sb="49" eb="50">
      <t>オコナ</t>
    </rPh>
    <rPh sb="51" eb="53">
      <t>ヒツヨウ</t>
    </rPh>
    <rPh sb="54" eb="55">
      <t>ショウ</t>
    </rPh>
    <phoneticPr fontId="2"/>
  </si>
  <si>
    <t>一般国道２３１号　石狩市　厚田法面復旧工事</t>
    <phoneticPr fontId="2"/>
  </si>
  <si>
    <t>伊藤組土建（株）
北海道札幌市中央区北４条西４－１</t>
  </si>
  <si>
    <t xml:space="preserve">令和５年３月１２日に一般国道２３１号において融雪水が盛土に侵入したことにより法面崩壊が発生し、石狩市厚田区厚田から石狩市厚田区濃昼までの約９．４ｋｍの区間が通行止めとなった。_x000D_
_x000D_当該路線は、札幌市と留萌市をつなぐ日常生活や物流確保、観光ルート確保の観点から、早期に復旧工事を完成させることが不可欠であり、そのために受注者には当該地域に精通し、災害復旧の工事実績が豊富であることが必要である。_x000D_
_x000D_このような条件のもと、災害協定に基づき、復旧工事実施について札幌建設業協会に打診したところ、伊藤組土建株式会社を推薦されたものである。伊藤組土建株式会社は、一般国道２３１号石狩市送毛法面復旧工事を迅速かつ的確に実施した実績があり、周辺の地質に精通している。また、北海道内各地における工事の実績も豊富で高い技術力を有しており、迅速な対応が可能であり、令和４年度局長表彰を受賞している。_x000D_
_x000D_以上のことから、本工事に関して迅速かつ適正な履行が望めるため、会計法第２９条の３第４項及び予算決算及び会計令第１０２条の４第３号の規定により、上記業者を随意契約の相手方として選定するものである。_x000D_
</t>
    <phoneticPr fontId="2"/>
  </si>
  <si>
    <t>十勝川左岸二期地区　中熊牛第１用水路緊急漏水復旧工事</t>
    <phoneticPr fontId="2"/>
  </si>
  <si>
    <t>高堂建設（株）
北海道帯広市東１条南１６－１５</t>
  </si>
  <si>
    <t>十勝川左岸二期地区中熊牛第1用水路（町道熊牛基線付近）において、令和５年５月２８日の朝、管水路の漏水が発見された。_x000D_
　当該用水路は、地域の基幹的施設であり、用水供給の停止は地域経済に重大な影響をもたらすことから、緊急かつ速やかな対応が不可欠である。_x000D_
このため、本工事において、今回の漏水に関する復旧工事を行うことで、農業用水の安定供給を図る必要がある。_x000D_
上記業者は、平成５年度に当該用水路工事を受注しており、工事にあたって不可欠な、現地の地質、地下水の状況等を熟知している。_x000D_
また、帯広開発建設部発注における管水路工事において多数の受注実績があることや、同種の漏水事故対応や災害復旧事業を対応した実績がある。_x000D_
このことから、工事の敏速かつ確実な施工を遂行できる唯一の業者であり、速やかな機動力と高い技術力を有している。_x000D_
以上のことから、本工事に関して迅速かつ適切で確実な履行が望めるため、会計法第２９条の３第４項及び予決令第１０２条の４第３号の規定により、上記業者と随意契約をしようとするものである。</t>
    <phoneticPr fontId="2"/>
  </si>
  <si>
    <t>屋内機械室加圧給水ポンプ点検調査及び復旧作業（札幌河川事務所）</t>
    <rPh sb="27" eb="30">
      <t>ジムショ</t>
    </rPh>
    <phoneticPr fontId="2"/>
  </si>
  <si>
    <t>ＯＤ　ＥＬＥＣＴＲＯ合同会社
北海道札幌市南区澄川６条５丁目４－６</t>
    <rPh sb="10" eb="14">
      <t>ゴウドウガイシャ</t>
    </rPh>
    <rPh sb="15" eb="18">
      <t>ホッカイドウ</t>
    </rPh>
    <rPh sb="18" eb="21">
      <t>サッポロシ</t>
    </rPh>
    <rPh sb="21" eb="23">
      <t>ミナミク</t>
    </rPh>
    <rPh sb="23" eb="25">
      <t>スミカワ</t>
    </rPh>
    <rPh sb="26" eb="27">
      <t>ジョウ</t>
    </rPh>
    <rPh sb="28" eb="30">
      <t>チョウメ</t>
    </rPh>
    <phoneticPr fontId="2"/>
  </si>
  <si>
    <t>札幌河川事務所庁舎の給水ポンプ制御盤の故障により機械室動力盤の電気がダウンし、かつ庁舎内が断水状態となり、早急な復旧が必要となった。対応可能な者を調査したところ、電気工事及び設備工事に精通し、かつ迅速な対応が可能である唯一の者であるため。</t>
    <phoneticPr fontId="2"/>
  </si>
  <si>
    <t>夕張シューパロダム取水設備凍結防止装置修繕</t>
  </si>
  <si>
    <t>株式会社丸島アクアシステム
北海道札幌市北区北７条西２丁目２－２０</t>
    <rPh sb="0" eb="4">
      <t>カブシキガイシャ</t>
    </rPh>
    <rPh sb="4" eb="6">
      <t>マルシマ</t>
    </rPh>
    <rPh sb="14" eb="17">
      <t>ホッカイドウ</t>
    </rPh>
    <rPh sb="17" eb="20">
      <t>サッポロシ</t>
    </rPh>
    <rPh sb="20" eb="22">
      <t>キタク</t>
    </rPh>
    <rPh sb="22" eb="23">
      <t>キタ</t>
    </rPh>
    <rPh sb="24" eb="25">
      <t>ジョウ</t>
    </rPh>
    <rPh sb="25" eb="26">
      <t>ニシ</t>
    </rPh>
    <rPh sb="27" eb="29">
      <t>チョウメ</t>
    </rPh>
    <phoneticPr fontId="2"/>
  </si>
  <si>
    <t>夕張シューパロダム取水設備に設置されている凍結防止装置の年点検を行ったところ、電動機に絶縁不良の不具合が確認された。　速やかに修繕を実施しなければ取水設備周辺が凍結し、ダムから取水ができず下流に利水供給ができない恐れがある。当該事業者は、当該設備の製作及び据え付けを行い構造を熟知していることかつ迅速で適切な対応が可能な唯一の者であるため。</t>
    <phoneticPr fontId="2"/>
  </si>
  <si>
    <t>豊平峡ダム管理用エレベータ設備修理（豊平川ダム統合管理事務所）</t>
    <phoneticPr fontId="2"/>
  </si>
  <si>
    <t>ガデリウス・インダストリー株式会社
東京都港区赤坂７－１－１</t>
    <rPh sb="13" eb="17">
      <t>カブシキガイシャ</t>
    </rPh>
    <rPh sb="18" eb="21">
      <t>トウキョウト</t>
    </rPh>
    <rPh sb="21" eb="23">
      <t>ミナトク</t>
    </rPh>
    <rPh sb="23" eb="25">
      <t>アカサカ</t>
    </rPh>
    <phoneticPr fontId="2"/>
  </si>
  <si>
    <t>豊平峡ダムに設置している斜路エレベータで実施した点検で、給電部分に関係する箇所で不具合が発生していることが判明した。エレベータ使用時に閉じ込められてしまう可能性もあるため、早急な修繕が必要となった。本設備の製造メーカーであり、本作業に必要な専門知識と実績を有し、かつ迅速な対応が可能な唯一の者であるため。</t>
    <phoneticPr fontId="2"/>
  </si>
  <si>
    <t>函館港湾事務所　砂原漁港灯浮標ワイヤーロープ交換等</t>
  </si>
  <si>
    <t>株式会社森川組
北海道函館市海岸町９番２３号</t>
  </si>
  <si>
    <t>点検業務により、砂原漁港の灯浮標１基と海底の重りを繋ぐワイヤーロープに、損耗による破断が確認されたため、船舶航行の安全性確保のため、当部発注の砂原漁港の工事受注者で砂原漁港の施設や利用状況に精通し、潜水作業にも対応可能な当該業者と随意契約を行った。</t>
  </si>
  <si>
    <t>函館港湾事務所　森港標識灯交換</t>
  </si>
  <si>
    <t>株式会社三光電気商会
北海道檜山郡江差町字中歌町６２番地の２</t>
  </si>
  <si>
    <t>森港の新川護岸に設置された標識灯支柱の腐食が進行し倒壊の恐れがあるため、船舶航行の安全性確保のため即時対応可能な当該業者と随意契約を行った。</t>
  </si>
  <si>
    <t>旭川河川事務所　流出油処理</t>
  </si>
  <si>
    <t>新日章(株)
北海道旭川市永山14条3丁目4番25号</t>
  </si>
  <si>
    <t>会計法第29条の3第4項</t>
  </si>
  <si>
    <t>　旭川河川事務所構内車庫の灯油タンクについて、屋根からの落氷雪により灯油の配管が破断し、土壌に灯油が漏洩したことが確認され、早急に汚染土を処理する必要が生じたため。</t>
  </si>
  <si>
    <t>網走道路事務所　宇登呂除雪ステーション車庫オーバースライダー修繕</t>
  </si>
  <si>
    <t>支出負担行為担当官
網走開発建設部長
草薙　忍
網走市新町２丁目６番１号</t>
  </si>
  <si>
    <t>斜里建設工業（株）
北海道斜里郡斜里町新光町５１番地１</t>
  </si>
  <si>
    <t>　網走道路事務所管内の宇登呂除雪ステーション構内の車庫について、オーバースライダーが経年劣化により故障し閉めることが出来なくなった。
　対応可能な者を調査したところ、当該業者が本設備の修繕を過去に行っており技術的に熟知していること、かつ迅速な対応が可能な唯一の者であったことから選定したものである。</t>
  </si>
  <si>
    <t>網走道路事務所　宇登呂除雪ステーション車庫修繕</t>
  </si>
  <si>
    <t>　網走道路事務所管内の宇登呂除雪ステーション構内の車庫について、車両出入口が長年の風雪により劣化し、外版が剥離して風で飛ばされそうになった。
　対応可能な者を調査したところ、当該業者が本設備の修繕を過去に行っており技術的に熟知していること、かつ迅速な対応が可能な唯一の者であったことから選定したものである。</t>
  </si>
  <si>
    <t>網走開発建設部　Ｃ庁舎機械室ＡＣＵ－Ｃ２二方弁修繕</t>
  </si>
  <si>
    <t>（株）そうけん
北海道網走市南七条西４丁目６番地２</t>
  </si>
  <si>
    <t>　網走開発建設部本部Ｃ庁舎に温風を送る空調機の送風管が故障し、Ｃ庁舎事務室に煖房が行き渡らなくなった。
　対応可能な者を調査したところ、当該業者が本設備の修繕を過去に行っており技術的に熟知していること、かつ迅速な対応が可能な唯一の者であったことから選定したものである。</t>
  </si>
  <si>
    <t>簾舞川御料堰堤管理用道路被災箇所調査業務</t>
    <phoneticPr fontId="2"/>
  </si>
  <si>
    <t>支出負担行為担当官
札幌開発建設部長　小林　幹男
札幌市中央区北２条西１９丁目</t>
    <rPh sb="0" eb="2">
      <t>シシュツ</t>
    </rPh>
    <rPh sb="2" eb="4">
      <t>フタン</t>
    </rPh>
    <rPh sb="4" eb="6">
      <t>コウイ</t>
    </rPh>
    <rPh sb="6" eb="9">
      <t>タントウカン</t>
    </rPh>
    <rPh sb="17" eb="18">
      <t>チョウ</t>
    </rPh>
    <phoneticPr fontId="2"/>
  </si>
  <si>
    <t>令和 6年 1月26日</t>
  </si>
  <si>
    <t>（株）ユニオン・コンサルタント
北海道札幌市北区麻生町７－３－１２</t>
  </si>
  <si>
    <t xml:space="preserve">令和５年１１月６日からの降雨により簾舞川御料堰堤管理用道路の法面崩落が生じたことから現地を確認したところ、道路法面天端に亀裂が生じていることが判明した。_x000D_
このため亀裂や崩落斜面の動きを観測したところ、これらの動きが拡大傾向であることが判明し、崩落箇所の背後地には住宅が近接しているため、周辺地盤への影響が拡大することのないように、第三者への被害防止対策を緊急に行う必要があることから、本事象の原因把握及び応急復旧対策検討に必要なデータである調査を実施することとした。　_x000D_
本業務は、当該事象に関する十分な技術力と、資機材の調達、現地の状況に即した臨機の対応が求められる。_x000D_
そのため、平成２４年４月２６日付け「北海道開発局所管施設等の災害応急対策業務に関する協定」を締結している一般財団法人建設コンサルタンツ協会北海道支部の会員の中で、当該施設を管理する札幌開発建設部札幌河川事務所管内での同種実績を有しており、迅速かつ適正な履行が望める上記業者を随意契約の相手方として選定するものである。
</t>
    <phoneticPr fontId="2"/>
  </si>
  <si>
    <t>簾舞川御料堰堤管理用道路被災箇所復旧工法検討業務</t>
    <phoneticPr fontId="2"/>
  </si>
  <si>
    <t>日本工営（株）札幌支店
北海道札幌市中央区北５条西６丁目２番地</t>
    <rPh sb="12" eb="15">
      <t>ホッカイドウ</t>
    </rPh>
    <phoneticPr fontId="2"/>
  </si>
  <si>
    <t xml:space="preserve">令和５年１１月６日からの降雨により簾舞川御料堰堤管理用道路の法面崩落が生じたことから現地を確認したところ、道路法面天端に亀裂が生じていることが判明した。_x000D_
このため亀裂や崩落斜面の動きを観測したところ、これらの動きが拡大傾向であることが判明し、崩落箇所の背後地には住宅が近接しているため、周辺地盤への影響が拡大することのないように、第三者への被害防止対策を緊急に行う必要があることから、本事象の原因把握及び応急復旧対策に必要な検討及び設計を実施することとした。_x000D_
本業務は、当該事象に関する十分な技術力と、資機材の調達、現地の状況に即した臨機の対応が求められる。_x000D_
そのため、平成２４年４月２６日付け「北海道開発局所管施設等の災害応急対策業務に関する協定」を締結している一般財団法人建設コンサルタンツ協会北海道支部の会員の中で、当該施設を管理する札幌開発建設部札幌河川事務所管内での同種実績を有しており、迅速かつ適正な履行が望める上記業者を随意契約の相手方として選定するものである。
</t>
    <phoneticPr fontId="2"/>
  </si>
  <si>
    <t>積丹町神岬地区土砂撤去及び対策工事</t>
  </si>
  <si>
    <t>支出負担行為担当官
小樽開発建設部長　遠藤　　平
小樽市潮見台１丁目１５番５号</t>
    <rPh sb="0" eb="2">
      <t>シシュツ</t>
    </rPh>
    <rPh sb="2" eb="4">
      <t>フタン</t>
    </rPh>
    <rPh sb="4" eb="6">
      <t>コウイ</t>
    </rPh>
    <rPh sb="6" eb="9">
      <t>タントウカン</t>
    </rPh>
    <rPh sb="17" eb="18">
      <t>チョウ</t>
    </rPh>
    <phoneticPr fontId="2"/>
  </si>
  <si>
    <t>令和 5年12月 6日</t>
  </si>
  <si>
    <t>中村建設（株）
北海道余市郡余市町黒川町１２９４－６</t>
  </si>
  <si>
    <t>本工事は、令和５年９月１２日に積丹町神岬地区で大雨により発生した土砂流出に対して、その土砂撤去と土砂流出対策を緊急的に措置するものである。_x000D_
土砂流出により土砂が堆積しており、海岸に流出する恐れがあることから速やかに土砂撤去と土砂流出対策を実施する必要がある。_x000D_
浸食箇所等の早期復旧に当たっては、一般競争入札方式による時間を確保できないため、緊急的な随意契約によるものとする。_x000D_
随意契約の相手方としては、迅速かつ正確な対応が必要とされることから、当該地域に精通しており、かつ、その実績も豊富で十分な経験と作業能力を有している上記業者を会計法第２９条の３第４項及び予算決算及び会計令第１０２条の４第３項の規定に基づき選定するものである。</t>
    <phoneticPr fontId="2"/>
  </si>
  <si>
    <t>北海道横断自動車道　白糠町　庶路トンネル外消火設備修繕工事</t>
  </si>
  <si>
    <t>支出負担行為担当官
釧路開発建設部長　田村　桂一
釧路市幸町１０丁目３番地</t>
    <rPh sb="0" eb="2">
      <t>シシュツ</t>
    </rPh>
    <rPh sb="2" eb="4">
      <t>フタン</t>
    </rPh>
    <rPh sb="4" eb="6">
      <t>コウイ</t>
    </rPh>
    <rPh sb="6" eb="9">
      <t>タントウカン</t>
    </rPh>
    <rPh sb="17" eb="18">
      <t>チョウ</t>
    </rPh>
    <phoneticPr fontId="2"/>
  </si>
  <si>
    <t>令和 6年 1月22日</t>
  </si>
  <si>
    <t>ホーチキ（株）
東京都品川区上大崎２－１０－４３</t>
  </si>
  <si>
    <t>北海道横断自動車道（以下「横断道」という）は、高速ネットワークの拡充による釧根圏と道央圏・十勝圏、オホーツク圏の連絡機能の強化を図り、地域間交流の活性化及び国際拠点港湾苫小牧港、拠点空港新千歳空港等への物流の効率化等の支援を目的とした延長６５．０kmの高速自動車国道である。_x000D_
横断道には１７本のトンネルがあり、１１月１３日、庶路トンネル（延長２２６５ｍ）において、トンネル消火設備ポンプ室が主水槽からの溢水により消火栓設備が水没し、使用できない状態となった。_x000D_
１１月１３日～１７日、点検業者によるポンプ室内の水抜き作業、送水管内の水抜き作業等、応急措置を行った。_x000D_
１１月２８日、被害状況、復旧方法及び再発防止策の検討のため、当該消火設備各機器メーカーによる現地調査を行ったところ、消火ポンプ、消火ポンプ制御盤、温水器、温水器制御盤、オイルポンプ等が一部水没したことで機能不全となっていることが判明した。_x000D_
これらの機器は本設備専用に設計・製作されているため代替品は無く、復旧させるには水没した部品の交換若しくは各機器の全取替による緊急工事が必要である。_x000D_
現状では、トンネル内火災発生時における初期消火に支障があるため、延焼による火災の拡大や逃げ遅れにより道路利用者の生命及び財産に甚大な被害をもたらしかねないことから、早急に復旧を図り、併せて再発防止策を講じる必要がある。_x000D_
ホーチキ株式会社は、当該設備の設置工事の受注者であり、設備の構造・機構を熟知しており、故障の復旧に際し迅速かつ的確に対応することが可能な唯一の者であることから、会計法第２９条の３第４項及び予決令第１０２条の４第３号の規定により、上記業者と随意契約を締結するものである。</t>
    <phoneticPr fontId="2"/>
  </si>
  <si>
    <t>一般国道３９号　北見市　泉跨線橋床版緊急対策調査設計業務</t>
    <phoneticPr fontId="2"/>
  </si>
  <si>
    <t>支出負担行為担当官
網走開発建設部長　草薙　忍
網走市新町２丁目６番１号</t>
    <rPh sb="0" eb="2">
      <t>シシュツ</t>
    </rPh>
    <rPh sb="2" eb="4">
      <t>フタン</t>
    </rPh>
    <rPh sb="4" eb="6">
      <t>コウイ</t>
    </rPh>
    <rPh sb="6" eb="9">
      <t>タントウカン</t>
    </rPh>
    <rPh sb="17" eb="18">
      <t>チョウ</t>
    </rPh>
    <phoneticPr fontId="2"/>
  </si>
  <si>
    <t>令和 6年 2月 9日</t>
  </si>
  <si>
    <t>（株）構研エンジニアリング
北海道札幌市東区北十八条東１７－１－１</t>
  </si>
  <si>
    <t>令和５年８月１０日午前７時頃に北見市留辺蘂町泉跨線橋下り車線において床版抜け落ちが発生し、泉跨線橋L=１５ｍ区間が片側交互通行となった。_x000D_
当該橋梁の健全性について土木研究所へ技術相談を行った結果、下り線G1張出部からG2桁直上までの床版打直しが必要との助言を頂いた。_x000D_
当該橋梁は合成桁であり、桁と床版が連結されていることで耐荷性能が保たれている構造である。桁直上の床版を取り壊すと耐荷性能の解析が必要になるなど高度な知識と経験が必要となる。_x000D_
また、当該路線の国道３９号は旭川から網走をつなぐ重要路線であり、日常生活や物流確保、観光ルート確保の観点から早期に復旧工事を完成させることが不可欠である。_x000D_
本業務は、早期の道路復旧に向け、床版状態の把握のための現地調査及び復旧工事に必要な設計を行うものである。_x000D_
これらの業務を迅速に遂行するためには、橋梁の点検・調査や橋梁設計の豊富な知識および実績とともに、道路技術に関する知識を持つ技術者を有しているなどの条件が必要である。_x000D_
株式会社　構研エンジニアリングは、平成１２年度から令和５年度において北海道開発局の各開発建設部にて発注している橋梁点検業務を５７件もの受注実績および豊富な鋼橋上部の設計業務の受注実績がある。_x000D_
また、当該受注者は当部管内の北見市に事務所を設置しており、迅速な対応も可能であることから上記の条件を満たす唯一の会社である。_x000D_</t>
    <phoneticPr fontId="2"/>
  </si>
  <si>
    <t>一般国道２４２号　置戸町　旧坑道跡対策設計外一連業務</t>
    <phoneticPr fontId="2"/>
  </si>
  <si>
    <t>令和 6年 3月15日</t>
  </si>
  <si>
    <t>（株）ドボク管理
北海道北見市中央三輪８－１６－７</t>
  </si>
  <si>
    <t>令和５年７月３１日午前に一般国道２４２号　置戸町　北光視距改良工事で掘削作業中に空洞を発見したため、資料確認したところ、旧坑道跡地である可能性があり、通行止めとなった。本業務は、早期の対策施工の完了に向けて、現地状況の変化に合わせて日々迅速かつ不足無く現地調査を行い、対策施工に遅延が生じないように調査及び取りまとめを行うものである。これらの業務を確実かつ迅速に遂行するためには、日々現地に赴くことが出来ること、積算設計に必要な調査項目、設計計算、図面作成、数量取りまとめに対して豊富な知識及び実績を有していることが不可欠である。（株）ドボク管理は、災害現場で急な変化があっても対応出来る拠点を有していること。令和２年度から令和５年度において網走開発建設部の積算補助業務の受注実績があり、設計項目について精通しており、上記の条件を満たす唯一の業者であることから、会計法２９条の３第４項及び予算決算会計令１０２条の４第３号の規定により、随意契約の相手方として選定するものである。</t>
    <phoneticPr fontId="2"/>
  </si>
  <si>
    <t>土木積算システム用サーバ一式借入及び保守</t>
  </si>
  <si>
    <t>（株）ＨＢＡ
北海道札幌市中央区北４条西７T目１番地８</t>
  </si>
  <si>
    <t>過年度において複数年度のリース期間を前提に一般競争による契約を締結したものであ り、リース期間満了まで継続して契約する必要があるため</t>
    <phoneticPr fontId="2"/>
  </si>
  <si>
    <t>用地管理システム用サーバ外一式借入及び保守</t>
  </si>
  <si>
    <t>日本データーサービス（株）
北海道札幌市東区北十六条東１９T目１番１４号</t>
  </si>
  <si>
    <t>自然環境データベースサーバ関連機器一式の借入及び保守</t>
  </si>
  <si>
    <t>港湾ＷＡＮセキュリティ機器・海象観測データ利用システムサーバ一　式借入及び保守</t>
  </si>
  <si>
    <t>漁港海象データ表示システムサーバ外一式借入及び保守</t>
  </si>
  <si>
    <t>用地課システムサーバ外一式借入及び保守</t>
  </si>
  <si>
    <t>（株）サンコー
札幌市清田区北野２条３丁目１１番２２号</t>
  </si>
  <si>
    <t>過年度において複数年度の賃借期間を前提に一般競争による契約を締結したものであり、賃貸借期間満了まで契約を継続する必要があるため。</t>
    <phoneticPr fontId="2"/>
  </si>
  <si>
    <t>情報共有ファイルサーバ一式借入れ及び保守</t>
  </si>
  <si>
    <t>大洋事務機（株）
北海道札幌市東区本町１条１丁目３番１号</t>
  </si>
  <si>
    <t>過年度において複数年度の賃借期間を前提に一般競争による契約を締結したものであり、賃貸借期間満了まで契約を継続する必要があるため。</t>
  </si>
  <si>
    <t>河川計画課共有サーバシステム一式借入及び保守</t>
  </si>
  <si>
    <t>洪水予測システム一式借入及び保守</t>
  </si>
  <si>
    <t>みずほ東芝リース（株）
北海道札幌市西区琴似四条２丁目１番２号</t>
  </si>
  <si>
    <t>交通量常時観測システム機器一式借入及び保守</t>
    <rPh sb="0" eb="3">
      <t>コウツウリョウ</t>
    </rPh>
    <rPh sb="3" eb="5">
      <t>ジョウジ</t>
    </rPh>
    <rPh sb="5" eb="7">
      <t>カンソク</t>
    </rPh>
    <rPh sb="11" eb="13">
      <t>キキ</t>
    </rPh>
    <rPh sb="13" eb="15">
      <t>イッシキ</t>
    </rPh>
    <rPh sb="15" eb="16">
      <t>シャク</t>
    </rPh>
    <rPh sb="16" eb="17">
      <t>ニュウ</t>
    </rPh>
    <rPh sb="17" eb="18">
      <t>オヨ</t>
    </rPh>
    <rPh sb="19" eb="21">
      <t>ホシュ</t>
    </rPh>
    <phoneticPr fontId="2"/>
  </si>
  <si>
    <t>支出負担行為担当官
小樽開発建設部長
遠藤 達哉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19" eb="24">
      <t>ブチョウ</t>
    </rPh>
    <rPh sb="25" eb="28">
      <t>ホッカイドウ</t>
    </rPh>
    <rPh sb="28" eb="31">
      <t>オタルシ</t>
    </rPh>
    <rPh sb="31" eb="34">
      <t>シオミダイ</t>
    </rPh>
    <rPh sb="35" eb="37">
      <t>チョウメ</t>
    </rPh>
    <rPh sb="39" eb="40">
      <t>バン</t>
    </rPh>
    <rPh sb="41" eb="42">
      <t>ゴウ</t>
    </rPh>
    <phoneticPr fontId="16"/>
  </si>
  <si>
    <t>北ガスサービス（株）
北海道札幌市中央区北７条東２丁目１番１号</t>
    <rPh sb="0" eb="1">
      <t>キタ</t>
    </rPh>
    <rPh sb="7" eb="10">
      <t>カブ</t>
    </rPh>
    <rPh sb="11" eb="14">
      <t>ホッカイドウ</t>
    </rPh>
    <rPh sb="14" eb="17">
      <t>サッポロシ</t>
    </rPh>
    <rPh sb="17" eb="20">
      <t>チュウオウク</t>
    </rPh>
    <rPh sb="20" eb="21">
      <t>キタ</t>
    </rPh>
    <rPh sb="22" eb="23">
      <t>ジョウ</t>
    </rPh>
    <rPh sb="23" eb="24">
      <t>ヒガシ</t>
    </rPh>
    <rPh sb="25" eb="27">
      <t>チョウメ</t>
    </rPh>
    <rPh sb="28" eb="29">
      <t>バン</t>
    </rPh>
    <rPh sb="30" eb="31">
      <t>ゴウ</t>
    </rPh>
    <phoneticPr fontId="2"/>
  </si>
  <si>
    <t>過年度において、複数年の賃貸を前提に一般競争による契約を締結したものであり、前提期間終了まで契約を締結するため。</t>
    <rPh sb="0" eb="3">
      <t>カネンド</t>
    </rPh>
    <rPh sb="8" eb="11">
      <t>フクスウネン</t>
    </rPh>
    <rPh sb="12" eb="14">
      <t>チンタイ</t>
    </rPh>
    <rPh sb="15" eb="17">
      <t>ゼンテイ</t>
    </rPh>
    <rPh sb="18" eb="20">
      <t>イッパン</t>
    </rPh>
    <rPh sb="20" eb="22">
      <t>キョウソウ</t>
    </rPh>
    <rPh sb="25" eb="27">
      <t>ケイヤク</t>
    </rPh>
    <rPh sb="28" eb="30">
      <t>テイケツ</t>
    </rPh>
    <rPh sb="38" eb="40">
      <t>ゼンテイ</t>
    </rPh>
    <rPh sb="40" eb="42">
      <t>キカン</t>
    </rPh>
    <rPh sb="42" eb="44">
      <t>シュウリョウ</t>
    </rPh>
    <rPh sb="46" eb="48">
      <t>ケイヤク</t>
    </rPh>
    <rPh sb="49" eb="51">
      <t>テイケツ</t>
    </rPh>
    <phoneticPr fontId="2"/>
  </si>
  <si>
    <t>令和５年度</t>
    <rPh sb="0" eb="2">
      <t>レイワ</t>
    </rPh>
    <rPh sb="3" eb="5">
      <t>ネンド</t>
    </rPh>
    <phoneticPr fontId="2"/>
  </si>
  <si>
    <t>用地管理システムサーバ１式借入及び保守</t>
    <rPh sb="0" eb="2">
      <t>ヨウチ</t>
    </rPh>
    <rPh sb="2" eb="4">
      <t>カンリ</t>
    </rPh>
    <rPh sb="12" eb="13">
      <t>シキ</t>
    </rPh>
    <rPh sb="13" eb="14">
      <t>カ</t>
    </rPh>
    <rPh sb="14" eb="15">
      <t>イ</t>
    </rPh>
    <rPh sb="15" eb="16">
      <t>オヨ</t>
    </rPh>
    <rPh sb="17" eb="19">
      <t>ホシュ</t>
    </rPh>
    <phoneticPr fontId="2"/>
  </si>
  <si>
    <t>（株）岩崎
北海道札幌市中央区北四条東２－１</t>
  </si>
  <si>
    <t>過年度のおいて複数年度の賃貸借期間を前提に一般競争により契約を締結したものであり、賃貸借期間満了まで契約を継続する必要があるため。</t>
    <phoneticPr fontId="2"/>
  </si>
  <si>
    <t>河川情報共有システム外借入及び保守</t>
    <rPh sb="0" eb="2">
      <t>カセン</t>
    </rPh>
    <rPh sb="2" eb="4">
      <t>ジョウホウ</t>
    </rPh>
    <rPh sb="4" eb="6">
      <t>キョウユウ</t>
    </rPh>
    <rPh sb="10" eb="11">
      <t>ホカ</t>
    </rPh>
    <rPh sb="11" eb="13">
      <t>カリイレ</t>
    </rPh>
    <rPh sb="13" eb="14">
      <t>オヨ</t>
    </rPh>
    <rPh sb="15" eb="17">
      <t>ホシュ</t>
    </rPh>
    <phoneticPr fontId="2"/>
  </si>
  <si>
    <t>用地管理システム用サーバ外一式借入及び保守（単価契約）</t>
    <rPh sb="0" eb="2">
      <t>ヨウチ</t>
    </rPh>
    <rPh sb="2" eb="4">
      <t>カンリ</t>
    </rPh>
    <rPh sb="8" eb="9">
      <t>ヨウ</t>
    </rPh>
    <rPh sb="12" eb="13">
      <t>ホカ</t>
    </rPh>
    <rPh sb="13" eb="15">
      <t>イッシキ</t>
    </rPh>
    <rPh sb="15" eb="17">
      <t>カリイレ</t>
    </rPh>
    <rPh sb="17" eb="18">
      <t>オヨ</t>
    </rPh>
    <rPh sb="19" eb="21">
      <t>ホシュ</t>
    </rPh>
    <rPh sb="22" eb="24">
      <t>タンカ</t>
    </rPh>
    <rPh sb="24" eb="26">
      <t>ケイヤク</t>
    </rPh>
    <phoneticPr fontId="2"/>
  </si>
  <si>
    <t>大丸（株）
札幌市白石区流通センター１丁目３－４５</t>
  </si>
  <si>
    <t>過年度において複数年度の賃貸借期間を前提に一般競争による契約を締結したものであり、賃貸借期間満了まで契約を継続する必要があるため。</t>
    <phoneticPr fontId="2"/>
  </si>
  <si>
    <t>令和６年度</t>
    <rPh sb="0" eb="2">
      <t>レイワ</t>
    </rPh>
    <rPh sb="3" eb="5">
      <t>ネンド</t>
    </rPh>
    <phoneticPr fontId="2"/>
  </si>
  <si>
    <t>鵡川・沙流川洪水予測システム一式借入及び保守（単価契約）</t>
    <rPh sb="0" eb="2">
      <t>ムカワ</t>
    </rPh>
    <rPh sb="3" eb="6">
      <t>サルガワ</t>
    </rPh>
    <rPh sb="6" eb="8">
      <t>コウズイ</t>
    </rPh>
    <rPh sb="8" eb="10">
      <t>ヨソク</t>
    </rPh>
    <rPh sb="14" eb="16">
      <t>イッシキ</t>
    </rPh>
    <rPh sb="16" eb="18">
      <t>カリイレ</t>
    </rPh>
    <rPh sb="18" eb="19">
      <t>オヨ</t>
    </rPh>
    <rPh sb="20" eb="22">
      <t>ホシュ</t>
    </rPh>
    <rPh sb="23" eb="25">
      <t>タンカ</t>
    </rPh>
    <rPh sb="25" eb="27">
      <t>ケイヤク</t>
    </rPh>
    <phoneticPr fontId="28"/>
  </si>
  <si>
    <t>ネットワンシステムズ（株）
札幌市中央区北３条西２丁目２番地１　ＮＸ札幌ビル　９Ｆ</t>
    <rPh sb="14" eb="17">
      <t>サッポロシ</t>
    </rPh>
    <rPh sb="17" eb="20">
      <t>チュウオウク</t>
    </rPh>
    <rPh sb="20" eb="21">
      <t>キタ</t>
    </rPh>
    <rPh sb="22" eb="23">
      <t>ジョウ</t>
    </rPh>
    <rPh sb="23" eb="24">
      <t>ニシ</t>
    </rPh>
    <rPh sb="25" eb="27">
      <t>チョウメ</t>
    </rPh>
    <rPh sb="28" eb="30">
      <t>バンチ</t>
    </rPh>
    <rPh sb="34" eb="36">
      <t>サッポロ</t>
    </rPh>
    <phoneticPr fontId="2"/>
  </si>
  <si>
    <t>過年度において複数年度の賃貸借期間を前提に一般競争による契約を締結したものであり、賃貸借期間満了まで契約を継続する必要があるため。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2"/>
  </si>
  <si>
    <t>交通量常時観測システム機器一式借入及び保守（単価契約）</t>
    <rPh sb="0" eb="3">
      <t>コウツウリョウ</t>
    </rPh>
    <rPh sb="3" eb="5">
      <t>ジョウジ</t>
    </rPh>
    <rPh sb="5" eb="7">
      <t>カンソク</t>
    </rPh>
    <rPh sb="11" eb="13">
      <t>キキ</t>
    </rPh>
    <rPh sb="13" eb="15">
      <t>イッシキ</t>
    </rPh>
    <rPh sb="15" eb="17">
      <t>カリイレ</t>
    </rPh>
    <rPh sb="17" eb="18">
      <t>オヨ</t>
    </rPh>
    <rPh sb="19" eb="21">
      <t>ホシュ</t>
    </rPh>
    <rPh sb="22" eb="24">
      <t>タンカ</t>
    </rPh>
    <rPh sb="24" eb="26">
      <t>ケイヤク</t>
    </rPh>
    <phoneticPr fontId="2"/>
  </si>
  <si>
    <t>北ガスサービス（株）
札幌市東区北７条東２丁目１－１</t>
    <rPh sb="0" eb="1">
      <t>キタ</t>
    </rPh>
    <rPh sb="11" eb="14">
      <t>サッポロシ</t>
    </rPh>
    <rPh sb="14" eb="16">
      <t>ヒガシク</t>
    </rPh>
    <rPh sb="16" eb="17">
      <t>キタ</t>
    </rPh>
    <rPh sb="18" eb="19">
      <t>ジョウ</t>
    </rPh>
    <rPh sb="19" eb="20">
      <t>ヒガシ</t>
    </rPh>
    <rPh sb="21" eb="23">
      <t>チョウメ</t>
    </rPh>
    <phoneticPr fontId="2"/>
  </si>
  <si>
    <t>釧路川洪水予測システム機器一式借上（単価契約）</t>
    <phoneticPr fontId="2"/>
  </si>
  <si>
    <t>（株）岩崎
北海道札幌市中央区北四条東２丁目１番地</t>
  </si>
  <si>
    <t>複数年リース契約により調達したものであり、リース期間終了まで継続して契約する必要があるため。</t>
    <phoneticPr fontId="2"/>
  </si>
  <si>
    <t>一般国道４４号　根室市　別当賀橋Ａ１橋台Ａ２橋台　鋼矢板賃貸借（根室道路事務所）</t>
    <phoneticPr fontId="2"/>
  </si>
  <si>
    <t>（株）エムオーテック　札幌支店
北海道札幌市中央区北１条西２丁目１番地</t>
    <rPh sb="16" eb="19">
      <t>ホッカイドウ</t>
    </rPh>
    <rPh sb="19" eb="22">
      <t>サッポロシ</t>
    </rPh>
    <rPh sb="22" eb="25">
      <t>チュウオウク</t>
    </rPh>
    <rPh sb="25" eb="26">
      <t>キタ</t>
    </rPh>
    <rPh sb="27" eb="28">
      <t>ジョウ</t>
    </rPh>
    <rPh sb="28" eb="29">
      <t>ニシ</t>
    </rPh>
    <rPh sb="30" eb="32">
      <t>チョウメ</t>
    </rPh>
    <rPh sb="33" eb="35">
      <t>バンチ</t>
    </rPh>
    <phoneticPr fontId="2"/>
  </si>
  <si>
    <t>道路橋下部工事において仮締切りとして打ち込み済みの鋼矢板を前年度の工事から引き続き使用するものであり、継続して借り上げる必要があり、当該業者と随意契約を行うものである。</t>
    <rPh sb="0" eb="3">
      <t>ドウロキョウ</t>
    </rPh>
    <rPh sb="3" eb="5">
      <t>カブ</t>
    </rPh>
    <rPh sb="11" eb="12">
      <t>カリ</t>
    </rPh>
    <rPh sb="12" eb="13">
      <t>シ</t>
    </rPh>
    <rPh sb="13" eb="14">
      <t>キ</t>
    </rPh>
    <rPh sb="18" eb="19">
      <t>ウ</t>
    </rPh>
    <rPh sb="20" eb="21">
      <t>コ</t>
    </rPh>
    <rPh sb="22" eb="23">
      <t>ス</t>
    </rPh>
    <rPh sb="25" eb="28">
      <t>コウヤイタ</t>
    </rPh>
    <rPh sb="29" eb="30">
      <t>マエ</t>
    </rPh>
    <rPh sb="37" eb="38">
      <t>ヒ</t>
    </rPh>
    <rPh sb="39" eb="40">
      <t>ツヅ</t>
    </rPh>
    <rPh sb="41" eb="43">
      <t>シヨウ</t>
    </rPh>
    <rPh sb="51" eb="53">
      <t>ケイゾク</t>
    </rPh>
    <phoneticPr fontId="2"/>
  </si>
  <si>
    <t>交通量観測システム機器一式借入及び保守（単価契約）（再リース）</t>
    <rPh sb="26" eb="27">
      <t>サイ</t>
    </rPh>
    <phoneticPr fontId="2"/>
  </si>
  <si>
    <t>日本データーサービス（株）
北海道札幌市東区北十六条東１９丁目１番１４号</t>
  </si>
  <si>
    <t>今年度末まで借り入れる必要があるため、新たに４８ヶ月リースするより再リースの方が安価となることから、契約の相手方が一に特定されるものである。</t>
    <phoneticPr fontId="2"/>
  </si>
  <si>
    <t>帯広開発建設部　交通量常時観測システム機器一式借入及び保守（単価契約）</t>
  </si>
  <si>
    <t>北ガスサービス（株）
北海道札幌市東区北七条東２丁目１番１号</t>
  </si>
  <si>
    <t>過年度において複数年度の賃貸借期間を前提に一般競争により契約を締結したものであり、賃貸借期間満了まで契約を継続する必要があるため。</t>
  </si>
  <si>
    <t>十勝川水系洪水予測システム一式賃貸借及び保守（単価契約）</t>
  </si>
  <si>
    <t>ネットワンシステムズ（株）
東京都千代田区丸の内二丁目７番２号　ＪＰタワー</t>
    <rPh sb="14" eb="17">
      <t>トウキョウト</t>
    </rPh>
    <rPh sb="17" eb="21">
      <t>チヨダク</t>
    </rPh>
    <rPh sb="21" eb="22">
      <t>マル</t>
    </rPh>
    <rPh sb="23" eb="24">
      <t>ウチ</t>
    </rPh>
    <rPh sb="24" eb="27">
      <t>ニチョウメ</t>
    </rPh>
    <rPh sb="28" eb="29">
      <t>バン</t>
    </rPh>
    <rPh sb="30" eb="31">
      <t>ゴウ</t>
    </rPh>
    <phoneticPr fontId="2"/>
  </si>
  <si>
    <t>供給者が一に特定される賃貸借契約（再リース）</t>
    <rPh sb="0" eb="3">
      <t>キョウキュウシャ</t>
    </rPh>
    <rPh sb="4" eb="5">
      <t>イチ</t>
    </rPh>
    <rPh sb="6" eb="8">
      <t>トクテイ</t>
    </rPh>
    <rPh sb="11" eb="14">
      <t>チンタイシャク</t>
    </rPh>
    <rPh sb="14" eb="16">
      <t>ケイヤク</t>
    </rPh>
    <rPh sb="17" eb="18">
      <t>サイ</t>
    </rPh>
    <phoneticPr fontId="29"/>
  </si>
  <si>
    <t>交通量常時観測システム機器一式借入及び保守（単価契約）</t>
    <phoneticPr fontId="2"/>
  </si>
  <si>
    <t>支出負担行為担当官
網走開発建設部長
草薙　忍
網走市新町２丁目６番１号</t>
    <rPh sb="0" eb="2">
      <t>シシュツ</t>
    </rPh>
    <rPh sb="2" eb="4">
      <t>フタン</t>
    </rPh>
    <rPh sb="4" eb="6">
      <t>コウイ</t>
    </rPh>
    <rPh sb="6" eb="9">
      <t>タントウカン</t>
    </rPh>
    <rPh sb="10" eb="12">
      <t>アバシリ</t>
    </rPh>
    <rPh sb="12" eb="14">
      <t>カイハツ</t>
    </rPh>
    <rPh sb="14" eb="16">
      <t>ケンセツ</t>
    </rPh>
    <rPh sb="16" eb="18">
      <t>ブチョウ</t>
    </rPh>
    <rPh sb="19" eb="21">
      <t>クサナギ</t>
    </rPh>
    <rPh sb="22" eb="23">
      <t>シノブ</t>
    </rPh>
    <rPh sb="24" eb="27">
      <t>アバシリシ</t>
    </rPh>
    <rPh sb="27" eb="29">
      <t>シンマチ</t>
    </rPh>
    <rPh sb="30" eb="32">
      <t>チョウメ</t>
    </rPh>
    <rPh sb="33" eb="34">
      <t>バン</t>
    </rPh>
    <rPh sb="35" eb="36">
      <t>ゴウ</t>
    </rPh>
    <phoneticPr fontId="1"/>
  </si>
  <si>
    <t>日本データーサービス（株）
北海道札幌市東区北１６条東１９丁目１番１４号</t>
    <rPh sb="0" eb="2">
      <t>ニホン</t>
    </rPh>
    <rPh sb="10" eb="13">
      <t>カブ</t>
    </rPh>
    <rPh sb="14" eb="17">
      <t>ホッカイドウ</t>
    </rPh>
    <rPh sb="17" eb="20">
      <t>サッポロシ</t>
    </rPh>
    <rPh sb="20" eb="22">
      <t>ヒガシク</t>
    </rPh>
    <rPh sb="22" eb="23">
      <t>キタ</t>
    </rPh>
    <rPh sb="25" eb="26">
      <t>ジョウ</t>
    </rPh>
    <rPh sb="26" eb="27">
      <t>ヒガシ</t>
    </rPh>
    <rPh sb="29" eb="31">
      <t>チョウメ</t>
    </rPh>
    <rPh sb="32" eb="33">
      <t>バン</t>
    </rPh>
    <rPh sb="35" eb="36">
      <t>ゴウ</t>
    </rPh>
    <phoneticPr fontId="2"/>
  </si>
  <si>
    <t>網走川外洪水予測システム一式賃貸借及び保守（単価契約）</t>
    <phoneticPr fontId="2"/>
  </si>
  <si>
    <t>（株）ＨＢＡ
北海道札幌市中央区北４条西７丁目１番地８</t>
    <rPh sb="0" eb="3">
      <t>カブ</t>
    </rPh>
    <phoneticPr fontId="2"/>
  </si>
  <si>
    <t>網走開発建設部　用地管理システム用サーバ借入及び保守（単価契約）</t>
    <phoneticPr fontId="2"/>
  </si>
  <si>
    <t>日本データーサービス（株）
北海道札幌市東区北十六条東１９丁目１番１４号</t>
    <rPh sb="10" eb="13">
      <t>カブ</t>
    </rPh>
    <phoneticPr fontId="2"/>
  </si>
  <si>
    <t>洪水予測システム端末及び水文水質データベース管理用端末外一式借入及び保守</t>
    <phoneticPr fontId="2"/>
  </si>
  <si>
    <t>（株）岩崎　留萌営業所
北海道留萌市花園町５丁目２－２３</t>
    <phoneticPr fontId="2"/>
  </si>
  <si>
    <t>過年度において複数年度の賃貸借期間を前提に一般競争により契約を締結したものであり、賃貸借期間満了まで契約を継続する必要があるため随意契約を締結したものである。</t>
    <phoneticPr fontId="2"/>
  </si>
  <si>
    <t>令和８年度</t>
    <rPh sb="0" eb="2">
      <t>レイワ</t>
    </rPh>
    <rPh sb="3" eb="5">
      <t>ネンド</t>
    </rPh>
    <phoneticPr fontId="2"/>
  </si>
  <si>
    <t>用地システムサーバ１式借入及び保守</t>
  </si>
  <si>
    <t>（株）岩崎　留萌営業所
北海道留萌市花園町５丁目２番２３号</t>
  </si>
  <si>
    <t>過年度において複数年度の賃貸借期間を前提に一般競争により契約を締結したものであり、賃貸借期間満了まで契約を継続する必要があるため随意契約を行うものである。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</si>
</sst>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Red]\-#,##0.0"/>
  </numFmts>
  <fonts count="30"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
      <sz val="18"/>
      <color theme="3"/>
      <name val="ＭＳ Ｐゴシック"/>
      <family val="2"/>
      <charset val="128"/>
      <scheme val="major"/>
    </font>
    <font>
      <sz val="6"/>
      <name val="游ゴシック"/>
      <family val="3"/>
    </font>
    <font>
      <sz val="10"/>
      <name val="Meiryo UI"/>
      <family val="3"/>
      <charset val="128"/>
    </font>
    <font>
      <sz val="9"/>
      <name val="Meiryo UI"/>
      <family val="3"/>
      <charset val="128"/>
    </font>
    <font>
      <b/>
      <sz val="15"/>
      <color theme="3"/>
      <name val="ＭＳ Ｐゴシック"/>
      <family val="2"/>
      <charset val="128"/>
      <scheme val="minor"/>
    </font>
    <font>
      <b/>
      <sz val="11"/>
      <color theme="3"/>
      <name val="ＭＳ Ｐゴシック"/>
      <family val="2"/>
      <charset val="128"/>
      <scheme val="minor"/>
    </font>
    <font>
      <sz val="12"/>
      <color rgb="FFFF0000"/>
      <name val="Meiryo UI"/>
      <family val="3"/>
    </font>
    <font>
      <sz val="14"/>
      <color theme="1"/>
      <name val="Meiryo UI"/>
      <family val="3"/>
    </font>
    <font>
      <i/>
      <sz val="12"/>
      <name val="Meiryo UI"/>
      <family val="3"/>
      <charset val="128"/>
    </font>
    <font>
      <sz val="12"/>
      <color theme="0"/>
      <name val="Meiryo UI"/>
      <family val="3"/>
    </font>
    <font>
      <sz val="9"/>
      <color theme="0"/>
      <name val="Meiryo UI"/>
      <family val="3"/>
    </font>
    <font>
      <strike/>
      <sz val="11"/>
      <color rgb="FF00B050"/>
      <name val="Meiryo UI"/>
      <family val="3"/>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3">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5" fillId="0" borderId="0" xfId="0" applyFont="1" applyFill="1">
      <alignment vertical="center"/>
    </xf>
    <xf numFmtId="0" fontId="6" fillId="0" borderId="0" xfId="0" applyFont="1" applyFill="1" applyProtection="1">
      <alignment vertical="center"/>
    </xf>
    <xf numFmtId="0" fontId="9"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5" xfId="0" applyFont="1" applyFill="1" applyBorder="1" applyAlignment="1" applyProtection="1">
      <alignment horizontal="center" vertical="center" wrapText="1"/>
    </xf>
    <xf numFmtId="0" fontId="8" fillId="0" borderId="0" xfId="0" applyFont="1" applyFill="1">
      <alignment vertical="center"/>
    </xf>
    <xf numFmtId="0" fontId="9" fillId="0" borderId="4" xfId="0" applyFont="1" applyFill="1" applyBorder="1" applyAlignment="1" applyProtection="1">
      <alignment horizontal="left" vertical="top" wrapText="1"/>
      <protection locked="0"/>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3" fillId="3" borderId="0" xfId="0" applyFont="1" applyFill="1" applyProtection="1">
      <alignment vertical="center"/>
    </xf>
    <xf numFmtId="0" fontId="3" fillId="2" borderId="0" xfId="0" applyFont="1" applyFill="1">
      <alignment vertical="center"/>
    </xf>
    <xf numFmtId="0" fontId="3" fillId="0" borderId="0" xfId="0" applyFont="1">
      <alignment vertical="center"/>
    </xf>
    <xf numFmtId="0" fontId="17" fillId="0" borderId="4" xfId="0" applyFont="1" applyFill="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8" fillId="0" borderId="0" xfId="0" applyFont="1" applyFill="1" applyAlignment="1">
      <alignment vertical="center" wrapText="1"/>
    </xf>
    <xf numFmtId="0" fontId="9" fillId="0" borderId="0" xfId="0" applyFont="1">
      <alignment vertical="center"/>
    </xf>
    <xf numFmtId="0" fontId="8" fillId="0" borderId="0" xfId="0" applyFont="1">
      <alignment vertical="center"/>
    </xf>
    <xf numFmtId="0" fontId="8" fillId="0" borderId="3"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176" fontId="11" fillId="0" borderId="2" xfId="0" applyNumberFormat="1" applyFont="1" applyFill="1" applyBorder="1" applyAlignment="1" applyProtection="1">
      <alignment horizontal="center" vertical="center" shrinkToFit="1"/>
      <protection locked="0"/>
    </xf>
    <xf numFmtId="38" fontId="11" fillId="0" borderId="3"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top" wrapText="1"/>
      <protection locked="0"/>
    </xf>
    <xf numFmtId="38" fontId="11" fillId="0" borderId="2" xfId="2" applyFont="1" applyFill="1" applyBorder="1" applyAlignment="1" applyProtection="1">
      <alignment horizontal="right" vertical="center" shrinkToFit="1"/>
      <protection locked="0"/>
    </xf>
    <xf numFmtId="0" fontId="11"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left" vertical="top" wrapText="1"/>
      <protection locked="0"/>
    </xf>
    <xf numFmtId="176" fontId="11" fillId="0" borderId="6" xfId="0" applyNumberFormat="1" applyFont="1" applyFill="1" applyBorder="1" applyAlignment="1" applyProtection="1">
      <alignment horizontal="center" vertical="center" shrinkToFit="1"/>
      <protection locked="0"/>
    </xf>
    <xf numFmtId="38" fontId="11" fillId="0" borderId="6" xfId="2" applyFont="1" applyFill="1" applyBorder="1" applyAlignment="1" applyProtection="1">
      <alignment horizontal="right" vertical="center" shrinkToFit="1"/>
      <protection locked="0"/>
    </xf>
    <xf numFmtId="10" fontId="11" fillId="0" borderId="6" xfId="3" applyNumberFormat="1"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21" fillId="0" borderId="2" xfId="0" applyFont="1" applyFill="1" applyBorder="1" applyAlignment="1" applyProtection="1">
      <alignment horizontal="left" vertical="top" wrapText="1"/>
      <protection locked="0"/>
    </xf>
    <xf numFmtId="0" fontId="21" fillId="0" borderId="3" xfId="0" applyFont="1" applyFill="1" applyBorder="1" applyAlignment="1" applyProtection="1">
      <alignment horizontal="left" vertical="top" wrapText="1"/>
      <protection locked="0"/>
    </xf>
    <xf numFmtId="0" fontId="20" fillId="0" borderId="3" xfId="0" applyFont="1" applyFill="1" applyBorder="1" applyAlignment="1" applyProtection="1">
      <alignment horizontal="left" vertical="top" wrapText="1"/>
      <protection locked="0"/>
    </xf>
    <xf numFmtId="38" fontId="11" fillId="0" borderId="4" xfId="2" applyFont="1" applyFill="1" applyBorder="1" applyAlignment="1" applyProtection="1">
      <alignment horizontal="right" vertical="center" shrinkToFit="1"/>
      <protection locked="0"/>
    </xf>
    <xf numFmtId="0" fontId="7" fillId="0" borderId="0" xfId="0" applyFont="1" applyAlignment="1">
      <alignment horizontal="center" vertical="center"/>
    </xf>
    <xf numFmtId="0" fontId="8" fillId="0" borderId="0" xfId="0" applyFont="1" applyAlignment="1">
      <alignment horizontal="left" vertical="center" wrapText="1"/>
    </xf>
    <xf numFmtId="0" fontId="26" fillId="0" borderId="3" xfId="0" applyFont="1" applyFill="1" applyBorder="1" applyAlignment="1" applyProtection="1">
      <alignment horizontal="left" vertical="top" wrapText="1"/>
      <protection locked="0"/>
    </xf>
    <xf numFmtId="176" fontId="11" fillId="0" borderId="3" xfId="0" applyNumberFormat="1"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176" fontId="11" fillId="0" borderId="4" xfId="0" applyNumberFormat="1" applyFont="1" applyFill="1" applyBorder="1" applyAlignment="1" applyProtection="1">
      <alignment horizontal="center" vertical="center" shrinkToFit="1"/>
      <protection locked="0"/>
    </xf>
    <xf numFmtId="38" fontId="11" fillId="0" borderId="7" xfId="2" applyFont="1" applyFill="1" applyBorder="1" applyAlignment="1" applyProtection="1">
      <alignment horizontal="right" vertical="center" shrinkToFit="1"/>
      <protection locked="0"/>
    </xf>
    <xf numFmtId="10" fontId="11" fillId="0" borderId="4" xfId="3" applyNumberFormat="1"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protection locked="0"/>
    </xf>
    <xf numFmtId="10" fontId="11" fillId="0" borderId="3" xfId="3" applyNumberFormat="1" applyFont="1" applyFill="1" applyBorder="1" applyAlignment="1" applyProtection="1">
      <alignment horizontal="center" vertical="center" shrinkToFit="1"/>
      <protection locked="0"/>
    </xf>
    <xf numFmtId="177" fontId="11" fillId="0" borderId="4" xfId="2" applyNumberFormat="1" applyFont="1" applyFill="1" applyBorder="1" applyAlignment="1" applyProtection="1">
      <alignment horizontal="right" vertical="center" shrinkToFi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238"/>
  <sheetViews>
    <sheetView tabSelected="1"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51" t="s">
        <v>0</v>
      </c>
      <c r="B1" s="51"/>
      <c r="C1" s="51"/>
      <c r="D1" s="51"/>
      <c r="E1" s="51"/>
      <c r="F1" s="51"/>
      <c r="G1" s="51"/>
      <c r="H1" s="51"/>
      <c r="I1" s="51"/>
      <c r="J1" s="51"/>
      <c r="K1" s="51"/>
    </row>
    <row r="2" spans="1:11" x14ac:dyDescent="0.2">
      <c r="B2" s="7"/>
      <c r="G2" s="7"/>
      <c r="H2" s="7"/>
    </row>
    <row r="3" spans="1:11" x14ac:dyDescent="0.2">
      <c r="B3" s="7"/>
      <c r="G3" s="7"/>
      <c r="H3" s="7"/>
      <c r="K3" s="8" t="s">
        <v>2</v>
      </c>
    </row>
    <row r="4" spans="1:11" ht="80.150000000000006" customHeight="1" x14ac:dyDescent="0.2">
      <c r="A4" s="6" t="s">
        <v>40</v>
      </c>
      <c r="B4" s="6" t="s">
        <v>1</v>
      </c>
      <c r="C4" s="6" t="s">
        <v>4</v>
      </c>
      <c r="D4" s="6" t="s">
        <v>7</v>
      </c>
      <c r="E4" s="6" t="s">
        <v>3</v>
      </c>
      <c r="F4" s="6" t="s">
        <v>10</v>
      </c>
      <c r="G4" s="6" t="s">
        <v>12</v>
      </c>
      <c r="H4" s="6" t="s">
        <v>9</v>
      </c>
      <c r="I4" s="6" t="s">
        <v>14</v>
      </c>
      <c r="J4" s="6" t="s">
        <v>34</v>
      </c>
      <c r="K4" s="6" t="s">
        <v>15</v>
      </c>
    </row>
    <row r="5" spans="1:11" ht="80.150000000000006" customHeight="1" x14ac:dyDescent="0.2">
      <c r="A5" s="29" t="s">
        <v>56</v>
      </c>
      <c r="B5" s="37" t="s">
        <v>57</v>
      </c>
      <c r="C5" s="33" t="s">
        <v>58</v>
      </c>
      <c r="D5" s="29" t="s">
        <v>59</v>
      </c>
      <c r="E5" s="29" t="s">
        <v>33</v>
      </c>
      <c r="F5" s="34">
        <v>1984400</v>
      </c>
      <c r="G5" s="34">
        <v>1984400</v>
      </c>
      <c r="H5" s="35">
        <f>IF(F5="－","－",G5/F5)</f>
        <v>1</v>
      </c>
      <c r="I5" s="29" t="s">
        <v>60</v>
      </c>
      <c r="J5" s="36" t="s">
        <v>44</v>
      </c>
      <c r="K5" s="45"/>
    </row>
    <row r="6" spans="1:11" ht="80.150000000000006" customHeight="1" x14ac:dyDescent="0.2">
      <c r="A6" s="29" t="s">
        <v>61</v>
      </c>
      <c r="B6" s="37" t="s">
        <v>57</v>
      </c>
      <c r="C6" s="54" t="s">
        <v>58</v>
      </c>
      <c r="D6" s="29" t="s">
        <v>62</v>
      </c>
      <c r="E6" s="29" t="s">
        <v>33</v>
      </c>
      <c r="F6" s="34">
        <v>4290000</v>
      </c>
      <c r="G6" s="34">
        <v>4290000</v>
      </c>
      <c r="H6" s="35">
        <f t="shared" ref="H6:H18" si="0">IF(F6="－","－",G6/F6)</f>
        <v>1</v>
      </c>
      <c r="I6" s="29" t="s">
        <v>63</v>
      </c>
      <c r="J6" s="36" t="s">
        <v>44</v>
      </c>
      <c r="K6" s="45"/>
    </row>
    <row r="7" spans="1:11" ht="80.150000000000006" customHeight="1" x14ac:dyDescent="0.2">
      <c r="A7" s="29" t="s">
        <v>64</v>
      </c>
      <c r="B7" s="37" t="s">
        <v>57</v>
      </c>
      <c r="C7" s="54" t="s">
        <v>58</v>
      </c>
      <c r="D7" s="29" t="s">
        <v>65</v>
      </c>
      <c r="E7" s="29" t="s">
        <v>33</v>
      </c>
      <c r="F7" s="34">
        <v>17626824</v>
      </c>
      <c r="G7" s="34">
        <v>17626824</v>
      </c>
      <c r="H7" s="35">
        <f t="shared" si="0"/>
        <v>1</v>
      </c>
      <c r="I7" s="40" t="s">
        <v>66</v>
      </c>
      <c r="J7" s="36" t="s">
        <v>44</v>
      </c>
      <c r="K7" s="45"/>
    </row>
    <row r="8" spans="1:11" ht="80.150000000000006" customHeight="1" x14ac:dyDescent="0.2">
      <c r="A8" s="29" t="s">
        <v>67</v>
      </c>
      <c r="B8" s="37" t="s">
        <v>57</v>
      </c>
      <c r="C8" s="54" t="s">
        <v>58</v>
      </c>
      <c r="D8" s="29" t="s">
        <v>68</v>
      </c>
      <c r="E8" s="29" t="s">
        <v>33</v>
      </c>
      <c r="F8" s="34">
        <v>8226792</v>
      </c>
      <c r="G8" s="34">
        <v>8226792</v>
      </c>
      <c r="H8" s="35">
        <f t="shared" si="0"/>
        <v>1</v>
      </c>
      <c r="I8" s="29" t="s">
        <v>69</v>
      </c>
      <c r="J8" s="36" t="s">
        <v>44</v>
      </c>
      <c r="K8" s="45"/>
    </row>
    <row r="9" spans="1:11" ht="80.150000000000006" customHeight="1" x14ac:dyDescent="0.2">
      <c r="A9" s="29" t="s">
        <v>70</v>
      </c>
      <c r="B9" s="37" t="s">
        <v>57</v>
      </c>
      <c r="C9" s="54" t="s">
        <v>58</v>
      </c>
      <c r="D9" s="29" t="s">
        <v>71</v>
      </c>
      <c r="E9" s="29" t="s">
        <v>33</v>
      </c>
      <c r="F9" s="34">
        <v>2970000</v>
      </c>
      <c r="G9" s="34">
        <v>2970000</v>
      </c>
      <c r="H9" s="35">
        <f t="shared" si="0"/>
        <v>1</v>
      </c>
      <c r="I9" s="29" t="s">
        <v>72</v>
      </c>
      <c r="J9" s="36" t="s">
        <v>44</v>
      </c>
      <c r="K9" s="45"/>
    </row>
    <row r="10" spans="1:11" ht="80.150000000000006" customHeight="1" x14ac:dyDescent="0.2">
      <c r="A10" s="29" t="s">
        <v>73</v>
      </c>
      <c r="B10" s="37" t="s">
        <v>57</v>
      </c>
      <c r="C10" s="54" t="s">
        <v>58</v>
      </c>
      <c r="D10" s="29" t="s">
        <v>74</v>
      </c>
      <c r="E10" s="29" t="s">
        <v>33</v>
      </c>
      <c r="F10" s="34">
        <v>2131529</v>
      </c>
      <c r="G10" s="34">
        <v>2131529</v>
      </c>
      <c r="H10" s="35">
        <f t="shared" si="0"/>
        <v>1</v>
      </c>
      <c r="I10" s="29" t="s">
        <v>75</v>
      </c>
      <c r="J10" s="36" t="s">
        <v>50</v>
      </c>
      <c r="K10" s="45"/>
    </row>
    <row r="11" spans="1:11" ht="80.150000000000006" customHeight="1" x14ac:dyDescent="0.2">
      <c r="A11" s="29" t="s">
        <v>76</v>
      </c>
      <c r="B11" s="37" t="s">
        <v>57</v>
      </c>
      <c r="C11" s="54" t="s">
        <v>58</v>
      </c>
      <c r="D11" s="29" t="s">
        <v>77</v>
      </c>
      <c r="E11" s="29" t="s">
        <v>33</v>
      </c>
      <c r="F11" s="34">
        <v>4488000</v>
      </c>
      <c r="G11" s="34">
        <v>4488000</v>
      </c>
      <c r="H11" s="35">
        <f t="shared" si="0"/>
        <v>1</v>
      </c>
      <c r="I11" s="29" t="s">
        <v>78</v>
      </c>
      <c r="J11" s="36" t="s">
        <v>44</v>
      </c>
      <c r="K11" s="45"/>
    </row>
    <row r="12" spans="1:11" ht="80.150000000000006" customHeight="1" x14ac:dyDescent="0.2">
      <c r="A12" s="29" t="s">
        <v>79</v>
      </c>
      <c r="B12" s="37" t="s">
        <v>57</v>
      </c>
      <c r="C12" s="54" t="s">
        <v>58</v>
      </c>
      <c r="D12" s="29" t="s">
        <v>80</v>
      </c>
      <c r="E12" s="29" t="s">
        <v>33</v>
      </c>
      <c r="F12" s="34">
        <v>2541000</v>
      </c>
      <c r="G12" s="34">
        <v>2541000</v>
      </c>
      <c r="H12" s="35">
        <f t="shared" si="0"/>
        <v>1</v>
      </c>
      <c r="I12" s="29" t="s">
        <v>81</v>
      </c>
      <c r="J12" s="36" t="s">
        <v>44</v>
      </c>
      <c r="K12" s="45"/>
    </row>
    <row r="13" spans="1:11" ht="80.150000000000006" customHeight="1" x14ac:dyDescent="0.2">
      <c r="A13" s="29" t="s">
        <v>82</v>
      </c>
      <c r="B13" s="37" t="s">
        <v>57</v>
      </c>
      <c r="C13" s="54" t="s">
        <v>58</v>
      </c>
      <c r="D13" s="29" t="s">
        <v>83</v>
      </c>
      <c r="E13" s="29" t="s">
        <v>33</v>
      </c>
      <c r="F13" s="34">
        <v>3888000</v>
      </c>
      <c r="G13" s="34">
        <v>3888000</v>
      </c>
      <c r="H13" s="35">
        <f t="shared" si="0"/>
        <v>1</v>
      </c>
      <c r="I13" s="29" t="s">
        <v>84</v>
      </c>
      <c r="J13" s="36" t="s">
        <v>32</v>
      </c>
      <c r="K13" s="45"/>
    </row>
    <row r="14" spans="1:11" ht="80.150000000000006" customHeight="1" x14ac:dyDescent="0.2">
      <c r="A14" s="29" t="s">
        <v>85</v>
      </c>
      <c r="B14" s="37" t="s">
        <v>57</v>
      </c>
      <c r="C14" s="54" t="s">
        <v>58</v>
      </c>
      <c r="D14" s="29" t="s">
        <v>86</v>
      </c>
      <c r="E14" s="29" t="s">
        <v>33</v>
      </c>
      <c r="F14" s="34">
        <v>3161760</v>
      </c>
      <c r="G14" s="34">
        <v>3161760</v>
      </c>
      <c r="H14" s="35">
        <f t="shared" si="0"/>
        <v>1</v>
      </c>
      <c r="I14" s="29" t="s">
        <v>87</v>
      </c>
      <c r="J14" s="36" t="s">
        <v>32</v>
      </c>
      <c r="K14" s="45"/>
    </row>
    <row r="15" spans="1:11" ht="80.150000000000006" customHeight="1" x14ac:dyDescent="0.2">
      <c r="A15" s="29" t="s">
        <v>88</v>
      </c>
      <c r="B15" s="37" t="s">
        <v>57</v>
      </c>
      <c r="C15" s="54" t="s">
        <v>58</v>
      </c>
      <c r="D15" s="29" t="s">
        <v>89</v>
      </c>
      <c r="E15" s="29" t="s">
        <v>33</v>
      </c>
      <c r="F15" s="34">
        <v>78389000</v>
      </c>
      <c r="G15" s="34">
        <v>78389000</v>
      </c>
      <c r="H15" s="35">
        <f t="shared" si="0"/>
        <v>1</v>
      </c>
      <c r="I15" s="48" t="s">
        <v>90</v>
      </c>
      <c r="J15" s="36" t="s">
        <v>91</v>
      </c>
      <c r="K15" s="45"/>
    </row>
    <row r="16" spans="1:11" ht="80.150000000000006" customHeight="1" x14ac:dyDescent="0.2">
      <c r="A16" s="29" t="s">
        <v>92</v>
      </c>
      <c r="B16" s="37" t="s">
        <v>57</v>
      </c>
      <c r="C16" s="54" t="s">
        <v>93</v>
      </c>
      <c r="D16" s="29" t="s">
        <v>94</v>
      </c>
      <c r="E16" s="29" t="s">
        <v>33</v>
      </c>
      <c r="F16" s="34">
        <v>26063840</v>
      </c>
      <c r="G16" s="34">
        <v>25850000</v>
      </c>
      <c r="H16" s="35">
        <f t="shared" si="0"/>
        <v>0.99179552974542506</v>
      </c>
      <c r="I16" s="40" t="s">
        <v>95</v>
      </c>
      <c r="J16" s="36" t="s">
        <v>44</v>
      </c>
      <c r="K16" s="45"/>
    </row>
    <row r="17" spans="1:11" ht="80.150000000000006" customHeight="1" x14ac:dyDescent="0.2">
      <c r="A17" s="29" t="s">
        <v>96</v>
      </c>
      <c r="B17" s="37" t="s">
        <v>57</v>
      </c>
      <c r="C17" s="54" t="s">
        <v>97</v>
      </c>
      <c r="D17" s="29" t="s">
        <v>98</v>
      </c>
      <c r="E17" s="29" t="s">
        <v>33</v>
      </c>
      <c r="F17" s="34">
        <v>25644355</v>
      </c>
      <c r="G17" s="34">
        <v>25641000</v>
      </c>
      <c r="H17" s="35">
        <f t="shared" si="0"/>
        <v>0.99986917198736325</v>
      </c>
      <c r="I17" s="40" t="s">
        <v>99</v>
      </c>
      <c r="J17" s="36" t="s">
        <v>44</v>
      </c>
      <c r="K17" s="45"/>
    </row>
    <row r="18" spans="1:11" ht="80.150000000000006" customHeight="1" x14ac:dyDescent="0.2">
      <c r="A18" s="29" t="s">
        <v>100</v>
      </c>
      <c r="B18" s="37" t="s">
        <v>57</v>
      </c>
      <c r="C18" s="54">
        <v>45019</v>
      </c>
      <c r="D18" s="29" t="s">
        <v>101</v>
      </c>
      <c r="E18" s="37" t="s">
        <v>33</v>
      </c>
      <c r="F18" s="34">
        <v>8644290</v>
      </c>
      <c r="G18" s="34">
        <v>8644290</v>
      </c>
      <c r="H18" s="35">
        <f t="shared" si="0"/>
        <v>1</v>
      </c>
      <c r="I18" s="29" t="s">
        <v>102</v>
      </c>
      <c r="J18" s="36" t="s">
        <v>103</v>
      </c>
      <c r="K18" s="45"/>
    </row>
    <row r="19" spans="1:11" ht="80.150000000000006" customHeight="1" x14ac:dyDescent="0.2">
      <c r="A19" s="37" t="s">
        <v>104</v>
      </c>
      <c r="B19" s="37" t="s">
        <v>105</v>
      </c>
      <c r="C19" s="33">
        <v>45019</v>
      </c>
      <c r="D19" s="37" t="s">
        <v>106</v>
      </c>
      <c r="E19" s="37" t="s">
        <v>33</v>
      </c>
      <c r="F19" s="38">
        <v>1447690</v>
      </c>
      <c r="G19" s="38">
        <v>1447690</v>
      </c>
      <c r="H19" s="35">
        <f>IF(F19="－","－",G19/F19)</f>
        <v>1</v>
      </c>
      <c r="I19" s="37" t="s">
        <v>107</v>
      </c>
      <c r="J19" s="39" t="s">
        <v>47</v>
      </c>
      <c r="K19" s="45"/>
    </row>
    <row r="20" spans="1:11" ht="80.150000000000006" customHeight="1" x14ac:dyDescent="0.2">
      <c r="A20" s="29" t="s">
        <v>108</v>
      </c>
      <c r="B20" s="29" t="s">
        <v>105</v>
      </c>
      <c r="C20" s="33">
        <v>45019</v>
      </c>
      <c r="D20" s="30" t="s">
        <v>109</v>
      </c>
      <c r="E20" s="53" t="s">
        <v>33</v>
      </c>
      <c r="F20" s="34">
        <v>1764000</v>
      </c>
      <c r="G20" s="34">
        <v>1764000</v>
      </c>
      <c r="H20" s="35">
        <f t="shared" ref="H20:H52" si="1">IF(F20="－","－",G20/F20)</f>
        <v>1</v>
      </c>
      <c r="I20" s="29" t="s">
        <v>110</v>
      </c>
      <c r="J20" s="36" t="s">
        <v>32</v>
      </c>
      <c r="K20" s="45"/>
    </row>
    <row r="21" spans="1:11" ht="80.150000000000006" customHeight="1" x14ac:dyDescent="0.2">
      <c r="A21" s="29" t="s">
        <v>111</v>
      </c>
      <c r="B21" s="29" t="s">
        <v>105</v>
      </c>
      <c r="C21" s="33">
        <v>45019</v>
      </c>
      <c r="D21" s="29" t="s">
        <v>112</v>
      </c>
      <c r="E21" s="29" t="s">
        <v>33</v>
      </c>
      <c r="F21" s="34">
        <v>5443200</v>
      </c>
      <c r="G21" s="34">
        <v>5443200</v>
      </c>
      <c r="H21" s="35">
        <f t="shared" si="1"/>
        <v>1</v>
      </c>
      <c r="I21" s="29" t="s">
        <v>110</v>
      </c>
      <c r="J21" s="36" t="s">
        <v>32</v>
      </c>
      <c r="K21" s="45"/>
    </row>
    <row r="22" spans="1:11" ht="80.150000000000006" customHeight="1" x14ac:dyDescent="0.2">
      <c r="A22" s="29" t="s">
        <v>113</v>
      </c>
      <c r="B22" s="29" t="s">
        <v>105</v>
      </c>
      <c r="C22" s="33">
        <v>45019</v>
      </c>
      <c r="D22" s="29" t="s">
        <v>114</v>
      </c>
      <c r="E22" s="29" t="s">
        <v>33</v>
      </c>
      <c r="F22" s="34">
        <v>1700160</v>
      </c>
      <c r="G22" s="34">
        <v>1700160</v>
      </c>
      <c r="H22" s="35">
        <f t="shared" si="1"/>
        <v>1</v>
      </c>
      <c r="I22" s="29" t="s">
        <v>115</v>
      </c>
      <c r="J22" s="36" t="s">
        <v>44</v>
      </c>
      <c r="K22" s="45"/>
    </row>
    <row r="23" spans="1:11" ht="80.150000000000006" customHeight="1" x14ac:dyDescent="0.2">
      <c r="A23" s="29" t="s">
        <v>116</v>
      </c>
      <c r="B23" s="29" t="s">
        <v>105</v>
      </c>
      <c r="C23" s="33">
        <v>45019</v>
      </c>
      <c r="D23" s="37" t="s">
        <v>117</v>
      </c>
      <c r="E23" s="29" t="s">
        <v>33</v>
      </c>
      <c r="F23" s="34">
        <v>2289980</v>
      </c>
      <c r="G23" s="34">
        <v>2289980</v>
      </c>
      <c r="H23" s="35">
        <f t="shared" si="1"/>
        <v>1</v>
      </c>
      <c r="I23" s="29" t="s">
        <v>115</v>
      </c>
      <c r="J23" s="36" t="s">
        <v>44</v>
      </c>
      <c r="K23" s="45"/>
    </row>
    <row r="24" spans="1:11" ht="80.150000000000006" customHeight="1" x14ac:dyDescent="0.2">
      <c r="A24" s="29" t="s">
        <v>118</v>
      </c>
      <c r="B24" s="29" t="s">
        <v>105</v>
      </c>
      <c r="C24" s="33">
        <v>45019</v>
      </c>
      <c r="D24" s="29" t="s">
        <v>119</v>
      </c>
      <c r="E24" s="29" t="s">
        <v>33</v>
      </c>
      <c r="F24" s="34">
        <v>1136610</v>
      </c>
      <c r="G24" s="34">
        <v>1136610</v>
      </c>
      <c r="H24" s="35">
        <f t="shared" si="1"/>
        <v>1</v>
      </c>
      <c r="I24" s="29" t="s">
        <v>115</v>
      </c>
      <c r="J24" s="36" t="s">
        <v>44</v>
      </c>
      <c r="K24" s="45"/>
    </row>
    <row r="25" spans="1:11" ht="80.150000000000006" customHeight="1" x14ac:dyDescent="0.2">
      <c r="A25" s="29" t="s">
        <v>120</v>
      </c>
      <c r="B25" s="29" t="s">
        <v>105</v>
      </c>
      <c r="C25" s="33">
        <v>45019</v>
      </c>
      <c r="D25" s="29" t="s">
        <v>121</v>
      </c>
      <c r="E25" s="29" t="s">
        <v>33</v>
      </c>
      <c r="F25" s="34">
        <v>6236188</v>
      </c>
      <c r="G25" s="34">
        <v>6235900</v>
      </c>
      <c r="H25" s="35">
        <f t="shared" si="1"/>
        <v>0.99995381794134497</v>
      </c>
      <c r="I25" s="29" t="s">
        <v>115</v>
      </c>
      <c r="J25" s="36" t="s">
        <v>44</v>
      </c>
      <c r="K25" s="45"/>
    </row>
    <row r="26" spans="1:11" ht="80.150000000000006" customHeight="1" x14ac:dyDescent="0.2">
      <c r="A26" s="29" t="s">
        <v>122</v>
      </c>
      <c r="B26" s="29" t="s">
        <v>105</v>
      </c>
      <c r="C26" s="33">
        <v>45019</v>
      </c>
      <c r="D26" s="29" t="s">
        <v>123</v>
      </c>
      <c r="E26" s="29" t="s">
        <v>33</v>
      </c>
      <c r="F26" s="34">
        <v>62986000</v>
      </c>
      <c r="G26" s="34">
        <v>62821000</v>
      </c>
      <c r="H26" s="35">
        <f t="shared" si="1"/>
        <v>0.9973803702410059</v>
      </c>
      <c r="I26" s="29" t="s">
        <v>124</v>
      </c>
      <c r="J26" s="36" t="s">
        <v>44</v>
      </c>
      <c r="K26" s="45"/>
    </row>
    <row r="27" spans="1:11" ht="80.150000000000006" customHeight="1" x14ac:dyDescent="0.2">
      <c r="A27" s="29" t="s">
        <v>125</v>
      </c>
      <c r="B27" s="29" t="s">
        <v>105</v>
      </c>
      <c r="C27" s="33">
        <v>45019</v>
      </c>
      <c r="D27" s="29" t="s">
        <v>126</v>
      </c>
      <c r="E27" s="29" t="s">
        <v>33</v>
      </c>
      <c r="F27" s="34">
        <v>1450048</v>
      </c>
      <c r="G27" s="34">
        <v>1450048</v>
      </c>
      <c r="H27" s="35">
        <f t="shared" si="1"/>
        <v>1</v>
      </c>
      <c r="I27" s="29" t="s">
        <v>127</v>
      </c>
      <c r="J27" s="36" t="s">
        <v>46</v>
      </c>
      <c r="K27" s="45"/>
    </row>
    <row r="28" spans="1:11" ht="80.150000000000006" customHeight="1" x14ac:dyDescent="0.2">
      <c r="A28" s="29" t="s">
        <v>128</v>
      </c>
      <c r="B28" s="29" t="s">
        <v>105</v>
      </c>
      <c r="C28" s="33">
        <v>45019</v>
      </c>
      <c r="D28" s="29" t="s">
        <v>129</v>
      </c>
      <c r="E28" s="29" t="s">
        <v>33</v>
      </c>
      <c r="F28" s="34">
        <v>4869793</v>
      </c>
      <c r="G28" s="34">
        <v>4862000</v>
      </c>
      <c r="H28" s="35">
        <f t="shared" si="1"/>
        <v>0.99839972664135823</v>
      </c>
      <c r="I28" s="29" t="s">
        <v>130</v>
      </c>
      <c r="J28" s="36" t="s">
        <v>46</v>
      </c>
      <c r="K28" s="45"/>
    </row>
    <row r="29" spans="1:11" ht="80.150000000000006" customHeight="1" x14ac:dyDescent="0.2">
      <c r="A29" s="29" t="s">
        <v>100</v>
      </c>
      <c r="B29" s="29" t="s">
        <v>105</v>
      </c>
      <c r="C29" s="33">
        <v>45019</v>
      </c>
      <c r="D29" s="29" t="s">
        <v>131</v>
      </c>
      <c r="E29" s="29" t="s">
        <v>33</v>
      </c>
      <c r="F29" s="34">
        <v>5147219</v>
      </c>
      <c r="G29" s="34">
        <v>5147219</v>
      </c>
      <c r="H29" s="35">
        <f t="shared" si="1"/>
        <v>1</v>
      </c>
      <c r="I29" s="29" t="s">
        <v>115</v>
      </c>
      <c r="J29" s="36" t="s">
        <v>103</v>
      </c>
      <c r="K29" s="45"/>
    </row>
    <row r="30" spans="1:11" ht="80.150000000000006" customHeight="1" x14ac:dyDescent="0.2">
      <c r="A30" s="29" t="s">
        <v>132</v>
      </c>
      <c r="B30" s="29" t="s">
        <v>105</v>
      </c>
      <c r="C30" s="33">
        <v>45019</v>
      </c>
      <c r="D30" s="29" t="s">
        <v>133</v>
      </c>
      <c r="E30" s="29" t="s">
        <v>33</v>
      </c>
      <c r="F30" s="34">
        <v>299989800</v>
      </c>
      <c r="G30" s="34">
        <v>299989800</v>
      </c>
      <c r="H30" s="35">
        <f t="shared" si="1"/>
        <v>1</v>
      </c>
      <c r="I30" s="40" t="s">
        <v>134</v>
      </c>
      <c r="J30" s="36" t="s">
        <v>50</v>
      </c>
      <c r="K30" s="45"/>
    </row>
    <row r="31" spans="1:11" ht="80.150000000000006" customHeight="1" x14ac:dyDescent="0.2">
      <c r="A31" s="29" t="s">
        <v>135</v>
      </c>
      <c r="B31" s="29" t="s">
        <v>105</v>
      </c>
      <c r="C31" s="33">
        <v>45027</v>
      </c>
      <c r="D31" s="29" t="s">
        <v>136</v>
      </c>
      <c r="E31" s="29" t="s">
        <v>33</v>
      </c>
      <c r="F31" s="34">
        <v>44550000</v>
      </c>
      <c r="G31" s="34">
        <v>44550000</v>
      </c>
      <c r="H31" s="35">
        <f t="shared" si="1"/>
        <v>1</v>
      </c>
      <c r="I31" s="49" t="s">
        <v>137</v>
      </c>
      <c r="J31" s="36" t="s">
        <v>47</v>
      </c>
      <c r="K31" s="45"/>
    </row>
    <row r="32" spans="1:11" ht="80.150000000000006" customHeight="1" x14ac:dyDescent="0.2">
      <c r="A32" s="29" t="s">
        <v>138</v>
      </c>
      <c r="B32" s="29" t="s">
        <v>105</v>
      </c>
      <c r="C32" s="33">
        <v>45029</v>
      </c>
      <c r="D32" s="29" t="s">
        <v>139</v>
      </c>
      <c r="E32" s="29" t="s">
        <v>33</v>
      </c>
      <c r="F32" s="34">
        <v>175719700</v>
      </c>
      <c r="G32" s="34">
        <v>175719700</v>
      </c>
      <c r="H32" s="35">
        <f t="shared" si="1"/>
        <v>1</v>
      </c>
      <c r="I32" s="29" t="s">
        <v>140</v>
      </c>
      <c r="J32" s="36" t="s">
        <v>47</v>
      </c>
      <c r="K32" s="45"/>
    </row>
    <row r="33" spans="1:11" ht="80.150000000000006" customHeight="1" x14ac:dyDescent="0.2">
      <c r="A33" s="29" t="s">
        <v>141</v>
      </c>
      <c r="B33" s="29" t="s">
        <v>105</v>
      </c>
      <c r="C33" s="33">
        <v>45029</v>
      </c>
      <c r="D33" s="29" t="s">
        <v>139</v>
      </c>
      <c r="E33" s="29" t="s">
        <v>33</v>
      </c>
      <c r="F33" s="34">
        <v>159404500</v>
      </c>
      <c r="G33" s="34">
        <v>159404500</v>
      </c>
      <c r="H33" s="35">
        <f t="shared" si="1"/>
        <v>1</v>
      </c>
      <c r="I33" s="29" t="s">
        <v>140</v>
      </c>
      <c r="J33" s="36" t="s">
        <v>47</v>
      </c>
      <c r="K33" s="45"/>
    </row>
    <row r="34" spans="1:11" ht="80.150000000000006" customHeight="1" x14ac:dyDescent="0.2">
      <c r="A34" s="29" t="s">
        <v>142</v>
      </c>
      <c r="B34" s="29" t="s">
        <v>105</v>
      </c>
      <c r="C34" s="33">
        <v>45029</v>
      </c>
      <c r="D34" s="29" t="s">
        <v>139</v>
      </c>
      <c r="E34" s="29" t="s">
        <v>33</v>
      </c>
      <c r="F34" s="34">
        <v>15875910</v>
      </c>
      <c r="G34" s="34">
        <v>15875910</v>
      </c>
      <c r="H34" s="35">
        <f t="shared" si="1"/>
        <v>1</v>
      </c>
      <c r="I34" s="29" t="s">
        <v>140</v>
      </c>
      <c r="J34" s="36" t="s">
        <v>47</v>
      </c>
      <c r="K34" s="45"/>
    </row>
    <row r="35" spans="1:11" ht="80.150000000000006" customHeight="1" x14ac:dyDescent="0.2">
      <c r="A35" s="29" t="s">
        <v>143</v>
      </c>
      <c r="B35" s="29" t="s">
        <v>105</v>
      </c>
      <c r="C35" s="33">
        <v>45029</v>
      </c>
      <c r="D35" s="29" t="s">
        <v>139</v>
      </c>
      <c r="E35" s="29" t="s">
        <v>33</v>
      </c>
      <c r="F35" s="34">
        <v>7242800</v>
      </c>
      <c r="G35" s="34">
        <v>7242800</v>
      </c>
      <c r="H35" s="35">
        <f t="shared" si="1"/>
        <v>1</v>
      </c>
      <c r="I35" s="29" t="s">
        <v>140</v>
      </c>
      <c r="J35" s="36" t="s">
        <v>47</v>
      </c>
      <c r="K35" s="45"/>
    </row>
    <row r="36" spans="1:11" ht="80.150000000000006" customHeight="1" x14ac:dyDescent="0.2">
      <c r="A36" s="29" t="s">
        <v>144</v>
      </c>
      <c r="B36" s="29" t="s">
        <v>105</v>
      </c>
      <c r="C36" s="33">
        <v>45041</v>
      </c>
      <c r="D36" s="29" t="s">
        <v>145</v>
      </c>
      <c r="E36" s="29" t="s">
        <v>33</v>
      </c>
      <c r="F36" s="34">
        <v>1429500</v>
      </c>
      <c r="G36" s="34">
        <v>1429500</v>
      </c>
      <c r="H36" s="35">
        <f t="shared" si="1"/>
        <v>1</v>
      </c>
      <c r="I36" s="29" t="s">
        <v>146</v>
      </c>
      <c r="J36" s="36" t="s">
        <v>44</v>
      </c>
      <c r="K36" s="45"/>
    </row>
    <row r="37" spans="1:11" ht="80.150000000000006" customHeight="1" x14ac:dyDescent="0.2">
      <c r="A37" s="29" t="s">
        <v>147</v>
      </c>
      <c r="B37" s="29" t="s">
        <v>105</v>
      </c>
      <c r="C37" s="33">
        <v>45041</v>
      </c>
      <c r="D37" s="29" t="s">
        <v>148</v>
      </c>
      <c r="E37" s="29" t="s">
        <v>33</v>
      </c>
      <c r="F37" s="34">
        <v>5875579</v>
      </c>
      <c r="G37" s="34">
        <v>5867790</v>
      </c>
      <c r="H37" s="35">
        <f t="shared" si="1"/>
        <v>0.9986743434136448</v>
      </c>
      <c r="I37" s="29" t="s">
        <v>149</v>
      </c>
      <c r="J37" s="36" t="s">
        <v>44</v>
      </c>
      <c r="K37" s="45"/>
    </row>
    <row r="38" spans="1:11" ht="80.150000000000006" customHeight="1" x14ac:dyDescent="0.2">
      <c r="A38" s="29" t="s">
        <v>150</v>
      </c>
      <c r="B38" s="29" t="s">
        <v>105</v>
      </c>
      <c r="C38" s="33">
        <v>45064</v>
      </c>
      <c r="D38" s="29" t="s">
        <v>139</v>
      </c>
      <c r="E38" s="29" t="s">
        <v>33</v>
      </c>
      <c r="F38" s="34">
        <v>16465500</v>
      </c>
      <c r="G38" s="34">
        <v>16465500</v>
      </c>
      <c r="H38" s="35">
        <f t="shared" si="1"/>
        <v>1</v>
      </c>
      <c r="I38" s="29" t="s">
        <v>140</v>
      </c>
      <c r="J38" s="36" t="s">
        <v>47</v>
      </c>
      <c r="K38" s="45"/>
    </row>
    <row r="39" spans="1:11" ht="80.150000000000006" customHeight="1" x14ac:dyDescent="0.2">
      <c r="A39" s="29" t="s">
        <v>151</v>
      </c>
      <c r="B39" s="29" t="s">
        <v>105</v>
      </c>
      <c r="C39" s="33">
        <v>45091</v>
      </c>
      <c r="D39" s="29" t="s">
        <v>152</v>
      </c>
      <c r="E39" s="29" t="s">
        <v>33</v>
      </c>
      <c r="F39" s="34">
        <v>8701680</v>
      </c>
      <c r="G39" s="34">
        <v>8701680</v>
      </c>
      <c r="H39" s="35">
        <f t="shared" si="1"/>
        <v>1</v>
      </c>
      <c r="I39" s="29" t="s">
        <v>153</v>
      </c>
      <c r="J39" s="36" t="s">
        <v>44</v>
      </c>
      <c r="K39" s="45"/>
    </row>
    <row r="40" spans="1:11" ht="80.150000000000006" customHeight="1" x14ac:dyDescent="0.2">
      <c r="A40" s="29" t="s">
        <v>154</v>
      </c>
      <c r="B40" s="29" t="s">
        <v>105</v>
      </c>
      <c r="C40" s="33">
        <v>45091</v>
      </c>
      <c r="D40" s="29" t="s">
        <v>155</v>
      </c>
      <c r="E40" s="29" t="s">
        <v>33</v>
      </c>
      <c r="F40" s="34">
        <v>5310107</v>
      </c>
      <c r="G40" s="34">
        <v>5310107</v>
      </c>
      <c r="H40" s="35">
        <f t="shared" si="1"/>
        <v>1</v>
      </c>
      <c r="I40" s="29" t="s">
        <v>153</v>
      </c>
      <c r="J40" s="36" t="s">
        <v>44</v>
      </c>
      <c r="K40" s="45"/>
    </row>
    <row r="41" spans="1:11" ht="80.150000000000006" customHeight="1" x14ac:dyDescent="0.2">
      <c r="A41" s="29" t="s">
        <v>156</v>
      </c>
      <c r="B41" s="29" t="s">
        <v>105</v>
      </c>
      <c r="C41" s="33">
        <v>45091</v>
      </c>
      <c r="D41" s="29" t="s">
        <v>157</v>
      </c>
      <c r="E41" s="29" t="s">
        <v>33</v>
      </c>
      <c r="F41" s="34">
        <v>2972689</v>
      </c>
      <c r="G41" s="34">
        <v>2972689</v>
      </c>
      <c r="H41" s="35">
        <f t="shared" si="1"/>
        <v>1</v>
      </c>
      <c r="I41" s="29" t="s">
        <v>153</v>
      </c>
      <c r="J41" s="36" t="s">
        <v>44</v>
      </c>
      <c r="K41" s="45"/>
    </row>
    <row r="42" spans="1:11" ht="80.150000000000006" customHeight="1" x14ac:dyDescent="0.2">
      <c r="A42" s="29" t="s">
        <v>158</v>
      </c>
      <c r="B42" s="29" t="s">
        <v>105</v>
      </c>
      <c r="C42" s="33">
        <v>45098</v>
      </c>
      <c r="D42" s="29" t="s">
        <v>159</v>
      </c>
      <c r="E42" s="29" t="s">
        <v>33</v>
      </c>
      <c r="F42" s="34">
        <v>2009188</v>
      </c>
      <c r="G42" s="34">
        <v>2009188</v>
      </c>
      <c r="H42" s="35">
        <f t="shared" si="1"/>
        <v>1</v>
      </c>
      <c r="I42" s="29" t="s">
        <v>153</v>
      </c>
      <c r="J42" s="36" t="s">
        <v>44</v>
      </c>
      <c r="K42" s="45"/>
    </row>
    <row r="43" spans="1:11" ht="80.150000000000006" customHeight="1" x14ac:dyDescent="0.2">
      <c r="A43" s="29" t="s">
        <v>160</v>
      </c>
      <c r="B43" s="29" t="s">
        <v>105</v>
      </c>
      <c r="C43" s="33">
        <v>45098</v>
      </c>
      <c r="D43" s="29" t="s">
        <v>161</v>
      </c>
      <c r="E43" s="29" t="s">
        <v>33</v>
      </c>
      <c r="F43" s="34">
        <v>1874423</v>
      </c>
      <c r="G43" s="34">
        <v>1874423</v>
      </c>
      <c r="H43" s="35">
        <f t="shared" si="1"/>
        <v>1</v>
      </c>
      <c r="I43" s="29" t="s">
        <v>153</v>
      </c>
      <c r="J43" s="36" t="s">
        <v>44</v>
      </c>
      <c r="K43" s="45"/>
    </row>
    <row r="44" spans="1:11" ht="80.150000000000006" customHeight="1" x14ac:dyDescent="0.2">
      <c r="A44" s="29" t="s">
        <v>162</v>
      </c>
      <c r="B44" s="29" t="s">
        <v>105</v>
      </c>
      <c r="C44" s="33">
        <v>45098</v>
      </c>
      <c r="D44" s="29" t="s">
        <v>163</v>
      </c>
      <c r="E44" s="29" t="s">
        <v>33</v>
      </c>
      <c r="F44" s="34">
        <v>3605090</v>
      </c>
      <c r="G44" s="34">
        <v>3605090</v>
      </c>
      <c r="H44" s="35">
        <f t="shared" si="1"/>
        <v>1</v>
      </c>
      <c r="I44" s="29" t="s">
        <v>153</v>
      </c>
      <c r="J44" s="36" t="s">
        <v>44</v>
      </c>
      <c r="K44" s="45"/>
    </row>
    <row r="45" spans="1:11" s="3" customFormat="1" ht="80.150000000000006" customHeight="1" x14ac:dyDescent="0.2">
      <c r="A45" s="29" t="s">
        <v>164</v>
      </c>
      <c r="B45" s="29" t="s">
        <v>105</v>
      </c>
      <c r="C45" s="33">
        <v>45098</v>
      </c>
      <c r="D45" s="29" t="s">
        <v>165</v>
      </c>
      <c r="E45" s="29" t="s">
        <v>33</v>
      </c>
      <c r="F45" s="34">
        <v>1998646</v>
      </c>
      <c r="G45" s="34">
        <v>1998646</v>
      </c>
      <c r="H45" s="35">
        <f t="shared" si="1"/>
        <v>1</v>
      </c>
      <c r="I45" s="29" t="s">
        <v>153</v>
      </c>
      <c r="J45" s="36" t="s">
        <v>44</v>
      </c>
      <c r="K45" s="23"/>
    </row>
    <row r="46" spans="1:11" s="3" customFormat="1" ht="80.150000000000006" customHeight="1" x14ac:dyDescent="0.2">
      <c r="A46" s="29" t="s">
        <v>166</v>
      </c>
      <c r="B46" s="29" t="s">
        <v>105</v>
      </c>
      <c r="C46" s="33">
        <v>45098</v>
      </c>
      <c r="D46" s="29" t="s">
        <v>167</v>
      </c>
      <c r="E46" s="29" t="s">
        <v>33</v>
      </c>
      <c r="F46" s="34">
        <v>1626319</v>
      </c>
      <c r="G46" s="34">
        <v>1626319</v>
      </c>
      <c r="H46" s="35">
        <f t="shared" si="1"/>
        <v>1</v>
      </c>
      <c r="I46" s="29" t="s">
        <v>153</v>
      </c>
      <c r="J46" s="36" t="s">
        <v>44</v>
      </c>
      <c r="K46" s="23"/>
    </row>
    <row r="47" spans="1:11" s="3" customFormat="1" ht="80.150000000000006" customHeight="1" x14ac:dyDescent="0.2">
      <c r="A47" s="29" t="s">
        <v>168</v>
      </c>
      <c r="B47" s="29" t="s">
        <v>105</v>
      </c>
      <c r="C47" s="33">
        <v>45098</v>
      </c>
      <c r="D47" s="29" t="s">
        <v>169</v>
      </c>
      <c r="E47" s="29" t="s">
        <v>33</v>
      </c>
      <c r="F47" s="34">
        <v>5001748</v>
      </c>
      <c r="G47" s="34">
        <v>5001748</v>
      </c>
      <c r="H47" s="35">
        <f t="shared" si="1"/>
        <v>1</v>
      </c>
      <c r="I47" s="29" t="s">
        <v>153</v>
      </c>
      <c r="J47" s="36" t="s">
        <v>44</v>
      </c>
      <c r="K47" s="23"/>
    </row>
    <row r="48" spans="1:11" s="20" customFormat="1" ht="210" customHeight="1" x14ac:dyDescent="0.2">
      <c r="A48" s="29" t="s">
        <v>170</v>
      </c>
      <c r="B48" s="29" t="s">
        <v>105</v>
      </c>
      <c r="C48" s="33">
        <v>45104</v>
      </c>
      <c r="D48" s="29" t="s">
        <v>171</v>
      </c>
      <c r="E48" s="29" t="s">
        <v>33</v>
      </c>
      <c r="F48" s="34">
        <v>1486034</v>
      </c>
      <c r="G48" s="34">
        <v>1486034</v>
      </c>
      <c r="H48" s="35">
        <f t="shared" si="1"/>
        <v>1</v>
      </c>
      <c r="I48" s="29" t="s">
        <v>153</v>
      </c>
      <c r="J48" s="36" t="s">
        <v>44</v>
      </c>
      <c r="K48" s="22"/>
    </row>
    <row r="49" spans="1:11" s="19" customFormat="1" ht="80.150000000000006" customHeight="1" x14ac:dyDescent="0.2">
      <c r="A49" s="29" t="s">
        <v>172</v>
      </c>
      <c r="B49" s="29" t="s">
        <v>105</v>
      </c>
      <c r="C49" s="33">
        <v>45104</v>
      </c>
      <c r="D49" s="29" t="s">
        <v>173</v>
      </c>
      <c r="E49" s="29" t="s">
        <v>33</v>
      </c>
      <c r="F49" s="34">
        <v>4912900</v>
      </c>
      <c r="G49" s="34">
        <v>4912900</v>
      </c>
      <c r="H49" s="35">
        <f t="shared" si="1"/>
        <v>1</v>
      </c>
      <c r="I49" s="29" t="s">
        <v>153</v>
      </c>
      <c r="J49" s="36" t="s">
        <v>44</v>
      </c>
      <c r="K49" s="16"/>
    </row>
    <row r="50" spans="1:11" s="3" customFormat="1" ht="80.150000000000006" customHeight="1" x14ac:dyDescent="0.2">
      <c r="A50" s="29" t="s">
        <v>174</v>
      </c>
      <c r="B50" s="29" t="s">
        <v>105</v>
      </c>
      <c r="C50" s="33">
        <v>45107</v>
      </c>
      <c r="D50" s="29" t="s">
        <v>175</v>
      </c>
      <c r="E50" s="29" t="s">
        <v>33</v>
      </c>
      <c r="F50" s="34">
        <v>1478750</v>
      </c>
      <c r="G50" s="34">
        <v>1478750</v>
      </c>
      <c r="H50" s="35">
        <f t="shared" si="1"/>
        <v>1</v>
      </c>
      <c r="I50" s="29" t="s">
        <v>153</v>
      </c>
      <c r="J50" s="36" t="s">
        <v>44</v>
      </c>
      <c r="K50" s="16"/>
    </row>
    <row r="51" spans="1:11" s="19" customFormat="1" ht="80.150000000000006" customHeight="1" x14ac:dyDescent="0.2">
      <c r="A51" s="29" t="s">
        <v>176</v>
      </c>
      <c r="B51" s="29" t="s">
        <v>105</v>
      </c>
      <c r="C51" s="33">
        <v>45107</v>
      </c>
      <c r="D51" s="29" t="s">
        <v>177</v>
      </c>
      <c r="E51" s="29" t="s">
        <v>33</v>
      </c>
      <c r="F51" s="34">
        <v>4468146</v>
      </c>
      <c r="G51" s="34">
        <v>4468146</v>
      </c>
      <c r="H51" s="35">
        <f t="shared" si="1"/>
        <v>1</v>
      </c>
      <c r="I51" s="29" t="s">
        <v>153</v>
      </c>
      <c r="J51" s="36" t="s">
        <v>44</v>
      </c>
      <c r="K51" s="16"/>
    </row>
    <row r="52" spans="1:11" s="19" customFormat="1" ht="80.150000000000006" customHeight="1" x14ac:dyDescent="0.2">
      <c r="A52" s="29" t="s">
        <v>178</v>
      </c>
      <c r="B52" s="29" t="s">
        <v>105</v>
      </c>
      <c r="C52" s="33">
        <v>45107</v>
      </c>
      <c r="D52" s="29" t="s">
        <v>177</v>
      </c>
      <c r="E52" s="29" t="s">
        <v>33</v>
      </c>
      <c r="F52" s="34">
        <v>2975937</v>
      </c>
      <c r="G52" s="34">
        <v>2975937</v>
      </c>
      <c r="H52" s="35">
        <f t="shared" si="1"/>
        <v>1</v>
      </c>
      <c r="I52" s="29" t="s">
        <v>153</v>
      </c>
      <c r="J52" s="36" t="s">
        <v>44</v>
      </c>
      <c r="K52" s="16"/>
    </row>
    <row r="53" spans="1:11" s="19" customFormat="1" ht="80.150000000000006" customHeight="1" x14ac:dyDescent="0.2">
      <c r="A53" s="37" t="s">
        <v>179</v>
      </c>
      <c r="B53" s="37" t="s">
        <v>180</v>
      </c>
      <c r="C53" s="33">
        <v>45019</v>
      </c>
      <c r="D53" s="37" t="s">
        <v>112</v>
      </c>
      <c r="E53" s="37" t="s">
        <v>33</v>
      </c>
      <c r="F53" s="38">
        <v>2721600</v>
      </c>
      <c r="G53" s="38">
        <v>2721600</v>
      </c>
      <c r="H53" s="35">
        <f>IF(F53="－","－",G53/F53)</f>
        <v>1</v>
      </c>
      <c r="I53" s="37" t="s">
        <v>181</v>
      </c>
      <c r="J53" s="39" t="s">
        <v>32</v>
      </c>
      <c r="K53" s="16"/>
    </row>
    <row r="54" spans="1:11" s="19" customFormat="1" ht="80.150000000000006" customHeight="1" x14ac:dyDescent="0.2">
      <c r="A54" s="37" t="s">
        <v>182</v>
      </c>
      <c r="B54" s="37" t="s">
        <v>183</v>
      </c>
      <c r="C54" s="33">
        <v>45019</v>
      </c>
      <c r="D54" s="37" t="s">
        <v>184</v>
      </c>
      <c r="E54" s="37" t="s">
        <v>33</v>
      </c>
      <c r="F54" s="38">
        <v>2332800</v>
      </c>
      <c r="G54" s="38">
        <v>2332800</v>
      </c>
      <c r="H54" s="35">
        <v>1</v>
      </c>
      <c r="I54" s="37" t="s">
        <v>185</v>
      </c>
      <c r="J54" s="39" t="s">
        <v>32</v>
      </c>
      <c r="K54" s="16"/>
    </row>
    <row r="55" spans="1:11" s="19" customFormat="1" ht="80.150000000000006" customHeight="1" x14ac:dyDescent="0.2">
      <c r="A55" s="29" t="s">
        <v>186</v>
      </c>
      <c r="B55" s="29" t="s">
        <v>183</v>
      </c>
      <c r="C55" s="33">
        <v>45019</v>
      </c>
      <c r="D55" s="29" t="s">
        <v>187</v>
      </c>
      <c r="E55" s="29" t="s">
        <v>33</v>
      </c>
      <c r="F55" s="34">
        <v>48386033</v>
      </c>
      <c r="G55" s="34">
        <v>48386033</v>
      </c>
      <c r="H55" s="35">
        <v>1</v>
      </c>
      <c r="I55" s="29" t="s">
        <v>188</v>
      </c>
      <c r="J55" s="36" t="s">
        <v>50</v>
      </c>
      <c r="K55" s="16"/>
    </row>
    <row r="56" spans="1:11" s="19" customFormat="1" ht="80.150000000000006" customHeight="1" x14ac:dyDescent="0.2">
      <c r="A56" s="29" t="s">
        <v>189</v>
      </c>
      <c r="B56" s="29" t="s">
        <v>183</v>
      </c>
      <c r="C56" s="33">
        <v>45019</v>
      </c>
      <c r="D56" s="29" t="s">
        <v>190</v>
      </c>
      <c r="E56" s="29" t="s">
        <v>33</v>
      </c>
      <c r="F56" s="34">
        <v>7058151</v>
      </c>
      <c r="G56" s="34">
        <v>7058151</v>
      </c>
      <c r="H56" s="35">
        <v>1</v>
      </c>
      <c r="I56" s="29" t="s">
        <v>191</v>
      </c>
      <c r="J56" s="36" t="s">
        <v>50</v>
      </c>
      <c r="K56" s="16"/>
    </row>
    <row r="57" spans="1:11" s="19" customFormat="1" ht="80.150000000000006" customHeight="1" x14ac:dyDescent="0.2">
      <c r="A57" s="29" t="s">
        <v>192</v>
      </c>
      <c r="B57" s="29" t="s">
        <v>183</v>
      </c>
      <c r="C57" s="33">
        <v>45019</v>
      </c>
      <c r="D57" s="29" t="s">
        <v>193</v>
      </c>
      <c r="E57" s="29" t="s">
        <v>33</v>
      </c>
      <c r="F57" s="34">
        <v>15960664</v>
      </c>
      <c r="G57" s="34">
        <v>15960664</v>
      </c>
      <c r="H57" s="35">
        <v>1</v>
      </c>
      <c r="I57" s="29" t="s">
        <v>194</v>
      </c>
      <c r="J57" s="36" t="s">
        <v>50</v>
      </c>
      <c r="K57" s="16"/>
    </row>
    <row r="58" spans="1:11" s="19" customFormat="1" ht="80.150000000000006" customHeight="1" x14ac:dyDescent="0.2">
      <c r="A58" s="29" t="s">
        <v>195</v>
      </c>
      <c r="B58" s="29" t="s">
        <v>183</v>
      </c>
      <c r="C58" s="33">
        <v>45019</v>
      </c>
      <c r="D58" s="29" t="s">
        <v>196</v>
      </c>
      <c r="E58" s="29" t="s">
        <v>33</v>
      </c>
      <c r="F58" s="34">
        <v>3244330</v>
      </c>
      <c r="G58" s="34">
        <v>3244330</v>
      </c>
      <c r="H58" s="35">
        <v>1</v>
      </c>
      <c r="I58" s="29" t="s">
        <v>197</v>
      </c>
      <c r="J58" s="36" t="s">
        <v>50</v>
      </c>
      <c r="K58" s="16"/>
    </row>
    <row r="59" spans="1:11" s="19" customFormat="1" ht="80.150000000000006" customHeight="1" x14ac:dyDescent="0.2">
      <c r="A59" s="29" t="s">
        <v>198</v>
      </c>
      <c r="B59" s="29" t="s">
        <v>183</v>
      </c>
      <c r="C59" s="33">
        <v>45019</v>
      </c>
      <c r="D59" s="29" t="s">
        <v>199</v>
      </c>
      <c r="E59" s="29" t="s">
        <v>33</v>
      </c>
      <c r="F59" s="34">
        <v>5250000</v>
      </c>
      <c r="G59" s="34">
        <v>5250000</v>
      </c>
      <c r="H59" s="35">
        <v>1</v>
      </c>
      <c r="I59" s="29" t="s">
        <v>200</v>
      </c>
      <c r="J59" s="36" t="s">
        <v>50</v>
      </c>
      <c r="K59" s="16"/>
    </row>
    <row r="60" spans="1:11" s="19" customFormat="1" ht="80.150000000000006" customHeight="1" x14ac:dyDescent="0.2">
      <c r="A60" s="29" t="s">
        <v>201</v>
      </c>
      <c r="B60" s="29" t="s">
        <v>183</v>
      </c>
      <c r="C60" s="33">
        <v>45019</v>
      </c>
      <c r="D60" s="29" t="s">
        <v>202</v>
      </c>
      <c r="E60" s="29" t="s">
        <v>33</v>
      </c>
      <c r="F60" s="34">
        <v>2779310</v>
      </c>
      <c r="G60" s="34">
        <v>2779310</v>
      </c>
      <c r="H60" s="35">
        <v>1</v>
      </c>
      <c r="I60" s="29" t="s">
        <v>203</v>
      </c>
      <c r="J60" s="36" t="s">
        <v>50</v>
      </c>
      <c r="K60" s="16"/>
    </row>
    <row r="61" spans="1:11" s="19" customFormat="1" ht="80.150000000000006" customHeight="1" x14ac:dyDescent="0.2">
      <c r="A61" s="29" t="s">
        <v>204</v>
      </c>
      <c r="B61" s="29" t="s">
        <v>183</v>
      </c>
      <c r="C61" s="33">
        <v>45037</v>
      </c>
      <c r="D61" s="29" t="s">
        <v>205</v>
      </c>
      <c r="E61" s="29" t="s">
        <v>33</v>
      </c>
      <c r="F61" s="34">
        <v>109731700</v>
      </c>
      <c r="G61" s="34">
        <v>109731700</v>
      </c>
      <c r="H61" s="35">
        <v>1</v>
      </c>
      <c r="I61" s="29" t="s">
        <v>206</v>
      </c>
      <c r="J61" s="36" t="s">
        <v>47</v>
      </c>
      <c r="K61" s="16"/>
    </row>
    <row r="62" spans="1:11" s="19" customFormat="1" ht="80.150000000000006" customHeight="1" x14ac:dyDescent="0.2">
      <c r="A62" s="29" t="s">
        <v>207</v>
      </c>
      <c r="B62" s="29" t="s">
        <v>208</v>
      </c>
      <c r="C62" s="33">
        <v>45138</v>
      </c>
      <c r="D62" s="29" t="s">
        <v>209</v>
      </c>
      <c r="E62" s="29" t="s">
        <v>33</v>
      </c>
      <c r="F62" s="34">
        <v>3359341</v>
      </c>
      <c r="G62" s="34">
        <v>3359341</v>
      </c>
      <c r="H62" s="35">
        <v>1</v>
      </c>
      <c r="I62" s="29" t="s">
        <v>210</v>
      </c>
      <c r="J62" s="36" t="s">
        <v>44</v>
      </c>
      <c r="K62" s="16"/>
    </row>
    <row r="63" spans="1:11" s="19" customFormat="1" ht="80.150000000000006" customHeight="1" x14ac:dyDescent="0.2">
      <c r="A63" s="29" t="s">
        <v>211</v>
      </c>
      <c r="B63" s="29" t="s">
        <v>208</v>
      </c>
      <c r="C63" s="33">
        <v>45169</v>
      </c>
      <c r="D63" s="29" t="s">
        <v>212</v>
      </c>
      <c r="E63" s="29" t="s">
        <v>33</v>
      </c>
      <c r="F63" s="34">
        <v>2997195</v>
      </c>
      <c r="G63" s="34">
        <v>2997195</v>
      </c>
      <c r="H63" s="35">
        <v>1</v>
      </c>
      <c r="I63" s="29" t="s">
        <v>210</v>
      </c>
      <c r="J63" s="36" t="s">
        <v>44</v>
      </c>
      <c r="K63" s="16"/>
    </row>
    <row r="64" spans="1:11" s="19" customFormat="1" ht="80.150000000000006" customHeight="1" x14ac:dyDescent="0.2">
      <c r="A64" s="29" t="s">
        <v>213</v>
      </c>
      <c r="B64" s="29" t="s">
        <v>208</v>
      </c>
      <c r="C64" s="33">
        <v>45169</v>
      </c>
      <c r="D64" s="29" t="s">
        <v>214</v>
      </c>
      <c r="E64" s="29" t="s">
        <v>33</v>
      </c>
      <c r="F64" s="34">
        <v>3019920</v>
      </c>
      <c r="G64" s="34">
        <v>3019920</v>
      </c>
      <c r="H64" s="35">
        <v>1</v>
      </c>
      <c r="I64" s="29" t="s">
        <v>210</v>
      </c>
      <c r="J64" s="36" t="s">
        <v>44</v>
      </c>
      <c r="K64" s="16"/>
    </row>
    <row r="65" spans="1:11" s="19" customFormat="1" ht="80.150000000000006" customHeight="1" x14ac:dyDescent="0.2">
      <c r="A65" s="37" t="s">
        <v>215</v>
      </c>
      <c r="B65" s="32" t="s">
        <v>216</v>
      </c>
      <c r="C65" s="33">
        <v>45019</v>
      </c>
      <c r="D65" s="37" t="s">
        <v>217</v>
      </c>
      <c r="E65" s="37" t="s">
        <v>53</v>
      </c>
      <c r="F65" s="38">
        <v>1056000</v>
      </c>
      <c r="G65" s="38">
        <v>1056000</v>
      </c>
      <c r="H65" s="35">
        <f>IF(F65="－","－",G65/F65)</f>
        <v>1</v>
      </c>
      <c r="I65" s="37" t="s">
        <v>218</v>
      </c>
      <c r="J65" s="39" t="s">
        <v>46</v>
      </c>
      <c r="K65" s="16"/>
    </row>
    <row r="66" spans="1:11" s="19" customFormat="1" ht="80.150000000000006" customHeight="1" x14ac:dyDescent="0.2">
      <c r="A66" s="37" t="s">
        <v>219</v>
      </c>
      <c r="B66" s="32" t="s">
        <v>216</v>
      </c>
      <c r="C66" s="33">
        <v>45019</v>
      </c>
      <c r="D66" s="37" t="s">
        <v>220</v>
      </c>
      <c r="E66" s="37" t="s">
        <v>53</v>
      </c>
      <c r="F66" s="38">
        <v>1909179</v>
      </c>
      <c r="G66" s="38">
        <v>1909179</v>
      </c>
      <c r="H66" s="35">
        <f t="shared" ref="H66:H111" si="2">IF(F66="－","－",G66/F66)</f>
        <v>1</v>
      </c>
      <c r="I66" s="37" t="s">
        <v>221</v>
      </c>
      <c r="J66" s="39" t="s">
        <v>46</v>
      </c>
      <c r="K66" s="16"/>
    </row>
    <row r="67" spans="1:11" s="19" customFormat="1" ht="80.150000000000006" customHeight="1" x14ac:dyDescent="0.2">
      <c r="A67" s="37" t="s">
        <v>222</v>
      </c>
      <c r="B67" s="32" t="s">
        <v>216</v>
      </c>
      <c r="C67" s="33">
        <v>45019</v>
      </c>
      <c r="D67" s="37" t="s">
        <v>223</v>
      </c>
      <c r="E67" s="37" t="s">
        <v>53</v>
      </c>
      <c r="F67" s="38">
        <v>1944000</v>
      </c>
      <c r="G67" s="38">
        <v>1944000</v>
      </c>
      <c r="H67" s="35">
        <f t="shared" si="2"/>
        <v>1</v>
      </c>
      <c r="I67" s="37" t="s">
        <v>224</v>
      </c>
      <c r="J67" s="39" t="s">
        <v>32</v>
      </c>
      <c r="K67" s="16"/>
    </row>
    <row r="68" spans="1:11" s="19" customFormat="1" ht="80.150000000000006" customHeight="1" x14ac:dyDescent="0.2">
      <c r="A68" s="37" t="s">
        <v>225</v>
      </c>
      <c r="B68" s="32" t="s">
        <v>216</v>
      </c>
      <c r="C68" s="33">
        <v>45019</v>
      </c>
      <c r="D68" s="37" t="s">
        <v>226</v>
      </c>
      <c r="E68" s="37" t="s">
        <v>53</v>
      </c>
      <c r="F68" s="38">
        <v>1578419</v>
      </c>
      <c r="G68" s="38">
        <v>1578419</v>
      </c>
      <c r="H68" s="35">
        <f t="shared" si="2"/>
        <v>1</v>
      </c>
      <c r="I68" s="37" t="s">
        <v>227</v>
      </c>
      <c r="J68" s="39" t="s">
        <v>44</v>
      </c>
      <c r="K68" s="16"/>
    </row>
    <row r="69" spans="1:11" s="19" customFormat="1" ht="80.150000000000006" customHeight="1" x14ac:dyDescent="0.2">
      <c r="A69" s="37" t="s">
        <v>228</v>
      </c>
      <c r="B69" s="32" t="s">
        <v>216</v>
      </c>
      <c r="C69" s="33">
        <v>45019</v>
      </c>
      <c r="D69" s="37" t="s">
        <v>229</v>
      </c>
      <c r="E69" s="37" t="s">
        <v>53</v>
      </c>
      <c r="F69" s="38">
        <v>9774830</v>
      </c>
      <c r="G69" s="38">
        <v>9774830</v>
      </c>
      <c r="H69" s="35">
        <f t="shared" si="2"/>
        <v>1</v>
      </c>
      <c r="I69" s="37" t="s">
        <v>230</v>
      </c>
      <c r="J69" s="39" t="s">
        <v>50</v>
      </c>
      <c r="K69" s="16"/>
    </row>
    <row r="70" spans="1:11" s="19" customFormat="1" ht="80.150000000000006" customHeight="1" x14ac:dyDescent="0.2">
      <c r="A70" s="37" t="s">
        <v>231</v>
      </c>
      <c r="B70" s="32" t="s">
        <v>216</v>
      </c>
      <c r="C70" s="33">
        <v>45019</v>
      </c>
      <c r="D70" s="37" t="s">
        <v>232</v>
      </c>
      <c r="E70" s="37" t="s">
        <v>53</v>
      </c>
      <c r="F70" s="38">
        <v>9678000</v>
      </c>
      <c r="G70" s="38">
        <v>9678000</v>
      </c>
      <c r="H70" s="35">
        <f t="shared" si="2"/>
        <v>1</v>
      </c>
      <c r="I70" s="37" t="s">
        <v>233</v>
      </c>
      <c r="J70" s="39" t="s">
        <v>50</v>
      </c>
      <c r="K70" s="16"/>
    </row>
    <row r="71" spans="1:11" s="19" customFormat="1" ht="80.150000000000006" customHeight="1" x14ac:dyDescent="0.2">
      <c r="A71" s="37" t="s">
        <v>234</v>
      </c>
      <c r="B71" s="32" t="s">
        <v>216</v>
      </c>
      <c r="C71" s="33">
        <v>45019</v>
      </c>
      <c r="D71" s="37" t="s">
        <v>235</v>
      </c>
      <c r="E71" s="37" t="s">
        <v>53</v>
      </c>
      <c r="F71" s="38">
        <v>19285000</v>
      </c>
      <c r="G71" s="38">
        <v>19285000</v>
      </c>
      <c r="H71" s="35">
        <f t="shared" si="2"/>
        <v>1</v>
      </c>
      <c r="I71" s="37" t="s">
        <v>236</v>
      </c>
      <c r="J71" s="39" t="s">
        <v>50</v>
      </c>
      <c r="K71" s="16"/>
    </row>
    <row r="72" spans="1:11" s="19" customFormat="1" ht="80.150000000000006" customHeight="1" x14ac:dyDescent="0.2">
      <c r="A72" s="37" t="s">
        <v>237</v>
      </c>
      <c r="B72" s="32" t="s">
        <v>216</v>
      </c>
      <c r="C72" s="33">
        <v>45019</v>
      </c>
      <c r="D72" s="37" t="s">
        <v>238</v>
      </c>
      <c r="E72" s="37" t="s">
        <v>53</v>
      </c>
      <c r="F72" s="38">
        <v>11703627</v>
      </c>
      <c r="G72" s="38">
        <v>11703627</v>
      </c>
      <c r="H72" s="35">
        <f t="shared" si="2"/>
        <v>1</v>
      </c>
      <c r="I72" s="37" t="s">
        <v>239</v>
      </c>
      <c r="J72" s="39" t="s">
        <v>50</v>
      </c>
      <c r="K72" s="16"/>
    </row>
    <row r="73" spans="1:11" s="19" customFormat="1" ht="80.150000000000006" customHeight="1" x14ac:dyDescent="0.2">
      <c r="A73" s="37" t="s">
        <v>240</v>
      </c>
      <c r="B73" s="32" t="s">
        <v>216</v>
      </c>
      <c r="C73" s="33">
        <v>45019</v>
      </c>
      <c r="D73" s="37" t="s">
        <v>241</v>
      </c>
      <c r="E73" s="37" t="s">
        <v>53</v>
      </c>
      <c r="F73" s="38">
        <v>8761907</v>
      </c>
      <c r="G73" s="38">
        <v>8761907</v>
      </c>
      <c r="H73" s="35">
        <f t="shared" si="2"/>
        <v>1</v>
      </c>
      <c r="I73" s="37" t="s">
        <v>242</v>
      </c>
      <c r="J73" s="39" t="s">
        <v>50</v>
      </c>
      <c r="K73" s="16"/>
    </row>
    <row r="74" spans="1:11" s="19" customFormat="1" ht="80.150000000000006" customHeight="1" x14ac:dyDescent="0.2">
      <c r="A74" s="37" t="s">
        <v>243</v>
      </c>
      <c r="B74" s="32" t="s">
        <v>216</v>
      </c>
      <c r="C74" s="33">
        <v>45019</v>
      </c>
      <c r="D74" s="37" t="s">
        <v>229</v>
      </c>
      <c r="E74" s="37" t="s">
        <v>53</v>
      </c>
      <c r="F74" s="38">
        <v>20767091</v>
      </c>
      <c r="G74" s="38">
        <v>20767091</v>
      </c>
      <c r="H74" s="35">
        <f t="shared" si="2"/>
        <v>1</v>
      </c>
      <c r="I74" s="37" t="s">
        <v>244</v>
      </c>
      <c r="J74" s="39" t="s">
        <v>50</v>
      </c>
      <c r="K74" s="16"/>
    </row>
    <row r="75" spans="1:11" s="19" customFormat="1" ht="80.150000000000006" customHeight="1" x14ac:dyDescent="0.2">
      <c r="A75" s="37" t="s">
        <v>245</v>
      </c>
      <c r="B75" s="32" t="s">
        <v>216</v>
      </c>
      <c r="C75" s="33">
        <v>45019</v>
      </c>
      <c r="D75" s="37" t="s">
        <v>238</v>
      </c>
      <c r="E75" s="37" t="s">
        <v>53</v>
      </c>
      <c r="F75" s="38">
        <v>16383511</v>
      </c>
      <c r="G75" s="38">
        <v>16383511</v>
      </c>
      <c r="H75" s="35">
        <f t="shared" si="2"/>
        <v>1</v>
      </c>
      <c r="I75" s="37" t="s">
        <v>246</v>
      </c>
      <c r="J75" s="39" t="s">
        <v>50</v>
      </c>
      <c r="K75" s="16"/>
    </row>
    <row r="76" spans="1:11" s="19" customFormat="1" ht="80.150000000000006" customHeight="1" x14ac:dyDescent="0.2">
      <c r="A76" s="37" t="s">
        <v>247</v>
      </c>
      <c r="B76" s="32" t="s">
        <v>216</v>
      </c>
      <c r="C76" s="33">
        <v>45043</v>
      </c>
      <c r="D76" s="37" t="s">
        <v>248</v>
      </c>
      <c r="E76" s="37" t="s">
        <v>53</v>
      </c>
      <c r="F76" s="38">
        <v>5236200</v>
      </c>
      <c r="G76" s="38">
        <v>5236200</v>
      </c>
      <c r="H76" s="35">
        <f t="shared" si="2"/>
        <v>1</v>
      </c>
      <c r="I76" s="37" t="s">
        <v>249</v>
      </c>
      <c r="J76" s="39" t="s">
        <v>47</v>
      </c>
      <c r="K76" s="16"/>
    </row>
    <row r="77" spans="1:11" s="19" customFormat="1" ht="80.150000000000006" customHeight="1" x14ac:dyDescent="0.2">
      <c r="A77" s="37" t="s">
        <v>250</v>
      </c>
      <c r="B77" s="32" t="s">
        <v>216</v>
      </c>
      <c r="C77" s="33">
        <v>45057</v>
      </c>
      <c r="D77" s="37" t="s">
        <v>248</v>
      </c>
      <c r="E77" s="37" t="s">
        <v>53</v>
      </c>
      <c r="F77" s="38">
        <v>35034100</v>
      </c>
      <c r="G77" s="38">
        <v>35034100</v>
      </c>
      <c r="H77" s="35">
        <f t="shared" si="2"/>
        <v>1</v>
      </c>
      <c r="I77" s="37" t="s">
        <v>251</v>
      </c>
      <c r="J77" s="39" t="s">
        <v>47</v>
      </c>
      <c r="K77" s="16"/>
    </row>
    <row r="78" spans="1:11" s="19" customFormat="1" ht="80.150000000000006" customHeight="1" x14ac:dyDescent="0.2">
      <c r="A78" s="37" t="s">
        <v>252</v>
      </c>
      <c r="B78" s="32" t="s">
        <v>216</v>
      </c>
      <c r="C78" s="33">
        <v>45057</v>
      </c>
      <c r="D78" s="37" t="s">
        <v>248</v>
      </c>
      <c r="E78" s="37" t="s">
        <v>53</v>
      </c>
      <c r="F78" s="38">
        <v>21045100</v>
      </c>
      <c r="G78" s="38">
        <v>21045100</v>
      </c>
      <c r="H78" s="35">
        <f t="shared" si="2"/>
        <v>1</v>
      </c>
      <c r="I78" s="37" t="s">
        <v>253</v>
      </c>
      <c r="J78" s="39" t="s">
        <v>47</v>
      </c>
      <c r="K78" s="16"/>
    </row>
    <row r="79" spans="1:11" s="19" customFormat="1" ht="80.150000000000006" customHeight="1" x14ac:dyDescent="0.2">
      <c r="A79" s="37" t="s">
        <v>254</v>
      </c>
      <c r="B79" s="32" t="s">
        <v>216</v>
      </c>
      <c r="C79" s="33">
        <v>45082</v>
      </c>
      <c r="D79" s="37" t="s">
        <v>255</v>
      </c>
      <c r="E79" s="37" t="s">
        <v>53</v>
      </c>
      <c r="F79" s="38">
        <v>4987900</v>
      </c>
      <c r="G79" s="38">
        <v>4987900</v>
      </c>
      <c r="H79" s="35">
        <f t="shared" si="2"/>
        <v>1</v>
      </c>
      <c r="I79" s="37" t="s">
        <v>256</v>
      </c>
      <c r="J79" s="39" t="s">
        <v>44</v>
      </c>
      <c r="K79" s="16"/>
    </row>
    <row r="80" spans="1:11" s="19" customFormat="1" ht="80.150000000000006" customHeight="1" x14ac:dyDescent="0.2">
      <c r="A80" s="37" t="s">
        <v>257</v>
      </c>
      <c r="B80" s="32" t="s">
        <v>216</v>
      </c>
      <c r="C80" s="33">
        <v>45093</v>
      </c>
      <c r="D80" s="37" t="s">
        <v>258</v>
      </c>
      <c r="E80" s="37" t="s">
        <v>53</v>
      </c>
      <c r="F80" s="38">
        <v>4993000</v>
      </c>
      <c r="G80" s="38">
        <v>4993000</v>
      </c>
      <c r="H80" s="35">
        <f t="shared" si="2"/>
        <v>1</v>
      </c>
      <c r="I80" s="37" t="s">
        <v>259</v>
      </c>
      <c r="J80" s="39" t="s">
        <v>44</v>
      </c>
      <c r="K80" s="16"/>
    </row>
    <row r="81" spans="1:11" s="19" customFormat="1" ht="80.150000000000006" customHeight="1" x14ac:dyDescent="0.2">
      <c r="A81" s="37" t="s">
        <v>260</v>
      </c>
      <c r="B81" s="32" t="s">
        <v>216</v>
      </c>
      <c r="C81" s="33">
        <v>45103</v>
      </c>
      <c r="D81" s="37" t="s">
        <v>261</v>
      </c>
      <c r="E81" s="37" t="s">
        <v>53</v>
      </c>
      <c r="F81" s="38">
        <v>1397000</v>
      </c>
      <c r="G81" s="38">
        <v>1397000</v>
      </c>
      <c r="H81" s="35">
        <f t="shared" si="2"/>
        <v>1</v>
      </c>
      <c r="I81" s="37" t="s">
        <v>262</v>
      </c>
      <c r="J81" s="39" t="s">
        <v>44</v>
      </c>
      <c r="K81" s="16"/>
    </row>
    <row r="82" spans="1:11" s="19" customFormat="1" ht="80.150000000000006" customHeight="1" x14ac:dyDescent="0.2">
      <c r="A82" s="37" t="s">
        <v>263</v>
      </c>
      <c r="B82" s="32" t="s">
        <v>216</v>
      </c>
      <c r="C82" s="33">
        <v>45103</v>
      </c>
      <c r="D82" s="37" t="s">
        <v>264</v>
      </c>
      <c r="E82" s="37" t="s">
        <v>33</v>
      </c>
      <c r="F82" s="38">
        <v>2084000</v>
      </c>
      <c r="G82" s="38">
        <v>2084000</v>
      </c>
      <c r="H82" s="35">
        <f t="shared" si="2"/>
        <v>1</v>
      </c>
      <c r="I82" s="37" t="s">
        <v>265</v>
      </c>
      <c r="J82" s="39" t="s">
        <v>44</v>
      </c>
      <c r="K82" s="16"/>
    </row>
    <row r="83" spans="1:11" s="19" customFormat="1" ht="80.150000000000006" customHeight="1" x14ac:dyDescent="0.2">
      <c r="A83" s="37" t="s">
        <v>266</v>
      </c>
      <c r="B83" s="32" t="s">
        <v>216</v>
      </c>
      <c r="C83" s="33">
        <v>45104</v>
      </c>
      <c r="D83" s="37" t="s">
        <v>267</v>
      </c>
      <c r="E83" s="37" t="s">
        <v>33</v>
      </c>
      <c r="F83" s="38">
        <v>4919200</v>
      </c>
      <c r="G83" s="38">
        <v>4919200</v>
      </c>
      <c r="H83" s="35">
        <f t="shared" si="2"/>
        <v>1</v>
      </c>
      <c r="I83" s="37" t="s">
        <v>268</v>
      </c>
      <c r="J83" s="39" t="s">
        <v>44</v>
      </c>
      <c r="K83" s="16"/>
    </row>
    <row r="84" spans="1:11" s="19" customFormat="1" ht="80.150000000000006" customHeight="1" x14ac:dyDescent="0.2">
      <c r="A84" s="37" t="s">
        <v>269</v>
      </c>
      <c r="B84" s="32" t="s">
        <v>216</v>
      </c>
      <c r="C84" s="33">
        <v>45104</v>
      </c>
      <c r="D84" s="37" t="s">
        <v>267</v>
      </c>
      <c r="E84" s="37" t="s">
        <v>33</v>
      </c>
      <c r="F84" s="38">
        <v>4981900</v>
      </c>
      <c r="G84" s="38">
        <v>4981900</v>
      </c>
      <c r="H84" s="35">
        <f t="shared" si="2"/>
        <v>1</v>
      </c>
      <c r="I84" s="37" t="s">
        <v>270</v>
      </c>
      <c r="J84" s="39" t="s">
        <v>44</v>
      </c>
      <c r="K84" s="16"/>
    </row>
    <row r="85" spans="1:11" s="19" customFormat="1" ht="80.150000000000006" customHeight="1" x14ac:dyDescent="0.2">
      <c r="A85" s="37" t="s">
        <v>271</v>
      </c>
      <c r="B85" s="32" t="s">
        <v>216</v>
      </c>
      <c r="C85" s="33">
        <v>45105</v>
      </c>
      <c r="D85" s="37" t="s">
        <v>272</v>
      </c>
      <c r="E85" s="37" t="s">
        <v>33</v>
      </c>
      <c r="F85" s="38">
        <v>3482000</v>
      </c>
      <c r="G85" s="38">
        <v>3482000</v>
      </c>
      <c r="H85" s="35">
        <f t="shared" si="2"/>
        <v>1</v>
      </c>
      <c r="I85" s="37" t="s">
        <v>273</v>
      </c>
      <c r="J85" s="39" t="s">
        <v>44</v>
      </c>
      <c r="K85" s="16"/>
    </row>
    <row r="86" spans="1:11" s="19" customFormat="1" ht="80.150000000000006" customHeight="1" x14ac:dyDescent="0.2">
      <c r="A86" s="37" t="s">
        <v>274</v>
      </c>
      <c r="B86" s="32" t="s">
        <v>216</v>
      </c>
      <c r="C86" s="33">
        <v>45105</v>
      </c>
      <c r="D86" s="37" t="s">
        <v>272</v>
      </c>
      <c r="E86" s="37" t="s">
        <v>33</v>
      </c>
      <c r="F86" s="38">
        <v>2831000</v>
      </c>
      <c r="G86" s="38">
        <v>2831000</v>
      </c>
      <c r="H86" s="35">
        <f t="shared" si="2"/>
        <v>1</v>
      </c>
      <c r="I86" s="37" t="s">
        <v>275</v>
      </c>
      <c r="J86" s="39" t="s">
        <v>44</v>
      </c>
      <c r="K86" s="16"/>
    </row>
    <row r="87" spans="1:11" s="19" customFormat="1" ht="80.150000000000006" customHeight="1" x14ac:dyDescent="0.2">
      <c r="A87" s="37" t="s">
        <v>276</v>
      </c>
      <c r="B87" s="32" t="s">
        <v>216</v>
      </c>
      <c r="C87" s="33">
        <v>45105</v>
      </c>
      <c r="D87" s="37" t="s">
        <v>277</v>
      </c>
      <c r="E87" s="37" t="s">
        <v>33</v>
      </c>
      <c r="F87" s="38">
        <v>4500000</v>
      </c>
      <c r="G87" s="38">
        <v>4500000</v>
      </c>
      <c r="H87" s="35">
        <f t="shared" si="2"/>
        <v>1</v>
      </c>
      <c r="I87" s="37" t="s">
        <v>278</v>
      </c>
      <c r="J87" s="39" t="s">
        <v>44</v>
      </c>
      <c r="K87" s="16"/>
    </row>
    <row r="88" spans="1:11" s="19" customFormat="1" ht="80.150000000000006" customHeight="1" x14ac:dyDescent="0.2">
      <c r="A88" s="37" t="s">
        <v>279</v>
      </c>
      <c r="B88" s="32" t="s">
        <v>216</v>
      </c>
      <c r="C88" s="33">
        <v>45105</v>
      </c>
      <c r="D88" s="37" t="s">
        <v>280</v>
      </c>
      <c r="E88" s="37" t="s">
        <v>33</v>
      </c>
      <c r="F88" s="38">
        <v>4321900</v>
      </c>
      <c r="G88" s="38">
        <v>4321900</v>
      </c>
      <c r="H88" s="35">
        <f t="shared" si="2"/>
        <v>1</v>
      </c>
      <c r="I88" s="37" t="s">
        <v>281</v>
      </c>
      <c r="J88" s="39" t="s">
        <v>44</v>
      </c>
      <c r="K88" s="16"/>
    </row>
    <row r="89" spans="1:11" s="19" customFormat="1" ht="80.150000000000006" customHeight="1" x14ac:dyDescent="0.2">
      <c r="A89" s="37" t="s">
        <v>282</v>
      </c>
      <c r="B89" s="32" t="s">
        <v>283</v>
      </c>
      <c r="C89" s="33">
        <v>45118</v>
      </c>
      <c r="D89" s="37" t="s">
        <v>284</v>
      </c>
      <c r="E89" s="37" t="s">
        <v>33</v>
      </c>
      <c r="F89" s="38">
        <v>2999000</v>
      </c>
      <c r="G89" s="38">
        <v>2999000</v>
      </c>
      <c r="H89" s="35">
        <f t="shared" si="2"/>
        <v>1</v>
      </c>
      <c r="I89" s="37" t="s">
        <v>285</v>
      </c>
      <c r="J89" s="39" t="s">
        <v>44</v>
      </c>
      <c r="K89" s="16"/>
    </row>
    <row r="90" spans="1:11" s="19" customFormat="1" ht="80.150000000000006" customHeight="1" x14ac:dyDescent="0.2">
      <c r="A90" s="37" t="s">
        <v>286</v>
      </c>
      <c r="B90" s="32" t="s">
        <v>283</v>
      </c>
      <c r="C90" s="33">
        <v>45119</v>
      </c>
      <c r="D90" s="37" t="s">
        <v>287</v>
      </c>
      <c r="E90" s="37" t="s">
        <v>33</v>
      </c>
      <c r="F90" s="38">
        <v>4999000</v>
      </c>
      <c r="G90" s="38">
        <v>4999000</v>
      </c>
      <c r="H90" s="35">
        <f t="shared" si="2"/>
        <v>1</v>
      </c>
      <c r="I90" s="37" t="s">
        <v>288</v>
      </c>
      <c r="J90" s="39" t="s">
        <v>44</v>
      </c>
      <c r="K90" s="16"/>
    </row>
    <row r="91" spans="1:11" s="19" customFormat="1" ht="80.150000000000006" customHeight="1" x14ac:dyDescent="0.2">
      <c r="A91" s="37" t="s">
        <v>289</v>
      </c>
      <c r="B91" s="32" t="s">
        <v>283</v>
      </c>
      <c r="C91" s="33">
        <v>45120</v>
      </c>
      <c r="D91" s="37" t="s">
        <v>248</v>
      </c>
      <c r="E91" s="37" t="s">
        <v>33</v>
      </c>
      <c r="F91" s="38">
        <v>14681800</v>
      </c>
      <c r="G91" s="38">
        <v>14681800</v>
      </c>
      <c r="H91" s="35">
        <f t="shared" si="2"/>
        <v>1</v>
      </c>
      <c r="I91" s="37" t="s">
        <v>290</v>
      </c>
      <c r="J91" s="39" t="s">
        <v>47</v>
      </c>
      <c r="K91" s="16"/>
    </row>
    <row r="92" spans="1:11" s="19" customFormat="1" ht="80.150000000000006" customHeight="1" x14ac:dyDescent="0.2">
      <c r="A92" s="37" t="s">
        <v>291</v>
      </c>
      <c r="B92" s="32" t="s">
        <v>283</v>
      </c>
      <c r="C92" s="33">
        <v>45125</v>
      </c>
      <c r="D92" s="37" t="s">
        <v>292</v>
      </c>
      <c r="E92" s="37" t="s">
        <v>33</v>
      </c>
      <c r="F92" s="38">
        <v>2996300</v>
      </c>
      <c r="G92" s="38">
        <v>2996300</v>
      </c>
      <c r="H92" s="35">
        <f t="shared" si="2"/>
        <v>1</v>
      </c>
      <c r="I92" s="37" t="s">
        <v>293</v>
      </c>
      <c r="J92" s="39" t="s">
        <v>44</v>
      </c>
      <c r="K92" s="16"/>
    </row>
    <row r="93" spans="1:11" s="19" customFormat="1" ht="80.150000000000006" customHeight="1" x14ac:dyDescent="0.2">
      <c r="A93" s="37" t="s">
        <v>294</v>
      </c>
      <c r="B93" s="32" t="s">
        <v>283</v>
      </c>
      <c r="C93" s="33">
        <v>45125</v>
      </c>
      <c r="D93" s="37" t="s">
        <v>295</v>
      </c>
      <c r="E93" s="37" t="s">
        <v>33</v>
      </c>
      <c r="F93" s="38">
        <v>3997000</v>
      </c>
      <c r="G93" s="38">
        <v>3997000</v>
      </c>
      <c r="H93" s="35">
        <f t="shared" si="2"/>
        <v>1</v>
      </c>
      <c r="I93" s="37" t="s">
        <v>296</v>
      </c>
      <c r="J93" s="39" t="s">
        <v>44</v>
      </c>
      <c r="K93" s="16"/>
    </row>
    <row r="94" spans="1:11" s="19" customFormat="1" ht="80.150000000000006" customHeight="1" x14ac:dyDescent="0.2">
      <c r="A94" s="37" t="s">
        <v>297</v>
      </c>
      <c r="B94" s="32" t="s">
        <v>283</v>
      </c>
      <c r="C94" s="33">
        <v>45131</v>
      </c>
      <c r="D94" s="37" t="s">
        <v>238</v>
      </c>
      <c r="E94" s="37" t="s">
        <v>33</v>
      </c>
      <c r="F94" s="38">
        <v>4993900</v>
      </c>
      <c r="G94" s="38">
        <v>4993900</v>
      </c>
      <c r="H94" s="35">
        <f t="shared" si="2"/>
        <v>1</v>
      </c>
      <c r="I94" s="37" t="s">
        <v>298</v>
      </c>
      <c r="J94" s="39" t="s">
        <v>44</v>
      </c>
      <c r="K94" s="16"/>
    </row>
    <row r="95" spans="1:11" s="19" customFormat="1" ht="80.150000000000006" customHeight="1" x14ac:dyDescent="0.2">
      <c r="A95" s="37" t="s">
        <v>299</v>
      </c>
      <c r="B95" s="32" t="s">
        <v>283</v>
      </c>
      <c r="C95" s="33">
        <v>45131</v>
      </c>
      <c r="D95" s="37" t="s">
        <v>248</v>
      </c>
      <c r="E95" s="37" t="s">
        <v>33</v>
      </c>
      <c r="F95" s="38">
        <v>9963100</v>
      </c>
      <c r="G95" s="38">
        <v>9963100</v>
      </c>
      <c r="H95" s="35">
        <f t="shared" si="2"/>
        <v>1</v>
      </c>
      <c r="I95" s="37" t="s">
        <v>300</v>
      </c>
      <c r="J95" s="39" t="s">
        <v>47</v>
      </c>
      <c r="K95" s="16"/>
    </row>
    <row r="96" spans="1:11" s="19" customFormat="1" ht="80.150000000000006" customHeight="1" x14ac:dyDescent="0.2">
      <c r="A96" s="37" t="s">
        <v>301</v>
      </c>
      <c r="B96" s="32" t="s">
        <v>283</v>
      </c>
      <c r="C96" s="33">
        <v>45132</v>
      </c>
      <c r="D96" s="37" t="s">
        <v>302</v>
      </c>
      <c r="E96" s="37" t="s">
        <v>33</v>
      </c>
      <c r="F96" s="38">
        <v>4499000</v>
      </c>
      <c r="G96" s="38">
        <v>4499000</v>
      </c>
      <c r="H96" s="35">
        <f t="shared" si="2"/>
        <v>1</v>
      </c>
      <c r="I96" s="37" t="s">
        <v>303</v>
      </c>
      <c r="J96" s="39" t="s">
        <v>44</v>
      </c>
      <c r="K96" s="16"/>
    </row>
    <row r="97" spans="1:11" s="19" customFormat="1" ht="80.150000000000006" customHeight="1" x14ac:dyDescent="0.2">
      <c r="A97" s="37" t="s">
        <v>304</v>
      </c>
      <c r="B97" s="32" t="s">
        <v>283</v>
      </c>
      <c r="C97" s="33">
        <v>45141</v>
      </c>
      <c r="D97" s="37" t="s">
        <v>305</v>
      </c>
      <c r="E97" s="37" t="s">
        <v>33</v>
      </c>
      <c r="F97" s="38">
        <v>4490200</v>
      </c>
      <c r="G97" s="38">
        <v>4490200</v>
      </c>
      <c r="H97" s="35">
        <f t="shared" si="2"/>
        <v>1</v>
      </c>
      <c r="I97" s="37" t="s">
        <v>306</v>
      </c>
      <c r="J97" s="39" t="s">
        <v>44</v>
      </c>
      <c r="K97" s="16"/>
    </row>
    <row r="98" spans="1:11" s="19" customFormat="1" ht="80.150000000000006" customHeight="1" x14ac:dyDescent="0.2">
      <c r="A98" s="37" t="s">
        <v>307</v>
      </c>
      <c r="B98" s="32" t="s">
        <v>283</v>
      </c>
      <c r="C98" s="33">
        <v>45141</v>
      </c>
      <c r="D98" s="37" t="s">
        <v>267</v>
      </c>
      <c r="E98" s="37" t="s">
        <v>33</v>
      </c>
      <c r="F98" s="38">
        <v>4888400</v>
      </c>
      <c r="G98" s="38">
        <v>4888400</v>
      </c>
      <c r="H98" s="35">
        <f t="shared" si="2"/>
        <v>1</v>
      </c>
      <c r="I98" s="37" t="s">
        <v>308</v>
      </c>
      <c r="J98" s="39" t="s">
        <v>44</v>
      </c>
      <c r="K98" s="16"/>
    </row>
    <row r="99" spans="1:11" s="19" customFormat="1" ht="80.150000000000006" customHeight="1" x14ac:dyDescent="0.2">
      <c r="A99" s="37" t="s">
        <v>309</v>
      </c>
      <c r="B99" s="32" t="s">
        <v>283</v>
      </c>
      <c r="C99" s="33">
        <v>45195</v>
      </c>
      <c r="D99" s="37" t="s">
        <v>310</v>
      </c>
      <c r="E99" s="37" t="s">
        <v>33</v>
      </c>
      <c r="F99" s="38">
        <v>3132079</v>
      </c>
      <c r="G99" s="38">
        <v>3132079</v>
      </c>
      <c r="H99" s="35">
        <f t="shared" si="2"/>
        <v>1</v>
      </c>
      <c r="I99" s="47" t="s">
        <v>311</v>
      </c>
      <c r="J99" s="39" t="s">
        <v>47</v>
      </c>
      <c r="K99" s="16"/>
    </row>
    <row r="100" spans="1:11" s="19" customFormat="1" ht="80.150000000000006" customHeight="1" x14ac:dyDescent="0.2">
      <c r="A100" s="29" t="s">
        <v>312</v>
      </c>
      <c r="B100" s="37" t="s">
        <v>313</v>
      </c>
      <c r="C100" s="33">
        <v>45019</v>
      </c>
      <c r="D100" s="37" t="s">
        <v>314</v>
      </c>
      <c r="E100" s="37" t="s">
        <v>33</v>
      </c>
      <c r="F100" s="38">
        <v>1447812</v>
      </c>
      <c r="G100" s="38">
        <v>1447812</v>
      </c>
      <c r="H100" s="35">
        <f t="shared" si="2"/>
        <v>1</v>
      </c>
      <c r="I100" s="37" t="s">
        <v>315</v>
      </c>
      <c r="J100" s="44" t="s">
        <v>44</v>
      </c>
      <c r="K100" s="16"/>
    </row>
    <row r="101" spans="1:11" s="19" customFormat="1" ht="80.150000000000006" customHeight="1" x14ac:dyDescent="0.2">
      <c r="A101" s="37" t="s">
        <v>316</v>
      </c>
      <c r="B101" s="37" t="s">
        <v>317</v>
      </c>
      <c r="C101" s="33">
        <v>45019</v>
      </c>
      <c r="D101" s="37" t="s">
        <v>112</v>
      </c>
      <c r="E101" s="37" t="s">
        <v>33</v>
      </c>
      <c r="F101" s="38">
        <v>2721600</v>
      </c>
      <c r="G101" s="38">
        <v>2721600</v>
      </c>
      <c r="H101" s="35">
        <f t="shared" si="2"/>
        <v>1</v>
      </c>
      <c r="I101" s="29" t="s">
        <v>318</v>
      </c>
      <c r="J101" s="36" t="s">
        <v>32</v>
      </c>
      <c r="K101" s="16"/>
    </row>
    <row r="102" spans="1:11" s="19" customFormat="1" ht="80.150000000000006" customHeight="1" x14ac:dyDescent="0.2">
      <c r="A102" s="37" t="s">
        <v>319</v>
      </c>
      <c r="B102" s="37" t="s">
        <v>313</v>
      </c>
      <c r="C102" s="33">
        <v>45019</v>
      </c>
      <c r="D102" s="37" t="s">
        <v>320</v>
      </c>
      <c r="E102" s="37" t="s">
        <v>33</v>
      </c>
      <c r="F102" s="38">
        <v>7049750</v>
      </c>
      <c r="G102" s="38">
        <v>7049750</v>
      </c>
      <c r="H102" s="35">
        <f t="shared" si="2"/>
        <v>1</v>
      </c>
      <c r="I102" s="29" t="s">
        <v>321</v>
      </c>
      <c r="J102" s="44" t="s">
        <v>44</v>
      </c>
      <c r="K102" s="16"/>
    </row>
    <row r="103" spans="1:11" s="19" customFormat="1" ht="80.150000000000006" customHeight="1" x14ac:dyDescent="0.2">
      <c r="A103" s="37" t="s">
        <v>322</v>
      </c>
      <c r="B103" s="37" t="s">
        <v>317</v>
      </c>
      <c r="C103" s="33">
        <v>45019</v>
      </c>
      <c r="D103" s="37" t="s">
        <v>323</v>
      </c>
      <c r="E103" s="37" t="s">
        <v>33</v>
      </c>
      <c r="F103" s="38">
        <v>1258554</v>
      </c>
      <c r="G103" s="38">
        <v>1258554</v>
      </c>
      <c r="H103" s="35">
        <f t="shared" si="2"/>
        <v>1</v>
      </c>
      <c r="I103" s="29" t="s">
        <v>324</v>
      </c>
      <c r="J103" s="36" t="s">
        <v>44</v>
      </c>
      <c r="K103" s="16"/>
    </row>
    <row r="104" spans="1:11" s="19" customFormat="1" ht="80.150000000000006" customHeight="1" x14ac:dyDescent="0.2">
      <c r="A104" s="37" t="s">
        <v>325</v>
      </c>
      <c r="B104" s="37" t="s">
        <v>317</v>
      </c>
      <c r="C104" s="33">
        <v>45019</v>
      </c>
      <c r="D104" s="37" t="s">
        <v>117</v>
      </c>
      <c r="E104" s="37" t="s">
        <v>33</v>
      </c>
      <c r="F104" s="38">
        <v>1698488</v>
      </c>
      <c r="G104" s="38">
        <v>1698488</v>
      </c>
      <c r="H104" s="35">
        <f t="shared" si="2"/>
        <v>1</v>
      </c>
      <c r="I104" s="29" t="s">
        <v>326</v>
      </c>
      <c r="J104" s="36" t="s">
        <v>44</v>
      </c>
      <c r="K104" s="16"/>
    </row>
    <row r="105" spans="1:11" s="19" customFormat="1" ht="80.150000000000006" customHeight="1" x14ac:dyDescent="0.2">
      <c r="A105" s="37" t="s">
        <v>327</v>
      </c>
      <c r="B105" s="37" t="s">
        <v>317</v>
      </c>
      <c r="C105" s="33">
        <v>45019</v>
      </c>
      <c r="D105" s="37" t="s">
        <v>328</v>
      </c>
      <c r="E105" s="37" t="s">
        <v>33</v>
      </c>
      <c r="F105" s="38">
        <v>3176250</v>
      </c>
      <c r="G105" s="38">
        <v>3176250</v>
      </c>
      <c r="H105" s="35">
        <f t="shared" si="2"/>
        <v>1</v>
      </c>
      <c r="I105" s="37" t="s">
        <v>329</v>
      </c>
      <c r="J105" s="39" t="s">
        <v>103</v>
      </c>
      <c r="K105" s="16"/>
    </row>
    <row r="106" spans="1:11" s="19" customFormat="1" ht="80.150000000000006" customHeight="1" x14ac:dyDescent="0.2">
      <c r="A106" s="37" t="s">
        <v>330</v>
      </c>
      <c r="B106" s="37" t="s">
        <v>317</v>
      </c>
      <c r="C106" s="33">
        <v>45019</v>
      </c>
      <c r="D106" s="37" t="s">
        <v>331</v>
      </c>
      <c r="E106" s="37" t="s">
        <v>33</v>
      </c>
      <c r="F106" s="38" t="s">
        <v>332</v>
      </c>
      <c r="G106" s="38">
        <v>20466274</v>
      </c>
      <c r="H106" s="35" t="e">
        <f t="shared" si="2"/>
        <v>#VALUE!</v>
      </c>
      <c r="I106" s="29" t="s">
        <v>333</v>
      </c>
      <c r="J106" s="36" t="s">
        <v>50</v>
      </c>
      <c r="K106" s="16"/>
    </row>
    <row r="107" spans="1:11" s="19" customFormat="1" ht="80.150000000000006" customHeight="1" x14ac:dyDescent="0.2">
      <c r="A107" s="37" t="s">
        <v>334</v>
      </c>
      <c r="B107" s="37" t="s">
        <v>317</v>
      </c>
      <c r="C107" s="33">
        <v>45019</v>
      </c>
      <c r="D107" s="37" t="s">
        <v>331</v>
      </c>
      <c r="E107" s="37" t="s">
        <v>33</v>
      </c>
      <c r="F107" s="38" t="s">
        <v>332</v>
      </c>
      <c r="G107" s="38">
        <v>35000000</v>
      </c>
      <c r="H107" s="35" t="e">
        <f t="shared" si="2"/>
        <v>#VALUE!</v>
      </c>
      <c r="I107" s="29" t="s">
        <v>335</v>
      </c>
      <c r="J107" s="36" t="s">
        <v>44</v>
      </c>
      <c r="K107" s="16"/>
    </row>
    <row r="108" spans="1:11" s="19" customFormat="1" ht="80.150000000000006" customHeight="1" x14ac:dyDescent="0.2">
      <c r="A108" s="37" t="s">
        <v>336</v>
      </c>
      <c r="B108" s="37" t="s">
        <v>317</v>
      </c>
      <c r="C108" s="33">
        <v>45037</v>
      </c>
      <c r="D108" s="37" t="s">
        <v>337</v>
      </c>
      <c r="E108" s="37" t="s">
        <v>33</v>
      </c>
      <c r="F108" s="38" t="s">
        <v>332</v>
      </c>
      <c r="G108" s="38">
        <v>1540000</v>
      </c>
      <c r="H108" s="35" t="e">
        <f t="shared" si="2"/>
        <v>#VALUE!</v>
      </c>
      <c r="I108" s="29" t="s">
        <v>338</v>
      </c>
      <c r="J108" s="36" t="s">
        <v>44</v>
      </c>
      <c r="K108" s="16"/>
    </row>
    <row r="109" spans="1:11" s="19" customFormat="1" ht="80.150000000000006" customHeight="1" x14ac:dyDescent="0.2">
      <c r="A109" s="37" t="s">
        <v>339</v>
      </c>
      <c r="B109" s="37" t="s">
        <v>317</v>
      </c>
      <c r="C109" s="33">
        <v>45065</v>
      </c>
      <c r="D109" s="37" t="s">
        <v>340</v>
      </c>
      <c r="E109" s="37" t="s">
        <v>33</v>
      </c>
      <c r="F109" s="38">
        <v>21764600</v>
      </c>
      <c r="G109" s="38">
        <v>21764600</v>
      </c>
      <c r="H109" s="35">
        <f t="shared" si="2"/>
        <v>1</v>
      </c>
      <c r="I109" s="29" t="s">
        <v>341</v>
      </c>
      <c r="J109" s="36" t="s">
        <v>47</v>
      </c>
      <c r="K109" s="16"/>
    </row>
    <row r="110" spans="1:11" s="19" customFormat="1" ht="80.150000000000006" customHeight="1" x14ac:dyDescent="0.2">
      <c r="A110" s="37" t="s">
        <v>342</v>
      </c>
      <c r="B110" s="37" t="s">
        <v>317</v>
      </c>
      <c r="C110" s="33">
        <v>45097</v>
      </c>
      <c r="D110" s="37" t="s">
        <v>343</v>
      </c>
      <c r="E110" s="37" t="s">
        <v>33</v>
      </c>
      <c r="F110" s="38">
        <v>3551000</v>
      </c>
      <c r="G110" s="38">
        <v>3551000</v>
      </c>
      <c r="H110" s="35">
        <f t="shared" si="2"/>
        <v>1</v>
      </c>
      <c r="I110" s="29" t="s">
        <v>344</v>
      </c>
      <c r="J110" s="36" t="s">
        <v>44</v>
      </c>
      <c r="K110" s="16"/>
    </row>
    <row r="111" spans="1:11" s="19" customFormat="1" ht="80.150000000000006" customHeight="1" x14ac:dyDescent="0.2">
      <c r="A111" s="37" t="s">
        <v>345</v>
      </c>
      <c r="B111" s="37" t="s">
        <v>346</v>
      </c>
      <c r="C111" s="33">
        <v>45117</v>
      </c>
      <c r="D111" s="37" t="s">
        <v>347</v>
      </c>
      <c r="E111" s="37" t="s">
        <v>33</v>
      </c>
      <c r="F111" s="38">
        <v>1001000</v>
      </c>
      <c r="G111" s="38">
        <v>1001000</v>
      </c>
      <c r="H111" s="35">
        <f t="shared" si="2"/>
        <v>1</v>
      </c>
      <c r="I111" s="29" t="s">
        <v>348</v>
      </c>
      <c r="J111" s="36" t="s">
        <v>44</v>
      </c>
      <c r="K111" s="16"/>
    </row>
    <row r="112" spans="1:11" s="19" customFormat="1" ht="80.150000000000006" customHeight="1" x14ac:dyDescent="0.2">
      <c r="A112" s="37" t="s">
        <v>349</v>
      </c>
      <c r="B112" s="37" t="s">
        <v>350</v>
      </c>
      <c r="C112" s="33">
        <v>45019</v>
      </c>
      <c r="D112" s="37" t="s">
        <v>223</v>
      </c>
      <c r="E112" s="37" t="s">
        <v>53</v>
      </c>
      <c r="F112" s="38">
        <v>2721600</v>
      </c>
      <c r="G112" s="38">
        <v>2721600</v>
      </c>
      <c r="H112" s="35">
        <f>IF(F112="－","－",G112/F112)</f>
        <v>1</v>
      </c>
      <c r="I112" s="37" t="s">
        <v>351</v>
      </c>
      <c r="J112" s="39" t="s">
        <v>32</v>
      </c>
      <c r="K112" s="16"/>
    </row>
    <row r="113" spans="1:11" s="19" customFormat="1" ht="80.150000000000006" customHeight="1" x14ac:dyDescent="0.2">
      <c r="A113" s="29" t="s">
        <v>352</v>
      </c>
      <c r="B113" s="37" t="s">
        <v>350</v>
      </c>
      <c r="C113" s="33">
        <v>45019</v>
      </c>
      <c r="D113" s="37" t="s">
        <v>117</v>
      </c>
      <c r="E113" s="37" t="s">
        <v>53</v>
      </c>
      <c r="F113" s="34">
        <v>1497210</v>
      </c>
      <c r="G113" s="34">
        <v>1497210</v>
      </c>
      <c r="H113" s="35">
        <f>IF(F113="－","－",G113/F113)</f>
        <v>1</v>
      </c>
      <c r="I113" s="30" t="s">
        <v>353</v>
      </c>
      <c r="J113" s="36" t="s">
        <v>44</v>
      </c>
      <c r="K113" s="16"/>
    </row>
    <row r="114" spans="1:11" s="19" customFormat="1" ht="80.150000000000006" customHeight="1" x14ac:dyDescent="0.2">
      <c r="A114" s="29" t="s">
        <v>354</v>
      </c>
      <c r="B114" s="37" t="s">
        <v>350</v>
      </c>
      <c r="C114" s="33">
        <v>45019</v>
      </c>
      <c r="D114" s="29" t="s">
        <v>355</v>
      </c>
      <c r="E114" s="29" t="s">
        <v>53</v>
      </c>
      <c r="F114" s="34">
        <v>990000</v>
      </c>
      <c r="G114" s="34">
        <v>990000</v>
      </c>
      <c r="H114" s="35">
        <f t="shared" ref="H114:H116" si="3">IF(F114="－","－",G114/F114)</f>
        <v>1</v>
      </c>
      <c r="I114" s="29" t="s">
        <v>356</v>
      </c>
      <c r="J114" s="36" t="s">
        <v>46</v>
      </c>
      <c r="K114" s="16"/>
    </row>
    <row r="115" spans="1:11" s="19" customFormat="1" ht="80.150000000000006" customHeight="1" x14ac:dyDescent="0.2">
      <c r="A115" s="29" t="s">
        <v>357</v>
      </c>
      <c r="B115" s="37" t="s">
        <v>350</v>
      </c>
      <c r="C115" s="33">
        <v>45019</v>
      </c>
      <c r="D115" s="29" t="s">
        <v>358</v>
      </c>
      <c r="E115" s="29" t="s">
        <v>53</v>
      </c>
      <c r="F115" s="34">
        <v>1275400</v>
      </c>
      <c r="G115" s="34">
        <v>1275400</v>
      </c>
      <c r="H115" s="35">
        <f t="shared" si="3"/>
        <v>1</v>
      </c>
      <c r="I115" s="29" t="s">
        <v>359</v>
      </c>
      <c r="J115" s="36" t="s">
        <v>47</v>
      </c>
      <c r="K115" s="16"/>
    </row>
    <row r="116" spans="1:11" s="19" customFormat="1" ht="80.150000000000006" customHeight="1" x14ac:dyDescent="0.2">
      <c r="A116" s="29" t="s">
        <v>360</v>
      </c>
      <c r="B116" s="37" t="s">
        <v>350</v>
      </c>
      <c r="C116" s="33">
        <v>45076</v>
      </c>
      <c r="D116" s="29" t="s">
        <v>361</v>
      </c>
      <c r="E116" s="29" t="s">
        <v>53</v>
      </c>
      <c r="F116" s="34">
        <v>4781100</v>
      </c>
      <c r="G116" s="34">
        <v>4781100</v>
      </c>
      <c r="H116" s="35">
        <f t="shared" si="3"/>
        <v>1</v>
      </c>
      <c r="I116" s="29" t="s">
        <v>362</v>
      </c>
      <c r="J116" s="36" t="s">
        <v>47</v>
      </c>
      <c r="K116" s="16"/>
    </row>
    <row r="117" spans="1:11" s="19" customFormat="1" ht="80.150000000000006" customHeight="1" x14ac:dyDescent="0.2">
      <c r="A117" s="29" t="s">
        <v>363</v>
      </c>
      <c r="B117" s="37" t="s">
        <v>350</v>
      </c>
      <c r="C117" s="33">
        <v>45110</v>
      </c>
      <c r="D117" s="29" t="s">
        <v>364</v>
      </c>
      <c r="E117" s="29" t="s">
        <v>53</v>
      </c>
      <c r="F117" s="34">
        <v>1343100</v>
      </c>
      <c r="G117" s="34">
        <v>1343100</v>
      </c>
      <c r="H117" s="35">
        <f>IF(F117="－","－",G117/F117)</f>
        <v>1</v>
      </c>
      <c r="I117" s="29" t="s">
        <v>365</v>
      </c>
      <c r="J117" s="36" t="s">
        <v>44</v>
      </c>
      <c r="K117" s="16"/>
    </row>
    <row r="118" spans="1:11" s="19" customFormat="1" ht="80.150000000000006" customHeight="1" x14ac:dyDescent="0.2">
      <c r="A118" s="29" t="s">
        <v>366</v>
      </c>
      <c r="B118" s="37" t="s">
        <v>367</v>
      </c>
      <c r="C118" s="33">
        <v>45121</v>
      </c>
      <c r="D118" s="29" t="s">
        <v>368</v>
      </c>
      <c r="E118" s="29" t="s">
        <v>53</v>
      </c>
      <c r="F118" s="34">
        <v>2500000</v>
      </c>
      <c r="G118" s="34">
        <v>2500000</v>
      </c>
      <c r="H118" s="35">
        <f>IF(F118="－","－",G118/F118)</f>
        <v>1</v>
      </c>
      <c r="I118" s="29" t="s">
        <v>369</v>
      </c>
      <c r="J118" s="36" t="s">
        <v>44</v>
      </c>
      <c r="K118" s="16"/>
    </row>
    <row r="119" spans="1:11" s="19" customFormat="1" ht="80.150000000000006" customHeight="1" x14ac:dyDescent="0.2">
      <c r="A119" s="29" t="s">
        <v>370</v>
      </c>
      <c r="B119" s="37" t="s">
        <v>371</v>
      </c>
      <c r="C119" s="33">
        <v>45017</v>
      </c>
      <c r="D119" s="29" t="s">
        <v>372</v>
      </c>
      <c r="E119" s="29" t="s">
        <v>33</v>
      </c>
      <c r="F119" s="34">
        <v>16365308</v>
      </c>
      <c r="G119" s="34">
        <v>16365308</v>
      </c>
      <c r="H119" s="35">
        <v>1</v>
      </c>
      <c r="I119" s="29" t="s">
        <v>373</v>
      </c>
      <c r="J119" s="36" t="s">
        <v>50</v>
      </c>
      <c r="K119" s="16"/>
    </row>
    <row r="120" spans="1:11" s="19" customFormat="1" ht="80.150000000000006" customHeight="1" x14ac:dyDescent="0.2">
      <c r="A120" s="29" t="s">
        <v>374</v>
      </c>
      <c r="B120" s="37" t="s">
        <v>371</v>
      </c>
      <c r="C120" s="33">
        <v>45017</v>
      </c>
      <c r="D120" s="29" t="s">
        <v>375</v>
      </c>
      <c r="E120" s="29" t="s">
        <v>33</v>
      </c>
      <c r="F120" s="34">
        <v>5761707</v>
      </c>
      <c r="G120" s="34">
        <v>5761707</v>
      </c>
      <c r="H120" s="35">
        <v>1</v>
      </c>
      <c r="I120" s="29" t="s">
        <v>373</v>
      </c>
      <c r="J120" s="36" t="s">
        <v>50</v>
      </c>
      <c r="K120" s="16"/>
    </row>
    <row r="121" spans="1:11" s="19" customFormat="1" ht="80.150000000000006" customHeight="1" x14ac:dyDescent="0.2">
      <c r="A121" s="29" t="s">
        <v>376</v>
      </c>
      <c r="B121" s="37" t="s">
        <v>371</v>
      </c>
      <c r="C121" s="33">
        <v>45017</v>
      </c>
      <c r="D121" s="29" t="s">
        <v>372</v>
      </c>
      <c r="E121" s="29" t="s">
        <v>33</v>
      </c>
      <c r="F121" s="34">
        <v>3211750</v>
      </c>
      <c r="G121" s="34">
        <v>3211750</v>
      </c>
      <c r="H121" s="35">
        <v>1</v>
      </c>
      <c r="I121" s="29" t="s">
        <v>373</v>
      </c>
      <c r="J121" s="36" t="s">
        <v>50</v>
      </c>
      <c r="K121" s="16"/>
    </row>
    <row r="122" spans="1:11" s="19" customFormat="1" ht="80.150000000000006" customHeight="1" x14ac:dyDescent="0.2">
      <c r="A122" s="29" t="s">
        <v>377</v>
      </c>
      <c r="B122" s="37" t="s">
        <v>371</v>
      </c>
      <c r="C122" s="33">
        <v>45017</v>
      </c>
      <c r="D122" s="29" t="s">
        <v>372</v>
      </c>
      <c r="E122" s="29" t="s">
        <v>33</v>
      </c>
      <c r="F122" s="34">
        <v>4714790</v>
      </c>
      <c r="G122" s="34">
        <v>4714790</v>
      </c>
      <c r="H122" s="35">
        <v>1</v>
      </c>
      <c r="I122" s="29" t="s">
        <v>373</v>
      </c>
      <c r="J122" s="36" t="s">
        <v>50</v>
      </c>
      <c r="K122" s="16"/>
    </row>
    <row r="123" spans="1:11" s="19" customFormat="1" ht="80.150000000000006" customHeight="1" x14ac:dyDescent="0.2">
      <c r="A123" s="29" t="s">
        <v>378</v>
      </c>
      <c r="B123" s="37" t="s">
        <v>371</v>
      </c>
      <c r="C123" s="33">
        <v>45017</v>
      </c>
      <c r="D123" s="29" t="s">
        <v>379</v>
      </c>
      <c r="E123" s="29" t="s">
        <v>33</v>
      </c>
      <c r="F123" s="34">
        <v>2665298</v>
      </c>
      <c r="G123" s="34">
        <v>2665298</v>
      </c>
      <c r="H123" s="35">
        <v>1</v>
      </c>
      <c r="I123" s="29" t="s">
        <v>373</v>
      </c>
      <c r="J123" s="36" t="s">
        <v>50</v>
      </c>
      <c r="K123" s="16"/>
    </row>
    <row r="124" spans="1:11" s="19" customFormat="1" ht="80.150000000000006" customHeight="1" x14ac:dyDescent="0.2">
      <c r="A124" s="37" t="s">
        <v>380</v>
      </c>
      <c r="B124" s="37" t="s">
        <v>371</v>
      </c>
      <c r="C124" s="33">
        <v>45019</v>
      </c>
      <c r="D124" s="37" t="s">
        <v>381</v>
      </c>
      <c r="E124" s="37" t="s">
        <v>33</v>
      </c>
      <c r="F124" s="38">
        <v>2721600</v>
      </c>
      <c r="G124" s="38">
        <v>2721600</v>
      </c>
      <c r="H124" s="35">
        <v>1</v>
      </c>
      <c r="I124" s="37" t="s">
        <v>351</v>
      </c>
      <c r="J124" s="39" t="s">
        <v>32</v>
      </c>
      <c r="K124" s="16"/>
    </row>
    <row r="125" spans="1:11" s="19" customFormat="1" ht="80.150000000000006" customHeight="1" x14ac:dyDescent="0.2">
      <c r="A125" s="29" t="s">
        <v>382</v>
      </c>
      <c r="B125" s="37" t="s">
        <v>371</v>
      </c>
      <c r="C125" s="33">
        <v>45019</v>
      </c>
      <c r="D125" s="29" t="s">
        <v>131</v>
      </c>
      <c r="E125" s="29" t="s">
        <v>33</v>
      </c>
      <c r="F125" s="34" t="s">
        <v>332</v>
      </c>
      <c r="G125" s="34">
        <v>1663508</v>
      </c>
      <c r="H125" s="35">
        <v>1</v>
      </c>
      <c r="I125" s="29" t="s">
        <v>383</v>
      </c>
      <c r="J125" s="36" t="s">
        <v>103</v>
      </c>
      <c r="K125" s="16"/>
    </row>
    <row r="126" spans="1:11" s="19" customFormat="1" ht="80.150000000000006" customHeight="1" x14ac:dyDescent="0.2">
      <c r="A126" s="29" t="s">
        <v>384</v>
      </c>
      <c r="B126" s="37" t="s">
        <v>371</v>
      </c>
      <c r="C126" s="33">
        <v>45019</v>
      </c>
      <c r="D126" s="29" t="s">
        <v>385</v>
      </c>
      <c r="E126" s="29" t="s">
        <v>33</v>
      </c>
      <c r="F126" s="34">
        <v>1105632</v>
      </c>
      <c r="G126" s="34">
        <v>1105632</v>
      </c>
      <c r="H126" s="35">
        <v>1</v>
      </c>
      <c r="I126" s="29" t="s">
        <v>351</v>
      </c>
      <c r="J126" s="36" t="s">
        <v>32</v>
      </c>
      <c r="K126" s="16"/>
    </row>
    <row r="127" spans="1:11" s="19" customFormat="1" ht="80.150000000000006" customHeight="1" x14ac:dyDescent="0.2">
      <c r="A127" s="29" t="s">
        <v>386</v>
      </c>
      <c r="B127" s="37" t="s">
        <v>371</v>
      </c>
      <c r="C127" s="33">
        <v>45019</v>
      </c>
      <c r="D127" s="29" t="s">
        <v>387</v>
      </c>
      <c r="E127" s="29" t="s">
        <v>33</v>
      </c>
      <c r="F127" s="34">
        <v>1025376</v>
      </c>
      <c r="G127" s="34">
        <v>1025376</v>
      </c>
      <c r="H127" s="35">
        <v>1</v>
      </c>
      <c r="I127" s="29" t="s">
        <v>351</v>
      </c>
      <c r="J127" s="36" t="s">
        <v>32</v>
      </c>
      <c r="K127" s="16"/>
    </row>
    <row r="128" spans="1:11" s="19" customFormat="1" ht="80.150000000000006" customHeight="1" x14ac:dyDescent="0.2">
      <c r="A128" s="29" t="s">
        <v>388</v>
      </c>
      <c r="B128" s="37" t="s">
        <v>371</v>
      </c>
      <c r="C128" s="33">
        <v>45029</v>
      </c>
      <c r="D128" s="29" t="s">
        <v>389</v>
      </c>
      <c r="E128" s="29" t="s">
        <v>33</v>
      </c>
      <c r="F128" s="34" t="s">
        <v>390</v>
      </c>
      <c r="G128" s="34">
        <v>1144000</v>
      </c>
      <c r="H128" s="35">
        <v>1</v>
      </c>
      <c r="I128" s="29" t="s">
        <v>391</v>
      </c>
      <c r="J128" s="36" t="s">
        <v>50</v>
      </c>
      <c r="K128" s="16"/>
    </row>
    <row r="129" spans="1:11" s="19" customFormat="1" ht="80.150000000000006" customHeight="1" x14ac:dyDescent="0.2">
      <c r="A129" s="29" t="s">
        <v>392</v>
      </c>
      <c r="B129" s="37" t="s">
        <v>371</v>
      </c>
      <c r="C129" s="33">
        <v>45029</v>
      </c>
      <c r="D129" s="29" t="s">
        <v>393</v>
      </c>
      <c r="E129" s="29" t="s">
        <v>33</v>
      </c>
      <c r="F129" s="34" t="s">
        <v>390</v>
      </c>
      <c r="G129" s="34">
        <v>2675690</v>
      </c>
      <c r="H129" s="35">
        <v>1</v>
      </c>
      <c r="I129" s="29" t="s">
        <v>391</v>
      </c>
      <c r="J129" s="36" t="s">
        <v>50</v>
      </c>
      <c r="K129" s="16"/>
    </row>
    <row r="130" spans="1:11" s="19" customFormat="1" ht="80.150000000000006" customHeight="1" x14ac:dyDescent="0.2">
      <c r="A130" s="29" t="s">
        <v>394</v>
      </c>
      <c r="B130" s="37" t="s">
        <v>371</v>
      </c>
      <c r="C130" s="33">
        <v>45029</v>
      </c>
      <c r="D130" s="29" t="s">
        <v>395</v>
      </c>
      <c r="E130" s="29" t="s">
        <v>33</v>
      </c>
      <c r="F130" s="34" t="s">
        <v>390</v>
      </c>
      <c r="G130" s="34">
        <v>1155000</v>
      </c>
      <c r="H130" s="35">
        <v>1</v>
      </c>
      <c r="I130" s="29" t="s">
        <v>391</v>
      </c>
      <c r="J130" s="36" t="s">
        <v>50</v>
      </c>
      <c r="K130" s="16"/>
    </row>
    <row r="131" spans="1:11" s="19" customFormat="1" ht="80.150000000000006" customHeight="1" x14ac:dyDescent="0.2">
      <c r="A131" s="37" t="s">
        <v>396</v>
      </c>
      <c r="B131" s="37" t="s">
        <v>371</v>
      </c>
      <c r="C131" s="33">
        <v>45033</v>
      </c>
      <c r="D131" s="37" t="s">
        <v>397</v>
      </c>
      <c r="E131" s="37" t="s">
        <v>33</v>
      </c>
      <c r="F131" s="38" t="s">
        <v>390</v>
      </c>
      <c r="G131" s="38">
        <v>1174800</v>
      </c>
      <c r="H131" s="35">
        <v>1</v>
      </c>
      <c r="I131" s="37" t="s">
        <v>391</v>
      </c>
      <c r="J131" s="39" t="s">
        <v>50</v>
      </c>
      <c r="K131" s="16"/>
    </row>
    <row r="132" spans="1:11" s="19" customFormat="1" ht="80.150000000000006" customHeight="1" x14ac:dyDescent="0.2">
      <c r="A132" s="29" t="s">
        <v>398</v>
      </c>
      <c r="B132" s="37" t="s">
        <v>399</v>
      </c>
      <c r="C132" s="33">
        <v>45019</v>
      </c>
      <c r="D132" s="29" t="s">
        <v>131</v>
      </c>
      <c r="E132" s="37" t="s">
        <v>53</v>
      </c>
      <c r="F132" s="38">
        <v>2387501</v>
      </c>
      <c r="G132" s="38">
        <v>2387501</v>
      </c>
      <c r="H132" s="35">
        <f>IF(F132="－","－",G132/F132)</f>
        <v>1</v>
      </c>
      <c r="I132" s="37" t="s">
        <v>400</v>
      </c>
      <c r="J132" s="39" t="s">
        <v>103</v>
      </c>
      <c r="K132" s="16"/>
    </row>
    <row r="133" spans="1:11" s="19" customFormat="1" ht="80.150000000000006" customHeight="1" x14ac:dyDescent="0.2">
      <c r="A133" s="29" t="s">
        <v>401</v>
      </c>
      <c r="B133" s="37" t="s">
        <v>399</v>
      </c>
      <c r="C133" s="33">
        <v>45019</v>
      </c>
      <c r="D133" s="29" t="s">
        <v>402</v>
      </c>
      <c r="E133" s="37" t="s">
        <v>53</v>
      </c>
      <c r="F133" s="34">
        <v>2721600</v>
      </c>
      <c r="G133" s="34">
        <v>2721600</v>
      </c>
      <c r="H133" s="35">
        <f t="shared" ref="H133:H138" si="4">IF(F133="－","－",G133/F133)</f>
        <v>1</v>
      </c>
      <c r="I133" s="29" t="s">
        <v>87</v>
      </c>
      <c r="J133" s="36" t="s">
        <v>32</v>
      </c>
      <c r="K133" s="16"/>
    </row>
    <row r="134" spans="1:11" s="19" customFormat="1" ht="80.150000000000006" customHeight="1" x14ac:dyDescent="0.2">
      <c r="A134" s="29" t="s">
        <v>403</v>
      </c>
      <c r="B134" s="37" t="s">
        <v>399</v>
      </c>
      <c r="C134" s="33">
        <v>45019</v>
      </c>
      <c r="D134" s="29" t="s">
        <v>404</v>
      </c>
      <c r="E134" s="37" t="s">
        <v>53</v>
      </c>
      <c r="F134" s="34">
        <v>1038444</v>
      </c>
      <c r="G134" s="34">
        <v>1038444</v>
      </c>
      <c r="H134" s="35">
        <f t="shared" si="4"/>
        <v>1</v>
      </c>
      <c r="I134" s="29" t="s">
        <v>400</v>
      </c>
      <c r="J134" s="36" t="s">
        <v>44</v>
      </c>
      <c r="K134" s="16"/>
    </row>
    <row r="135" spans="1:11" s="19" customFormat="1" ht="80.150000000000006" customHeight="1" x14ac:dyDescent="0.2">
      <c r="A135" s="29" t="s">
        <v>405</v>
      </c>
      <c r="B135" s="37" t="s">
        <v>399</v>
      </c>
      <c r="C135" s="33">
        <v>45019</v>
      </c>
      <c r="D135" s="29" t="s">
        <v>406</v>
      </c>
      <c r="E135" s="37" t="s">
        <v>53</v>
      </c>
      <c r="F135" s="34">
        <v>1244408</v>
      </c>
      <c r="G135" s="34">
        <v>1244408</v>
      </c>
      <c r="H135" s="35">
        <f t="shared" si="4"/>
        <v>1</v>
      </c>
      <c r="I135" s="29" t="s">
        <v>400</v>
      </c>
      <c r="J135" s="36" t="s">
        <v>44</v>
      </c>
      <c r="K135" s="16"/>
    </row>
    <row r="136" spans="1:11" s="19" customFormat="1" ht="80.150000000000006" customHeight="1" x14ac:dyDescent="0.2">
      <c r="A136" s="29" t="s">
        <v>407</v>
      </c>
      <c r="B136" s="37" t="s">
        <v>399</v>
      </c>
      <c r="C136" s="33">
        <v>45029</v>
      </c>
      <c r="D136" s="29" t="s">
        <v>408</v>
      </c>
      <c r="E136" s="37" t="s">
        <v>53</v>
      </c>
      <c r="F136" s="34">
        <v>1245976</v>
      </c>
      <c r="G136" s="34">
        <v>1240160</v>
      </c>
      <c r="H136" s="35">
        <f t="shared" si="4"/>
        <v>0.99533217333239166</v>
      </c>
      <c r="I136" s="29" t="s">
        <v>409</v>
      </c>
      <c r="J136" s="36" t="s">
        <v>47</v>
      </c>
      <c r="K136" s="16"/>
    </row>
    <row r="137" spans="1:11" s="19" customFormat="1" ht="80.150000000000006" customHeight="1" x14ac:dyDescent="0.2">
      <c r="A137" s="29" t="s">
        <v>410</v>
      </c>
      <c r="B137" s="37" t="s">
        <v>399</v>
      </c>
      <c r="C137" s="33">
        <v>45029</v>
      </c>
      <c r="D137" s="29" t="s">
        <v>411</v>
      </c>
      <c r="E137" s="37" t="s">
        <v>53</v>
      </c>
      <c r="F137" s="34">
        <v>1355744</v>
      </c>
      <c r="G137" s="34">
        <v>1300770</v>
      </c>
      <c r="H137" s="35">
        <f t="shared" si="4"/>
        <v>0.95945104680529658</v>
      </c>
      <c r="I137" s="29" t="s">
        <v>409</v>
      </c>
      <c r="J137" s="36" t="s">
        <v>47</v>
      </c>
      <c r="K137" s="16"/>
    </row>
    <row r="138" spans="1:11" s="19" customFormat="1" ht="80.150000000000006" customHeight="1" x14ac:dyDescent="0.2">
      <c r="A138" s="29" t="s">
        <v>412</v>
      </c>
      <c r="B138" s="37" t="s">
        <v>399</v>
      </c>
      <c r="C138" s="33">
        <v>45068</v>
      </c>
      <c r="D138" s="29" t="s">
        <v>413</v>
      </c>
      <c r="E138" s="37" t="s">
        <v>53</v>
      </c>
      <c r="F138" s="34">
        <v>115636000</v>
      </c>
      <c r="G138" s="34">
        <v>115636000</v>
      </c>
      <c r="H138" s="35">
        <f t="shared" si="4"/>
        <v>1</v>
      </c>
      <c r="I138" s="29" t="s">
        <v>414</v>
      </c>
      <c r="J138" s="36" t="s">
        <v>47</v>
      </c>
      <c r="K138" s="16"/>
    </row>
    <row r="139" spans="1:11" s="19" customFormat="1" ht="80.150000000000006" customHeight="1" x14ac:dyDescent="0.2">
      <c r="A139" s="29" t="s">
        <v>415</v>
      </c>
      <c r="B139" s="37" t="s">
        <v>399</v>
      </c>
      <c r="C139" s="33">
        <v>45068</v>
      </c>
      <c r="D139" s="29" t="s">
        <v>413</v>
      </c>
      <c r="E139" s="37" t="s">
        <v>53</v>
      </c>
      <c r="F139" s="34">
        <v>42981400</v>
      </c>
      <c r="G139" s="34">
        <v>42981400</v>
      </c>
      <c r="H139" s="35">
        <f>IF(F139="－","－",G139/F139)</f>
        <v>1</v>
      </c>
      <c r="I139" s="29" t="s">
        <v>414</v>
      </c>
      <c r="J139" s="36" t="s">
        <v>47</v>
      </c>
      <c r="K139" s="16"/>
    </row>
    <row r="140" spans="1:11" s="19" customFormat="1" ht="80.150000000000006" customHeight="1" x14ac:dyDescent="0.2">
      <c r="A140" s="29" t="s">
        <v>416</v>
      </c>
      <c r="B140" s="37" t="s">
        <v>399</v>
      </c>
      <c r="C140" s="33">
        <v>45113</v>
      </c>
      <c r="D140" s="29" t="s">
        <v>417</v>
      </c>
      <c r="E140" s="37" t="s">
        <v>53</v>
      </c>
      <c r="F140" s="34">
        <v>5654200</v>
      </c>
      <c r="G140" s="34">
        <v>5654200</v>
      </c>
      <c r="H140" s="35">
        <f t="shared" ref="H140" si="5">IF(F140="－","－",G140/F140)</f>
        <v>1</v>
      </c>
      <c r="I140" s="29" t="s">
        <v>418</v>
      </c>
      <c r="J140" s="36" t="s">
        <v>47</v>
      </c>
      <c r="K140" s="16"/>
    </row>
    <row r="141" spans="1:11" s="19" customFormat="1" ht="80.150000000000006" customHeight="1" x14ac:dyDescent="0.2">
      <c r="A141" s="37" t="s">
        <v>419</v>
      </c>
      <c r="B141" s="37" t="s">
        <v>420</v>
      </c>
      <c r="C141" s="33">
        <v>45019</v>
      </c>
      <c r="D141" s="37" t="s">
        <v>421</v>
      </c>
      <c r="E141" s="37" t="s">
        <v>53</v>
      </c>
      <c r="F141" s="38">
        <v>2849238</v>
      </c>
      <c r="G141" s="38">
        <v>2849238</v>
      </c>
      <c r="H141" s="35">
        <f>IF(F141="－","－",G141/F141)</f>
        <v>1</v>
      </c>
      <c r="I141" s="37" t="s">
        <v>422</v>
      </c>
      <c r="J141" s="39" t="s">
        <v>47</v>
      </c>
      <c r="K141" s="16"/>
    </row>
    <row r="142" spans="1:11" s="19" customFormat="1" ht="80.150000000000006" customHeight="1" x14ac:dyDescent="0.2">
      <c r="A142" s="29" t="s">
        <v>423</v>
      </c>
      <c r="B142" s="29" t="s">
        <v>424</v>
      </c>
      <c r="C142" s="33">
        <v>45019</v>
      </c>
      <c r="D142" s="29" t="s">
        <v>421</v>
      </c>
      <c r="E142" s="29" t="s">
        <v>53</v>
      </c>
      <c r="F142" s="34">
        <v>2849238</v>
      </c>
      <c r="G142" s="34">
        <v>2849238</v>
      </c>
      <c r="H142" s="35">
        <f t="shared" ref="H142:H144" si="6">IF(F142="－","－",G142/F142)</f>
        <v>1</v>
      </c>
      <c r="I142" s="29" t="s">
        <v>422</v>
      </c>
      <c r="J142" s="36" t="s">
        <v>47</v>
      </c>
      <c r="K142" s="16"/>
    </row>
    <row r="143" spans="1:11" s="19" customFormat="1" ht="80.150000000000006" customHeight="1" x14ac:dyDescent="0.2">
      <c r="A143" s="29" t="s">
        <v>425</v>
      </c>
      <c r="B143" s="29" t="s">
        <v>424</v>
      </c>
      <c r="C143" s="33">
        <v>45019</v>
      </c>
      <c r="D143" s="29" t="s">
        <v>426</v>
      </c>
      <c r="E143" s="29" t="s">
        <v>53</v>
      </c>
      <c r="F143" s="34">
        <v>1181812</v>
      </c>
      <c r="G143" s="34">
        <v>1181812</v>
      </c>
      <c r="H143" s="35">
        <f t="shared" si="6"/>
        <v>1</v>
      </c>
      <c r="I143" s="29" t="s">
        <v>427</v>
      </c>
      <c r="J143" s="36" t="s">
        <v>50</v>
      </c>
      <c r="K143" s="16"/>
    </row>
    <row r="144" spans="1:11" s="19" customFormat="1" ht="80.150000000000006" customHeight="1" x14ac:dyDescent="0.2">
      <c r="A144" s="29" t="s">
        <v>428</v>
      </c>
      <c r="B144" s="29" t="s">
        <v>424</v>
      </c>
      <c r="C144" s="33">
        <v>45019</v>
      </c>
      <c r="D144" s="29" t="s">
        <v>131</v>
      </c>
      <c r="E144" s="29" t="s">
        <v>53</v>
      </c>
      <c r="F144" s="34">
        <v>1634710</v>
      </c>
      <c r="G144" s="34">
        <v>1634710</v>
      </c>
      <c r="H144" s="35">
        <f t="shared" si="6"/>
        <v>1</v>
      </c>
      <c r="I144" s="29" t="s">
        <v>153</v>
      </c>
      <c r="J144" s="36" t="s">
        <v>103</v>
      </c>
      <c r="K144" s="16"/>
    </row>
    <row r="145" spans="1:11" s="19" customFormat="1" ht="80.150000000000006" customHeight="1" x14ac:dyDescent="0.2">
      <c r="A145" s="37" t="s">
        <v>429</v>
      </c>
      <c r="B145" s="37" t="s">
        <v>430</v>
      </c>
      <c r="C145" s="33">
        <v>45043</v>
      </c>
      <c r="D145" s="37" t="s">
        <v>431</v>
      </c>
      <c r="E145" s="37" t="s">
        <v>54</v>
      </c>
      <c r="F145" s="38">
        <v>47395900</v>
      </c>
      <c r="G145" s="38">
        <v>47395900</v>
      </c>
      <c r="H145" s="35">
        <f>IF(F145="－","－",G145/F145)</f>
        <v>1</v>
      </c>
      <c r="I145" s="37" t="s">
        <v>432</v>
      </c>
      <c r="J145" s="39" t="s">
        <v>47</v>
      </c>
      <c r="K145" s="16"/>
    </row>
    <row r="146" spans="1:11" s="19" customFormat="1" ht="80.150000000000006" customHeight="1" x14ac:dyDescent="0.2">
      <c r="A146" s="37" t="s">
        <v>433</v>
      </c>
      <c r="B146" s="37" t="s">
        <v>434</v>
      </c>
      <c r="C146" s="33">
        <v>45034</v>
      </c>
      <c r="D146" s="37" t="s">
        <v>435</v>
      </c>
      <c r="E146" s="37" t="s">
        <v>45</v>
      </c>
      <c r="F146" s="38">
        <v>23941172</v>
      </c>
      <c r="G146" s="38">
        <v>23941172</v>
      </c>
      <c r="H146" s="35">
        <f>IF(F146="－","－",G146/F146)</f>
        <v>1</v>
      </c>
      <c r="I146" s="37" t="s">
        <v>436</v>
      </c>
      <c r="J146" s="39" t="s">
        <v>44</v>
      </c>
      <c r="K146" s="16"/>
    </row>
    <row r="147" spans="1:11" s="19" customFormat="1" ht="80.150000000000006" customHeight="1" x14ac:dyDescent="0.2">
      <c r="A147" s="29" t="s">
        <v>437</v>
      </c>
      <c r="B147" s="29" t="s">
        <v>434</v>
      </c>
      <c r="C147" s="33">
        <v>45042</v>
      </c>
      <c r="D147" s="29" t="s">
        <v>438</v>
      </c>
      <c r="E147" s="29" t="s">
        <v>45</v>
      </c>
      <c r="F147" s="34">
        <v>244082928</v>
      </c>
      <c r="G147" s="34">
        <v>244082928</v>
      </c>
      <c r="H147" s="35">
        <f t="shared" ref="H147:H167" si="7">IF(F147="－","－",G147/F147)</f>
        <v>1</v>
      </c>
      <c r="I147" s="29" t="s">
        <v>439</v>
      </c>
      <c r="J147" s="39" t="s">
        <v>44</v>
      </c>
      <c r="K147" s="16"/>
    </row>
    <row r="148" spans="1:11" s="19" customFormat="1" ht="80.150000000000006" customHeight="1" x14ac:dyDescent="0.2">
      <c r="A148" s="29" t="s">
        <v>440</v>
      </c>
      <c r="B148" s="29" t="s">
        <v>434</v>
      </c>
      <c r="C148" s="33">
        <v>45042</v>
      </c>
      <c r="D148" s="29" t="s">
        <v>438</v>
      </c>
      <c r="E148" s="29" t="s">
        <v>45</v>
      </c>
      <c r="F148" s="34">
        <v>142990230</v>
      </c>
      <c r="G148" s="34">
        <v>142990230</v>
      </c>
      <c r="H148" s="35">
        <f t="shared" si="7"/>
        <v>1</v>
      </c>
      <c r="I148" s="29" t="s">
        <v>439</v>
      </c>
      <c r="J148" s="39" t="s">
        <v>44</v>
      </c>
      <c r="K148" s="16"/>
    </row>
    <row r="149" spans="1:11" s="19" customFormat="1" ht="80.150000000000006" customHeight="1" x14ac:dyDescent="0.2">
      <c r="A149" s="29" t="s">
        <v>441</v>
      </c>
      <c r="B149" s="29" t="s">
        <v>442</v>
      </c>
      <c r="C149" s="33">
        <v>45041</v>
      </c>
      <c r="D149" s="29" t="s">
        <v>443</v>
      </c>
      <c r="E149" s="29" t="s">
        <v>45</v>
      </c>
      <c r="F149" s="34">
        <v>134568000</v>
      </c>
      <c r="G149" s="34">
        <v>134568000</v>
      </c>
      <c r="H149" s="35">
        <f t="shared" si="7"/>
        <v>1</v>
      </c>
      <c r="I149" s="29" t="s">
        <v>444</v>
      </c>
      <c r="J149" s="39" t="s">
        <v>44</v>
      </c>
      <c r="K149" s="16"/>
    </row>
    <row r="150" spans="1:11" s="19" customFormat="1" ht="80.150000000000006" customHeight="1" x14ac:dyDescent="0.2">
      <c r="A150" s="29" t="s">
        <v>445</v>
      </c>
      <c r="B150" s="29" t="s">
        <v>446</v>
      </c>
      <c r="C150" s="33">
        <v>45022</v>
      </c>
      <c r="D150" s="29" t="s">
        <v>447</v>
      </c>
      <c r="E150" s="29" t="s">
        <v>45</v>
      </c>
      <c r="F150" s="34">
        <v>3487000</v>
      </c>
      <c r="G150" s="34">
        <v>3245000</v>
      </c>
      <c r="H150" s="35">
        <f t="shared" si="7"/>
        <v>0.93059936908517349</v>
      </c>
      <c r="I150" s="29" t="s">
        <v>448</v>
      </c>
      <c r="J150" s="39" t="s">
        <v>44</v>
      </c>
      <c r="K150" s="16"/>
    </row>
    <row r="151" spans="1:11" s="19" customFormat="1" ht="80.150000000000006" customHeight="1" x14ac:dyDescent="0.2">
      <c r="A151" s="55" t="s">
        <v>449</v>
      </c>
      <c r="B151" s="55" t="s">
        <v>446</v>
      </c>
      <c r="C151" s="41">
        <v>45019</v>
      </c>
      <c r="D151" s="55" t="s">
        <v>450</v>
      </c>
      <c r="E151" s="55" t="s">
        <v>45</v>
      </c>
      <c r="F151" s="42">
        <v>18864000</v>
      </c>
      <c r="G151" s="42">
        <v>18864000</v>
      </c>
      <c r="H151" s="43">
        <f t="shared" si="7"/>
        <v>1</v>
      </c>
      <c r="I151" s="55" t="s">
        <v>444</v>
      </c>
      <c r="J151" s="44" t="s">
        <v>44</v>
      </c>
      <c r="K151" s="16"/>
    </row>
    <row r="152" spans="1:11" s="19" customFormat="1" ht="80.150000000000006" customHeight="1" x14ac:dyDescent="0.2">
      <c r="A152" s="56" t="s">
        <v>451</v>
      </c>
      <c r="B152" s="56" t="s">
        <v>446</v>
      </c>
      <c r="C152" s="57">
        <v>45035</v>
      </c>
      <c r="D152" s="56" t="s">
        <v>452</v>
      </c>
      <c r="E152" s="56" t="s">
        <v>45</v>
      </c>
      <c r="F152" s="58">
        <v>329845996</v>
      </c>
      <c r="G152" s="58">
        <v>329845996</v>
      </c>
      <c r="H152" s="59">
        <f t="shared" si="7"/>
        <v>1</v>
      </c>
      <c r="I152" s="56" t="s">
        <v>453</v>
      </c>
      <c r="J152" s="60" t="s">
        <v>44</v>
      </c>
      <c r="K152" s="16"/>
    </row>
    <row r="153" spans="1:11" s="19" customFormat="1" ht="80.150000000000006" customHeight="1" x14ac:dyDescent="0.2">
      <c r="A153" s="29" t="s">
        <v>454</v>
      </c>
      <c r="B153" s="29" t="s">
        <v>455</v>
      </c>
      <c r="C153" s="33">
        <v>45019</v>
      </c>
      <c r="D153" s="29" t="s">
        <v>456</v>
      </c>
      <c r="E153" s="29" t="s">
        <v>45</v>
      </c>
      <c r="F153" s="34">
        <v>48915000</v>
      </c>
      <c r="G153" s="34">
        <v>48915000</v>
      </c>
      <c r="H153" s="35">
        <f t="shared" si="7"/>
        <v>1</v>
      </c>
      <c r="I153" s="29" t="s">
        <v>457</v>
      </c>
      <c r="J153" s="39" t="s">
        <v>44</v>
      </c>
      <c r="K153" s="16"/>
    </row>
    <row r="154" spans="1:11" s="19" customFormat="1" ht="80.150000000000006" customHeight="1" x14ac:dyDescent="0.2">
      <c r="A154" s="55" t="s">
        <v>458</v>
      </c>
      <c r="B154" s="55" t="s">
        <v>459</v>
      </c>
      <c r="C154" s="41">
        <v>45034</v>
      </c>
      <c r="D154" s="55" t="s">
        <v>460</v>
      </c>
      <c r="E154" s="55" t="s">
        <v>45</v>
      </c>
      <c r="F154" s="42">
        <v>2698300</v>
      </c>
      <c r="G154" s="42">
        <v>2695000</v>
      </c>
      <c r="H154" s="43">
        <f t="shared" si="7"/>
        <v>0.99877700774561762</v>
      </c>
      <c r="I154" s="55" t="s">
        <v>461</v>
      </c>
      <c r="J154" s="44" t="s">
        <v>44</v>
      </c>
      <c r="K154" s="16"/>
    </row>
    <row r="155" spans="1:11" s="19" customFormat="1" ht="80.150000000000006" customHeight="1" x14ac:dyDescent="0.2">
      <c r="A155" s="56" t="s">
        <v>462</v>
      </c>
      <c r="B155" s="56" t="s">
        <v>463</v>
      </c>
      <c r="C155" s="57">
        <v>45021</v>
      </c>
      <c r="D155" s="56" t="s">
        <v>464</v>
      </c>
      <c r="E155" s="56" t="s">
        <v>45</v>
      </c>
      <c r="F155" s="58">
        <v>1683000</v>
      </c>
      <c r="G155" s="58">
        <v>1639000</v>
      </c>
      <c r="H155" s="59">
        <f t="shared" si="7"/>
        <v>0.97385620915032678</v>
      </c>
      <c r="I155" s="56" t="s">
        <v>465</v>
      </c>
      <c r="J155" s="60" t="s">
        <v>44</v>
      </c>
      <c r="K155" s="16"/>
    </row>
    <row r="156" spans="1:11" s="19" customFormat="1" ht="80.150000000000006" customHeight="1" x14ac:dyDescent="0.2">
      <c r="A156" s="29" t="s">
        <v>466</v>
      </c>
      <c r="B156" s="29" t="s">
        <v>467</v>
      </c>
      <c r="C156" s="33">
        <v>45043</v>
      </c>
      <c r="D156" s="29" t="s">
        <v>468</v>
      </c>
      <c r="E156" s="29" t="s">
        <v>45</v>
      </c>
      <c r="F156" s="34">
        <v>2112000</v>
      </c>
      <c r="G156" s="34">
        <v>2035000</v>
      </c>
      <c r="H156" s="35">
        <f t="shared" si="7"/>
        <v>0.96354166666666663</v>
      </c>
      <c r="I156" s="29" t="s">
        <v>469</v>
      </c>
      <c r="J156" s="39" t="s">
        <v>44</v>
      </c>
      <c r="K156" s="16"/>
    </row>
    <row r="157" spans="1:11" s="19" customFormat="1" ht="80.150000000000006" customHeight="1" x14ac:dyDescent="0.2">
      <c r="A157" s="29" t="s">
        <v>470</v>
      </c>
      <c r="B157" s="29" t="s">
        <v>467</v>
      </c>
      <c r="C157" s="33">
        <v>45044</v>
      </c>
      <c r="D157" s="29" t="s">
        <v>471</v>
      </c>
      <c r="E157" s="29" t="s">
        <v>45</v>
      </c>
      <c r="F157" s="34">
        <v>279207578</v>
      </c>
      <c r="G157" s="34">
        <v>279207578</v>
      </c>
      <c r="H157" s="35">
        <f t="shared" si="7"/>
        <v>1</v>
      </c>
      <c r="I157" s="29" t="s">
        <v>472</v>
      </c>
      <c r="J157" s="39" t="s">
        <v>44</v>
      </c>
      <c r="K157" s="16"/>
    </row>
    <row r="158" spans="1:11" s="19" customFormat="1" ht="80.150000000000006" customHeight="1" x14ac:dyDescent="0.2">
      <c r="A158" s="55" t="s">
        <v>473</v>
      </c>
      <c r="B158" s="55" t="s">
        <v>442</v>
      </c>
      <c r="C158" s="41">
        <v>45075</v>
      </c>
      <c r="D158" s="55" t="s">
        <v>474</v>
      </c>
      <c r="E158" s="55" t="s">
        <v>45</v>
      </c>
      <c r="F158" s="42">
        <v>192293636</v>
      </c>
      <c r="G158" s="42">
        <v>192293636</v>
      </c>
      <c r="H158" s="43">
        <f t="shared" si="7"/>
        <v>1</v>
      </c>
      <c r="I158" s="55" t="s">
        <v>475</v>
      </c>
      <c r="J158" s="44" t="s">
        <v>44</v>
      </c>
      <c r="K158" s="16"/>
    </row>
    <row r="159" spans="1:11" s="19" customFormat="1" ht="80.150000000000006" customHeight="1" x14ac:dyDescent="0.2">
      <c r="A159" s="56" t="s">
        <v>476</v>
      </c>
      <c r="B159" s="56" t="s">
        <v>455</v>
      </c>
      <c r="C159" s="57">
        <v>45077</v>
      </c>
      <c r="D159" s="56" t="s">
        <v>468</v>
      </c>
      <c r="E159" s="56" t="s">
        <v>45</v>
      </c>
      <c r="F159" s="58">
        <v>7810000</v>
      </c>
      <c r="G159" s="58">
        <v>7700000</v>
      </c>
      <c r="H159" s="59">
        <f t="shared" si="7"/>
        <v>0.9859154929577465</v>
      </c>
      <c r="I159" s="56" t="s">
        <v>477</v>
      </c>
      <c r="J159" s="60" t="s">
        <v>44</v>
      </c>
      <c r="K159" s="16"/>
    </row>
    <row r="160" spans="1:11" s="19" customFormat="1" ht="80.150000000000006" customHeight="1" x14ac:dyDescent="0.2">
      <c r="A160" s="29" t="s">
        <v>478</v>
      </c>
      <c r="B160" s="29" t="s">
        <v>459</v>
      </c>
      <c r="C160" s="33">
        <v>45075</v>
      </c>
      <c r="D160" s="29" t="s">
        <v>479</v>
      </c>
      <c r="E160" s="29" t="s">
        <v>45</v>
      </c>
      <c r="F160" s="34">
        <v>164200822</v>
      </c>
      <c r="G160" s="34">
        <v>164200822</v>
      </c>
      <c r="H160" s="35">
        <f t="shared" si="7"/>
        <v>1</v>
      </c>
      <c r="I160" s="29" t="s">
        <v>480</v>
      </c>
      <c r="J160" s="39" t="s">
        <v>44</v>
      </c>
      <c r="K160" s="16"/>
    </row>
    <row r="161" spans="1:11" s="19" customFormat="1" ht="80.150000000000006" customHeight="1" x14ac:dyDescent="0.2">
      <c r="A161" s="29" t="s">
        <v>481</v>
      </c>
      <c r="B161" s="29" t="s">
        <v>463</v>
      </c>
      <c r="C161" s="33">
        <v>45058</v>
      </c>
      <c r="D161" s="29" t="s">
        <v>482</v>
      </c>
      <c r="E161" s="29" t="s">
        <v>45</v>
      </c>
      <c r="F161" s="34">
        <v>57348552</v>
      </c>
      <c r="G161" s="34">
        <v>57348552</v>
      </c>
      <c r="H161" s="35">
        <f t="shared" si="7"/>
        <v>1</v>
      </c>
      <c r="I161" s="29" t="s">
        <v>483</v>
      </c>
      <c r="J161" s="39" t="s">
        <v>44</v>
      </c>
      <c r="K161" s="16"/>
    </row>
    <row r="162" spans="1:11" s="19" customFormat="1" ht="80.150000000000006" customHeight="1" x14ac:dyDescent="0.2">
      <c r="A162" s="29" t="s">
        <v>484</v>
      </c>
      <c r="B162" s="29" t="s">
        <v>463</v>
      </c>
      <c r="C162" s="33">
        <v>45068</v>
      </c>
      <c r="D162" s="29" t="s">
        <v>443</v>
      </c>
      <c r="E162" s="29" t="s">
        <v>45</v>
      </c>
      <c r="F162" s="34">
        <v>11161000</v>
      </c>
      <c r="G162" s="34">
        <v>11161000</v>
      </c>
      <c r="H162" s="35">
        <f t="shared" si="7"/>
        <v>1</v>
      </c>
      <c r="I162" s="29" t="s">
        <v>485</v>
      </c>
      <c r="J162" s="39" t="s">
        <v>44</v>
      </c>
      <c r="K162" s="16"/>
    </row>
    <row r="163" spans="1:11" s="19" customFormat="1" ht="80.150000000000006" customHeight="1" x14ac:dyDescent="0.2">
      <c r="A163" s="29" t="s">
        <v>486</v>
      </c>
      <c r="B163" s="29" t="s">
        <v>487</v>
      </c>
      <c r="C163" s="33">
        <v>45061</v>
      </c>
      <c r="D163" s="29" t="s">
        <v>295</v>
      </c>
      <c r="E163" s="29" t="s">
        <v>45</v>
      </c>
      <c r="F163" s="34">
        <v>9207000</v>
      </c>
      <c r="G163" s="34">
        <v>9207000</v>
      </c>
      <c r="H163" s="35">
        <f t="shared" si="7"/>
        <v>1</v>
      </c>
      <c r="I163" s="29" t="s">
        <v>488</v>
      </c>
      <c r="J163" s="39" t="s">
        <v>44</v>
      </c>
      <c r="K163" s="16"/>
    </row>
    <row r="164" spans="1:11" s="19" customFormat="1" ht="80.150000000000006" customHeight="1" x14ac:dyDescent="0.2">
      <c r="A164" s="29" t="s">
        <v>489</v>
      </c>
      <c r="B164" s="29" t="s">
        <v>487</v>
      </c>
      <c r="C164" s="33">
        <v>45075</v>
      </c>
      <c r="D164" s="29" t="s">
        <v>490</v>
      </c>
      <c r="E164" s="29" t="s">
        <v>45</v>
      </c>
      <c r="F164" s="34">
        <v>4466000</v>
      </c>
      <c r="G164" s="34">
        <v>4466000</v>
      </c>
      <c r="H164" s="35">
        <f t="shared" si="7"/>
        <v>1</v>
      </c>
      <c r="I164" s="29" t="s">
        <v>491</v>
      </c>
      <c r="J164" s="39" t="s">
        <v>44</v>
      </c>
      <c r="K164" s="16"/>
    </row>
    <row r="165" spans="1:11" s="19" customFormat="1" ht="80.150000000000006" customHeight="1" x14ac:dyDescent="0.2">
      <c r="A165" s="55" t="s">
        <v>492</v>
      </c>
      <c r="B165" s="55" t="s">
        <v>467</v>
      </c>
      <c r="C165" s="41">
        <v>45058</v>
      </c>
      <c r="D165" s="55" t="s">
        <v>450</v>
      </c>
      <c r="E165" s="55" t="s">
        <v>45</v>
      </c>
      <c r="F165" s="42">
        <v>27254000</v>
      </c>
      <c r="G165" s="42">
        <v>27254000</v>
      </c>
      <c r="H165" s="43">
        <f t="shared" si="7"/>
        <v>1</v>
      </c>
      <c r="I165" s="55" t="s">
        <v>493</v>
      </c>
      <c r="J165" s="44" t="s">
        <v>44</v>
      </c>
      <c r="K165" s="16"/>
    </row>
    <row r="166" spans="1:11" s="19" customFormat="1" ht="80.150000000000006" customHeight="1" x14ac:dyDescent="0.2">
      <c r="A166" s="56" t="s">
        <v>494</v>
      </c>
      <c r="B166" s="56" t="s">
        <v>495</v>
      </c>
      <c r="C166" s="57">
        <v>45070</v>
      </c>
      <c r="D166" s="56" t="s">
        <v>496</v>
      </c>
      <c r="E166" s="56" t="s">
        <v>45</v>
      </c>
      <c r="F166" s="58">
        <v>44277677</v>
      </c>
      <c r="G166" s="58">
        <v>44277677</v>
      </c>
      <c r="H166" s="59">
        <f t="shared" si="7"/>
        <v>1</v>
      </c>
      <c r="I166" s="56" t="s">
        <v>497</v>
      </c>
      <c r="J166" s="60" t="s">
        <v>44</v>
      </c>
      <c r="K166" s="16"/>
    </row>
    <row r="167" spans="1:11" s="19" customFormat="1" ht="80.150000000000006" customHeight="1" x14ac:dyDescent="0.2">
      <c r="A167" s="29" t="s">
        <v>498</v>
      </c>
      <c r="B167" s="29" t="s">
        <v>499</v>
      </c>
      <c r="C167" s="33">
        <v>45107</v>
      </c>
      <c r="D167" s="29" t="s">
        <v>500</v>
      </c>
      <c r="E167" s="29" t="s">
        <v>45</v>
      </c>
      <c r="F167" s="34">
        <v>4302100</v>
      </c>
      <c r="G167" s="34">
        <v>4290000</v>
      </c>
      <c r="H167" s="35">
        <f t="shared" si="7"/>
        <v>0.99718742009716188</v>
      </c>
      <c r="I167" s="29" t="s">
        <v>501</v>
      </c>
      <c r="J167" s="39" t="s">
        <v>44</v>
      </c>
      <c r="K167" s="16"/>
    </row>
    <row r="168" spans="1:11" s="19" customFormat="1" ht="80.150000000000006" customHeight="1" x14ac:dyDescent="0.2">
      <c r="A168" s="29" t="s">
        <v>502</v>
      </c>
      <c r="B168" s="29" t="s">
        <v>499</v>
      </c>
      <c r="C168" s="33">
        <v>45134</v>
      </c>
      <c r="D168" s="29" t="s">
        <v>503</v>
      </c>
      <c r="E168" s="29" t="s">
        <v>45</v>
      </c>
      <c r="F168" s="34">
        <v>19954000</v>
      </c>
      <c r="G168" s="34">
        <v>19954000</v>
      </c>
      <c r="H168" s="35">
        <f>IF(F168="－","－",G168/F168)</f>
        <v>1</v>
      </c>
      <c r="I168" s="29" t="s">
        <v>504</v>
      </c>
      <c r="J168" s="39" t="s">
        <v>44</v>
      </c>
      <c r="K168" s="16"/>
    </row>
    <row r="169" spans="1:11" s="19" customFormat="1" ht="80.150000000000006" customHeight="1" x14ac:dyDescent="0.2">
      <c r="A169" s="29" t="s">
        <v>505</v>
      </c>
      <c r="B169" s="29" t="s">
        <v>506</v>
      </c>
      <c r="C169" s="33">
        <v>45169</v>
      </c>
      <c r="D169" s="29" t="s">
        <v>507</v>
      </c>
      <c r="E169" s="29" t="s">
        <v>45</v>
      </c>
      <c r="F169" s="34">
        <v>1943700</v>
      </c>
      <c r="G169" s="34">
        <v>1925000</v>
      </c>
      <c r="H169" s="35">
        <f>IF(F169="－","－",G169/F169)</f>
        <v>0.99037917374080364</v>
      </c>
      <c r="I169" s="29" t="s">
        <v>508</v>
      </c>
      <c r="J169" s="39" t="s">
        <v>44</v>
      </c>
      <c r="K169" s="16"/>
    </row>
    <row r="170" spans="1:11" s="19" customFormat="1" ht="80.150000000000006" customHeight="1" x14ac:dyDescent="0.2">
      <c r="A170" s="30" t="s">
        <v>509</v>
      </c>
      <c r="B170" s="30" t="s">
        <v>510</v>
      </c>
      <c r="C170" s="54">
        <v>45205</v>
      </c>
      <c r="D170" s="30" t="s">
        <v>511</v>
      </c>
      <c r="E170" s="30" t="s">
        <v>33</v>
      </c>
      <c r="F170" s="34">
        <v>4994000</v>
      </c>
      <c r="G170" s="34">
        <v>4994000</v>
      </c>
      <c r="H170" s="61">
        <f t="shared" ref="H170:H176" si="8">IF(F170="－","－",G170/F170)</f>
        <v>1</v>
      </c>
      <c r="I170" s="30" t="s">
        <v>512</v>
      </c>
      <c r="J170" s="36" t="s">
        <v>44</v>
      </c>
      <c r="K170" s="16"/>
    </row>
    <row r="171" spans="1:11" s="19" customFormat="1" ht="80.150000000000006" customHeight="1" x14ac:dyDescent="0.2">
      <c r="A171" s="30" t="s">
        <v>513</v>
      </c>
      <c r="B171" s="30" t="s">
        <v>510</v>
      </c>
      <c r="C171" s="54">
        <v>45279</v>
      </c>
      <c r="D171" s="30" t="s">
        <v>514</v>
      </c>
      <c r="E171" s="30" t="s">
        <v>53</v>
      </c>
      <c r="F171" s="34">
        <v>3762693</v>
      </c>
      <c r="G171" s="34">
        <v>3762693</v>
      </c>
      <c r="H171" s="61">
        <f t="shared" si="8"/>
        <v>1</v>
      </c>
      <c r="I171" s="30" t="s">
        <v>515</v>
      </c>
      <c r="J171" s="36" t="s">
        <v>44</v>
      </c>
      <c r="K171" s="16"/>
    </row>
    <row r="172" spans="1:11" s="19" customFormat="1" ht="80.150000000000006" customHeight="1" x14ac:dyDescent="0.2">
      <c r="A172" s="30" t="s">
        <v>516</v>
      </c>
      <c r="B172" s="30" t="s">
        <v>510</v>
      </c>
      <c r="C172" s="54">
        <v>45306</v>
      </c>
      <c r="D172" s="30" t="s">
        <v>517</v>
      </c>
      <c r="E172" s="30" t="s">
        <v>33</v>
      </c>
      <c r="F172" s="34">
        <v>1103520</v>
      </c>
      <c r="G172" s="34">
        <v>1103520</v>
      </c>
      <c r="H172" s="61">
        <f t="shared" si="8"/>
        <v>1</v>
      </c>
      <c r="I172" s="30" t="s">
        <v>518</v>
      </c>
      <c r="J172" s="36" t="s">
        <v>46</v>
      </c>
      <c r="K172" s="16"/>
    </row>
    <row r="173" spans="1:11" s="19" customFormat="1" ht="80.150000000000006" customHeight="1" x14ac:dyDescent="0.2">
      <c r="A173" s="30" t="s">
        <v>519</v>
      </c>
      <c r="B173" s="30" t="s">
        <v>510</v>
      </c>
      <c r="C173" s="54">
        <v>45308</v>
      </c>
      <c r="D173" s="30" t="s">
        <v>520</v>
      </c>
      <c r="E173" s="30" t="s">
        <v>33</v>
      </c>
      <c r="F173" s="34">
        <v>2214080</v>
      </c>
      <c r="G173" s="34">
        <v>2200000</v>
      </c>
      <c r="H173" s="61">
        <f t="shared" si="8"/>
        <v>0.99364069952305245</v>
      </c>
      <c r="I173" s="30" t="s">
        <v>521</v>
      </c>
      <c r="J173" s="36" t="s">
        <v>44</v>
      </c>
      <c r="K173" s="16"/>
    </row>
    <row r="174" spans="1:11" s="19" customFormat="1" ht="80.150000000000006" customHeight="1" x14ac:dyDescent="0.2">
      <c r="A174" s="30" t="s">
        <v>522</v>
      </c>
      <c r="B174" s="30" t="s">
        <v>523</v>
      </c>
      <c r="C174" s="54">
        <v>45313</v>
      </c>
      <c r="D174" s="30" t="s">
        <v>524</v>
      </c>
      <c r="E174" s="30" t="s">
        <v>33</v>
      </c>
      <c r="F174" s="34">
        <v>4114000</v>
      </c>
      <c r="G174" s="34">
        <v>4114000</v>
      </c>
      <c r="H174" s="61">
        <f t="shared" si="8"/>
        <v>1</v>
      </c>
      <c r="I174" s="30" t="s">
        <v>525</v>
      </c>
      <c r="J174" s="36" t="s">
        <v>44</v>
      </c>
      <c r="K174" s="16"/>
    </row>
    <row r="175" spans="1:11" s="19" customFormat="1" ht="80.150000000000006" customHeight="1" x14ac:dyDescent="0.2">
      <c r="A175" s="30" t="s">
        <v>526</v>
      </c>
      <c r="B175" s="30" t="s">
        <v>523</v>
      </c>
      <c r="C175" s="54">
        <v>45320</v>
      </c>
      <c r="D175" s="30" t="s">
        <v>527</v>
      </c>
      <c r="E175" s="30" t="s">
        <v>33</v>
      </c>
      <c r="F175" s="34">
        <v>4312000</v>
      </c>
      <c r="G175" s="34">
        <v>4312000</v>
      </c>
      <c r="H175" s="61">
        <f t="shared" si="8"/>
        <v>1</v>
      </c>
      <c r="I175" s="30" t="s">
        <v>525</v>
      </c>
      <c r="J175" s="36" t="s">
        <v>44</v>
      </c>
      <c r="K175" s="16"/>
    </row>
    <row r="176" spans="1:11" s="19" customFormat="1" ht="80.150000000000006" customHeight="1" x14ac:dyDescent="0.2">
      <c r="A176" s="30" t="s">
        <v>528</v>
      </c>
      <c r="B176" s="30" t="s">
        <v>529</v>
      </c>
      <c r="C176" s="54">
        <v>45273</v>
      </c>
      <c r="D176" s="30" t="s">
        <v>530</v>
      </c>
      <c r="E176" s="30" t="s">
        <v>45</v>
      </c>
      <c r="F176" s="34">
        <v>1055894</v>
      </c>
      <c r="G176" s="34">
        <v>1012000</v>
      </c>
      <c r="H176" s="61">
        <f t="shared" si="8"/>
        <v>0.95842953932875841</v>
      </c>
      <c r="I176" s="30" t="s">
        <v>531</v>
      </c>
      <c r="J176" s="36" t="s">
        <v>44</v>
      </c>
      <c r="K176" s="16"/>
    </row>
    <row r="177" spans="1:11" s="19" customFormat="1" ht="80.150000000000006" customHeight="1" x14ac:dyDescent="0.2">
      <c r="A177" s="30" t="s">
        <v>532</v>
      </c>
      <c r="B177" s="30" t="s">
        <v>533</v>
      </c>
      <c r="C177" s="54">
        <v>45243</v>
      </c>
      <c r="D177" s="30" t="s">
        <v>534</v>
      </c>
      <c r="E177" s="30" t="s">
        <v>33</v>
      </c>
      <c r="F177" s="34">
        <v>1617000</v>
      </c>
      <c r="G177" s="34">
        <v>1617000</v>
      </c>
      <c r="H177" s="61">
        <f>IF(F177="－","－",G177/F177)</f>
        <v>1</v>
      </c>
      <c r="I177" s="30" t="s">
        <v>535</v>
      </c>
      <c r="J177" s="36" t="s">
        <v>50</v>
      </c>
      <c r="K177" s="16"/>
    </row>
    <row r="178" spans="1:11" s="19" customFormat="1" ht="80.150000000000006" customHeight="1" x14ac:dyDescent="0.2">
      <c r="A178" s="30" t="s">
        <v>536</v>
      </c>
      <c r="B178" s="30" t="s">
        <v>533</v>
      </c>
      <c r="C178" s="54">
        <v>45286</v>
      </c>
      <c r="D178" s="30" t="s">
        <v>537</v>
      </c>
      <c r="E178" s="30" t="s">
        <v>33</v>
      </c>
      <c r="F178" s="34">
        <v>23894000</v>
      </c>
      <c r="G178" s="34">
        <v>23894000</v>
      </c>
      <c r="H178" s="61">
        <f>IF(F178="－","－",G178/F178)</f>
        <v>1</v>
      </c>
      <c r="I178" s="30" t="s">
        <v>538</v>
      </c>
      <c r="J178" s="36" t="s">
        <v>50</v>
      </c>
      <c r="K178" s="16"/>
    </row>
    <row r="179" spans="1:11" s="19" customFormat="1" ht="80.150000000000006" customHeight="1" x14ac:dyDescent="0.2">
      <c r="A179" s="30" t="s">
        <v>539</v>
      </c>
      <c r="B179" s="30" t="s">
        <v>540</v>
      </c>
      <c r="C179" s="54">
        <v>45324</v>
      </c>
      <c r="D179" s="30" t="s">
        <v>541</v>
      </c>
      <c r="E179" s="30" t="s">
        <v>33</v>
      </c>
      <c r="F179" s="34">
        <v>1047200</v>
      </c>
      <c r="G179" s="34">
        <v>1047200</v>
      </c>
      <c r="H179" s="61">
        <f>IF(F179="－","－",G179/F179)</f>
        <v>1</v>
      </c>
      <c r="I179" s="30" t="s">
        <v>542</v>
      </c>
      <c r="J179" s="36" t="s">
        <v>47</v>
      </c>
      <c r="K179" s="16"/>
    </row>
    <row r="180" spans="1:11" s="19" customFormat="1" ht="80.150000000000006" customHeight="1" x14ac:dyDescent="0.2">
      <c r="A180" s="30" t="s">
        <v>543</v>
      </c>
      <c r="B180" s="30" t="s">
        <v>540</v>
      </c>
      <c r="C180" s="54">
        <v>45342</v>
      </c>
      <c r="D180" s="30" t="s">
        <v>544</v>
      </c>
      <c r="E180" s="30" t="s">
        <v>33</v>
      </c>
      <c r="F180" s="34">
        <v>2938328</v>
      </c>
      <c r="G180" s="34">
        <v>2889242</v>
      </c>
      <c r="H180" s="61">
        <f>IF(F180="－","－",G180/F180)</f>
        <v>0.98329458113593848</v>
      </c>
      <c r="I180" s="30" t="s">
        <v>545</v>
      </c>
      <c r="J180" s="36" t="s">
        <v>44</v>
      </c>
      <c r="K180" s="16"/>
    </row>
    <row r="181" spans="1:11" s="19" customFormat="1" ht="80.150000000000006" customHeight="1" x14ac:dyDescent="0.2">
      <c r="A181" s="30" t="s">
        <v>546</v>
      </c>
      <c r="B181" s="30" t="s">
        <v>547</v>
      </c>
      <c r="C181" s="54">
        <v>45266</v>
      </c>
      <c r="D181" s="30" t="s">
        <v>548</v>
      </c>
      <c r="E181" s="30" t="s">
        <v>33</v>
      </c>
      <c r="F181" s="34">
        <v>2865863</v>
      </c>
      <c r="G181" s="34">
        <v>2865863</v>
      </c>
      <c r="H181" s="61">
        <f t="shared" ref="H181:H186" si="9">IF(F181="－","－",G181/F181)</f>
        <v>1</v>
      </c>
      <c r="I181" s="30" t="s">
        <v>549</v>
      </c>
      <c r="J181" s="36" t="s">
        <v>44</v>
      </c>
      <c r="K181" s="16"/>
    </row>
    <row r="182" spans="1:11" s="19" customFormat="1" ht="80.150000000000006" customHeight="1" x14ac:dyDescent="0.2">
      <c r="A182" s="30" t="s">
        <v>550</v>
      </c>
      <c r="B182" s="30" t="s">
        <v>547</v>
      </c>
      <c r="C182" s="54">
        <v>45323</v>
      </c>
      <c r="D182" s="30" t="s">
        <v>551</v>
      </c>
      <c r="E182" s="30" t="s">
        <v>33</v>
      </c>
      <c r="F182" s="34">
        <v>2705850</v>
      </c>
      <c r="G182" s="34">
        <v>2695066</v>
      </c>
      <c r="H182" s="61">
        <f t="shared" si="9"/>
        <v>0.9960145610436647</v>
      </c>
      <c r="I182" s="30" t="s">
        <v>552</v>
      </c>
      <c r="J182" s="36" t="s">
        <v>44</v>
      </c>
      <c r="K182" s="16"/>
    </row>
    <row r="183" spans="1:11" s="19" customFormat="1" ht="80.150000000000006" customHeight="1" x14ac:dyDescent="0.2">
      <c r="A183" s="30" t="s">
        <v>553</v>
      </c>
      <c r="B183" s="30" t="s">
        <v>547</v>
      </c>
      <c r="C183" s="54">
        <v>45343</v>
      </c>
      <c r="D183" s="30" t="s">
        <v>554</v>
      </c>
      <c r="E183" s="30" t="s">
        <v>33</v>
      </c>
      <c r="F183" s="34">
        <v>3657161</v>
      </c>
      <c r="G183" s="34">
        <v>3657120</v>
      </c>
      <c r="H183" s="61">
        <f t="shared" si="9"/>
        <v>0.99998878911811651</v>
      </c>
      <c r="I183" s="30" t="s">
        <v>555</v>
      </c>
      <c r="J183" s="36" t="s">
        <v>44</v>
      </c>
      <c r="K183" s="16"/>
    </row>
    <row r="184" spans="1:11" s="19" customFormat="1" ht="80.150000000000006" customHeight="1" x14ac:dyDescent="0.2">
      <c r="A184" s="30" t="s">
        <v>556</v>
      </c>
      <c r="B184" s="30" t="s">
        <v>547</v>
      </c>
      <c r="C184" s="54">
        <v>45343</v>
      </c>
      <c r="D184" s="30" t="s">
        <v>554</v>
      </c>
      <c r="E184" s="30" t="s">
        <v>33</v>
      </c>
      <c r="F184" s="34">
        <v>858211</v>
      </c>
      <c r="G184" s="34">
        <v>858180</v>
      </c>
      <c r="H184" s="61">
        <f t="shared" si="9"/>
        <v>0.99996387834693334</v>
      </c>
      <c r="I184" s="30" t="s">
        <v>557</v>
      </c>
      <c r="J184" s="36" t="s">
        <v>44</v>
      </c>
      <c r="K184" s="16"/>
    </row>
    <row r="185" spans="1:11" s="19" customFormat="1" ht="80.150000000000006" customHeight="1" x14ac:dyDescent="0.2">
      <c r="A185" s="30" t="s">
        <v>558</v>
      </c>
      <c r="B185" s="30" t="s">
        <v>559</v>
      </c>
      <c r="C185" s="54">
        <v>45323</v>
      </c>
      <c r="D185" s="30" t="s">
        <v>560</v>
      </c>
      <c r="E185" s="30" t="s">
        <v>45</v>
      </c>
      <c r="F185" s="34">
        <v>21474310</v>
      </c>
      <c r="G185" s="34">
        <v>21395000</v>
      </c>
      <c r="H185" s="61">
        <f t="shared" si="9"/>
        <v>0.99630674978613976</v>
      </c>
      <c r="I185" s="30" t="s">
        <v>561</v>
      </c>
      <c r="J185" s="36" t="s">
        <v>44</v>
      </c>
      <c r="K185" s="16"/>
    </row>
    <row r="186" spans="1:11" s="19" customFormat="1" ht="80.150000000000006" customHeight="1" x14ac:dyDescent="0.2">
      <c r="A186" s="30" t="s">
        <v>562</v>
      </c>
      <c r="B186" s="30" t="s">
        <v>559</v>
      </c>
      <c r="C186" s="54">
        <v>45337</v>
      </c>
      <c r="D186" s="30" t="s">
        <v>59</v>
      </c>
      <c r="E186" s="30" t="s">
        <v>45</v>
      </c>
      <c r="F186" s="34">
        <v>2744940</v>
      </c>
      <c r="G186" s="34">
        <v>2744940</v>
      </c>
      <c r="H186" s="61">
        <f t="shared" si="9"/>
        <v>1</v>
      </c>
      <c r="I186" s="30" t="s">
        <v>563</v>
      </c>
      <c r="J186" s="36" t="s">
        <v>44</v>
      </c>
      <c r="K186" s="16"/>
    </row>
    <row r="187" spans="1:11" s="19" customFormat="1" ht="80.150000000000006" customHeight="1" x14ac:dyDescent="0.2">
      <c r="A187" s="30" t="s">
        <v>564</v>
      </c>
      <c r="B187" s="30" t="s">
        <v>499</v>
      </c>
      <c r="C187" s="33" t="s">
        <v>565</v>
      </c>
      <c r="D187" s="30" t="s">
        <v>500</v>
      </c>
      <c r="E187" s="30" t="s">
        <v>52</v>
      </c>
      <c r="F187" s="34">
        <v>61072000</v>
      </c>
      <c r="G187" s="34">
        <v>60500000</v>
      </c>
      <c r="H187" s="35">
        <f>IF(F187="－","－",G187/F187)</f>
        <v>0.99063400576368876</v>
      </c>
      <c r="I187" s="30" t="s">
        <v>566</v>
      </c>
      <c r="J187" s="39" t="s">
        <v>44</v>
      </c>
      <c r="K187" s="16"/>
    </row>
    <row r="188" spans="1:11" s="19" customFormat="1" ht="80.150000000000006" customHeight="1" x14ac:dyDescent="0.2">
      <c r="A188" s="30" t="s">
        <v>567</v>
      </c>
      <c r="B188" s="30" t="s">
        <v>568</v>
      </c>
      <c r="C188" s="33" t="s">
        <v>569</v>
      </c>
      <c r="D188" s="30" t="s">
        <v>570</v>
      </c>
      <c r="E188" s="30" t="s">
        <v>52</v>
      </c>
      <c r="F188" s="34">
        <v>26378000</v>
      </c>
      <c r="G188" s="34">
        <v>25124000</v>
      </c>
      <c r="H188" s="35">
        <f>IF(F188="－","－",G188/F188)</f>
        <v>0.9524603836530442</v>
      </c>
      <c r="I188" s="30" t="s">
        <v>571</v>
      </c>
      <c r="J188" s="39" t="s">
        <v>44</v>
      </c>
      <c r="K188" s="16"/>
    </row>
    <row r="189" spans="1:11" s="19" customFormat="1" ht="80.150000000000006" customHeight="1" x14ac:dyDescent="0.2">
      <c r="A189" s="30" t="s">
        <v>572</v>
      </c>
      <c r="B189" s="30" t="s">
        <v>573</v>
      </c>
      <c r="C189" s="33">
        <v>45287</v>
      </c>
      <c r="D189" s="30" t="s">
        <v>450</v>
      </c>
      <c r="E189" s="30" t="s">
        <v>52</v>
      </c>
      <c r="F189" s="34">
        <v>102412000</v>
      </c>
      <c r="G189" s="34">
        <v>102412000</v>
      </c>
      <c r="H189" s="35">
        <f>IF(F189="－","－",G189/F189)</f>
        <v>1</v>
      </c>
      <c r="I189" s="30" t="s">
        <v>444</v>
      </c>
      <c r="J189" s="39" t="s">
        <v>44</v>
      </c>
      <c r="K189" s="16"/>
    </row>
    <row r="190" spans="1:11" s="19" customFormat="1" ht="80.150000000000006" customHeight="1" x14ac:dyDescent="0.2">
      <c r="A190" s="37" t="s">
        <v>574</v>
      </c>
      <c r="B190" s="37" t="s">
        <v>575</v>
      </c>
      <c r="C190" s="33">
        <v>45300</v>
      </c>
      <c r="D190" s="37" t="s">
        <v>450</v>
      </c>
      <c r="E190" s="37" t="s">
        <v>52</v>
      </c>
      <c r="F190" s="38">
        <v>11707000</v>
      </c>
      <c r="G190" s="38">
        <v>11707000</v>
      </c>
      <c r="H190" s="35">
        <f t="shared" ref="H190:H198" si="10">IF(F190="－","－",G190/F190)</f>
        <v>1</v>
      </c>
      <c r="I190" s="37" t="s">
        <v>444</v>
      </c>
      <c r="J190" s="39" t="s">
        <v>44</v>
      </c>
      <c r="K190" s="16"/>
    </row>
    <row r="191" spans="1:11" s="19" customFormat="1" ht="80.150000000000006" customHeight="1" x14ac:dyDescent="0.2">
      <c r="A191" s="30" t="s">
        <v>576</v>
      </c>
      <c r="B191" s="30" t="s">
        <v>577</v>
      </c>
      <c r="C191" s="33">
        <v>45316</v>
      </c>
      <c r="D191" s="37" t="s">
        <v>450</v>
      </c>
      <c r="E191" s="30" t="s">
        <v>52</v>
      </c>
      <c r="F191" s="34">
        <v>49374000</v>
      </c>
      <c r="G191" s="34">
        <v>49374000</v>
      </c>
      <c r="H191" s="35">
        <f t="shared" si="10"/>
        <v>1</v>
      </c>
      <c r="I191" s="30" t="s">
        <v>578</v>
      </c>
      <c r="J191" s="39" t="s">
        <v>44</v>
      </c>
      <c r="K191" s="16"/>
    </row>
    <row r="192" spans="1:11" s="19" customFormat="1" ht="80.150000000000006" customHeight="1" x14ac:dyDescent="0.2">
      <c r="A192" s="30" t="s">
        <v>579</v>
      </c>
      <c r="B192" s="30" t="s">
        <v>580</v>
      </c>
      <c r="C192" s="33">
        <v>45308</v>
      </c>
      <c r="D192" s="30" t="s">
        <v>581</v>
      </c>
      <c r="E192" s="30" t="s">
        <v>52</v>
      </c>
      <c r="F192" s="34">
        <v>89506000</v>
      </c>
      <c r="G192" s="34">
        <v>89506000</v>
      </c>
      <c r="H192" s="35">
        <f t="shared" si="10"/>
        <v>1</v>
      </c>
      <c r="I192" s="30" t="s">
        <v>444</v>
      </c>
      <c r="J192" s="39" t="s">
        <v>44</v>
      </c>
      <c r="K192" s="16"/>
    </row>
    <row r="193" spans="1:11" s="19" customFormat="1" ht="80.150000000000006" customHeight="1" x14ac:dyDescent="0.2">
      <c r="A193" s="30" t="s">
        <v>582</v>
      </c>
      <c r="B193" s="30" t="s">
        <v>583</v>
      </c>
      <c r="C193" s="33">
        <v>45317</v>
      </c>
      <c r="D193" s="30" t="s">
        <v>450</v>
      </c>
      <c r="E193" s="30" t="s">
        <v>52</v>
      </c>
      <c r="F193" s="34">
        <v>38660000</v>
      </c>
      <c r="G193" s="34">
        <v>38660000</v>
      </c>
      <c r="H193" s="35">
        <f t="shared" si="10"/>
        <v>1</v>
      </c>
      <c r="I193" s="30" t="s">
        <v>444</v>
      </c>
      <c r="J193" s="39" t="s">
        <v>44</v>
      </c>
      <c r="K193" s="16"/>
    </row>
    <row r="194" spans="1:11" s="19" customFormat="1" ht="80.150000000000006" customHeight="1" x14ac:dyDescent="0.2">
      <c r="A194" s="30" t="s">
        <v>584</v>
      </c>
      <c r="B194" s="30" t="s">
        <v>573</v>
      </c>
      <c r="C194" s="33">
        <v>45330</v>
      </c>
      <c r="D194" s="30" t="s">
        <v>450</v>
      </c>
      <c r="E194" s="30" t="s">
        <v>52</v>
      </c>
      <c r="F194" s="34">
        <v>165010000</v>
      </c>
      <c r="G194" s="34">
        <v>165010000</v>
      </c>
      <c r="H194" s="35">
        <f t="shared" si="10"/>
        <v>1</v>
      </c>
      <c r="I194" s="30" t="s">
        <v>444</v>
      </c>
      <c r="J194" s="39" t="s">
        <v>44</v>
      </c>
      <c r="K194" s="16"/>
    </row>
    <row r="195" spans="1:11" s="19" customFormat="1" ht="80.150000000000006" customHeight="1" x14ac:dyDescent="0.2">
      <c r="A195" s="30" t="s">
        <v>585</v>
      </c>
      <c r="B195" s="30" t="s">
        <v>586</v>
      </c>
      <c r="C195" s="33">
        <v>45378</v>
      </c>
      <c r="D195" s="30" t="s">
        <v>587</v>
      </c>
      <c r="E195" s="30" t="s">
        <v>52</v>
      </c>
      <c r="F195" s="34">
        <v>358221000</v>
      </c>
      <c r="G195" s="34">
        <v>358221000</v>
      </c>
      <c r="H195" s="35">
        <f t="shared" si="10"/>
        <v>1</v>
      </c>
      <c r="I195" s="30" t="s">
        <v>588</v>
      </c>
      <c r="J195" s="39" t="s">
        <v>44</v>
      </c>
      <c r="K195" s="16"/>
    </row>
    <row r="196" spans="1:11" s="19" customFormat="1" ht="80.150000000000006" customHeight="1" x14ac:dyDescent="0.2">
      <c r="A196" s="37" t="s">
        <v>589</v>
      </c>
      <c r="B196" s="37" t="s">
        <v>586</v>
      </c>
      <c r="C196" s="33">
        <v>45316</v>
      </c>
      <c r="D196" s="37" t="s">
        <v>587</v>
      </c>
      <c r="E196" s="37" t="s">
        <v>52</v>
      </c>
      <c r="F196" s="38">
        <v>97782000</v>
      </c>
      <c r="G196" s="38">
        <v>97782000</v>
      </c>
      <c r="H196" s="35">
        <f t="shared" si="10"/>
        <v>1</v>
      </c>
      <c r="I196" s="37" t="s">
        <v>444</v>
      </c>
      <c r="J196" s="39" t="s">
        <v>44</v>
      </c>
      <c r="K196" s="16"/>
    </row>
    <row r="197" spans="1:11" s="19" customFormat="1" ht="80.150000000000006" customHeight="1" x14ac:dyDescent="0.2">
      <c r="A197" s="30" t="s">
        <v>590</v>
      </c>
      <c r="B197" s="30" t="s">
        <v>591</v>
      </c>
      <c r="C197" s="33">
        <v>45376</v>
      </c>
      <c r="D197" s="30" t="s">
        <v>592</v>
      </c>
      <c r="E197" s="30" t="s">
        <v>52</v>
      </c>
      <c r="F197" s="34">
        <v>215840501</v>
      </c>
      <c r="G197" s="34">
        <v>215840501</v>
      </c>
      <c r="H197" s="35">
        <f t="shared" si="10"/>
        <v>1</v>
      </c>
      <c r="I197" s="30" t="s">
        <v>593</v>
      </c>
      <c r="J197" s="39" t="s">
        <v>44</v>
      </c>
      <c r="K197" s="16"/>
    </row>
    <row r="198" spans="1:11" s="19" customFormat="1" ht="80.150000000000006" customHeight="1" x14ac:dyDescent="0.2">
      <c r="A198" s="30" t="s">
        <v>594</v>
      </c>
      <c r="B198" s="30" t="s">
        <v>367</v>
      </c>
      <c r="C198" s="33">
        <v>45245</v>
      </c>
      <c r="D198" s="30" t="s">
        <v>595</v>
      </c>
      <c r="E198" s="30" t="s">
        <v>53</v>
      </c>
      <c r="F198" s="34">
        <v>2003100</v>
      </c>
      <c r="G198" s="34">
        <v>2003100</v>
      </c>
      <c r="H198" s="35">
        <f t="shared" si="10"/>
        <v>1</v>
      </c>
      <c r="I198" s="30" t="s">
        <v>596</v>
      </c>
      <c r="J198" s="36" t="s">
        <v>44</v>
      </c>
      <c r="K198" s="16"/>
    </row>
    <row r="199" spans="1:11" s="19" customFormat="1" ht="80.150000000000006" customHeight="1" x14ac:dyDescent="0.2">
      <c r="A199" s="30" t="s">
        <v>597</v>
      </c>
      <c r="B199" s="30" t="s">
        <v>510</v>
      </c>
      <c r="C199" s="54">
        <v>45019</v>
      </c>
      <c r="D199" s="30" t="s">
        <v>598</v>
      </c>
      <c r="E199" s="30" t="s">
        <v>33</v>
      </c>
      <c r="F199" s="34">
        <v>21048330</v>
      </c>
      <c r="G199" s="34">
        <v>21048330</v>
      </c>
      <c r="H199" s="61">
        <f>IF(F199="－","－",G199/F199)</f>
        <v>1</v>
      </c>
      <c r="I199" s="30" t="s">
        <v>599</v>
      </c>
      <c r="J199" s="36" t="s">
        <v>50</v>
      </c>
      <c r="K199" s="16"/>
    </row>
    <row r="200" spans="1:11" s="19" customFormat="1" ht="80.150000000000006" customHeight="1" x14ac:dyDescent="0.2">
      <c r="A200" s="30" t="s">
        <v>600</v>
      </c>
      <c r="B200" s="30" t="s">
        <v>510</v>
      </c>
      <c r="C200" s="54">
        <v>45026</v>
      </c>
      <c r="D200" s="30" t="s">
        <v>601</v>
      </c>
      <c r="E200" s="30" t="s">
        <v>33</v>
      </c>
      <c r="F200" s="34">
        <v>16536612</v>
      </c>
      <c r="G200" s="34">
        <v>16536612</v>
      </c>
      <c r="H200" s="61">
        <f t="shared" ref="H200:H207" si="11">IF(F200="－","－",G200/F200)</f>
        <v>1</v>
      </c>
      <c r="I200" s="30" t="s">
        <v>602</v>
      </c>
      <c r="J200" s="36" t="s">
        <v>44</v>
      </c>
      <c r="K200" s="16"/>
    </row>
    <row r="201" spans="1:11" s="19" customFormat="1" ht="80.150000000000006" customHeight="1" x14ac:dyDescent="0.2">
      <c r="A201" s="30" t="s">
        <v>603</v>
      </c>
      <c r="B201" s="30" t="s">
        <v>510</v>
      </c>
      <c r="C201" s="54">
        <v>45110</v>
      </c>
      <c r="D201" s="30" t="s">
        <v>604</v>
      </c>
      <c r="E201" s="30" t="s">
        <v>33</v>
      </c>
      <c r="F201" s="34">
        <v>10721523</v>
      </c>
      <c r="G201" s="34">
        <v>10721523</v>
      </c>
      <c r="H201" s="61">
        <f t="shared" si="11"/>
        <v>1</v>
      </c>
      <c r="I201" s="30" t="s">
        <v>605</v>
      </c>
      <c r="J201" s="36" t="s">
        <v>44</v>
      </c>
      <c r="K201" s="16"/>
    </row>
    <row r="202" spans="1:11" s="19" customFormat="1" ht="80.150000000000006" customHeight="1" x14ac:dyDescent="0.2">
      <c r="A202" s="30" t="s">
        <v>606</v>
      </c>
      <c r="B202" s="30" t="s">
        <v>607</v>
      </c>
      <c r="C202" s="54">
        <v>45041</v>
      </c>
      <c r="D202" s="30" t="s">
        <v>608</v>
      </c>
      <c r="E202" s="30" t="s">
        <v>33</v>
      </c>
      <c r="F202" s="34">
        <v>6000000</v>
      </c>
      <c r="G202" s="34">
        <v>6000000</v>
      </c>
      <c r="H202" s="61">
        <f t="shared" si="11"/>
        <v>1</v>
      </c>
      <c r="I202" s="30" t="s">
        <v>609</v>
      </c>
      <c r="J202" s="36" t="s">
        <v>44</v>
      </c>
      <c r="K202" s="16"/>
    </row>
    <row r="203" spans="1:11" s="19" customFormat="1" ht="80.150000000000006" customHeight="1" x14ac:dyDescent="0.2">
      <c r="A203" s="30" t="s">
        <v>610</v>
      </c>
      <c r="B203" s="30" t="s">
        <v>607</v>
      </c>
      <c r="C203" s="54">
        <v>45041</v>
      </c>
      <c r="D203" s="30" t="s">
        <v>611</v>
      </c>
      <c r="E203" s="30" t="s">
        <v>33</v>
      </c>
      <c r="F203" s="34">
        <v>6028000</v>
      </c>
      <c r="G203" s="34">
        <v>6028000</v>
      </c>
      <c r="H203" s="61">
        <f t="shared" si="11"/>
        <v>1</v>
      </c>
      <c r="I203" s="30" t="s">
        <v>612</v>
      </c>
      <c r="J203" s="36" t="s">
        <v>44</v>
      </c>
      <c r="K203" s="16"/>
    </row>
    <row r="204" spans="1:11" s="19" customFormat="1" ht="80.150000000000006" customHeight="1" x14ac:dyDescent="0.2">
      <c r="A204" s="30" t="s">
        <v>613</v>
      </c>
      <c r="B204" s="30" t="s">
        <v>607</v>
      </c>
      <c r="C204" s="54">
        <v>45041</v>
      </c>
      <c r="D204" s="30" t="s">
        <v>614</v>
      </c>
      <c r="E204" s="30" t="s">
        <v>33</v>
      </c>
      <c r="F204" s="34">
        <v>6200000</v>
      </c>
      <c r="G204" s="34">
        <v>6200000</v>
      </c>
      <c r="H204" s="61">
        <f t="shared" si="11"/>
        <v>1</v>
      </c>
      <c r="I204" s="30" t="s">
        <v>615</v>
      </c>
      <c r="J204" s="36" t="s">
        <v>44</v>
      </c>
      <c r="K204" s="16"/>
    </row>
    <row r="205" spans="1:11" s="19" customFormat="1" ht="80.150000000000006" customHeight="1" x14ac:dyDescent="0.2">
      <c r="A205" s="30" t="s">
        <v>616</v>
      </c>
      <c r="B205" s="30" t="s">
        <v>607</v>
      </c>
      <c r="C205" s="54">
        <v>45043</v>
      </c>
      <c r="D205" s="30" t="s">
        <v>617</v>
      </c>
      <c r="E205" s="30" t="s">
        <v>33</v>
      </c>
      <c r="F205" s="34">
        <v>159706800</v>
      </c>
      <c r="G205" s="34">
        <v>159706800</v>
      </c>
      <c r="H205" s="61">
        <f t="shared" si="11"/>
        <v>1</v>
      </c>
      <c r="I205" s="30" t="s">
        <v>618</v>
      </c>
      <c r="J205" s="36" t="s">
        <v>47</v>
      </c>
      <c r="K205" s="16"/>
    </row>
    <row r="206" spans="1:11" s="19" customFormat="1" ht="80.150000000000006" customHeight="1" x14ac:dyDescent="0.2">
      <c r="A206" s="30" t="s">
        <v>619</v>
      </c>
      <c r="B206" s="30" t="s">
        <v>216</v>
      </c>
      <c r="C206" s="54">
        <v>45019</v>
      </c>
      <c r="D206" s="30" t="s">
        <v>328</v>
      </c>
      <c r="E206" s="30" t="s">
        <v>33</v>
      </c>
      <c r="F206" s="34">
        <v>2419879</v>
      </c>
      <c r="G206" s="34">
        <v>2419879</v>
      </c>
      <c r="H206" s="61">
        <f>IF(F206="－","－",G206/F206)</f>
        <v>1</v>
      </c>
      <c r="I206" s="30" t="s">
        <v>620</v>
      </c>
      <c r="J206" s="36" t="s">
        <v>103</v>
      </c>
      <c r="K206" s="16"/>
    </row>
    <row r="207" spans="1:11" s="19" customFormat="1" ht="80.150000000000006" customHeight="1" x14ac:dyDescent="0.2">
      <c r="A207" s="30" t="s">
        <v>621</v>
      </c>
      <c r="B207" s="30" t="s">
        <v>622</v>
      </c>
      <c r="C207" s="54">
        <v>45300</v>
      </c>
      <c r="D207" s="30" t="s">
        <v>623</v>
      </c>
      <c r="E207" s="30" t="s">
        <v>33</v>
      </c>
      <c r="F207" s="34">
        <v>981053</v>
      </c>
      <c r="G207" s="34">
        <v>981053</v>
      </c>
      <c r="H207" s="61">
        <f t="shared" si="11"/>
        <v>1</v>
      </c>
      <c r="I207" s="30" t="s">
        <v>624</v>
      </c>
      <c r="J207" s="36" t="s">
        <v>46</v>
      </c>
      <c r="K207" s="16"/>
    </row>
    <row r="208" spans="1:11" s="19" customFormat="1" ht="80.150000000000006" customHeight="1" x14ac:dyDescent="0.2">
      <c r="A208" s="30" t="s">
        <v>625</v>
      </c>
      <c r="B208" s="30" t="s">
        <v>547</v>
      </c>
      <c r="C208" s="54">
        <v>45019</v>
      </c>
      <c r="D208" s="30" t="s">
        <v>626</v>
      </c>
      <c r="E208" s="30" t="s">
        <v>33</v>
      </c>
      <c r="F208" s="34" t="s">
        <v>332</v>
      </c>
      <c r="G208" s="34">
        <v>3720200</v>
      </c>
      <c r="H208" s="61" t="s">
        <v>51</v>
      </c>
      <c r="I208" s="30" t="s">
        <v>627</v>
      </c>
      <c r="J208" s="36" t="s">
        <v>44</v>
      </c>
      <c r="K208" s="16"/>
    </row>
    <row r="209" spans="1:10" s="21" customFormat="1" ht="18" customHeight="1" x14ac:dyDescent="0.2">
      <c r="A209" s="21" t="s">
        <v>35</v>
      </c>
      <c r="B209" s="24"/>
      <c r="C209" s="24"/>
      <c r="D209" s="24"/>
      <c r="E209" s="24"/>
      <c r="F209" s="24"/>
      <c r="G209" s="24"/>
      <c r="H209" s="24"/>
      <c r="I209" s="24"/>
      <c r="J209" s="24"/>
    </row>
    <row r="210" spans="1:10" s="21" customFormat="1" ht="18" customHeight="1" x14ac:dyDescent="0.2">
      <c r="A210" s="21" t="s">
        <v>5</v>
      </c>
      <c r="B210" s="24"/>
      <c r="C210" s="24"/>
      <c r="D210" s="24"/>
      <c r="E210" s="24"/>
      <c r="F210" s="24"/>
      <c r="G210" s="24"/>
      <c r="H210" s="24"/>
      <c r="I210" s="24"/>
      <c r="J210" s="24"/>
    </row>
    <row r="211" spans="1:10" s="21" customFormat="1" ht="18" customHeight="1" x14ac:dyDescent="0.2">
      <c r="A211" s="21" t="s">
        <v>16</v>
      </c>
      <c r="B211" s="24"/>
      <c r="C211" s="24"/>
      <c r="D211" s="24"/>
      <c r="E211" s="24"/>
      <c r="F211" s="24"/>
      <c r="G211" s="24"/>
      <c r="H211" s="24"/>
      <c r="I211" s="24"/>
      <c r="J211" s="24"/>
    </row>
    <row r="212" spans="1:10" s="21" customFormat="1" ht="18" customHeight="1" x14ac:dyDescent="0.2">
      <c r="A212" s="21" t="s">
        <v>6</v>
      </c>
      <c r="B212" s="24"/>
      <c r="C212" s="24"/>
      <c r="D212" s="24"/>
      <c r="E212" s="24"/>
      <c r="F212" s="24"/>
      <c r="G212" s="24"/>
      <c r="H212" s="24"/>
      <c r="I212" s="24"/>
      <c r="J212" s="24"/>
    </row>
    <row r="213" spans="1:10" s="21" customFormat="1" ht="18" customHeight="1" x14ac:dyDescent="0.2">
      <c r="A213" s="21" t="s">
        <v>17</v>
      </c>
      <c r="B213" s="24"/>
      <c r="C213" s="24"/>
      <c r="D213" s="24"/>
      <c r="E213" s="24"/>
      <c r="F213" s="24"/>
      <c r="G213" s="24"/>
      <c r="H213" s="24"/>
      <c r="I213" s="24"/>
      <c r="J213" s="24"/>
    </row>
    <row r="214" spans="1:10" s="21" customFormat="1" ht="18" customHeight="1" x14ac:dyDescent="0.2">
      <c r="A214" s="21" t="s">
        <v>18</v>
      </c>
      <c r="B214" s="24"/>
      <c r="C214" s="24"/>
      <c r="D214" s="24"/>
      <c r="E214" s="24"/>
      <c r="F214" s="24"/>
      <c r="G214" s="24"/>
      <c r="H214" s="24"/>
      <c r="I214" s="24"/>
      <c r="J214" s="24"/>
    </row>
    <row r="215" spans="1:10" s="21" customFormat="1" ht="18" customHeight="1" x14ac:dyDescent="0.2">
      <c r="A215" s="21" t="s">
        <v>20</v>
      </c>
    </row>
    <row r="216" spans="1:10" s="21" customFormat="1" ht="18" customHeight="1" x14ac:dyDescent="0.2">
      <c r="A216" s="21" t="s">
        <v>22</v>
      </c>
    </row>
    <row r="217" spans="1:10" s="21" customFormat="1" ht="18" customHeight="1" x14ac:dyDescent="0.2">
      <c r="A217" s="21" t="s">
        <v>23</v>
      </c>
    </row>
    <row r="218" spans="1:10" s="21" customFormat="1" ht="18" customHeight="1" x14ac:dyDescent="0.2">
      <c r="A218" s="21" t="s">
        <v>24</v>
      </c>
    </row>
    <row r="219" spans="1:10" s="21" customFormat="1" ht="18" customHeight="1" x14ac:dyDescent="0.2">
      <c r="A219" s="21" t="s">
        <v>25</v>
      </c>
    </row>
    <row r="220" spans="1:10" s="21" customFormat="1" ht="18" customHeight="1" x14ac:dyDescent="0.2">
      <c r="A220" s="21" t="s">
        <v>21</v>
      </c>
    </row>
    <row r="221" spans="1:10" s="21" customFormat="1" ht="18" customHeight="1" x14ac:dyDescent="0.2">
      <c r="A221" s="21" t="s">
        <v>26</v>
      </c>
    </row>
    <row r="222" spans="1:10" s="21" customFormat="1" ht="18" customHeight="1" x14ac:dyDescent="0.2">
      <c r="A222" s="21" t="s">
        <v>13</v>
      </c>
    </row>
    <row r="223" spans="1:10" s="21" customFormat="1" ht="18" customHeight="1" x14ac:dyDescent="0.2">
      <c r="A223" s="21" t="s">
        <v>48</v>
      </c>
    </row>
    <row r="224" spans="1:10" s="21" customFormat="1" ht="18" customHeight="1" x14ac:dyDescent="0.2">
      <c r="A224" s="21" t="s">
        <v>41</v>
      </c>
      <c r="B224" s="24"/>
      <c r="C224" s="24"/>
      <c r="D224" s="24"/>
      <c r="E224" s="24"/>
      <c r="F224" s="24"/>
      <c r="G224" s="24"/>
      <c r="H224" s="24"/>
      <c r="I224" s="24"/>
      <c r="J224" s="24"/>
    </row>
    <row r="225" spans="1:10" s="21" customFormat="1" ht="18" customHeight="1" x14ac:dyDescent="0.2">
      <c r="A225" s="21" t="s">
        <v>5</v>
      </c>
      <c r="B225" s="24"/>
      <c r="C225" s="24"/>
      <c r="D225" s="24"/>
      <c r="E225" s="24"/>
      <c r="F225" s="24"/>
      <c r="G225" s="24"/>
      <c r="H225" s="24"/>
      <c r="I225" s="24"/>
      <c r="J225" s="24"/>
    </row>
    <row r="226" spans="1:10" s="21" customFormat="1" ht="18" customHeight="1" x14ac:dyDescent="0.2">
      <c r="A226" s="21" t="s">
        <v>16</v>
      </c>
      <c r="B226" s="24"/>
      <c r="C226" s="24"/>
      <c r="D226" s="24"/>
      <c r="E226" s="24"/>
      <c r="F226" s="24"/>
      <c r="G226" s="24"/>
      <c r="H226" s="24"/>
      <c r="I226" s="24"/>
      <c r="J226" s="24"/>
    </row>
    <row r="227" spans="1:10" s="21" customFormat="1" ht="18" customHeight="1" x14ac:dyDescent="0.2">
      <c r="A227" s="21" t="s">
        <v>6</v>
      </c>
      <c r="B227" s="24"/>
      <c r="C227" s="24"/>
      <c r="D227" s="24"/>
      <c r="E227" s="24"/>
      <c r="F227" s="24"/>
      <c r="G227" s="24"/>
      <c r="H227" s="24"/>
      <c r="I227" s="24"/>
      <c r="J227" s="24"/>
    </row>
    <row r="228" spans="1:10" s="21" customFormat="1" ht="18" customHeight="1" x14ac:dyDescent="0.2">
      <c r="A228" s="21" t="s">
        <v>17</v>
      </c>
      <c r="B228" s="24"/>
      <c r="C228" s="24"/>
      <c r="D228" s="24"/>
      <c r="E228" s="24"/>
      <c r="F228" s="24"/>
      <c r="G228" s="24"/>
      <c r="H228" s="24"/>
      <c r="I228" s="24"/>
      <c r="J228" s="24"/>
    </row>
    <row r="229" spans="1:10" s="21" customFormat="1" ht="18" customHeight="1" x14ac:dyDescent="0.2">
      <c r="A229" s="21" t="s">
        <v>18</v>
      </c>
      <c r="B229" s="24"/>
      <c r="C229" s="24"/>
      <c r="D229" s="24"/>
      <c r="E229" s="24"/>
      <c r="F229" s="24"/>
      <c r="G229" s="24"/>
      <c r="H229" s="24"/>
      <c r="I229" s="24"/>
      <c r="J229" s="24"/>
    </row>
    <row r="230" spans="1:10" s="21" customFormat="1" ht="18" customHeight="1" x14ac:dyDescent="0.2">
      <c r="A230" s="21" t="s">
        <v>20</v>
      </c>
    </row>
    <row r="231" spans="1:10" s="21" customFormat="1" ht="18" customHeight="1" x14ac:dyDescent="0.2">
      <c r="A231" s="21" t="s">
        <v>22</v>
      </c>
    </row>
    <row r="232" spans="1:10" s="21" customFormat="1" ht="18" customHeight="1" x14ac:dyDescent="0.2">
      <c r="A232" s="21" t="s">
        <v>23</v>
      </c>
    </row>
    <row r="233" spans="1:10" s="21" customFormat="1" ht="18" customHeight="1" x14ac:dyDescent="0.2">
      <c r="A233" s="21" t="s">
        <v>24</v>
      </c>
    </row>
    <row r="234" spans="1:10" s="21" customFormat="1" ht="18" customHeight="1" x14ac:dyDescent="0.2">
      <c r="A234" s="21" t="s">
        <v>25</v>
      </c>
    </row>
    <row r="235" spans="1:10" s="21" customFormat="1" ht="18" customHeight="1" x14ac:dyDescent="0.2">
      <c r="A235" s="21" t="s">
        <v>21</v>
      </c>
    </row>
    <row r="236" spans="1:10" s="21" customFormat="1" ht="18" customHeight="1" x14ac:dyDescent="0.2">
      <c r="A236" s="21" t="s">
        <v>26</v>
      </c>
    </row>
    <row r="237" spans="1:10" s="25" customFormat="1" ht="18" customHeight="1" x14ac:dyDescent="0.2">
      <c r="A237" s="25" t="s">
        <v>49</v>
      </c>
    </row>
    <row r="238" spans="1:10" s="5" customFormat="1" ht="12.5" x14ac:dyDescent="0.2"/>
  </sheetData>
  <autoFilter ref="A4:K237" xr:uid="{00000000-0009-0000-0000-000000000000}"/>
  <mergeCells count="1">
    <mergeCell ref="A1:K1"/>
  </mergeCells>
  <phoneticPr fontId="2"/>
  <dataValidations count="2">
    <dataValidation type="list" allowBlank="1" showInputMessage="1" showErrorMessage="1" sqref="J5:J208" xr:uid="{65A8D49C-764E-47E9-9479-48E54BB02ADD}">
      <formula1>"イ（イ）,イ（ロ）,イ（ハ）,イ（ニ）,ロ,ハ,ニ（イ）,ニ（ロ）,ニ（ハ）,ニ（ニ）,ニ（ホ）,ニ（ヘ）"</formula1>
    </dataValidation>
    <dataValidation type="date" allowBlank="1" showInputMessage="1" showErrorMessage="1" sqref="C5:C131 C141:C208" xr:uid="{BD40D9DE-E495-4424-B529-6B15B1F289F3}">
      <formula1>45017</formula1>
      <formula2>45382</formula2>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60"/>
  <sheetViews>
    <sheetView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51" t="s">
        <v>8</v>
      </c>
      <c r="B1" s="51"/>
      <c r="C1" s="51"/>
      <c r="D1" s="51"/>
      <c r="E1" s="51"/>
      <c r="F1" s="51"/>
      <c r="G1" s="51"/>
      <c r="H1" s="51"/>
      <c r="I1" s="51"/>
      <c r="J1" s="51"/>
      <c r="K1" s="51"/>
    </row>
    <row r="2" spans="1:12" x14ac:dyDescent="0.2">
      <c r="B2" s="7"/>
      <c r="G2" s="7"/>
      <c r="H2" s="7"/>
      <c r="L2" s="9"/>
    </row>
    <row r="3" spans="1:12" x14ac:dyDescent="0.2">
      <c r="B3" s="7"/>
      <c r="G3" s="7"/>
      <c r="H3" s="7"/>
      <c r="K3" s="8" t="s">
        <v>2</v>
      </c>
      <c r="L3" s="9"/>
    </row>
    <row r="4" spans="1:12" s="10" customFormat="1" ht="80.150000000000006" customHeight="1" x14ac:dyDescent="0.2">
      <c r="A4" s="6" t="s">
        <v>40</v>
      </c>
      <c r="B4" s="6" t="s">
        <v>1</v>
      </c>
      <c r="C4" s="6" t="s">
        <v>4</v>
      </c>
      <c r="D4" s="6" t="s">
        <v>7</v>
      </c>
      <c r="E4" s="6" t="s">
        <v>3</v>
      </c>
      <c r="F4" s="6" t="s">
        <v>10</v>
      </c>
      <c r="G4" s="6" t="s">
        <v>12</v>
      </c>
      <c r="H4" s="6" t="s">
        <v>9</v>
      </c>
      <c r="I4" s="6" t="s">
        <v>27</v>
      </c>
      <c r="J4" s="6" t="s">
        <v>39</v>
      </c>
      <c r="K4" s="14" t="s">
        <v>15</v>
      </c>
    </row>
    <row r="5" spans="1:12" s="10" customFormat="1" ht="80.150000000000006" customHeight="1" x14ac:dyDescent="0.2">
      <c r="A5" s="31" t="s">
        <v>628</v>
      </c>
      <c r="B5" s="31" t="s">
        <v>105</v>
      </c>
      <c r="C5" s="33">
        <v>45062</v>
      </c>
      <c r="D5" s="31" t="s">
        <v>629</v>
      </c>
      <c r="E5" s="31" t="s">
        <v>33</v>
      </c>
      <c r="F5" s="38">
        <v>28600000</v>
      </c>
      <c r="G5" s="38">
        <v>28600000</v>
      </c>
      <c r="H5" s="35">
        <f>IF(F5="－","－",G5/F5)</f>
        <v>1</v>
      </c>
      <c r="I5" s="31" t="s">
        <v>630</v>
      </c>
      <c r="J5" s="39"/>
      <c r="K5" s="46"/>
    </row>
    <row r="6" spans="1:12" s="10" customFormat="1" ht="80.150000000000006" customHeight="1" x14ac:dyDescent="0.2">
      <c r="A6" s="30" t="s">
        <v>631</v>
      </c>
      <c r="B6" s="30" t="s">
        <v>105</v>
      </c>
      <c r="C6" s="33">
        <v>45075</v>
      </c>
      <c r="D6" s="30" t="s">
        <v>632</v>
      </c>
      <c r="E6" s="30" t="s">
        <v>33</v>
      </c>
      <c r="F6" s="34">
        <v>2255000</v>
      </c>
      <c r="G6" s="34">
        <v>2255000</v>
      </c>
      <c r="H6" s="35">
        <f>IF(F6="－","－",G6/F6)</f>
        <v>1</v>
      </c>
      <c r="I6" s="30" t="s">
        <v>633</v>
      </c>
      <c r="J6" s="39"/>
      <c r="K6" s="46"/>
    </row>
    <row r="7" spans="1:12" s="10" customFormat="1" ht="80.150000000000006" customHeight="1" x14ac:dyDescent="0.2">
      <c r="A7" s="30" t="s">
        <v>634</v>
      </c>
      <c r="B7" s="30" t="s">
        <v>523</v>
      </c>
      <c r="C7" s="33">
        <v>45132</v>
      </c>
      <c r="D7" s="30" t="s">
        <v>635</v>
      </c>
      <c r="E7" s="30" t="s">
        <v>33</v>
      </c>
      <c r="F7" s="34">
        <v>13298989</v>
      </c>
      <c r="G7" s="34">
        <v>13297900</v>
      </c>
      <c r="H7" s="35">
        <f t="shared" ref="H7:H17" si="0">IF(F7="－","－",G7/F7)</f>
        <v>0.99991811407619036</v>
      </c>
      <c r="I7" s="30" t="s">
        <v>636</v>
      </c>
      <c r="J7" s="39"/>
      <c r="K7" s="46"/>
    </row>
    <row r="8" spans="1:12" s="10" customFormat="1" ht="80.150000000000006" customHeight="1" x14ac:dyDescent="0.2">
      <c r="A8" s="30" t="s">
        <v>637</v>
      </c>
      <c r="B8" s="30" t="s">
        <v>523</v>
      </c>
      <c r="C8" s="33">
        <v>45188</v>
      </c>
      <c r="D8" s="30" t="s">
        <v>638</v>
      </c>
      <c r="E8" s="30" t="s">
        <v>33</v>
      </c>
      <c r="F8" s="34">
        <v>2640000</v>
      </c>
      <c r="G8" s="34">
        <v>2640000</v>
      </c>
      <c r="H8" s="35">
        <f t="shared" si="0"/>
        <v>1</v>
      </c>
      <c r="I8" s="30" t="s">
        <v>639</v>
      </c>
      <c r="J8" s="39"/>
      <c r="K8" s="46"/>
    </row>
    <row r="9" spans="1:12" s="10" customFormat="1" ht="80.150000000000006" customHeight="1" x14ac:dyDescent="0.2">
      <c r="A9" s="31" t="s">
        <v>640</v>
      </c>
      <c r="B9" s="31" t="s">
        <v>641</v>
      </c>
      <c r="C9" s="33">
        <v>45064</v>
      </c>
      <c r="D9" s="31" t="s">
        <v>642</v>
      </c>
      <c r="E9" s="30" t="s">
        <v>33</v>
      </c>
      <c r="F9" s="38">
        <v>1650000</v>
      </c>
      <c r="G9" s="38">
        <v>1650000</v>
      </c>
      <c r="H9" s="35">
        <f t="shared" si="0"/>
        <v>1</v>
      </c>
      <c r="I9" s="31" t="s">
        <v>643</v>
      </c>
      <c r="J9" s="39" t="s">
        <v>55</v>
      </c>
      <c r="K9" s="46"/>
    </row>
    <row r="10" spans="1:12" s="10" customFormat="1" ht="80.150000000000006" customHeight="1" x14ac:dyDescent="0.2">
      <c r="A10" s="31" t="s">
        <v>644</v>
      </c>
      <c r="B10" s="31" t="s">
        <v>645</v>
      </c>
      <c r="C10" s="33">
        <v>45168</v>
      </c>
      <c r="D10" s="31" t="s">
        <v>646</v>
      </c>
      <c r="E10" s="30" t="s">
        <v>33</v>
      </c>
      <c r="F10" s="38">
        <v>6578000</v>
      </c>
      <c r="G10" s="38">
        <v>6567000</v>
      </c>
      <c r="H10" s="35">
        <f t="shared" si="0"/>
        <v>0.99832775919732442</v>
      </c>
      <c r="I10" s="31" t="s">
        <v>647</v>
      </c>
      <c r="J10" s="39" t="s">
        <v>55</v>
      </c>
      <c r="K10" s="46"/>
    </row>
    <row r="11" spans="1:12" s="10" customFormat="1" ht="80.150000000000006" customHeight="1" x14ac:dyDescent="0.2">
      <c r="A11" s="31" t="s">
        <v>648</v>
      </c>
      <c r="B11" s="32" t="s">
        <v>283</v>
      </c>
      <c r="C11" s="33">
        <v>45145</v>
      </c>
      <c r="D11" s="31" t="s">
        <v>649</v>
      </c>
      <c r="E11" s="31" t="s">
        <v>33</v>
      </c>
      <c r="F11" s="38">
        <v>1144000</v>
      </c>
      <c r="G11" s="38">
        <v>1144000</v>
      </c>
      <c r="H11" s="35">
        <f t="shared" si="0"/>
        <v>1</v>
      </c>
      <c r="I11" s="31" t="s">
        <v>650</v>
      </c>
      <c r="J11" s="39"/>
      <c r="K11" s="46"/>
    </row>
    <row r="12" spans="1:12" s="10" customFormat="1" ht="80.150000000000006" customHeight="1" x14ac:dyDescent="0.2">
      <c r="A12" s="31" t="s">
        <v>651</v>
      </c>
      <c r="B12" s="31" t="s">
        <v>434</v>
      </c>
      <c r="C12" s="33">
        <v>45104</v>
      </c>
      <c r="D12" s="31" t="s">
        <v>652</v>
      </c>
      <c r="E12" s="31" t="s">
        <v>45</v>
      </c>
      <c r="F12" s="38">
        <v>310002000</v>
      </c>
      <c r="G12" s="38">
        <v>309991000</v>
      </c>
      <c r="H12" s="35">
        <f t="shared" si="0"/>
        <v>0.99996451635795902</v>
      </c>
      <c r="I12" s="31" t="s">
        <v>653</v>
      </c>
      <c r="J12" s="39"/>
      <c r="K12" s="46"/>
    </row>
    <row r="13" spans="1:12" s="10" customFormat="1" ht="80.150000000000006" customHeight="1" x14ac:dyDescent="0.2">
      <c r="A13" s="30" t="s">
        <v>654</v>
      </c>
      <c r="B13" s="30" t="s">
        <v>487</v>
      </c>
      <c r="C13" s="33">
        <v>45107</v>
      </c>
      <c r="D13" s="30" t="s">
        <v>655</v>
      </c>
      <c r="E13" s="30" t="s">
        <v>45</v>
      </c>
      <c r="F13" s="34">
        <v>5940000</v>
      </c>
      <c r="G13" s="34">
        <v>5885000</v>
      </c>
      <c r="H13" s="35">
        <f t="shared" si="0"/>
        <v>0.9907407407407407</v>
      </c>
      <c r="I13" s="30" t="s">
        <v>656</v>
      </c>
      <c r="J13" s="39"/>
      <c r="K13" s="46"/>
    </row>
    <row r="14" spans="1:12" s="10" customFormat="1" ht="80.150000000000006" customHeight="1" x14ac:dyDescent="0.2">
      <c r="A14" s="30" t="s">
        <v>657</v>
      </c>
      <c r="B14" s="30" t="s">
        <v>523</v>
      </c>
      <c r="C14" s="54">
        <v>45237</v>
      </c>
      <c r="D14" s="30" t="s">
        <v>658</v>
      </c>
      <c r="E14" s="30" t="s">
        <v>33</v>
      </c>
      <c r="F14" s="34">
        <v>3928100</v>
      </c>
      <c r="G14" s="34">
        <v>3928100</v>
      </c>
      <c r="H14" s="61">
        <f t="shared" si="0"/>
        <v>1</v>
      </c>
      <c r="I14" s="30" t="s">
        <v>659</v>
      </c>
      <c r="J14" s="39"/>
      <c r="K14" s="46"/>
    </row>
    <row r="15" spans="1:12" s="10" customFormat="1" ht="80.150000000000006" customHeight="1" x14ac:dyDescent="0.2">
      <c r="A15" s="30" t="s">
        <v>660</v>
      </c>
      <c r="B15" s="30" t="s">
        <v>523</v>
      </c>
      <c r="C15" s="54">
        <v>45265</v>
      </c>
      <c r="D15" s="30" t="s">
        <v>661</v>
      </c>
      <c r="E15" s="30" t="s">
        <v>33</v>
      </c>
      <c r="F15" s="34">
        <v>2261600</v>
      </c>
      <c r="G15" s="34">
        <v>2255000</v>
      </c>
      <c r="H15" s="61">
        <f t="shared" si="0"/>
        <v>0.99708171206225682</v>
      </c>
      <c r="I15" s="30" t="s">
        <v>662</v>
      </c>
      <c r="J15" s="39"/>
      <c r="K15" s="46"/>
    </row>
    <row r="16" spans="1:12" s="10" customFormat="1" ht="80.150000000000006" customHeight="1" x14ac:dyDescent="0.2">
      <c r="A16" s="30" t="s">
        <v>663</v>
      </c>
      <c r="B16" s="30" t="s">
        <v>523</v>
      </c>
      <c r="C16" s="54">
        <v>45356</v>
      </c>
      <c r="D16" s="30" t="s">
        <v>664</v>
      </c>
      <c r="E16" s="30" t="s">
        <v>33</v>
      </c>
      <c r="F16" s="34">
        <v>2860000</v>
      </c>
      <c r="G16" s="34">
        <v>2860000</v>
      </c>
      <c r="H16" s="61">
        <f t="shared" si="0"/>
        <v>1</v>
      </c>
      <c r="I16" s="30" t="s">
        <v>665</v>
      </c>
      <c r="J16" s="39"/>
      <c r="K16" s="46"/>
    </row>
    <row r="17" spans="1:11" s="10" customFormat="1" ht="80.150000000000006" customHeight="1" x14ac:dyDescent="0.2">
      <c r="A17" s="30" t="s">
        <v>666</v>
      </c>
      <c r="B17" s="30" t="s">
        <v>529</v>
      </c>
      <c r="C17" s="54">
        <v>45315</v>
      </c>
      <c r="D17" s="30" t="s">
        <v>667</v>
      </c>
      <c r="E17" s="30" t="s">
        <v>45</v>
      </c>
      <c r="F17" s="34">
        <v>1351900</v>
      </c>
      <c r="G17" s="34">
        <v>1351900</v>
      </c>
      <c r="H17" s="61">
        <f t="shared" si="0"/>
        <v>1</v>
      </c>
      <c r="I17" s="30" t="s">
        <v>668</v>
      </c>
      <c r="J17" s="39"/>
      <c r="K17" s="46"/>
    </row>
    <row r="18" spans="1:11" s="10" customFormat="1" ht="80.150000000000006" customHeight="1" x14ac:dyDescent="0.2">
      <c r="A18" s="30" t="s">
        <v>669</v>
      </c>
      <c r="B18" s="30" t="s">
        <v>529</v>
      </c>
      <c r="C18" s="54">
        <v>45350</v>
      </c>
      <c r="D18" s="30" t="s">
        <v>670</v>
      </c>
      <c r="E18" s="30" t="s">
        <v>45</v>
      </c>
      <c r="F18" s="34">
        <v>1416800</v>
      </c>
      <c r="G18" s="34">
        <v>1416800</v>
      </c>
      <c r="H18" s="61">
        <f>IF(F18="－","－",G18/F18)</f>
        <v>1</v>
      </c>
      <c r="I18" s="30" t="s">
        <v>671</v>
      </c>
      <c r="J18" s="39"/>
      <c r="K18" s="46"/>
    </row>
    <row r="19" spans="1:11" s="10" customFormat="1" ht="80.150000000000006" customHeight="1" x14ac:dyDescent="0.2">
      <c r="A19" s="30" t="s">
        <v>672</v>
      </c>
      <c r="B19" s="30" t="s">
        <v>622</v>
      </c>
      <c r="C19" s="54">
        <v>45314</v>
      </c>
      <c r="D19" s="30" t="s">
        <v>673</v>
      </c>
      <c r="E19" s="30" t="s">
        <v>674</v>
      </c>
      <c r="F19" s="34">
        <v>3300000</v>
      </c>
      <c r="G19" s="34">
        <v>3300000</v>
      </c>
      <c r="H19" s="61">
        <f>IF(F19="－","－",G19/F19)</f>
        <v>1</v>
      </c>
      <c r="I19" s="30" t="s">
        <v>675</v>
      </c>
      <c r="J19" s="39"/>
      <c r="K19" s="46"/>
    </row>
    <row r="20" spans="1:11" s="10" customFormat="1" ht="80.150000000000006" customHeight="1" x14ac:dyDescent="0.2">
      <c r="A20" s="30" t="s">
        <v>676</v>
      </c>
      <c r="B20" s="30" t="s">
        <v>677</v>
      </c>
      <c r="C20" s="54">
        <v>45260</v>
      </c>
      <c r="D20" s="30" t="s">
        <v>678</v>
      </c>
      <c r="E20" s="30" t="s">
        <v>45</v>
      </c>
      <c r="F20" s="34">
        <v>1364000</v>
      </c>
      <c r="G20" s="34">
        <v>1364000</v>
      </c>
      <c r="H20" s="61">
        <f t="shared" ref="H20:H27" si="1">IF(F20="－","－",G20/F20)</f>
        <v>1</v>
      </c>
      <c r="I20" s="30" t="s">
        <v>679</v>
      </c>
      <c r="J20" s="39"/>
      <c r="K20" s="46"/>
    </row>
    <row r="21" spans="1:11" s="10" customFormat="1" ht="80.150000000000006" customHeight="1" x14ac:dyDescent="0.2">
      <c r="A21" s="30" t="s">
        <v>680</v>
      </c>
      <c r="B21" s="30" t="s">
        <v>677</v>
      </c>
      <c r="C21" s="54">
        <v>45274</v>
      </c>
      <c r="D21" s="30" t="s">
        <v>678</v>
      </c>
      <c r="E21" s="30" t="s">
        <v>45</v>
      </c>
      <c r="F21" s="34">
        <v>1174800</v>
      </c>
      <c r="G21" s="34">
        <v>1174800</v>
      </c>
      <c r="H21" s="61">
        <f t="shared" si="1"/>
        <v>1</v>
      </c>
      <c r="I21" s="30" t="s">
        <v>681</v>
      </c>
      <c r="J21" s="39"/>
      <c r="K21" s="46"/>
    </row>
    <row r="22" spans="1:11" s="10" customFormat="1" ht="80.150000000000006" customHeight="1" x14ac:dyDescent="0.2">
      <c r="A22" s="30" t="s">
        <v>682</v>
      </c>
      <c r="B22" s="30" t="s">
        <v>677</v>
      </c>
      <c r="C22" s="54">
        <v>45328</v>
      </c>
      <c r="D22" s="30" t="s">
        <v>683</v>
      </c>
      <c r="E22" s="30" t="s">
        <v>45</v>
      </c>
      <c r="F22" s="34">
        <v>1298000</v>
      </c>
      <c r="G22" s="34">
        <v>1298000</v>
      </c>
      <c r="H22" s="61">
        <f t="shared" si="1"/>
        <v>1</v>
      </c>
      <c r="I22" s="30" t="s">
        <v>684</v>
      </c>
      <c r="J22" s="36"/>
      <c r="K22" s="46"/>
    </row>
    <row r="23" spans="1:11" s="10" customFormat="1" ht="80.150000000000006" customHeight="1" x14ac:dyDescent="0.2">
      <c r="A23" s="30" t="s">
        <v>685</v>
      </c>
      <c r="B23" s="30" t="s">
        <v>686</v>
      </c>
      <c r="C23" s="33" t="s">
        <v>687</v>
      </c>
      <c r="D23" s="30" t="s">
        <v>688</v>
      </c>
      <c r="E23" s="30" t="s">
        <v>45</v>
      </c>
      <c r="F23" s="34">
        <v>14245000</v>
      </c>
      <c r="G23" s="34">
        <v>14190000</v>
      </c>
      <c r="H23" s="35">
        <f t="shared" si="1"/>
        <v>0.99613899613899615</v>
      </c>
      <c r="I23" s="30" t="s">
        <v>689</v>
      </c>
      <c r="J23" s="39"/>
      <c r="K23" s="46"/>
    </row>
    <row r="24" spans="1:11" s="10" customFormat="1" ht="80.150000000000006" customHeight="1" x14ac:dyDescent="0.2">
      <c r="A24" s="55" t="s">
        <v>690</v>
      </c>
      <c r="B24" s="55" t="s">
        <v>686</v>
      </c>
      <c r="C24" s="41" t="s">
        <v>687</v>
      </c>
      <c r="D24" s="55" t="s">
        <v>691</v>
      </c>
      <c r="E24" s="55" t="s">
        <v>45</v>
      </c>
      <c r="F24" s="42">
        <v>8723000</v>
      </c>
      <c r="G24" s="42">
        <v>8690000</v>
      </c>
      <c r="H24" s="43">
        <f t="shared" si="1"/>
        <v>0.99621689785624212</v>
      </c>
      <c r="I24" s="55" t="s">
        <v>692</v>
      </c>
      <c r="J24" s="44"/>
      <c r="K24" s="46"/>
    </row>
    <row r="25" spans="1:11" s="10" customFormat="1" ht="80.150000000000006" customHeight="1" x14ac:dyDescent="0.2">
      <c r="A25" s="56" t="s">
        <v>693</v>
      </c>
      <c r="B25" s="56" t="s">
        <v>694</v>
      </c>
      <c r="C25" s="57" t="s">
        <v>695</v>
      </c>
      <c r="D25" s="56" t="s">
        <v>696</v>
      </c>
      <c r="E25" s="56" t="s">
        <v>45</v>
      </c>
      <c r="F25" s="58">
        <v>17974000</v>
      </c>
      <c r="G25" s="58">
        <v>17930000</v>
      </c>
      <c r="H25" s="59">
        <f t="shared" si="1"/>
        <v>0.99755201958384332</v>
      </c>
      <c r="I25" s="56" t="s">
        <v>697</v>
      </c>
      <c r="J25" s="60"/>
      <c r="K25" s="46"/>
    </row>
    <row r="26" spans="1:11" s="10" customFormat="1" ht="80.150000000000006" customHeight="1" x14ac:dyDescent="0.2">
      <c r="A26" s="30" t="s">
        <v>698</v>
      </c>
      <c r="B26" s="30" t="s">
        <v>699</v>
      </c>
      <c r="C26" s="33" t="s">
        <v>700</v>
      </c>
      <c r="D26" s="30" t="s">
        <v>701</v>
      </c>
      <c r="E26" s="30" t="s">
        <v>45</v>
      </c>
      <c r="F26" s="34">
        <v>88990000</v>
      </c>
      <c r="G26" s="34">
        <v>88550000</v>
      </c>
      <c r="H26" s="35">
        <f t="shared" si="1"/>
        <v>0.99505562422744132</v>
      </c>
      <c r="I26" s="30" t="s">
        <v>702</v>
      </c>
      <c r="J26" s="39"/>
      <c r="K26" s="46"/>
    </row>
    <row r="27" spans="1:11" s="10" customFormat="1" ht="80.150000000000006" customHeight="1" x14ac:dyDescent="0.2">
      <c r="A27" s="30" t="s">
        <v>703</v>
      </c>
      <c r="B27" s="30" t="s">
        <v>704</v>
      </c>
      <c r="C27" s="33" t="s">
        <v>705</v>
      </c>
      <c r="D27" s="30" t="s">
        <v>706</v>
      </c>
      <c r="E27" s="30" t="s">
        <v>45</v>
      </c>
      <c r="F27" s="34">
        <v>28809000</v>
      </c>
      <c r="G27" s="34">
        <v>28765000</v>
      </c>
      <c r="H27" s="35">
        <f t="shared" si="1"/>
        <v>0.99847269950362738</v>
      </c>
      <c r="I27" s="30" t="s">
        <v>707</v>
      </c>
      <c r="J27" s="39"/>
      <c r="K27" s="46"/>
    </row>
    <row r="28" spans="1:11" s="10" customFormat="1" ht="80.150000000000006" customHeight="1" x14ac:dyDescent="0.2">
      <c r="A28" s="30" t="s">
        <v>708</v>
      </c>
      <c r="B28" s="30" t="s">
        <v>704</v>
      </c>
      <c r="C28" s="33" t="s">
        <v>709</v>
      </c>
      <c r="D28" s="30" t="s">
        <v>710</v>
      </c>
      <c r="E28" s="30" t="s">
        <v>45</v>
      </c>
      <c r="F28" s="34">
        <v>7458000</v>
      </c>
      <c r="G28" s="34">
        <v>7458000</v>
      </c>
      <c r="H28" s="35">
        <f>IF(F28="－","－",G28/F28)</f>
        <v>1</v>
      </c>
      <c r="I28" s="30" t="s">
        <v>711</v>
      </c>
      <c r="J28" s="39"/>
      <c r="K28" s="46"/>
    </row>
    <row r="29" spans="1:11" s="11" customFormat="1" ht="18" customHeight="1" x14ac:dyDescent="0.2">
      <c r="A29" s="27" t="s">
        <v>13</v>
      </c>
      <c r="B29" s="27"/>
      <c r="C29" s="27"/>
      <c r="D29" s="27"/>
      <c r="E29" s="27"/>
      <c r="F29" s="27"/>
      <c r="G29" s="27"/>
      <c r="H29" s="27"/>
      <c r="I29" s="27"/>
      <c r="J29" s="21"/>
      <c r="K29" s="27"/>
    </row>
    <row r="30" spans="1:11" s="11" customFormat="1" ht="18" customHeight="1" x14ac:dyDescent="0.2">
      <c r="A30" s="27" t="s">
        <v>43</v>
      </c>
      <c r="B30" s="27"/>
      <c r="C30" s="27"/>
      <c r="D30" s="27"/>
      <c r="E30" s="27"/>
      <c r="F30" s="27"/>
      <c r="G30" s="27"/>
      <c r="H30" s="27"/>
      <c r="I30" s="27"/>
      <c r="J30" s="21"/>
      <c r="K30" s="27"/>
    </row>
    <row r="31" spans="1:11" s="11" customFormat="1" ht="43.5" customHeight="1" x14ac:dyDescent="0.2">
      <c r="A31" s="52" t="s">
        <v>36</v>
      </c>
      <c r="B31" s="52"/>
      <c r="C31" s="52"/>
      <c r="D31" s="52"/>
      <c r="E31" s="52"/>
      <c r="F31" s="52"/>
      <c r="G31" s="52"/>
      <c r="H31" s="52"/>
      <c r="I31" s="52"/>
      <c r="J31" s="52"/>
      <c r="K31" s="52"/>
    </row>
    <row r="32" spans="1:11" s="11" customFormat="1" ht="18" customHeight="1" x14ac:dyDescent="0.2">
      <c r="A32" s="26"/>
      <c r="B32" s="26"/>
      <c r="C32" s="26"/>
      <c r="D32" s="26"/>
      <c r="E32" s="26"/>
      <c r="F32" s="26"/>
      <c r="G32" s="26"/>
      <c r="H32" s="26"/>
      <c r="I32" s="26"/>
      <c r="J32" s="26"/>
      <c r="K32" s="26"/>
    </row>
    <row r="33" spans="1:12" s="11" customFormat="1" ht="18" customHeight="1" x14ac:dyDescent="0.2">
      <c r="A33" s="12"/>
      <c r="B33" s="12"/>
      <c r="C33" s="12"/>
      <c r="D33" s="12"/>
      <c r="E33" s="12"/>
      <c r="F33" s="12"/>
      <c r="G33" s="12"/>
      <c r="H33" s="12"/>
      <c r="I33" s="12"/>
      <c r="J33" s="12"/>
      <c r="K33" s="12"/>
    </row>
    <row r="34" spans="1:12" s="4" customFormat="1" x14ac:dyDescent="0.2">
      <c r="A34" s="13"/>
    </row>
    <row r="35" spans="1:12" s="5" customFormat="1" x14ac:dyDescent="0.2">
      <c r="A35" s="1"/>
      <c r="B35" s="1"/>
      <c r="C35" s="1"/>
      <c r="D35" s="1"/>
      <c r="E35" s="1"/>
      <c r="F35" s="1"/>
      <c r="G35" s="1"/>
      <c r="H35" s="1"/>
      <c r="I35" s="1"/>
      <c r="K35" s="1"/>
    </row>
    <row r="36" spans="1:12" x14ac:dyDescent="0.2">
      <c r="J36" s="5"/>
    </row>
    <row r="38" spans="1:12" s="5" customFormat="1" x14ac:dyDescent="0.2">
      <c r="A38" s="1"/>
      <c r="B38" s="1"/>
      <c r="C38" s="1"/>
      <c r="D38" s="1"/>
      <c r="E38" s="1"/>
      <c r="F38" s="1"/>
      <c r="G38" s="1"/>
      <c r="H38" s="1"/>
      <c r="I38" s="1"/>
      <c r="J38" s="1"/>
      <c r="K38" s="1"/>
    </row>
    <row r="39" spans="1:12" ht="13.5" customHeight="1" x14ac:dyDescent="0.2"/>
    <row r="46" spans="1:12" x14ac:dyDescent="0.2">
      <c r="L46" s="9"/>
    </row>
    <row r="47" spans="1:12" x14ac:dyDescent="0.2">
      <c r="L47" s="9"/>
    </row>
    <row r="48" spans="1:12" ht="66" customHeight="1" x14ac:dyDescent="0.2"/>
    <row r="55" spans="1:11" s="5" customFormat="1" x14ac:dyDescent="0.2">
      <c r="A55" s="1"/>
      <c r="B55" s="1"/>
      <c r="C55" s="1"/>
      <c r="D55" s="1"/>
      <c r="E55" s="1"/>
      <c r="F55" s="1"/>
      <c r="G55" s="1"/>
      <c r="H55" s="1"/>
      <c r="I55" s="1"/>
      <c r="J55" s="1"/>
      <c r="K55"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row r="60" spans="1:11" s="5" customFormat="1" x14ac:dyDescent="0.2">
      <c r="A60" s="1"/>
      <c r="B60" s="1"/>
      <c r="C60" s="1"/>
      <c r="D60" s="1"/>
      <c r="E60" s="1"/>
      <c r="F60" s="1"/>
      <c r="G60" s="1"/>
      <c r="H60" s="1"/>
      <c r="I60" s="1"/>
      <c r="J60" s="1"/>
      <c r="K60" s="1"/>
    </row>
  </sheetData>
  <mergeCells count="2">
    <mergeCell ref="A31:K31"/>
    <mergeCell ref="A1:K1"/>
  </mergeCells>
  <phoneticPr fontId="2"/>
  <dataValidations count="6">
    <dataValidation type="date" allowBlank="1" showInputMessage="1" showErrorMessage="1" sqref="C5:C8 C11:C28" xr:uid="{00000000-0002-0000-0100-000004000000}">
      <formula1>45017</formula1>
      <formula2>45382</formula2>
    </dataValidation>
    <dataValidation type="list" allowBlank="1" showInputMessage="1" showErrorMessage="1" sqref="J14:J28" xr:uid="{BB256076-A0D9-4A75-A1B9-D8858C14E63E}">
      <formula1>$Q$18:$Q$23</formula1>
    </dataValidation>
    <dataValidation type="date" allowBlank="1" showInputMessage="1" showErrorMessage="1" sqref="C9:C10" xr:uid="{2CD06020-666F-43C5-A387-7269FC736D55}">
      <formula1>44652</formula1>
      <formula2>45016</formula2>
    </dataValidation>
    <dataValidation type="list" allowBlank="1" showInputMessage="1" showErrorMessage="1" sqref="J9:J10" xr:uid="{18C7884F-8E97-4EE6-9254-22DD6BAC40CC}">
      <formula1>#REF!</formula1>
    </dataValidation>
    <dataValidation type="list" allowBlank="1" showInputMessage="1" showErrorMessage="1" sqref="J5:J8 J11" xr:uid="{B1CECEED-25A1-491B-8FF6-6FC027FEA686}">
      <formula1>#REF!</formula1>
    </dataValidation>
    <dataValidation type="list" allowBlank="1" showInputMessage="1" showErrorMessage="1" sqref="J12:J13" xr:uid="{5DE49F05-C25F-4A64-B754-75854A2DEF9C}">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83"/>
  <sheetViews>
    <sheetView view="pageBreakPreview" zoomScale="70" zoomScaleSheetLayoutView="70" workbookViewId="0">
      <pane xSplit="1" ySplit="4" topLeftCell="B5" activePane="bottomRight" state="frozen"/>
      <selection pane="topRight"/>
      <selection pane="bottomLeft"/>
      <selection pane="bottomRight" activeCell="P29" sqref="P29"/>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1" s="2" customFormat="1" ht="30" customHeight="1" x14ac:dyDescent="0.2">
      <c r="A1" s="51" t="s">
        <v>28</v>
      </c>
      <c r="B1" s="51"/>
      <c r="C1" s="51"/>
      <c r="D1" s="51"/>
      <c r="E1" s="51"/>
      <c r="F1" s="51"/>
      <c r="G1" s="51"/>
      <c r="H1" s="51"/>
      <c r="I1" s="51"/>
      <c r="J1" s="51"/>
      <c r="K1" s="51"/>
    </row>
    <row r="2" spans="1:11" x14ac:dyDescent="0.2">
      <c r="B2" s="7"/>
      <c r="G2" s="7"/>
      <c r="H2" s="7"/>
    </row>
    <row r="3" spans="1:11" x14ac:dyDescent="0.2">
      <c r="B3" s="7"/>
      <c r="G3" s="7"/>
      <c r="H3" s="7"/>
      <c r="K3" s="8" t="s">
        <v>2</v>
      </c>
    </row>
    <row r="4" spans="1:11" s="10" customFormat="1" ht="80.150000000000006" customHeight="1" x14ac:dyDescent="0.2">
      <c r="A4" s="6" t="s">
        <v>40</v>
      </c>
      <c r="B4" s="6" t="s">
        <v>1</v>
      </c>
      <c r="C4" s="6" t="s">
        <v>4</v>
      </c>
      <c r="D4" s="6" t="s">
        <v>7</v>
      </c>
      <c r="E4" s="6" t="s">
        <v>3</v>
      </c>
      <c r="F4" s="6" t="s">
        <v>10</v>
      </c>
      <c r="G4" s="6" t="s">
        <v>12</v>
      </c>
      <c r="H4" s="6" t="s">
        <v>9</v>
      </c>
      <c r="I4" s="6" t="s">
        <v>29</v>
      </c>
      <c r="J4" s="6" t="s">
        <v>39</v>
      </c>
      <c r="K4" s="6" t="s">
        <v>15</v>
      </c>
    </row>
    <row r="5" spans="1:11" s="10" customFormat="1" ht="80.150000000000006" customHeight="1" x14ac:dyDescent="0.2">
      <c r="A5" s="31" t="s">
        <v>712</v>
      </c>
      <c r="B5" s="31" t="s">
        <v>57</v>
      </c>
      <c r="C5" s="33" t="s">
        <v>58</v>
      </c>
      <c r="D5" s="31" t="s">
        <v>713</v>
      </c>
      <c r="E5" s="31" t="s">
        <v>33</v>
      </c>
      <c r="F5" s="38">
        <v>36668280</v>
      </c>
      <c r="G5" s="38">
        <v>36668280</v>
      </c>
      <c r="H5" s="35">
        <f>IF(F5="－","－",G5/F5)</f>
        <v>1</v>
      </c>
      <c r="I5" s="31" t="s">
        <v>714</v>
      </c>
      <c r="J5" s="39"/>
      <c r="K5" s="45"/>
    </row>
    <row r="6" spans="1:11" s="10" customFormat="1" ht="80.150000000000006" customHeight="1" x14ac:dyDescent="0.2">
      <c r="A6" s="30" t="s">
        <v>715</v>
      </c>
      <c r="B6" s="31" t="s">
        <v>57</v>
      </c>
      <c r="C6" s="33" t="s">
        <v>58</v>
      </c>
      <c r="D6" s="30" t="s">
        <v>716</v>
      </c>
      <c r="E6" s="30" t="s">
        <v>33</v>
      </c>
      <c r="F6" s="34">
        <v>1174800</v>
      </c>
      <c r="G6" s="34">
        <v>1174800</v>
      </c>
      <c r="H6" s="35">
        <f t="shared" ref="H6:H9" si="0">IF(F6="－","－",G6/F6)</f>
        <v>1</v>
      </c>
      <c r="I6" s="30" t="s">
        <v>714</v>
      </c>
      <c r="J6" s="39"/>
      <c r="K6" s="45"/>
    </row>
    <row r="7" spans="1:11" s="10" customFormat="1" ht="80.150000000000006" customHeight="1" x14ac:dyDescent="0.2">
      <c r="A7" s="30" t="s">
        <v>717</v>
      </c>
      <c r="B7" s="31" t="s">
        <v>57</v>
      </c>
      <c r="C7" s="33" t="s">
        <v>58</v>
      </c>
      <c r="D7" s="30" t="s">
        <v>716</v>
      </c>
      <c r="E7" s="30" t="s">
        <v>33</v>
      </c>
      <c r="F7" s="34">
        <v>1240800</v>
      </c>
      <c r="G7" s="34">
        <v>1240800</v>
      </c>
      <c r="H7" s="35">
        <f t="shared" si="0"/>
        <v>1</v>
      </c>
      <c r="I7" s="30" t="s">
        <v>714</v>
      </c>
      <c r="J7" s="39"/>
      <c r="K7" s="45"/>
    </row>
    <row r="8" spans="1:11" s="10" customFormat="1" ht="80.150000000000006" customHeight="1" x14ac:dyDescent="0.2">
      <c r="A8" s="30" t="s">
        <v>718</v>
      </c>
      <c r="B8" s="31" t="s">
        <v>57</v>
      </c>
      <c r="C8" s="33" t="s">
        <v>58</v>
      </c>
      <c r="D8" s="30" t="s">
        <v>716</v>
      </c>
      <c r="E8" s="30" t="s">
        <v>33</v>
      </c>
      <c r="F8" s="34">
        <v>2098800</v>
      </c>
      <c r="G8" s="34">
        <v>2098800</v>
      </c>
      <c r="H8" s="35">
        <f t="shared" si="0"/>
        <v>1</v>
      </c>
      <c r="I8" s="30" t="s">
        <v>714</v>
      </c>
      <c r="J8" s="39"/>
      <c r="K8" s="45"/>
    </row>
    <row r="9" spans="1:11" s="10" customFormat="1" ht="80.150000000000006" customHeight="1" x14ac:dyDescent="0.2">
      <c r="A9" s="30" t="s">
        <v>719</v>
      </c>
      <c r="B9" s="31" t="s">
        <v>57</v>
      </c>
      <c r="C9" s="33" t="s">
        <v>58</v>
      </c>
      <c r="D9" s="30" t="s">
        <v>716</v>
      </c>
      <c r="E9" s="30" t="s">
        <v>33</v>
      </c>
      <c r="F9" s="34">
        <v>2072400</v>
      </c>
      <c r="G9" s="34">
        <v>2072400</v>
      </c>
      <c r="H9" s="35">
        <f t="shared" si="0"/>
        <v>1</v>
      </c>
      <c r="I9" s="30" t="s">
        <v>714</v>
      </c>
      <c r="J9" s="39"/>
      <c r="K9" s="45"/>
    </row>
    <row r="10" spans="1:11" s="10" customFormat="1" ht="80.150000000000006" customHeight="1" x14ac:dyDescent="0.2">
      <c r="A10" s="32" t="s">
        <v>720</v>
      </c>
      <c r="B10" s="32" t="s">
        <v>105</v>
      </c>
      <c r="C10" s="33">
        <v>45019</v>
      </c>
      <c r="D10" s="32" t="s">
        <v>721</v>
      </c>
      <c r="E10" s="32" t="s">
        <v>33</v>
      </c>
      <c r="F10" s="50">
        <v>1298880</v>
      </c>
      <c r="G10" s="50">
        <v>1298880</v>
      </c>
      <c r="H10" s="35">
        <f>IF(F10="－","－",G10/F10)</f>
        <v>1</v>
      </c>
      <c r="I10" s="32" t="s">
        <v>722</v>
      </c>
      <c r="J10" s="39"/>
      <c r="K10" s="45"/>
    </row>
    <row r="11" spans="1:11" s="10" customFormat="1" ht="80.150000000000006" customHeight="1" x14ac:dyDescent="0.2">
      <c r="A11" s="32" t="s">
        <v>723</v>
      </c>
      <c r="B11" s="32" t="s">
        <v>105</v>
      </c>
      <c r="C11" s="33">
        <v>45019</v>
      </c>
      <c r="D11" s="32" t="s">
        <v>724</v>
      </c>
      <c r="E11" s="32" t="s">
        <v>33</v>
      </c>
      <c r="F11" s="50">
        <v>2580600</v>
      </c>
      <c r="G11" s="50">
        <v>2580600</v>
      </c>
      <c r="H11" s="35">
        <f t="shared" ref="H11:H13" si="1">IF(F11="－","－",G11/F11)</f>
        <v>1</v>
      </c>
      <c r="I11" s="32" t="s">
        <v>725</v>
      </c>
      <c r="J11" s="39"/>
      <c r="K11" s="45"/>
    </row>
    <row r="12" spans="1:11" s="10" customFormat="1" ht="80.150000000000006" customHeight="1" x14ac:dyDescent="0.2">
      <c r="A12" s="32" t="s">
        <v>726</v>
      </c>
      <c r="B12" s="32" t="s">
        <v>105</v>
      </c>
      <c r="C12" s="33">
        <v>45019</v>
      </c>
      <c r="D12" s="32" t="s">
        <v>724</v>
      </c>
      <c r="E12" s="32" t="s">
        <v>33</v>
      </c>
      <c r="F12" s="50">
        <v>1181400</v>
      </c>
      <c r="G12" s="50">
        <v>1181400</v>
      </c>
      <c r="H12" s="35">
        <f t="shared" si="1"/>
        <v>1</v>
      </c>
      <c r="I12" s="32" t="s">
        <v>725</v>
      </c>
      <c r="J12" s="39"/>
      <c r="K12" s="45"/>
    </row>
    <row r="13" spans="1:11" s="10" customFormat="1" ht="80.150000000000006" customHeight="1" x14ac:dyDescent="0.2">
      <c r="A13" s="32" t="s">
        <v>727</v>
      </c>
      <c r="B13" s="32" t="s">
        <v>105</v>
      </c>
      <c r="C13" s="33">
        <v>45019</v>
      </c>
      <c r="D13" s="32" t="s">
        <v>728</v>
      </c>
      <c r="E13" s="32" t="s">
        <v>33</v>
      </c>
      <c r="F13" s="50">
        <v>50614740</v>
      </c>
      <c r="G13" s="50">
        <v>50614740</v>
      </c>
      <c r="H13" s="35">
        <f t="shared" si="1"/>
        <v>1</v>
      </c>
      <c r="I13" s="32" t="s">
        <v>725</v>
      </c>
      <c r="J13" s="39"/>
      <c r="K13" s="45"/>
    </row>
    <row r="14" spans="1:11" s="10" customFormat="1" ht="80.150000000000006" customHeight="1" x14ac:dyDescent="0.2">
      <c r="A14" s="32" t="s">
        <v>729</v>
      </c>
      <c r="B14" s="32" t="s">
        <v>730</v>
      </c>
      <c r="C14" s="33">
        <v>45019</v>
      </c>
      <c r="D14" s="32" t="s">
        <v>731</v>
      </c>
      <c r="E14" s="32" t="s">
        <v>33</v>
      </c>
      <c r="F14" s="50">
        <v>1244529</v>
      </c>
      <c r="G14" s="50">
        <v>1036200</v>
      </c>
      <c r="H14" s="35">
        <v>0.83362831858407083</v>
      </c>
      <c r="I14" s="32" t="s">
        <v>732</v>
      </c>
      <c r="J14" s="39" t="s">
        <v>733</v>
      </c>
      <c r="K14" s="45"/>
    </row>
    <row r="15" spans="1:11" s="10" customFormat="1" ht="80.150000000000006" customHeight="1" x14ac:dyDescent="0.2">
      <c r="A15" s="32" t="s">
        <v>734</v>
      </c>
      <c r="B15" s="32" t="s">
        <v>216</v>
      </c>
      <c r="C15" s="33">
        <v>45019</v>
      </c>
      <c r="D15" s="32" t="s">
        <v>735</v>
      </c>
      <c r="E15" s="32" t="s">
        <v>33</v>
      </c>
      <c r="F15" s="50">
        <v>1046364</v>
      </c>
      <c r="G15" s="50">
        <v>1046364</v>
      </c>
      <c r="H15" s="35">
        <f>IF(F15="－","－",G15/F15)</f>
        <v>1</v>
      </c>
      <c r="I15" s="32" t="s">
        <v>736</v>
      </c>
      <c r="J15" s="39"/>
      <c r="K15" s="45"/>
    </row>
    <row r="16" spans="1:11" s="10" customFormat="1" ht="80.150000000000006" customHeight="1" x14ac:dyDescent="0.2">
      <c r="A16" s="32" t="s">
        <v>737</v>
      </c>
      <c r="B16" s="32" t="s">
        <v>216</v>
      </c>
      <c r="C16" s="33">
        <v>45019</v>
      </c>
      <c r="D16" s="32" t="s">
        <v>735</v>
      </c>
      <c r="E16" s="32" t="s">
        <v>33</v>
      </c>
      <c r="F16" s="50">
        <v>14514865</v>
      </c>
      <c r="G16" s="50">
        <v>13880328</v>
      </c>
      <c r="H16" s="35">
        <f t="shared" ref="H16:H17" si="2">IF(F16="－","－",G16/F16)</f>
        <v>0.95628364438801183</v>
      </c>
      <c r="I16" s="32" t="s">
        <v>736</v>
      </c>
      <c r="J16" s="39"/>
      <c r="K16" s="45"/>
    </row>
    <row r="17" spans="1:11" s="10" customFormat="1" ht="80.150000000000006" customHeight="1" x14ac:dyDescent="0.2">
      <c r="A17" s="32" t="s">
        <v>738</v>
      </c>
      <c r="B17" s="32" t="s">
        <v>317</v>
      </c>
      <c r="C17" s="33">
        <v>45019</v>
      </c>
      <c r="D17" s="32" t="s">
        <v>739</v>
      </c>
      <c r="E17" s="32" t="s">
        <v>33</v>
      </c>
      <c r="F17" s="50">
        <v>997920</v>
      </c>
      <c r="G17" s="50">
        <v>997920</v>
      </c>
      <c r="H17" s="35">
        <f t="shared" si="2"/>
        <v>1</v>
      </c>
      <c r="I17" s="32" t="s">
        <v>740</v>
      </c>
      <c r="J17" s="39" t="s">
        <v>741</v>
      </c>
      <c r="K17" s="45"/>
    </row>
    <row r="18" spans="1:11" s="10" customFormat="1" ht="80.150000000000006" customHeight="1" x14ac:dyDescent="0.2">
      <c r="A18" s="32" t="s">
        <v>742</v>
      </c>
      <c r="B18" s="32" t="s">
        <v>317</v>
      </c>
      <c r="C18" s="33">
        <v>45019</v>
      </c>
      <c r="D18" s="32" t="s">
        <v>743</v>
      </c>
      <c r="E18" s="32" t="s">
        <v>33</v>
      </c>
      <c r="F18" s="50">
        <v>22935000</v>
      </c>
      <c r="G18" s="50">
        <v>22935000</v>
      </c>
      <c r="H18" s="35">
        <f>IF(F18="－","－",G18/F18)</f>
        <v>1</v>
      </c>
      <c r="I18" s="32" t="s">
        <v>744</v>
      </c>
      <c r="J18" s="39" t="s">
        <v>733</v>
      </c>
      <c r="K18" s="45"/>
    </row>
    <row r="19" spans="1:11" s="10" customFormat="1" ht="80.150000000000006" customHeight="1" x14ac:dyDescent="0.2">
      <c r="A19" s="32" t="s">
        <v>745</v>
      </c>
      <c r="B19" s="32" t="s">
        <v>317</v>
      </c>
      <c r="C19" s="33">
        <v>45019</v>
      </c>
      <c r="D19" s="32" t="s">
        <v>746</v>
      </c>
      <c r="E19" s="32" t="s">
        <v>33</v>
      </c>
      <c r="F19" s="50">
        <v>947430</v>
      </c>
      <c r="G19" s="50">
        <v>947430</v>
      </c>
      <c r="H19" s="35">
        <f t="shared" ref="H19" si="3">IF(F19="－","－",G19/F19)</f>
        <v>1</v>
      </c>
      <c r="I19" s="32" t="s">
        <v>744</v>
      </c>
      <c r="J19" s="39" t="s">
        <v>733</v>
      </c>
      <c r="K19" s="45"/>
    </row>
    <row r="20" spans="1:11" s="10" customFormat="1" ht="80.150000000000006" customHeight="1" x14ac:dyDescent="0.2">
      <c r="A20" s="32" t="s">
        <v>747</v>
      </c>
      <c r="B20" s="31" t="s">
        <v>350</v>
      </c>
      <c r="C20" s="33">
        <v>45019</v>
      </c>
      <c r="D20" s="32" t="s">
        <v>748</v>
      </c>
      <c r="E20" s="32" t="s">
        <v>53</v>
      </c>
      <c r="F20" s="50">
        <v>10857000</v>
      </c>
      <c r="G20" s="50">
        <v>10857000</v>
      </c>
      <c r="H20" s="35">
        <f>IF(F20="－","－",G20/F20)</f>
        <v>1</v>
      </c>
      <c r="I20" s="32" t="s">
        <v>749</v>
      </c>
      <c r="J20" s="39" t="s">
        <v>55</v>
      </c>
      <c r="K20" s="45"/>
    </row>
    <row r="21" spans="1:11" s="10" customFormat="1" ht="80.150000000000006" customHeight="1" x14ac:dyDescent="0.2">
      <c r="A21" s="32" t="s">
        <v>750</v>
      </c>
      <c r="B21" s="37" t="s">
        <v>350</v>
      </c>
      <c r="C21" s="33">
        <v>45019</v>
      </c>
      <c r="D21" s="32" t="s">
        <v>751</v>
      </c>
      <c r="E21" s="32" t="s">
        <v>53</v>
      </c>
      <c r="F21" s="50">
        <v>8174557</v>
      </c>
      <c r="G21" s="50">
        <v>8162000</v>
      </c>
      <c r="H21" s="35">
        <f t="shared" ref="H21:H22" si="4">IF(F21="－","－",G21/F21)</f>
        <v>0.99846389229410226</v>
      </c>
      <c r="I21" s="32" t="s">
        <v>752</v>
      </c>
      <c r="J21" s="39" t="s">
        <v>55</v>
      </c>
      <c r="K21" s="45"/>
    </row>
    <row r="22" spans="1:11" s="10" customFormat="1" ht="80.150000000000006" customHeight="1" x14ac:dyDescent="0.2">
      <c r="A22" s="32" t="s">
        <v>753</v>
      </c>
      <c r="B22" s="31" t="s">
        <v>350</v>
      </c>
      <c r="C22" s="33">
        <v>45105</v>
      </c>
      <c r="D22" s="32" t="s">
        <v>754</v>
      </c>
      <c r="E22" s="32" t="s">
        <v>53</v>
      </c>
      <c r="F22" s="50">
        <v>1160775</v>
      </c>
      <c r="G22" s="50">
        <v>1158300</v>
      </c>
      <c r="H22" s="35">
        <f t="shared" si="4"/>
        <v>0.99786780383795304</v>
      </c>
      <c r="I22" s="32" t="s">
        <v>755</v>
      </c>
      <c r="J22" s="39" t="s">
        <v>55</v>
      </c>
      <c r="K22" s="45"/>
    </row>
    <row r="23" spans="1:11" s="10" customFormat="1" ht="80.150000000000006" customHeight="1" x14ac:dyDescent="0.2">
      <c r="A23" s="32" t="s">
        <v>756</v>
      </c>
      <c r="B23" s="32" t="s">
        <v>371</v>
      </c>
      <c r="C23" s="33">
        <v>45019</v>
      </c>
      <c r="D23" s="32" t="s">
        <v>757</v>
      </c>
      <c r="E23" s="32" t="s">
        <v>33</v>
      </c>
      <c r="F23" s="50">
        <v>1465200</v>
      </c>
      <c r="G23" s="50">
        <v>1465200</v>
      </c>
      <c r="H23" s="35">
        <v>1</v>
      </c>
      <c r="I23" s="32" t="s">
        <v>758</v>
      </c>
      <c r="J23" s="39" t="s">
        <v>733</v>
      </c>
      <c r="K23" s="45"/>
    </row>
    <row r="24" spans="1:11" s="10" customFormat="1" ht="80.150000000000006" customHeight="1" x14ac:dyDescent="0.2">
      <c r="A24" s="32" t="s">
        <v>759</v>
      </c>
      <c r="B24" s="32" t="s">
        <v>371</v>
      </c>
      <c r="C24" s="33">
        <v>45019</v>
      </c>
      <c r="D24" s="32" t="s">
        <v>760</v>
      </c>
      <c r="E24" s="32" t="s">
        <v>33</v>
      </c>
      <c r="F24" s="50">
        <v>8800000</v>
      </c>
      <c r="G24" s="50">
        <v>8624000</v>
      </c>
      <c r="H24" s="35">
        <v>0.98</v>
      </c>
      <c r="I24" s="32" t="s">
        <v>761</v>
      </c>
      <c r="J24" s="39" t="s">
        <v>733</v>
      </c>
      <c r="K24" s="45"/>
    </row>
    <row r="25" spans="1:11" s="10" customFormat="1" ht="80.150000000000006" customHeight="1" x14ac:dyDescent="0.2">
      <c r="A25" s="32" t="s">
        <v>762</v>
      </c>
      <c r="B25" s="32" t="s">
        <v>763</v>
      </c>
      <c r="C25" s="33">
        <v>45019</v>
      </c>
      <c r="D25" s="32" t="s">
        <v>764</v>
      </c>
      <c r="E25" s="32" t="s">
        <v>53</v>
      </c>
      <c r="F25" s="50">
        <v>1489840</v>
      </c>
      <c r="G25" s="50">
        <v>1489840</v>
      </c>
      <c r="H25" s="35">
        <f>IF(F25="－","－",G25/F25)</f>
        <v>1</v>
      </c>
      <c r="I25" s="32" t="s">
        <v>740</v>
      </c>
      <c r="J25" s="39" t="s">
        <v>733</v>
      </c>
      <c r="K25" s="45"/>
    </row>
    <row r="26" spans="1:11" s="10" customFormat="1" ht="80.150000000000006" customHeight="1" x14ac:dyDescent="0.2">
      <c r="A26" s="32" t="s">
        <v>765</v>
      </c>
      <c r="B26" s="32" t="s">
        <v>763</v>
      </c>
      <c r="C26" s="33">
        <v>45019</v>
      </c>
      <c r="D26" s="32" t="s">
        <v>766</v>
      </c>
      <c r="E26" s="32" t="s">
        <v>53</v>
      </c>
      <c r="F26" s="50">
        <v>38571720</v>
      </c>
      <c r="G26" s="50">
        <v>38571720</v>
      </c>
      <c r="H26" s="35">
        <f t="shared" ref="H26:H27" si="5">IF(F26="－","－",G26/F26)</f>
        <v>1</v>
      </c>
      <c r="I26" s="32" t="s">
        <v>740</v>
      </c>
      <c r="J26" s="39" t="s">
        <v>55</v>
      </c>
      <c r="K26" s="45"/>
    </row>
    <row r="27" spans="1:11" s="10" customFormat="1" ht="80.150000000000006" customHeight="1" x14ac:dyDescent="0.2">
      <c r="A27" s="32" t="s">
        <v>767</v>
      </c>
      <c r="B27" s="32" t="s">
        <v>763</v>
      </c>
      <c r="C27" s="33">
        <v>45019</v>
      </c>
      <c r="D27" s="32" t="s">
        <v>768</v>
      </c>
      <c r="E27" s="32" t="s">
        <v>53</v>
      </c>
      <c r="F27" s="62">
        <v>837368.4</v>
      </c>
      <c r="G27" s="50">
        <v>837368</v>
      </c>
      <c r="H27" s="35">
        <f t="shared" si="5"/>
        <v>0.9999995223129986</v>
      </c>
      <c r="I27" s="32" t="s">
        <v>740</v>
      </c>
      <c r="J27" s="39" t="s">
        <v>55</v>
      </c>
      <c r="K27" s="45"/>
    </row>
    <row r="28" spans="1:11" s="10" customFormat="1" ht="80.150000000000006" customHeight="1" x14ac:dyDescent="0.2">
      <c r="A28" s="32" t="s">
        <v>769</v>
      </c>
      <c r="B28" s="32" t="s">
        <v>424</v>
      </c>
      <c r="C28" s="33">
        <v>45019</v>
      </c>
      <c r="D28" s="32" t="s">
        <v>770</v>
      </c>
      <c r="E28" s="32" t="s">
        <v>53</v>
      </c>
      <c r="F28" s="50">
        <v>1993200</v>
      </c>
      <c r="G28" s="50">
        <v>1993200</v>
      </c>
      <c r="H28" s="35">
        <f>IF(F28="－","－",G28/F28)</f>
        <v>1</v>
      </c>
      <c r="I28" s="32" t="s">
        <v>771</v>
      </c>
      <c r="J28" s="39" t="s">
        <v>772</v>
      </c>
      <c r="K28" s="45"/>
    </row>
    <row r="29" spans="1:11" s="10" customFormat="1" ht="80.150000000000006" customHeight="1" x14ac:dyDescent="0.2">
      <c r="A29" s="56" t="s">
        <v>773</v>
      </c>
      <c r="B29" s="56" t="s">
        <v>547</v>
      </c>
      <c r="C29" s="54">
        <v>45019</v>
      </c>
      <c r="D29" s="56" t="s">
        <v>774</v>
      </c>
      <c r="E29" s="56" t="s">
        <v>33</v>
      </c>
      <c r="F29" s="58">
        <v>983400</v>
      </c>
      <c r="G29" s="58">
        <v>983400</v>
      </c>
      <c r="H29" s="61">
        <f>IF(F29="－","－",G29/F29)</f>
        <v>1</v>
      </c>
      <c r="I29" s="56" t="s">
        <v>775</v>
      </c>
      <c r="J29" s="39" t="s">
        <v>55</v>
      </c>
      <c r="K29" s="45"/>
    </row>
    <row r="30" spans="1:11" s="11" customFormat="1" ht="18" customHeight="1" x14ac:dyDescent="0.2">
      <c r="A30" s="27" t="s">
        <v>13</v>
      </c>
    </row>
    <row r="31" spans="1:11" s="15" customFormat="1" ht="18" customHeight="1" x14ac:dyDescent="0.2">
      <c r="A31" s="28" t="s">
        <v>42</v>
      </c>
    </row>
    <row r="32" spans="1:11" s="11" customFormat="1" ht="18" customHeight="1" x14ac:dyDescent="0.2">
      <c r="A32" s="27" t="s">
        <v>37</v>
      </c>
      <c r="B32" s="18"/>
      <c r="C32" s="18"/>
      <c r="D32" s="18"/>
      <c r="E32" s="18"/>
      <c r="F32" s="18"/>
      <c r="G32" s="18"/>
      <c r="H32" s="18"/>
      <c r="I32" s="18"/>
      <c r="J32" s="18"/>
      <c r="K32" s="18"/>
    </row>
    <row r="33" spans="1:11" s="11" customFormat="1" ht="18" customHeight="1" x14ac:dyDescent="0.2">
      <c r="A33" s="27" t="s">
        <v>19</v>
      </c>
      <c r="B33" s="18"/>
      <c r="C33" s="18"/>
      <c r="D33" s="18"/>
      <c r="E33" s="18"/>
      <c r="F33" s="18"/>
      <c r="G33" s="18"/>
      <c r="H33" s="18"/>
      <c r="I33" s="18"/>
      <c r="J33" s="18"/>
      <c r="K33" s="18"/>
    </row>
    <row r="34" spans="1:11" s="11" customFormat="1" ht="18" customHeight="1" x14ac:dyDescent="0.2">
      <c r="A34" s="27" t="s">
        <v>30</v>
      </c>
      <c r="B34" s="18"/>
      <c r="C34" s="18"/>
      <c r="D34" s="18"/>
      <c r="E34" s="18"/>
      <c r="F34" s="18"/>
      <c r="G34" s="18"/>
      <c r="H34" s="18"/>
      <c r="I34" s="18"/>
      <c r="J34" s="18"/>
      <c r="K34" s="18"/>
    </row>
    <row r="35" spans="1:11" s="11" customFormat="1" ht="18" customHeight="1" x14ac:dyDescent="0.2">
      <c r="A35" s="27" t="s">
        <v>11</v>
      </c>
      <c r="B35" s="18"/>
      <c r="C35" s="18"/>
      <c r="D35" s="18"/>
      <c r="E35" s="18"/>
      <c r="F35" s="18"/>
      <c r="G35" s="18"/>
      <c r="H35" s="18"/>
      <c r="I35" s="18"/>
      <c r="J35" s="10"/>
      <c r="K35" s="18"/>
    </row>
    <row r="36" spans="1:11" s="11" customFormat="1" ht="18" customHeight="1" x14ac:dyDescent="0.2">
      <c r="A36" s="27" t="s">
        <v>31</v>
      </c>
      <c r="B36" s="18"/>
      <c r="C36" s="18"/>
      <c r="D36" s="18"/>
      <c r="E36" s="18"/>
      <c r="F36" s="18"/>
      <c r="G36" s="18"/>
      <c r="H36" s="18"/>
      <c r="I36" s="18"/>
      <c r="J36" s="10"/>
      <c r="K36" s="18"/>
    </row>
    <row r="37" spans="1:11" s="11" customFormat="1" ht="18" customHeight="1" x14ac:dyDescent="0.2">
      <c r="A37" s="27" t="s">
        <v>38</v>
      </c>
      <c r="B37" s="18"/>
      <c r="C37" s="18"/>
      <c r="D37" s="18"/>
      <c r="E37" s="18"/>
      <c r="F37" s="18"/>
      <c r="G37" s="18"/>
      <c r="H37" s="18"/>
      <c r="I37" s="18"/>
      <c r="J37" s="10"/>
      <c r="K37" s="18"/>
    </row>
    <row r="38" spans="1:11" s="4" customFormat="1" x14ac:dyDescent="0.2">
      <c r="A38" s="13"/>
    </row>
    <row r="39" spans="1:11" s="5" customFormat="1" x14ac:dyDescent="0.2">
      <c r="A39" s="17"/>
      <c r="B39" s="17"/>
      <c r="C39" s="17"/>
      <c r="D39" s="17"/>
      <c r="E39" s="17"/>
      <c r="F39" s="17"/>
      <c r="G39" s="17"/>
      <c r="H39" s="17"/>
      <c r="I39" s="17"/>
      <c r="J39" s="1"/>
      <c r="K39" s="17"/>
    </row>
    <row r="41" spans="1:11" x14ac:dyDescent="0.2">
      <c r="A41" s="5"/>
      <c r="B41" s="5"/>
      <c r="C41" s="5"/>
      <c r="D41" s="5"/>
      <c r="E41" s="5"/>
      <c r="F41" s="5"/>
      <c r="G41" s="5"/>
      <c r="H41" s="5"/>
      <c r="I41" s="5"/>
      <c r="K41" s="5"/>
    </row>
    <row r="42" spans="1:11" x14ac:dyDescent="0.2">
      <c r="A42" s="5"/>
      <c r="B42" s="5"/>
      <c r="C42" s="5"/>
      <c r="D42" s="5"/>
      <c r="E42" s="5"/>
      <c r="F42" s="5"/>
      <c r="G42" s="5"/>
      <c r="H42" s="5"/>
      <c r="I42" s="5"/>
      <c r="K42" s="5"/>
    </row>
    <row r="43" spans="1:11" x14ac:dyDescent="0.2">
      <c r="A43" s="5"/>
      <c r="B43" s="5"/>
      <c r="C43" s="5"/>
      <c r="D43" s="5"/>
      <c r="E43" s="5"/>
      <c r="F43" s="5"/>
      <c r="G43" s="5"/>
      <c r="H43" s="5"/>
      <c r="I43" s="5"/>
      <c r="K43" s="5"/>
    </row>
    <row r="46" spans="1:11" s="5" customFormat="1" x14ac:dyDescent="0.2">
      <c r="A46" s="1"/>
      <c r="B46" s="1"/>
      <c r="C46" s="1"/>
      <c r="D46" s="1"/>
      <c r="E46" s="1"/>
      <c r="F46" s="1"/>
      <c r="G46" s="1"/>
      <c r="H46" s="1"/>
      <c r="I46" s="1"/>
      <c r="J46" s="1"/>
      <c r="K46" s="1"/>
    </row>
    <row r="47" spans="1:11" ht="13.5" customHeight="1" x14ac:dyDescent="0.2"/>
    <row r="54" spans="1:11" ht="66" customHeight="1" x14ac:dyDescent="0.2"/>
    <row r="61" spans="1:11" s="5" customFormat="1" x14ac:dyDescent="0.2">
      <c r="A61" s="1"/>
      <c r="B61" s="1"/>
      <c r="C61" s="1"/>
      <c r="D61" s="1"/>
      <c r="E61" s="1"/>
      <c r="F61" s="1"/>
      <c r="G61" s="1"/>
      <c r="H61" s="1"/>
      <c r="I61" s="1"/>
      <c r="J61" s="1"/>
      <c r="K61" s="1"/>
    </row>
    <row r="62" spans="1:11" ht="13.5" customHeight="1" x14ac:dyDescent="0.2"/>
    <row r="71" spans="1:11" ht="66" customHeight="1" x14ac:dyDescent="0.2"/>
    <row r="78" spans="1:11" s="5" customFormat="1" x14ac:dyDescent="0.2">
      <c r="A78" s="1"/>
      <c r="B78" s="1"/>
      <c r="C78" s="1"/>
      <c r="D78" s="1"/>
      <c r="E78" s="1"/>
      <c r="F78" s="1"/>
      <c r="G78" s="1"/>
      <c r="H78" s="1"/>
      <c r="I78" s="1"/>
      <c r="J78" s="1"/>
      <c r="K78" s="1"/>
    </row>
    <row r="81" spans="1:11" s="5" customFormat="1" x14ac:dyDescent="0.2">
      <c r="A81" s="1"/>
      <c r="B81" s="1"/>
      <c r="C81" s="1"/>
      <c r="D81" s="1"/>
      <c r="E81" s="1"/>
      <c r="F81" s="1"/>
      <c r="G81" s="1"/>
      <c r="H81" s="1"/>
      <c r="I81" s="1"/>
      <c r="J81" s="1"/>
      <c r="K81" s="1"/>
    </row>
    <row r="82" spans="1:11" s="5" customFormat="1" x14ac:dyDescent="0.2">
      <c r="A82" s="1"/>
      <c r="B82" s="1"/>
      <c r="C82" s="1"/>
      <c r="D82" s="1"/>
      <c r="E82" s="1"/>
      <c r="F82" s="1"/>
      <c r="G82" s="1"/>
      <c r="H82" s="1"/>
      <c r="I82" s="1"/>
      <c r="J82" s="1"/>
      <c r="K82" s="1"/>
    </row>
    <row r="83" spans="1:11" s="5" customFormat="1" x14ac:dyDescent="0.2">
      <c r="A83" s="1"/>
      <c r="B83" s="1"/>
      <c r="C83" s="1"/>
      <c r="D83" s="1"/>
      <c r="E83" s="1"/>
      <c r="F83" s="1"/>
      <c r="G83" s="1"/>
      <c r="H83" s="1"/>
      <c r="I83" s="1"/>
      <c r="J83" s="1"/>
      <c r="K83" s="1"/>
    </row>
  </sheetData>
  <mergeCells count="1">
    <mergeCell ref="A1:K1"/>
  </mergeCells>
  <phoneticPr fontId="2"/>
  <dataValidations count="7">
    <dataValidation type="date" allowBlank="1" showInputMessage="1" showErrorMessage="1" sqref="C27:C29 C5:C24" xr:uid="{9788D2FA-A30D-4E57-9F8E-673689F160A6}">
      <formula1>45017</formula1>
      <formula2>45382</formula2>
    </dataValidation>
    <dataValidation type="list" allowBlank="1" showInputMessage="1" showErrorMessage="1" sqref="J21" xr:uid="{693130E1-5125-4EEE-9353-CE8E48F0F536}">
      <formula1>$R$16:$R$21</formula1>
    </dataValidation>
    <dataValidation type="list" allowBlank="1" showInputMessage="1" showErrorMessage="1" sqref="J17 J22:J29 J20" xr:uid="{F8551386-B7AF-47B9-8457-C54A7F1E6D9C}">
      <formula1>$R$16:$R$20</formula1>
    </dataValidation>
    <dataValidation type="list" allowBlank="1" showInputMessage="1" showErrorMessage="1" sqref="J5:J9" xr:uid="{D9873852-A6BB-4117-8C5D-ADDEC717FA32}">
      <formula1>$R$30:$R$35</formula1>
    </dataValidation>
    <dataValidation type="list" allowBlank="1" showInputMessage="1" showErrorMessage="1" sqref="J15:J16" xr:uid="{DD5A8DE5-5304-41DE-AF54-B19779C6ECCF}">
      <formula1>$R$16:$R$29</formula1>
    </dataValidation>
    <dataValidation type="list" allowBlank="1" showInputMessage="1" showErrorMessage="1" sqref="J18:J19" xr:uid="{A5A8BCD0-B424-4FB7-9463-DF89A7171D6F}">
      <formula1>$R$16:$R$30</formula1>
    </dataValidation>
    <dataValidation type="list" allowBlank="1" showInputMessage="1" showErrorMessage="1" sqref="J10:J14" xr:uid="{1E7EDC96-2CD4-4034-9B67-4BD1121B89B3}">
      <formula1>$R$24:$R$31</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