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4BABF34B-9E96-4870-BF16-EDC9B98A64B6}"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競争性のない随意契約によらざるを得ないもの!$B$4:$M$49</definedName>
    <definedName name="_xlnm.Print_Area" localSheetId="0">競争性のない随意契約によらざるを得ないもの!$A$1:$M$49</definedName>
    <definedName name="_xlnm.Print_Area" localSheetId="1">緊急の必要により競争に付することができないもの!$A$1:$K$33</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alcChain>
</file>

<file path=xl/sharedStrings.xml><?xml version="1.0" encoding="utf-8"?>
<sst xmlns="http://schemas.openxmlformats.org/spreadsheetml/2006/main" count="280" uniqueCount="123">
  <si>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</si>
  <si>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</si>
  <si>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</si>
  <si>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</si>
  <si>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</si>
  <si>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</si>
  <si>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</si>
  <si>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</si>
  <si>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</si>
  <si>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</si>
  <si>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</si>
  <si>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</si>
  <si>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</si>
  <si>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</si>
  <si>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</si>
  <si>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</si>
  <si>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</si>
  <si>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</si>
  <si>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</si>
  <si>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</si>
  <si>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</si>
  <si>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</si>
  <si>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</si>
  <si>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</si>
  <si>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</si>
  <si>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</si>
  <si>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ニ（ニ）</t>
  </si>
  <si>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</si>
  <si>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</si>
  <si>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</si>
  <si>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</si>
  <si>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</si>
  <si>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</si>
  <si>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t>令和５年度</t>
    <rPh sb="0" eb="2">
      <t>レイワ</t>
    </rPh>
    <rPh sb="3" eb="5">
      <t>ネンド</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</si>
  <si>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</si>
  <si>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</si>
  <si>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</si>
  <si>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</si>
  <si>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会計法第２９条の３第４項及び予決令第１０２条の４第３号</t>
  </si>
  <si>
    <t>定期刊行物（朝日新聞外）の購入（単価契約）</t>
  </si>
  <si>
    <t>支出負担行為担当官　須藤　明夫
国土交通省大臣官房会計課
東京都千代田区霞が関２－１－３</t>
  </si>
  <si>
    <t>丸の内新聞（株）
東京都千代田区内幸町１－７－１０</t>
  </si>
  <si>
    <t>朝日新聞外の購入（令和５年４月～令和６年３月分）については、納入場所である国土交通本省の所在地（千代田区霞が関）において、丸の内新聞（株）が唯一販売等を行っている業者である。      
よって、唯一の相手方である上記業者と随意契約を行うものである。</t>
  </si>
  <si>
    <t>ロ</t>
  </si>
  <si>
    <t>定期刊行物（日刊建設工業新聞）の購入</t>
  </si>
  <si>
    <t>（株）日刊建設工業新聞社
東京都港区東新橋２－２－１０</t>
  </si>
  <si>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</si>
  <si>
    <t>定期刊行物（日刊建設通信新聞）の購入</t>
  </si>
  <si>
    <t>（株）日刊建設通信新聞社
東京都千代田区神田錦町３－１３－７</t>
  </si>
  <si>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</si>
  <si>
    <t>中央合同庁舎第３号館ICカード通行証発行管理システム保守業務</t>
  </si>
  <si>
    <t>支出負担行為担当官
大臣官房会計課長　須藤　明夫
東京都千代田区霞が関２－１－３</t>
  </si>
  <si>
    <t>（株）ＮＴＴデータ・アイ
東京都新宿区揚場町１－１８</t>
  </si>
  <si>
    <t>会計法第２９条の３第４項　予決令第１０２条の４第３号</t>
  </si>
  <si>
    <t>中央合同庁舎第３号館・第２号館においては入退館システム（ＩＣゲート等）を活用し来庁者の入退館管理を行っているところ。一方、ＩＣ通行証、一時通行証の作成（発行）は、入退館システムと密接に連携しているＩＣカード身分証発行管理システムで作成しているところである。
　本業務は、ＩＣカード身分証発行管理システムの老朽化に伴う保守業務の困難性、また、現行ＩＣカード（タイプＢ）より安価に調達が可能なＩＣカード（FeliCaタイプ）を活用することによるコスト削減を図るため、ＩＣカード身分証発行管理システムのアプリケーション設計を含めシステム更新を行い、あわせてＩＣカード（FeliCaタイプ）を入退館システムで認識出来るよう入退館システムのアプリケーション設定変更を実施するものである。
現行ＩＣカード身分証発行管理システム及び入退館システムのアプリケーション部分については株式会社ＮＴＴデータが開発を行ったパッケージソフトウェアを採用しており、当該パッケージソフトウェアに関する著作者人格権は株式会社ＮＴＴデータが有しており、アプリケーションの設計・設定変更はソフトウェア使用契約を締結している株式会社ＮＴＴデータアイ以外いない。
また、使用する機器によりアプリケーションの設計・設定変更内容は異なることからアプリケーション設計・設定変更及び機器更新は一体的に更新する必要がある。
よって、本業務のアプリケーション設定を行うことが出来る唯一の契約相手方として随意契約を行うものである。</t>
  </si>
  <si>
    <t>（株）日本ケーブルテレビジョン
東京都港区六本木一丁目１番１号　　　</t>
  </si>
  <si>
    <t>「ＣＮＮｊ」映像情報提供は（株）日本ケーブルテレビジョンが国内唯一、エリア内当該映像等配信を行っている。よって、上記業者と随意契約を締結するものである。</t>
  </si>
  <si>
    <t>令和５年度コモレ四谷専用部設備保守点検業務</t>
  </si>
  <si>
    <t>三菱地所プロパティマネジメント（株）
東京都千代田区丸の内二丁目２番３号</t>
  </si>
  <si>
    <t>国土交通政策研究所等が入居する「コモレ四谷」で実施する専用部設備保守点検業務について、その「コモレ四谷」の施設使用細則第９条において、専有設備の保守点検及び専有部分並びに専有使用部分の維持管理については指定委託先とされ、上記業者はその指定委託先であることから、上記業者以外と契約することが出来ない。</t>
  </si>
  <si>
    <t>イ（イ）</t>
  </si>
  <si>
    <t>ニ（ヘ）</t>
    <phoneticPr fontId="2"/>
  </si>
  <si>
    <t>衛星放送番組ＣＮＮｊの映像情報提供</t>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</si>
  <si>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</si>
  <si>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</si>
  <si>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</si>
  <si>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「iJAMP」情報提供</t>
  </si>
  <si>
    <t>株式会社時事通信社
東京都中央区銀座５－１５－８</t>
  </si>
  <si>
    <t>会計法第２９条の３第４項</t>
    <phoneticPr fontId="2"/>
  </si>
  <si>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1"/>
  </si>
  <si>
    <t>令和5年度国土交通省関連新聞記事の著作権使用契約について（朝日新聞社）</t>
  </si>
  <si>
    <t>株式会社朝日新聞社
東京都中央区築地５－３－２</t>
  </si>
  <si>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14"/>
  </si>
  <si>
    <t>令和5年度国土交通省関連新聞記事の著作権使用契約について（産業経済新聞社）</t>
  </si>
  <si>
    <t>株式会社産業経済新聞社
東京都千代田区大手町１－７－２</t>
  </si>
  <si>
    <t>令和5年度国土交通省関連新聞記事の著作権使用契約について（読売新聞社）</t>
  </si>
  <si>
    <t>株式会社読売新聞東京本社
東京都千代田区大手町１－７－１</t>
  </si>
  <si>
    <t>令和5年度国土交通省関連新聞記事の著作権使用契約について（毎日新聞社）</t>
  </si>
  <si>
    <t>株式会社毎日新聞社
東京都千代田区一ツ橋１－１－１</t>
  </si>
  <si>
    <t>令和5年度国土交通省関連新聞記事の著作権使用契約について（中日新聞社（東京新聞））</t>
  </si>
  <si>
    <t>株式会社中日新聞社
東京都千代田区内幸町２－１－４</t>
  </si>
  <si>
    <t>令和5年度国土交通省関連新聞記事の著作権使用契約について（日本経済新聞社）</t>
  </si>
  <si>
    <t>株式会社日本経済新聞社
東京都千代田区大手町１－３－７</t>
  </si>
  <si>
    <t>賃貸・投資マーケットポータルサイト（CREIS　JAPAN）の有料サービス利用アカウントの購入</t>
    <phoneticPr fontId="2"/>
  </si>
  <si>
    <t>支出負担行為担当官　木村　大　
国土交通省大臣官房会計課
東京都千代田区霞が関２－１－３</t>
    <rPh sb="10" eb="12">
      <t>キムラ</t>
    </rPh>
    <rPh sb="13" eb="14">
      <t>マサル</t>
    </rPh>
    <phoneticPr fontId="4"/>
  </si>
  <si>
    <t xml:space="preserve">シービーアールイー株式会社
東京都千代田区丸の内２－１－１
</t>
  </si>
  <si>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14"/>
  </si>
  <si>
    <t>米国北東回廊マグレブ構想における我が国高速鉄道技術導入促進方策に係る調査</t>
  </si>
  <si>
    <t>支出負担行為担当官　木村　大
国土交通省大臣官房会計課
東京都千代田区霞が関２－１－３</t>
    <rPh sb="10" eb="12">
      <t>キムラ</t>
    </rPh>
    <rPh sb="13" eb="14">
      <t>ダイ</t>
    </rPh>
    <phoneticPr fontId="4"/>
  </si>
  <si>
    <t>THE NORTHEAST MAGLEV,LLC.
1212　NEW YORK AVENUE, SUITE 700,WASHINGTON,DC20005</t>
  </si>
  <si>
    <t>当該調査を実施する上で必要となる秘匿情報の提供を受けることができる唯一の事業者であるため。</t>
    <phoneticPr fontId="2"/>
  </si>
  <si>
    <t>後納郵便料</t>
    <rPh sb="0" eb="2">
      <t>コウノウ</t>
    </rPh>
    <rPh sb="2" eb="5">
      <t>ユウビンリョウ</t>
    </rPh>
    <phoneticPr fontId="9"/>
  </si>
  <si>
    <t>支出負担行為担当官
関東運輸局長　新田　慎二
関東運輸局 神奈川県横浜市中区北仲通５－５７</t>
    <rPh sb="17" eb="19">
      <t>ニッタ</t>
    </rPh>
    <rPh sb="20" eb="22">
      <t>シンジ</t>
    </rPh>
    <phoneticPr fontId="8"/>
  </si>
  <si>
    <t>日本郵便(株)
神奈川県横浜市日本大通５－３</t>
    <rPh sb="0" eb="2">
      <t>ニホン</t>
    </rPh>
    <rPh sb="2" eb="4">
      <t>ユウビン</t>
    </rPh>
    <rPh sb="4" eb="7">
      <t>カブ</t>
    </rPh>
    <rPh sb="8" eb="12">
      <t>カナガワケン</t>
    </rPh>
    <rPh sb="12" eb="15">
      <t>ヨコハマシ</t>
    </rPh>
    <rPh sb="15" eb="19">
      <t>ニホンオオドオ</t>
    </rPh>
    <phoneticPr fontId="9"/>
  </si>
  <si>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9"/>
  </si>
  <si>
    <t>ニ（ハ）</t>
  </si>
  <si>
    <t>練馬自動車検査登録事務所で使用する電気の需給契約</t>
    <rPh sb="0" eb="2">
      <t>ネリマ</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</si>
  <si>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支出負担行為担当官
関東運輸局長　新田　慎二
関東運輸局 神奈川県横浜市中区北仲通５－５７</t>
    <rPh sb="0" eb="2">
      <t>シシュツ</t>
    </rPh>
    <rPh sb="2" eb="4">
      <t>フタン</t>
    </rPh>
    <rPh sb="4" eb="6">
      <t>コウイ</t>
    </rPh>
    <rPh sb="6" eb="8">
      <t>タントウ</t>
    </rPh>
    <rPh sb="8" eb="9">
      <t>カン</t>
    </rPh>
    <rPh sb="10" eb="12">
      <t>カントウ</t>
    </rPh>
    <rPh sb="12" eb="14">
      <t>ウンユ</t>
    </rPh>
    <rPh sb="14" eb="16">
      <t>キョクチョウ</t>
    </rPh>
    <rPh sb="17" eb="19">
      <t>ニッタ</t>
    </rPh>
    <rPh sb="20" eb="22">
      <t>シンジ</t>
    </rPh>
    <rPh sb="23" eb="25">
      <t>カントウ</t>
    </rPh>
    <rPh sb="25" eb="28">
      <t>ウンユキョク</t>
    </rPh>
    <rPh sb="29" eb="33">
      <t>カナガワケン</t>
    </rPh>
    <rPh sb="33" eb="36">
      <t>ヨコハマシ</t>
    </rPh>
    <rPh sb="36" eb="38">
      <t>ナカク</t>
    </rPh>
    <rPh sb="38" eb="40">
      <t>キタナカ</t>
    </rPh>
    <rPh sb="40" eb="41">
      <t>トオ</t>
    </rPh>
    <phoneticPr fontId="8"/>
  </si>
  <si>
    <t xml:space="preserve">東京電力パワーグリッド株式会社
東京都千代田区内幸町１丁目１番３号 </t>
    <rPh sb="0" eb="4">
      <t>トウキョウデンリョク</t>
    </rPh>
    <rPh sb="11" eb="15">
      <t>カブシキガイシャ</t>
    </rPh>
    <rPh sb="16" eb="19">
      <t>トウキョウト</t>
    </rPh>
    <rPh sb="19" eb="23">
      <t>チヨダク</t>
    </rPh>
    <rPh sb="23" eb="26">
      <t>ウチサイワイチョウ</t>
    </rPh>
    <rPh sb="27" eb="29">
      <t>チョウメ</t>
    </rPh>
    <rPh sb="30" eb="31">
      <t>バン</t>
    </rPh>
    <rPh sb="32" eb="33">
      <t>ゴウ</t>
    </rPh>
    <phoneticPr fontId="8"/>
  </si>
  <si>
    <t>入札を複数回実施したが応札者が無く、最終保障供給約款の料金見直しに基づく契約を行う必要が生じたため。</t>
    <rPh sb="0" eb="2">
      <t>ニュウサツ</t>
    </rPh>
    <rPh sb="3" eb="6">
      <t>フクスウカイ</t>
    </rPh>
    <rPh sb="6" eb="8">
      <t>ジッシ</t>
    </rPh>
    <rPh sb="11" eb="13">
      <t>オウサツ</t>
    </rPh>
    <rPh sb="13" eb="14">
      <t>シャ</t>
    </rPh>
    <rPh sb="15" eb="16">
      <t>ナ</t>
    </rPh>
    <rPh sb="18" eb="26">
      <t>サイシュウホショウキョウキュウヤッカン</t>
    </rPh>
    <rPh sb="27" eb="31">
      <t>リョウキンミナオ</t>
    </rPh>
    <rPh sb="33" eb="34">
      <t>モト</t>
    </rPh>
    <rPh sb="36" eb="38">
      <t>ケイヤク</t>
    </rPh>
    <rPh sb="39" eb="40">
      <t>オコナ</t>
    </rPh>
    <rPh sb="41" eb="43">
      <t>ヒツヨウ</t>
    </rPh>
    <rPh sb="44" eb="45">
      <t>ショウ</t>
    </rPh>
    <phoneticPr fontId="8"/>
  </si>
  <si>
    <t>多摩自動車検査登録事務所で使用する電気の需給契約</t>
    <rPh sb="0" eb="2">
      <t>タマ</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</si>
  <si>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八王子自動車検査登録事務所で使用する電気の需給契約</t>
    <rPh sb="0" eb="3">
      <t>ハチオウジ</t>
    </rPh>
    <rPh sb="3" eb="6">
      <t>ジドウシャ</t>
    </rPh>
    <rPh sb="6" eb="8">
      <t>ケンサ</t>
    </rPh>
    <rPh sb="8" eb="10">
      <t>トウロク</t>
    </rPh>
    <rPh sb="10" eb="13">
      <t>ジムショ</t>
    </rPh>
    <rPh sb="14" eb="16">
      <t>シヨウ</t>
    </rPh>
    <rPh sb="18" eb="20">
      <t>デンキ</t>
    </rPh>
    <rPh sb="21" eb="23">
      <t>ジュキュウ</t>
    </rPh>
    <rPh sb="23" eb="25">
      <t>ケイヤク</t>
    </rPh>
    <phoneticPr fontId="0"/>
  </si>
  <si>
    <t>神奈川運輸支局で使用する電気の需給契約</t>
    <rPh sb="0" eb="3">
      <t>カナガワ</t>
    </rPh>
    <rPh sb="3" eb="5">
      <t>ウンユ</t>
    </rPh>
    <rPh sb="5" eb="7">
      <t>シキョク</t>
    </rPh>
    <rPh sb="8" eb="10">
      <t>シヨウ</t>
    </rPh>
    <rPh sb="12" eb="14">
      <t>デンキ</t>
    </rPh>
    <rPh sb="15" eb="17">
      <t>ジュキュウ</t>
    </rPh>
    <rPh sb="17" eb="19">
      <t>ケイヤク</t>
    </rPh>
    <phoneticPr fontId="0"/>
  </si>
  <si>
    <t>川崎自動車検査登録事務所で使用する電気の需給契約</t>
    <rPh sb="0" eb="2">
      <t>カワサキ</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</si>
  <si>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相模自動車検査登録事務所で使用する電気の需給契約</t>
    <rPh sb="0" eb="2">
      <t>サガミ</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</si>
  <si>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湘南自動車検査登録事務所で使用する電気の需給契約</t>
    <rPh sb="0" eb="2">
      <t>ショウナン</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</si>
  <si>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山梨運輸支局で使用する電気の需給契約</t>
    <rPh sb="0" eb="2">
      <t>ヤマナシ</t>
    </rPh>
    <rPh sb="2" eb="4">
      <t>ウンユ</t>
    </rPh>
    <rPh sb="4" eb="6">
      <t>シキョク</t>
    </rPh>
    <rPh sb="7" eb="9">
      <t>シヨウ</t>
    </rPh>
    <rPh sb="11" eb="13">
      <t>デンキ</t>
    </rPh>
    <rPh sb="14" eb="16">
      <t>ジュキュウ</t>
    </rPh>
    <rPh sb="16" eb="18">
      <t>ケイヤク</t>
    </rPh>
    <phoneticPr fontId="0"/>
  </si>
  <si>
    <t>川崎港湾合同庁舎で使用する電気の需給契約</t>
    <rPh sb="0" eb="2">
      <t>カワサキ</t>
    </rPh>
    <rPh sb="2" eb="4">
      <t>コウワン</t>
    </rPh>
    <rPh sb="4" eb="6">
      <t>ゴウドウ</t>
    </rPh>
    <rPh sb="6" eb="8">
      <t>チョウシャ</t>
    </rPh>
    <rPh sb="9" eb="11">
      <t>シヨウ</t>
    </rPh>
    <rPh sb="13" eb="15">
      <t>デンキ</t>
    </rPh>
    <rPh sb="16" eb="18">
      <t>ジュキュウ</t>
    </rPh>
    <rPh sb="18" eb="20">
      <t>ケイヤク</t>
    </rPh>
    <phoneticPr fontId="0"/>
  </si>
  <si>
    <t>茨城運輸支局で使用する電気の需給契約</t>
    <rPh sb="0" eb="2">
      <t>イバラキ</t>
    </rPh>
    <rPh sb="2" eb="4">
      <t>ウンユ</t>
    </rPh>
    <rPh sb="4" eb="6">
      <t>シキョク</t>
    </rPh>
    <rPh sb="7" eb="9">
      <t>シヨウ</t>
    </rPh>
    <rPh sb="11" eb="13">
      <t>デンキ</t>
    </rPh>
    <rPh sb="14" eb="16">
      <t>ジュキュウ</t>
    </rPh>
    <rPh sb="16" eb="18">
      <t>ケイヤク</t>
    </rPh>
    <phoneticPr fontId="0"/>
  </si>
  <si>
    <t>土浦自動車検査登録事務所で使用する電気の需給契約</t>
    <rPh sb="0" eb="2">
      <t>ツチウラ</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</si>
  <si>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栃木運輸支局で使用する電気の需給契約</t>
    <rPh sb="0" eb="2">
      <t>トチギ</t>
    </rPh>
    <rPh sb="2" eb="4">
      <t>ウンユ</t>
    </rPh>
    <rPh sb="4" eb="6">
      <t>シキョク</t>
    </rPh>
    <rPh sb="7" eb="9">
      <t>シヨウ</t>
    </rPh>
    <rPh sb="11" eb="13">
      <t>デンキ</t>
    </rPh>
    <rPh sb="14" eb="16">
      <t>ジュキュウ</t>
    </rPh>
    <rPh sb="16" eb="18">
      <t>ケイヤク</t>
    </rPh>
    <phoneticPr fontId="0"/>
  </si>
  <si>
    <t>佐野自動車検査登録事務所で使用する電気の需給契約</t>
    <rPh sb="0" eb="12">
      <t>サノジドウシャケンサトウロクジムショ</t>
    </rPh>
    <rPh sb="13" eb="15">
      <t>シヨウ</t>
    </rPh>
    <rPh sb="17" eb="19">
      <t>デンキ</t>
    </rPh>
    <rPh sb="20" eb="22">
      <t>ジュキュウ</t>
    </rPh>
    <rPh sb="22" eb="24">
      <t>ケイヤク</t>
    </rPh>
    <phoneticPr fontId="0"/>
  </si>
  <si>
    <t>群馬運輸支局で使用する電気の需給契約</t>
    <rPh sb="0" eb="2">
      <t>グンマ</t>
    </rPh>
    <rPh sb="2" eb="4">
      <t>ウンユ</t>
    </rPh>
    <rPh sb="4" eb="6">
      <t>シキョク</t>
    </rPh>
    <rPh sb="7" eb="9">
      <t>シヨウ</t>
    </rPh>
    <rPh sb="11" eb="13">
      <t>デンキ</t>
    </rPh>
    <rPh sb="14" eb="16">
      <t>ジュキュウ</t>
    </rPh>
    <rPh sb="16" eb="18">
      <t>ケイヤク</t>
    </rPh>
    <phoneticPr fontId="0"/>
  </si>
  <si>
    <t>埼玉運輸支局で使用する電気の需給契約</t>
    <rPh sb="0" eb="2">
      <t>サイタマ</t>
    </rPh>
    <rPh sb="2" eb="4">
      <t>ウンユ</t>
    </rPh>
    <rPh sb="4" eb="6">
      <t>シキョク</t>
    </rPh>
    <rPh sb="7" eb="9">
      <t>シヨウ</t>
    </rPh>
    <rPh sb="11" eb="13">
      <t>デンキ</t>
    </rPh>
    <rPh sb="14" eb="16">
      <t>ジュキュウ</t>
    </rPh>
    <rPh sb="16" eb="18">
      <t>ケイヤク</t>
    </rPh>
    <phoneticPr fontId="0"/>
  </si>
  <si>
    <t>熊谷自動車検査登録事務所で使用する電気の需給契約</t>
    <rPh sb="0" eb="2">
      <t>クマガヤ</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</si>
  <si>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春日部自動車検査登録事務所で使用する電気の需給契約</t>
    <rPh sb="0" eb="3">
      <t>カスカベ</t>
    </rPh>
    <rPh sb="3" eb="6">
      <t>ジドウシャ</t>
    </rPh>
    <rPh sb="6" eb="8">
      <t>ケンサ</t>
    </rPh>
    <rPh sb="8" eb="10">
      <t>トウロク</t>
    </rPh>
    <rPh sb="10" eb="13">
      <t>ジムショ</t>
    </rPh>
    <rPh sb="14" eb="16">
      <t>シヨウ</t>
    </rPh>
    <rPh sb="18" eb="20">
      <t>デンキ</t>
    </rPh>
    <rPh sb="21" eb="23">
      <t>ジュキュウ</t>
    </rPh>
    <rPh sb="23" eb="25">
      <t>ケイヤク</t>
    </rPh>
    <phoneticPr fontId="0"/>
  </si>
  <si>
    <t>所沢自動車検査登録事務所で使用する電気の需給契約</t>
    <rPh sb="0" eb="2">
      <t>トコロザワ</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</si>
  <si>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千葉運輸支局で使用する電気の需給契約</t>
    <rPh sb="0" eb="2">
      <t>チバ</t>
    </rPh>
    <rPh sb="2" eb="4">
      <t>ウンユ</t>
    </rPh>
    <rPh sb="4" eb="6">
      <t>シキョク</t>
    </rPh>
    <rPh sb="7" eb="9">
      <t>シヨウ</t>
    </rPh>
    <rPh sb="11" eb="13">
      <t>デンキ</t>
    </rPh>
    <rPh sb="14" eb="16">
      <t>ジュキュウ</t>
    </rPh>
    <rPh sb="16" eb="18">
      <t>ケイヤク</t>
    </rPh>
    <phoneticPr fontId="0"/>
  </si>
  <si>
    <t>野田自動車検査登録事務所で使用する電気の需給契約</t>
    <rPh sb="0" eb="2">
      <t>ノダ</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</si>
  <si>
    <t>習志野自動車検査登録事務所で使用する電気の需給契約</t>
    <rPh sb="0" eb="3">
      <t>ナラシノ</t>
    </rPh>
    <rPh sb="3" eb="6">
      <t>ジドウシャ</t>
    </rPh>
    <rPh sb="6" eb="8">
      <t>ケンサ</t>
    </rPh>
    <rPh sb="8" eb="10">
      <t>トウロク</t>
    </rPh>
    <rPh sb="10" eb="13">
      <t>ジムショ</t>
    </rPh>
    <rPh sb="14" eb="16">
      <t>シヨウ</t>
    </rPh>
    <rPh sb="18" eb="20">
      <t>デンキ</t>
    </rPh>
    <rPh sb="21" eb="23">
      <t>ジュキュウ</t>
    </rPh>
    <rPh sb="23" eb="25">
      <t>ケイヤク</t>
    </rPh>
    <phoneticPr fontId="0"/>
  </si>
  <si>
    <t>袖ヶ浦自動車検査登録事務所で使用する電気の需給契約</t>
    <rPh sb="0" eb="3">
      <t>ソデガウラ</t>
    </rPh>
    <rPh sb="3" eb="6">
      <t>ジドウシャ</t>
    </rPh>
    <rPh sb="6" eb="8">
      <t>ケンサ</t>
    </rPh>
    <rPh sb="8" eb="10">
      <t>トウロク</t>
    </rPh>
    <rPh sb="10" eb="13">
      <t>ジムショ</t>
    </rPh>
    <rPh sb="14" eb="16">
      <t>シヨウ</t>
    </rPh>
    <rPh sb="18" eb="20">
      <t>デンキ</t>
    </rPh>
    <rPh sb="21" eb="23">
      <t>ジュキュウ</t>
    </rPh>
    <rPh sb="23" eb="25">
      <t>ケイヤク</t>
    </rPh>
    <phoneticPr fontId="0"/>
  </si>
  <si>
    <t>東京運輸支局で使用する電気の需給契約</t>
    <rPh sb="0" eb="2">
      <t>トウキョウ</t>
    </rPh>
    <rPh sb="2" eb="4">
      <t>ウンユ</t>
    </rPh>
    <rPh sb="4" eb="6">
      <t>シキョク</t>
    </rPh>
    <rPh sb="7" eb="9">
      <t>シヨウ</t>
    </rPh>
    <rPh sb="11" eb="13">
      <t>デンキ</t>
    </rPh>
    <rPh sb="14" eb="16">
      <t>ジュキュウ</t>
    </rPh>
    <rPh sb="16" eb="18">
      <t>ケイヤク</t>
    </rPh>
    <phoneticPr fontId="0"/>
  </si>
  <si>
    <t>足立自動車検査登録事務所で使用する電気の需給契約</t>
    <rPh sb="0" eb="2">
      <t>アダチ</t>
    </rPh>
    <rPh sb="2" eb="5">
      <t>ジドウシャ</t>
    </rPh>
    <rPh sb="5" eb="7">
      <t>ケンサ</t>
    </rPh>
    <rPh sb="7" eb="9">
      <t>トウロク</t>
    </rPh>
    <rPh sb="9" eb="12">
      <t>ジムショ</t>
    </rPh>
    <rPh sb="13" eb="15">
      <t>シヨウ</t>
    </rPh>
    <rPh sb="17" eb="19">
      <t>デンキ</t>
    </rPh>
    <rPh sb="20" eb="22">
      <t>ジュキュウ</t>
    </rPh>
    <rPh sb="22" eb="24">
      <t>ケイヤク</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</si>
</sst>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6"/>
      <name val="ＭＳ Ｐゴシック"/>
      <family val="2"/>
      <scheme val="minor"/>
    </font>
  </fonts>
  <fills count="2">
    <fill>
      <patternFill patternType="none"/>
    </fill>
    <fill>
      <patternFill patternType="gray125"/>
    </fill>
  </fills>
  <borders count="3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left" vertical="top" wrapText="1"/>
      <protection locked="0"/>
    </xf>
    <xf numFmtId="0" fontId="8" fillId="0" borderId="0" xfId="0" applyFont="1" applyFill="1" applyAlignment="1">
      <alignment vertical="center" wrapText="1"/>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9" fillId="0" borderId="9" xfId="0" applyFont="1" applyFill="1" applyBorder="1" applyAlignment="1" applyProtection="1">
      <alignment horizontal="left" vertical="top" wrapText="1"/>
      <protection locked="0"/>
    </xf>
    <xf numFmtId="38" fontId="9" fillId="0" borderId="9" xfId="2" applyFont="1" applyFill="1" applyBorder="1" applyAlignment="1" applyProtection="1">
      <alignment horizontal="right" vertical="center" shrinkToFit="1"/>
      <protection locked="0"/>
    </xf>
    <xf numFmtId="0" fontId="9" fillId="0" borderId="10"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3"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1"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176" fontId="8" fillId="0" borderId="13" xfId="0" applyNumberFormat="1" applyFont="1" applyFill="1" applyBorder="1" applyAlignment="1" applyProtection="1">
      <alignment horizontal="center" vertical="center" shrinkToFit="1"/>
      <protection locked="0"/>
    </xf>
    <xf numFmtId="176" fontId="11" fillId="0" borderId="17" xfId="0" applyNumberFormat="1" applyFont="1" applyFill="1" applyBorder="1" applyAlignment="1" applyProtection="1">
      <alignment horizontal="center" vertical="center" shrinkToFit="1"/>
      <protection locked="0"/>
    </xf>
    <xf numFmtId="0" fontId="11" fillId="0" borderId="17" xfId="0" applyFont="1" applyFill="1" applyBorder="1" applyAlignment="1" applyProtection="1">
      <alignment horizontal="left" vertical="top" wrapText="1"/>
      <protection locked="0"/>
    </xf>
    <xf numFmtId="38" fontId="8" fillId="0" borderId="16" xfId="2" applyFont="1" applyFill="1" applyBorder="1" applyAlignment="1" applyProtection="1">
      <alignment horizontal="right" vertical="center" shrinkToFit="1"/>
      <protection locked="0"/>
    </xf>
    <xf numFmtId="10" fontId="8" fillId="0" borderId="13" xfId="3" applyNumberFormat="1" applyFont="1" applyFill="1" applyBorder="1" applyAlignment="1" applyProtection="1">
      <alignment horizontal="center" vertical="center" shrinkToFit="1"/>
      <protection locked="0"/>
    </xf>
    <xf numFmtId="10" fontId="11" fillId="0" borderId="17" xfId="3" applyNumberFormat="1" applyFont="1" applyFill="1" applyBorder="1" applyAlignment="1" applyProtection="1">
      <alignment horizontal="center" vertical="center" shrinkToFit="1"/>
      <protection locked="0"/>
    </xf>
    <xf numFmtId="38" fontId="11" fillId="0" borderId="17" xfId="2" applyFont="1" applyFill="1" applyBorder="1" applyAlignment="1" applyProtection="1">
      <alignment horizontal="right" vertical="center" shrinkToFit="1"/>
      <protection locked="0"/>
    </xf>
    <xf numFmtId="0" fontId="11" fillId="0" borderId="16"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176" fontId="9" fillId="0" borderId="2"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wrapText="1"/>
    </xf>
    <xf numFmtId="0" fontId="3" fillId="0" borderId="20" xfId="0" applyFont="1" applyFill="1" applyBorder="1" applyProtection="1">
      <alignment vertical="center"/>
    </xf>
    <xf numFmtId="0" fontId="11" fillId="0" borderId="22"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3" fillId="0" borderId="23" xfId="0" applyFont="1" applyFill="1" applyBorder="1">
      <alignment vertical="center"/>
    </xf>
    <xf numFmtId="0" fontId="11" fillId="0" borderId="5" xfId="0" applyFont="1" applyFill="1" applyBorder="1" applyAlignment="1" applyProtection="1">
      <alignment horizontal="left" vertical="top" wrapText="1"/>
      <protection locked="0"/>
    </xf>
    <xf numFmtId="38" fontId="11" fillId="0" borderId="5" xfId="2" applyFont="1" applyFill="1" applyBorder="1" applyAlignment="1" applyProtection="1">
      <alignment horizontal="right" vertical="center" shrinkToFit="1"/>
      <protection locked="0"/>
    </xf>
    <xf numFmtId="10" fontId="11" fillId="0" borderId="5" xfId="3" applyNumberFormat="1"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protection locked="0"/>
    </xf>
    <xf numFmtId="0" fontId="11" fillId="0" borderId="24" xfId="0" applyFont="1" applyFill="1" applyBorder="1" applyAlignment="1" applyProtection="1">
      <alignment horizontal="left" vertical="top" wrapText="1"/>
      <protection locked="0"/>
    </xf>
    <xf numFmtId="0" fontId="3" fillId="0" borderId="23" xfId="0" applyFont="1" applyFill="1" applyBorder="1" applyAlignment="1">
      <alignment vertical="center" wrapText="1"/>
    </xf>
    <xf numFmtId="0" fontId="9" fillId="0" borderId="25"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176" fontId="9" fillId="0" borderId="26" xfId="0" applyNumberFormat="1" applyFont="1" applyFill="1" applyBorder="1" applyAlignment="1" applyProtection="1">
      <alignment horizontal="center" vertical="center" shrinkToFit="1"/>
      <protection locked="0"/>
    </xf>
    <xf numFmtId="38" fontId="9" fillId="0" borderId="26" xfId="2" applyFont="1" applyFill="1" applyBorder="1" applyAlignment="1" applyProtection="1">
      <alignment horizontal="right" vertical="center" shrinkToFit="1"/>
      <protection locked="0"/>
    </xf>
    <xf numFmtId="10" fontId="9" fillId="0" borderId="26" xfId="3" applyNumberFormat="1"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center" vertical="center"/>
      <protection locked="0"/>
    </xf>
    <xf numFmtId="0" fontId="9" fillId="0" borderId="24" xfId="0" applyFont="1" applyFill="1" applyBorder="1" applyAlignment="1" applyProtection="1">
      <alignment horizontal="left" vertical="top" wrapText="1"/>
      <protection locked="0"/>
    </xf>
    <xf numFmtId="0" fontId="9" fillId="0" borderId="23" xfId="0" applyFont="1" applyFill="1" applyBorder="1">
      <alignment vertical="center"/>
    </xf>
    <xf numFmtId="0" fontId="9" fillId="0" borderId="9"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11" fillId="0" borderId="12"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176" fontId="11" fillId="0" borderId="13" xfId="0" applyNumberFormat="1"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176" fontId="9" fillId="0" borderId="13" xfId="0"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left" vertical="top" wrapText="1"/>
      <protection locked="0"/>
    </xf>
    <xf numFmtId="38" fontId="9" fillId="0" borderId="13" xfId="2" applyFont="1" applyFill="1" applyBorder="1" applyAlignment="1" applyProtection="1">
      <alignment horizontal="right" vertical="center" shrinkToFit="1"/>
      <protection locked="0"/>
    </xf>
    <xf numFmtId="10" fontId="9" fillId="0" borderId="13" xfId="3" applyNumberFormat="1" applyFont="1" applyFill="1" applyBorder="1" applyAlignment="1" applyProtection="1">
      <alignment horizontal="center" vertical="center" shrinkToFit="1"/>
      <protection locked="0"/>
    </xf>
    <xf numFmtId="176" fontId="9" fillId="0" borderId="17" xfId="0" applyNumberFormat="1" applyFont="1" applyFill="1" applyBorder="1" applyAlignment="1" applyProtection="1">
      <alignment horizontal="center" vertical="center" shrinkToFit="1"/>
      <protection locked="0"/>
    </xf>
    <xf numFmtId="0" fontId="9" fillId="0" borderId="17" xfId="0" applyFont="1" applyFill="1" applyBorder="1" applyAlignment="1" applyProtection="1">
      <alignment horizontal="left" vertical="top" wrapText="1"/>
      <protection locked="0"/>
    </xf>
    <xf numFmtId="0" fontId="9" fillId="0" borderId="27"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38" fontId="9" fillId="0" borderId="17" xfId="2" applyFont="1" applyFill="1" applyBorder="1" applyAlignment="1" applyProtection="1">
      <alignment horizontal="right" vertical="center" shrinkToFit="1"/>
      <protection locked="0"/>
    </xf>
    <xf numFmtId="38" fontId="9" fillId="0" borderId="27" xfId="2" applyFont="1" applyFill="1" applyBorder="1" applyAlignment="1" applyProtection="1">
      <alignment horizontal="right" vertical="center" shrinkToFit="1"/>
      <protection locked="0"/>
    </xf>
    <xf numFmtId="38" fontId="9" fillId="0" borderId="1" xfId="2" applyFont="1" applyFill="1" applyBorder="1" applyAlignment="1" applyProtection="1">
      <alignment horizontal="right" vertical="center" shrinkToFit="1"/>
      <protection locked="0"/>
    </xf>
    <xf numFmtId="10" fontId="9" fillId="0" borderId="17" xfId="3" applyNumberFormat="1"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9"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13" xfId="0"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shrinkToFit="1"/>
      <protection locked="0"/>
    </xf>
    <xf numFmtId="10" fontId="9" fillId="0" borderId="1" xfId="3" applyNumberFormat="1" applyFont="1" applyFill="1" applyBorder="1" applyAlignment="1" applyProtection="1">
      <alignment horizontal="center" vertical="center" shrinkToFit="1"/>
      <protection locked="0"/>
    </xf>
    <xf numFmtId="0" fontId="9" fillId="0" borderId="5" xfId="0" applyFont="1" applyFill="1" applyBorder="1" applyAlignment="1" applyProtection="1">
      <alignment horizontal="left" vertical="top" wrapText="1"/>
      <protection locked="0"/>
    </xf>
    <xf numFmtId="10" fontId="9" fillId="0" borderId="5" xfId="3" applyNumberFormat="1" applyFont="1" applyFill="1" applyBorder="1" applyAlignment="1" applyProtection="1">
      <alignment horizontal="center" vertical="center" shrinkToFit="1"/>
      <protection locked="0"/>
    </xf>
    <xf numFmtId="38" fontId="9" fillId="0" borderId="5" xfId="2" applyFont="1" applyFill="1" applyBorder="1" applyAlignment="1" applyProtection="1">
      <alignment horizontal="right" vertical="center" shrinkToFit="1"/>
      <protection locked="0"/>
    </xf>
    <xf numFmtId="176" fontId="9" fillId="0" borderId="5" xfId="0" applyNumberFormat="1" applyFont="1" applyFill="1" applyBorder="1" applyAlignment="1" applyProtection="1">
      <alignment horizontal="center" vertical="center" shrinkToFi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abSelected="1" view="pageBreakPreview" zoomScale="70" zoomScaleSheetLayoutView="70" workbookViewId="0">
      <pane xSplit="2" ySplit="4" topLeftCell="C20" activePane="bottomRight" state="frozen"/>
      <selection activeCell="I30" sqref="I30"/>
      <selection pane="topRight" activeCell="I30" sqref="I30"/>
      <selection pane="bottomLeft" activeCell="I30" sqref="I30"/>
      <selection pane="bottomRight" activeCell="K28" sqref="K2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79" t="s">
        <v>0</v>
      </c>
      <c r="C1" s="79"/>
      <c r="D1" s="79"/>
      <c r="E1" s="79"/>
      <c r="F1" s="79"/>
      <c r="G1" s="79"/>
      <c r="H1" s="79"/>
      <c r="I1" s="79"/>
      <c r="J1" s="79"/>
      <c r="K1" s="79"/>
      <c r="L1" s="79"/>
      <c r="M1" s="79"/>
    </row>
    <row r="2" spans="1:13" x14ac:dyDescent="0.2">
      <c r="C2" s="6"/>
      <c r="H2" s="6"/>
      <c r="I2" s="6"/>
    </row>
    <row r="3" spans="1:13" ht="15.5" thickBot="1" x14ac:dyDescent="0.25">
      <c r="B3" s="6"/>
      <c r="C3" s="6"/>
      <c r="H3" s="6"/>
      <c r="I3" s="6"/>
      <c r="M3" s="8" t="s">
        <v>2</v>
      </c>
    </row>
    <row r="4" spans="1:13" ht="80.150000000000006" customHeight="1" x14ac:dyDescent="0.2">
      <c r="A4" s="60"/>
      <c r="B4" s="59" t="s">
        <v>65</v>
      </c>
      <c r="C4" s="19" t="s">
        <v>1</v>
      </c>
      <c r="D4" s="19" t="s">
        <v>4</v>
      </c>
      <c r="E4" s="19" t="s">
        <v>7</v>
      </c>
      <c r="F4" s="19" t="s">
        <v>3</v>
      </c>
      <c r="G4" s="19" t="s">
        <v>10</v>
      </c>
      <c r="H4" s="19" t="s">
        <v>11</v>
      </c>
      <c r="I4" s="19" t="s">
        <v>9</v>
      </c>
      <c r="J4" s="19" t="s">
        <v>13</v>
      </c>
      <c r="K4" s="19" t="s">
        <v>29</v>
      </c>
      <c r="L4" s="19" t="s">
        <v>32</v>
      </c>
      <c r="M4" s="20" t="s">
        <v>14</v>
      </c>
    </row>
    <row r="5" spans="1:13" ht="80.150000000000006" customHeight="1" x14ac:dyDescent="0.2">
      <c r="B5" s="29" t="s">
        <v>66</v>
      </c>
      <c r="C5" s="30" t="s">
        <v>40</v>
      </c>
      <c r="D5" s="31">
        <v>45019</v>
      </c>
      <c r="E5" s="30" t="s">
        <v>67</v>
      </c>
      <c r="F5" s="32" t="s">
        <v>68</v>
      </c>
      <c r="G5" s="33">
        <v>29040000</v>
      </c>
      <c r="H5" s="33">
        <v>29040000</v>
      </c>
      <c r="I5" s="34">
        <v>1</v>
      </c>
      <c r="J5" s="32" t="s">
        <v>69</v>
      </c>
      <c r="K5" s="35" t="s">
        <v>37</v>
      </c>
      <c r="L5" s="35"/>
      <c r="M5" s="36"/>
    </row>
    <row r="6" spans="1:13" ht="80.150000000000006" customHeight="1" x14ac:dyDescent="0.2">
      <c r="B6" s="29" t="s">
        <v>70</v>
      </c>
      <c r="C6" s="30" t="s">
        <v>40</v>
      </c>
      <c r="D6" s="31">
        <v>45019</v>
      </c>
      <c r="E6" s="30" t="s">
        <v>71</v>
      </c>
      <c r="F6" s="32" t="s">
        <v>68</v>
      </c>
      <c r="G6" s="33">
        <v>1531200</v>
      </c>
      <c r="H6" s="33">
        <v>1531200</v>
      </c>
      <c r="I6" s="34">
        <v>1</v>
      </c>
      <c r="J6" s="32" t="s">
        <v>72</v>
      </c>
      <c r="K6" s="35" t="s">
        <v>37</v>
      </c>
      <c r="L6" s="35"/>
      <c r="M6" s="36"/>
    </row>
    <row r="7" spans="1:13" ht="80.150000000000006" customHeight="1" x14ac:dyDescent="0.2">
      <c r="B7" s="29" t="s">
        <v>73</v>
      </c>
      <c r="C7" s="30" t="s">
        <v>40</v>
      </c>
      <c r="D7" s="31">
        <v>45019</v>
      </c>
      <c r="E7" s="30" t="s">
        <v>74</v>
      </c>
      <c r="F7" s="32" t="s">
        <v>68</v>
      </c>
      <c r="G7" s="33">
        <v>3201488</v>
      </c>
      <c r="H7" s="33">
        <v>3201488</v>
      </c>
      <c r="I7" s="34">
        <v>1</v>
      </c>
      <c r="J7" s="32" t="s">
        <v>72</v>
      </c>
      <c r="K7" s="35" t="s">
        <v>37</v>
      </c>
      <c r="L7" s="35"/>
      <c r="M7" s="36"/>
    </row>
    <row r="8" spans="1:13" ht="80.150000000000006" customHeight="1" x14ac:dyDescent="0.2">
      <c r="B8" s="29" t="s">
        <v>75</v>
      </c>
      <c r="C8" s="30" t="s">
        <v>40</v>
      </c>
      <c r="D8" s="31">
        <v>45019</v>
      </c>
      <c r="E8" s="30" t="s">
        <v>76</v>
      </c>
      <c r="F8" s="32" t="s">
        <v>68</v>
      </c>
      <c r="G8" s="33">
        <v>3824502</v>
      </c>
      <c r="H8" s="33">
        <v>3824502</v>
      </c>
      <c r="I8" s="34">
        <v>1</v>
      </c>
      <c r="J8" s="32" t="s">
        <v>72</v>
      </c>
      <c r="K8" s="35" t="s">
        <v>37</v>
      </c>
      <c r="L8" s="35"/>
      <c r="M8" s="36"/>
    </row>
    <row r="9" spans="1:13" ht="80.150000000000006" customHeight="1" x14ac:dyDescent="0.2">
      <c r="B9" s="29" t="s">
        <v>77</v>
      </c>
      <c r="C9" s="30" t="s">
        <v>40</v>
      </c>
      <c r="D9" s="31">
        <v>45019</v>
      </c>
      <c r="E9" s="30" t="s">
        <v>78</v>
      </c>
      <c r="F9" s="32" t="s">
        <v>68</v>
      </c>
      <c r="G9" s="33">
        <v>2151600</v>
      </c>
      <c r="H9" s="33">
        <v>2151600</v>
      </c>
      <c r="I9" s="34">
        <v>1</v>
      </c>
      <c r="J9" s="32" t="s">
        <v>72</v>
      </c>
      <c r="K9" s="35" t="s">
        <v>37</v>
      </c>
      <c r="L9" s="35"/>
      <c r="M9" s="36"/>
    </row>
    <row r="10" spans="1:13" ht="80.150000000000006" customHeight="1" x14ac:dyDescent="0.2">
      <c r="B10" s="29" t="s">
        <v>79</v>
      </c>
      <c r="C10" s="30" t="s">
        <v>40</v>
      </c>
      <c r="D10" s="31">
        <v>45019</v>
      </c>
      <c r="E10" s="30" t="s">
        <v>80</v>
      </c>
      <c r="F10" s="32" t="s">
        <v>68</v>
      </c>
      <c r="G10" s="33">
        <v>1188000</v>
      </c>
      <c r="H10" s="33">
        <v>1188000</v>
      </c>
      <c r="I10" s="34">
        <v>1</v>
      </c>
      <c r="J10" s="32" t="s">
        <v>72</v>
      </c>
      <c r="K10" s="35" t="s">
        <v>37</v>
      </c>
      <c r="L10" s="35"/>
      <c r="M10" s="36"/>
    </row>
    <row r="11" spans="1:13" ht="80.150000000000006" customHeight="1" x14ac:dyDescent="0.2">
      <c r="B11" s="29" t="s">
        <v>81</v>
      </c>
      <c r="C11" s="30" t="s">
        <v>40</v>
      </c>
      <c r="D11" s="31">
        <v>45019</v>
      </c>
      <c r="E11" s="30" t="s">
        <v>82</v>
      </c>
      <c r="F11" s="32" t="s">
        <v>68</v>
      </c>
      <c r="G11" s="33">
        <v>3240600</v>
      </c>
      <c r="H11" s="33">
        <v>3240600</v>
      </c>
      <c r="I11" s="34">
        <v>1</v>
      </c>
      <c r="J11" s="32" t="s">
        <v>72</v>
      </c>
      <c r="K11" s="35" t="s">
        <v>37</v>
      </c>
      <c r="L11" s="35"/>
      <c r="M11" s="36"/>
    </row>
    <row r="12" spans="1:13" ht="80.150000000000006" customHeight="1" x14ac:dyDescent="0.2">
      <c r="B12" s="37" t="s">
        <v>83</v>
      </c>
      <c r="C12" s="32" t="s">
        <v>84</v>
      </c>
      <c r="D12" s="31">
        <v>45120</v>
      </c>
      <c r="E12" s="32" t="s">
        <v>85</v>
      </c>
      <c r="F12" s="32" t="s">
        <v>68</v>
      </c>
      <c r="G12" s="38">
        <v>2475000</v>
      </c>
      <c r="H12" s="38">
        <v>2475000</v>
      </c>
      <c r="I12" s="34">
        <v>1</v>
      </c>
      <c r="J12" s="32" t="s">
        <v>86</v>
      </c>
      <c r="K12" s="39" t="s">
        <v>37</v>
      </c>
      <c r="L12" s="35"/>
      <c r="M12" s="40"/>
    </row>
    <row r="13" spans="1:13" ht="96" x14ac:dyDescent="0.2">
      <c r="B13" s="41" t="s">
        <v>87</v>
      </c>
      <c r="C13" s="42" t="s">
        <v>88</v>
      </c>
      <c r="D13" s="43">
        <v>45141</v>
      </c>
      <c r="E13" s="30" t="s">
        <v>89</v>
      </c>
      <c r="F13" s="42" t="s">
        <v>68</v>
      </c>
      <c r="G13" s="46">
        <v>199997704</v>
      </c>
      <c r="H13" s="33">
        <v>199954240</v>
      </c>
      <c r="I13" s="47">
        <v>0.99978267750513772</v>
      </c>
      <c r="J13" s="30" t="s">
        <v>90</v>
      </c>
      <c r="K13" s="50" t="s">
        <v>37</v>
      </c>
      <c r="L13" s="51"/>
      <c r="M13" s="53"/>
    </row>
    <row r="14" spans="1:13" ht="112" x14ac:dyDescent="0.2">
      <c r="B14" s="61" t="s">
        <v>39</v>
      </c>
      <c r="C14" s="14" t="s">
        <v>40</v>
      </c>
      <c r="D14" s="44">
        <v>45019</v>
      </c>
      <c r="E14" s="45" t="s">
        <v>41</v>
      </c>
      <c r="F14" s="14" t="s">
        <v>38</v>
      </c>
      <c r="G14" s="16">
        <v>27467532</v>
      </c>
      <c r="H14" s="49">
        <v>27467532</v>
      </c>
      <c r="I14" s="48">
        <v>1</v>
      </c>
      <c r="J14" s="45" t="s">
        <v>42</v>
      </c>
      <c r="K14" s="18" t="s">
        <v>43</v>
      </c>
      <c r="L14" s="52" t="s">
        <v>27</v>
      </c>
      <c r="M14" s="21"/>
    </row>
    <row r="15" spans="1:13" ht="112" x14ac:dyDescent="0.2">
      <c r="B15" s="62" t="s">
        <v>44</v>
      </c>
      <c r="C15" s="14" t="s">
        <v>40</v>
      </c>
      <c r="D15" s="15">
        <v>45019</v>
      </c>
      <c r="E15" s="14" t="s">
        <v>45</v>
      </c>
      <c r="F15" s="14" t="s">
        <v>38</v>
      </c>
      <c r="G15" s="16">
        <v>2339280</v>
      </c>
      <c r="H15" s="16">
        <v>2339280</v>
      </c>
      <c r="I15" s="17">
        <v>1</v>
      </c>
      <c r="J15" s="14" t="s">
        <v>46</v>
      </c>
      <c r="K15" s="18" t="s">
        <v>26</v>
      </c>
      <c r="L15" s="18" t="s">
        <v>27</v>
      </c>
      <c r="M15" s="21"/>
    </row>
    <row r="16" spans="1:13" ht="112" x14ac:dyDescent="0.2">
      <c r="B16" s="62" t="s">
        <v>47</v>
      </c>
      <c r="C16" s="14" t="s">
        <v>40</v>
      </c>
      <c r="D16" s="15">
        <v>45019</v>
      </c>
      <c r="E16" s="14" t="s">
        <v>48</v>
      </c>
      <c r="F16" s="14" t="s">
        <v>38</v>
      </c>
      <c r="G16" s="16">
        <v>2216160</v>
      </c>
      <c r="H16" s="16">
        <v>2216160</v>
      </c>
      <c r="I16" s="17">
        <v>1</v>
      </c>
      <c r="J16" s="14" t="s">
        <v>49</v>
      </c>
      <c r="K16" s="18" t="s">
        <v>26</v>
      </c>
      <c r="L16" s="18" t="s">
        <v>27</v>
      </c>
      <c r="M16" s="21"/>
    </row>
    <row r="17" spans="2:13" ht="409.5" x14ac:dyDescent="0.2">
      <c r="B17" s="62" t="s">
        <v>50</v>
      </c>
      <c r="C17" s="14" t="s">
        <v>51</v>
      </c>
      <c r="D17" s="15">
        <v>45019</v>
      </c>
      <c r="E17" s="14" t="s">
        <v>52</v>
      </c>
      <c r="F17" s="14" t="s">
        <v>53</v>
      </c>
      <c r="G17" s="16">
        <v>1474000</v>
      </c>
      <c r="H17" s="16">
        <v>1474000</v>
      </c>
      <c r="I17" s="17">
        <f t="shared" ref="I17:I19" si="0">IF(G17="－","－",H17/G17)</f>
        <v>1</v>
      </c>
      <c r="J17" s="14" t="s">
        <v>54</v>
      </c>
      <c r="K17" s="18" t="s">
        <v>37</v>
      </c>
      <c r="L17" s="18"/>
      <c r="M17" s="21"/>
    </row>
    <row r="18" spans="2:13" ht="80" x14ac:dyDescent="0.2">
      <c r="B18" s="62" t="s">
        <v>62</v>
      </c>
      <c r="C18" s="14" t="s">
        <v>51</v>
      </c>
      <c r="D18" s="15">
        <v>45019</v>
      </c>
      <c r="E18" s="14" t="s">
        <v>55</v>
      </c>
      <c r="F18" s="14" t="s">
        <v>53</v>
      </c>
      <c r="G18" s="16">
        <v>3960000</v>
      </c>
      <c r="H18" s="16">
        <v>3960000</v>
      </c>
      <c r="I18" s="17">
        <f t="shared" si="0"/>
        <v>1</v>
      </c>
      <c r="J18" s="14" t="s">
        <v>56</v>
      </c>
      <c r="K18" s="18" t="s">
        <v>61</v>
      </c>
      <c r="L18" s="18"/>
      <c r="M18" s="21"/>
    </row>
    <row r="19" spans="2:13" ht="128" x14ac:dyDescent="0.2">
      <c r="B19" s="62" t="s">
        <v>57</v>
      </c>
      <c r="C19" s="14" t="s">
        <v>51</v>
      </c>
      <c r="D19" s="15">
        <v>45019</v>
      </c>
      <c r="E19" s="14" t="s">
        <v>58</v>
      </c>
      <c r="F19" s="14" t="s">
        <v>53</v>
      </c>
      <c r="G19" s="16">
        <v>6756370</v>
      </c>
      <c r="H19" s="16">
        <v>6756200</v>
      </c>
      <c r="I19" s="17">
        <f t="shared" si="0"/>
        <v>0.99997483855975922</v>
      </c>
      <c r="J19" s="14" t="s">
        <v>59</v>
      </c>
      <c r="K19" s="18" t="s">
        <v>60</v>
      </c>
      <c r="L19" s="18"/>
      <c r="M19" s="21"/>
    </row>
    <row r="20" spans="2:13" ht="80.5" customHeight="1" thickBot="1" x14ac:dyDescent="0.25">
      <c r="B20" s="81" t="s">
        <v>91</v>
      </c>
      <c r="C20" s="84" t="s">
        <v>92</v>
      </c>
      <c r="D20" s="83">
        <v>45017</v>
      </c>
      <c r="E20" s="82" t="s">
        <v>93</v>
      </c>
      <c r="F20" s="82" t="s">
        <v>28</v>
      </c>
      <c r="G20" s="65">
        <v>5914402</v>
      </c>
      <c r="H20" s="65">
        <v>5914402</v>
      </c>
      <c r="I20" s="66">
        <v>1</v>
      </c>
      <c r="J20" s="64" t="s">
        <v>94</v>
      </c>
      <c r="K20" s="67" t="s">
        <v>95</v>
      </c>
      <c r="L20" s="67"/>
      <c r="M20" s="68"/>
    </row>
    <row r="21" spans="2:13" s="3" customFormat="1" x14ac:dyDescent="0.2">
      <c r="B21" s="63" t="s">
        <v>30</v>
      </c>
      <c r="C21" s="69"/>
      <c r="D21" s="69"/>
      <c r="E21" s="7"/>
      <c r="F21" s="7"/>
      <c r="G21" s="7"/>
      <c r="H21" s="7"/>
      <c r="I21" s="7"/>
      <c r="J21" s="7"/>
      <c r="K21" s="7"/>
      <c r="M21" s="69"/>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15</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16</v>
      </c>
      <c r="C25" s="7"/>
      <c r="D25" s="7"/>
      <c r="E25" s="7"/>
      <c r="F25" s="7"/>
      <c r="G25" s="7"/>
      <c r="H25" s="7"/>
      <c r="I25" s="7"/>
      <c r="J25" s="7"/>
      <c r="K25" s="7"/>
      <c r="L25" s="1"/>
      <c r="M25" s="7"/>
    </row>
    <row r="26" spans="2:13" s="3" customFormat="1" ht="18" customHeight="1" x14ac:dyDescent="0.2">
      <c r="B26" s="3" t="s">
        <v>17</v>
      </c>
      <c r="C26" s="7"/>
      <c r="D26" s="7"/>
      <c r="E26" s="7"/>
      <c r="F26" s="7"/>
      <c r="G26" s="7"/>
      <c r="H26" s="7"/>
      <c r="I26" s="7"/>
      <c r="J26" s="7"/>
      <c r="K26" s="7"/>
      <c r="L26" s="1"/>
      <c r="M26" s="7"/>
    </row>
    <row r="27" spans="2:13" s="3" customFormat="1" ht="18" customHeight="1" x14ac:dyDescent="0.2">
      <c r="B27" s="3" t="s">
        <v>18</v>
      </c>
      <c r="L27" s="1"/>
    </row>
    <row r="28" spans="2:13" s="3" customFormat="1" ht="18" customHeight="1" x14ac:dyDescent="0.2">
      <c r="B28" s="3" t="s">
        <v>20</v>
      </c>
      <c r="L28" s="1"/>
    </row>
    <row r="29" spans="2:13" s="3" customFormat="1" ht="18" customHeight="1" x14ac:dyDescent="0.2">
      <c r="B29" s="3" t="s">
        <v>21</v>
      </c>
      <c r="L29" s="1"/>
    </row>
    <row r="30" spans="2:13" s="3" customFormat="1" ht="18" customHeight="1" x14ac:dyDescent="0.2">
      <c r="B30" s="3" t="s">
        <v>22</v>
      </c>
      <c r="L30" s="1"/>
    </row>
    <row r="31" spans="2:13" s="3" customFormat="1" ht="18" customHeight="1" x14ac:dyDescent="0.2">
      <c r="B31" s="3" t="s">
        <v>23</v>
      </c>
      <c r="L31" s="1"/>
    </row>
    <row r="32" spans="2:13" s="3" customFormat="1" ht="18" customHeight="1" x14ac:dyDescent="0.2">
      <c r="B32" s="3" t="s">
        <v>19</v>
      </c>
      <c r="L32" s="1"/>
    </row>
    <row r="33" spans="2:13" s="3" customFormat="1" ht="18" customHeight="1" x14ac:dyDescent="0.2">
      <c r="B33" s="3" t="s">
        <v>24</v>
      </c>
      <c r="L33" s="1"/>
    </row>
    <row r="34" spans="2:13" s="3" customFormat="1" ht="18" customHeight="1" x14ac:dyDescent="0.2">
      <c r="B34" s="3" t="s">
        <v>12</v>
      </c>
    </row>
    <row r="35" spans="2:13" s="3" customFormat="1" ht="18" customHeight="1" x14ac:dyDescent="0.2">
      <c r="B35" s="3" t="s">
        <v>63</v>
      </c>
    </row>
    <row r="36" spans="2:13" s="3" customFormat="1" ht="18" customHeight="1" x14ac:dyDescent="0.2">
      <c r="B36" s="3" t="s">
        <v>35</v>
      </c>
      <c r="C36" s="7"/>
      <c r="D36" s="7"/>
      <c r="E36" s="7"/>
      <c r="F36" s="7"/>
      <c r="G36" s="7"/>
      <c r="H36" s="7"/>
      <c r="I36" s="7"/>
      <c r="J36" s="7"/>
      <c r="K36" s="7"/>
      <c r="M36" s="7"/>
    </row>
    <row r="37" spans="2:13" s="3" customFormat="1" ht="18" customHeight="1" x14ac:dyDescent="0.2">
      <c r="B37" s="3" t="s">
        <v>5</v>
      </c>
      <c r="C37" s="7"/>
      <c r="D37" s="7"/>
      <c r="E37" s="7"/>
      <c r="F37" s="7"/>
      <c r="G37" s="7"/>
      <c r="H37" s="7"/>
      <c r="I37" s="7"/>
      <c r="J37" s="7"/>
      <c r="K37" s="7"/>
      <c r="L37" s="1"/>
      <c r="M37" s="7"/>
    </row>
    <row r="38" spans="2:13" s="3" customFormat="1" ht="18" customHeight="1" x14ac:dyDescent="0.2">
      <c r="B38" s="3" t="s">
        <v>15</v>
      </c>
      <c r="C38" s="7"/>
      <c r="D38" s="7"/>
      <c r="E38" s="7"/>
      <c r="F38" s="7"/>
      <c r="G38" s="7"/>
      <c r="H38" s="7"/>
      <c r="I38" s="7"/>
      <c r="J38" s="7"/>
      <c r="K38" s="7"/>
      <c r="L38" s="1"/>
      <c r="M38" s="7"/>
    </row>
    <row r="39" spans="2:13" s="3" customFormat="1" ht="18" customHeight="1" x14ac:dyDescent="0.2">
      <c r="B39" s="3" t="s">
        <v>6</v>
      </c>
      <c r="C39" s="7"/>
      <c r="D39" s="7"/>
      <c r="E39" s="7"/>
      <c r="F39" s="7"/>
      <c r="G39" s="7"/>
      <c r="H39" s="7"/>
      <c r="I39" s="7"/>
      <c r="J39" s="7"/>
      <c r="K39" s="7"/>
      <c r="L39" s="1"/>
      <c r="M39" s="7"/>
    </row>
    <row r="40" spans="2:13" s="3" customFormat="1" ht="18" customHeight="1" x14ac:dyDescent="0.2">
      <c r="B40" s="3" t="s">
        <v>16</v>
      </c>
      <c r="C40" s="7"/>
      <c r="D40" s="7"/>
      <c r="E40" s="7"/>
      <c r="F40" s="7"/>
      <c r="G40" s="7"/>
      <c r="H40" s="7"/>
      <c r="I40" s="7"/>
      <c r="J40" s="7"/>
      <c r="K40" s="7"/>
      <c r="L40" s="1"/>
      <c r="M40" s="7"/>
    </row>
    <row r="41" spans="2:13" s="3" customFormat="1" ht="18" customHeight="1" x14ac:dyDescent="0.2">
      <c r="B41" s="3" t="s">
        <v>17</v>
      </c>
      <c r="C41" s="7"/>
      <c r="D41" s="7"/>
      <c r="E41" s="7"/>
      <c r="F41" s="7"/>
      <c r="G41" s="7"/>
      <c r="H41" s="7"/>
      <c r="I41" s="7"/>
      <c r="J41" s="7"/>
      <c r="K41" s="7"/>
      <c r="L41" s="1"/>
      <c r="M41" s="7"/>
    </row>
    <row r="42" spans="2:13" s="3" customFormat="1" ht="18" customHeight="1" x14ac:dyDescent="0.2">
      <c r="B42" s="3" t="s">
        <v>18</v>
      </c>
      <c r="L42" s="1"/>
    </row>
    <row r="43" spans="2:13" s="3" customFormat="1" ht="18" customHeight="1" x14ac:dyDescent="0.2">
      <c r="B43" s="3" t="s">
        <v>20</v>
      </c>
      <c r="L43" s="1"/>
    </row>
    <row r="44" spans="2:13" s="3" customFormat="1" ht="18" customHeight="1" x14ac:dyDescent="0.2">
      <c r="B44" s="3" t="s">
        <v>21</v>
      </c>
      <c r="L44" s="1"/>
    </row>
    <row r="45" spans="2:13" s="3" customFormat="1" ht="18" customHeight="1" x14ac:dyDescent="0.2">
      <c r="B45" s="3" t="s">
        <v>22</v>
      </c>
      <c r="L45" s="1"/>
    </row>
    <row r="46" spans="2:13" s="3" customFormat="1" ht="18" customHeight="1" x14ac:dyDescent="0.2">
      <c r="B46" s="3" t="s">
        <v>23</v>
      </c>
      <c r="L46" s="1"/>
    </row>
    <row r="47" spans="2:13" s="3" customFormat="1" ht="18" customHeight="1" x14ac:dyDescent="0.2">
      <c r="B47" s="3" t="s">
        <v>19</v>
      </c>
      <c r="L47" s="1"/>
    </row>
    <row r="48" spans="2:13" s="3" customFormat="1" ht="18" customHeight="1" x14ac:dyDescent="0.2">
      <c r="B48" s="3" t="s">
        <v>24</v>
      </c>
      <c r="L48" s="1"/>
    </row>
    <row r="49" spans="2:12" s="4" customFormat="1" ht="18" customHeight="1" x14ac:dyDescent="0.2">
      <c r="B49" s="4" t="s">
        <v>64</v>
      </c>
    </row>
    <row r="50" spans="2:12" s="5" customFormat="1" x14ac:dyDescent="0.2">
      <c r="L50" s="1"/>
    </row>
  </sheetData>
  <autoFilter ref="B4:M49" xr:uid="{00000000-0009-0000-0000-000000000000}"/>
  <mergeCells count="1">
    <mergeCell ref="B1:M1"/>
  </mergeCells>
  <phoneticPr fontId="2"/>
  <dataValidations count="3">
    <dataValidation type="list" allowBlank="1" showInputMessage="1" showErrorMessage="1" sqref="K5:K20" xr:uid="{00000000-0002-0000-0000-000000000000}">
      <formula1>"イ（イ）,イ（ロ）,イ（ハ）,イ（ニ）,ロ,ハ,ニ（イ）,ニ（ロ）,ニ（ハ）,ニ（ニ）,ニ（ホ）,ニ（ヘ）"</formula1>
    </dataValidation>
    <dataValidation type="date" allowBlank="1" showInputMessage="1" showErrorMessage="1" sqref="D5:D20" xr:uid="{00000000-0002-0000-0000-000001000000}">
      <formula1>45017</formula1>
      <formula2>45382</formula2>
    </dataValidation>
    <dataValidation type="list" allowBlank="1" showInputMessage="1" showErrorMessage="1" sqref="L5:L20"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0"/>
  <sheetViews>
    <sheetView view="pageBreakPreview" zoomScale="70" zoomScaleSheetLayoutView="70" workbookViewId="0">
      <pane xSplit="1" ySplit="4" topLeftCell="B13" activePane="bottomRight" state="frozen"/>
      <selection activeCell="E40" sqref="E40"/>
      <selection pane="topRight" activeCell="E40" sqref="E40"/>
      <selection pane="bottomLeft" activeCell="E40" sqref="E40"/>
      <selection pane="bottomRight" activeCell="J13" sqref="J13"/>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79" t="s">
        <v>8</v>
      </c>
      <c r="B1" s="79"/>
      <c r="C1" s="79"/>
      <c r="D1" s="79"/>
      <c r="E1" s="79"/>
      <c r="F1" s="79"/>
      <c r="G1" s="79"/>
      <c r="H1" s="79"/>
      <c r="I1" s="79"/>
      <c r="J1" s="79"/>
      <c r="K1" s="79"/>
      <c r="L1" s="79"/>
    </row>
    <row r="2" spans="1:12" x14ac:dyDescent="0.2">
      <c r="B2" s="6"/>
      <c r="G2" s="6"/>
      <c r="H2" s="6"/>
      <c r="L2" s="9"/>
    </row>
    <row r="3" spans="1:12" ht="15.5" thickBot="1" x14ac:dyDescent="0.25">
      <c r="B3" s="6"/>
      <c r="G3" s="6"/>
      <c r="H3" s="6"/>
      <c r="K3" s="8" t="s">
        <v>2</v>
      </c>
      <c r="L3" s="9"/>
    </row>
    <row r="4" spans="1:12" s="10" customFormat="1" ht="80.150000000000006" customHeight="1" x14ac:dyDescent="0.2">
      <c r="A4" s="23" t="s">
        <v>34</v>
      </c>
      <c r="B4" s="24" t="s">
        <v>1</v>
      </c>
      <c r="C4" s="24" t="s">
        <v>4</v>
      </c>
      <c r="D4" s="24" t="s">
        <v>7</v>
      </c>
      <c r="E4" s="24" t="s">
        <v>3</v>
      </c>
      <c r="F4" s="24" t="s">
        <v>10</v>
      </c>
      <c r="G4" s="24" t="s">
        <v>11</v>
      </c>
      <c r="H4" s="24" t="s">
        <v>9</v>
      </c>
      <c r="I4" s="24" t="s">
        <v>25</v>
      </c>
      <c r="J4" s="24" t="s">
        <v>32</v>
      </c>
      <c r="K4" s="25" t="s">
        <v>14</v>
      </c>
    </row>
    <row r="5" spans="1:12" s="10" customFormat="1" ht="64" x14ac:dyDescent="0.2">
      <c r="A5" s="94" t="s">
        <v>108</v>
      </c>
      <c r="B5" s="93" t="s">
        <v>97</v>
      </c>
      <c r="C5" s="91">
        <v>45019</v>
      </c>
      <c r="D5" s="92" t="s">
        <v>98</v>
      </c>
      <c r="E5" s="93" t="s">
        <v>28</v>
      </c>
      <c r="F5" s="96">
        <v>6582846</v>
      </c>
      <c r="G5" s="97">
        <v>6582846</v>
      </c>
      <c r="H5" s="99">
        <v>1</v>
      </c>
      <c r="I5" s="92" t="s">
        <v>99</v>
      </c>
      <c r="J5" s="100" t="s">
        <v>33</v>
      </c>
      <c r="K5" s="102"/>
    </row>
    <row r="6" spans="1:12" s="10" customFormat="1" ht="80.150000000000006" customHeight="1" x14ac:dyDescent="0.2">
      <c r="A6" s="95" t="s">
        <v>109</v>
      </c>
      <c r="B6" s="88" t="s">
        <v>97</v>
      </c>
      <c r="C6" s="56">
        <v>45019</v>
      </c>
      <c r="D6" s="55" t="s">
        <v>98</v>
      </c>
      <c r="E6" s="88" t="s">
        <v>28</v>
      </c>
      <c r="F6" s="57">
        <v>5816008</v>
      </c>
      <c r="G6" s="98">
        <v>5816008</v>
      </c>
      <c r="H6" s="58">
        <v>1</v>
      </c>
      <c r="I6" s="55" t="s">
        <v>99</v>
      </c>
      <c r="J6" s="101" t="s">
        <v>33</v>
      </c>
      <c r="K6" s="103"/>
    </row>
    <row r="7" spans="1:12" s="10" customFormat="1" ht="80.150000000000006" customHeight="1" x14ac:dyDescent="0.2">
      <c r="A7" s="70" t="s">
        <v>110</v>
      </c>
      <c r="B7" s="71" t="s">
        <v>97</v>
      </c>
      <c r="C7" s="72">
        <v>45019</v>
      </c>
      <c r="D7" s="88" t="s">
        <v>98</v>
      </c>
      <c r="E7" s="71" t="s">
        <v>28</v>
      </c>
      <c r="F7" s="73">
        <v>8038579</v>
      </c>
      <c r="G7" s="73">
        <v>8038579</v>
      </c>
      <c r="H7" s="74">
        <v>1</v>
      </c>
      <c r="I7" s="88" t="s">
        <v>99</v>
      </c>
      <c r="J7" s="75"/>
      <c r="K7" s="76"/>
    </row>
    <row r="8" spans="1:12" s="10" customFormat="1" ht="80.150000000000006" customHeight="1" x14ac:dyDescent="0.2">
      <c r="A8" s="85" t="s">
        <v>111</v>
      </c>
      <c r="B8" s="86" t="s">
        <v>97</v>
      </c>
      <c r="C8" s="87">
        <v>45019</v>
      </c>
      <c r="D8" s="88" t="s">
        <v>98</v>
      </c>
      <c r="E8" s="88" t="s">
        <v>28</v>
      </c>
      <c r="F8" s="98">
        <v>5630619</v>
      </c>
      <c r="G8" s="98">
        <v>5630619</v>
      </c>
      <c r="H8" s="90">
        <v>1</v>
      </c>
      <c r="I8" s="88" t="s">
        <v>99</v>
      </c>
      <c r="J8" s="101"/>
      <c r="K8" s="103"/>
    </row>
    <row r="9" spans="1:12" s="10" customFormat="1" ht="80.150000000000006" customHeight="1" x14ac:dyDescent="0.2">
      <c r="A9" s="95" t="s">
        <v>112</v>
      </c>
      <c r="B9" s="86" t="s">
        <v>97</v>
      </c>
      <c r="C9" s="106">
        <v>45019</v>
      </c>
      <c r="D9" s="71" t="s">
        <v>98</v>
      </c>
      <c r="E9" s="71" t="s">
        <v>28</v>
      </c>
      <c r="F9" s="73">
        <v>7265053</v>
      </c>
      <c r="G9" s="73">
        <v>7265053</v>
      </c>
      <c r="H9" s="107">
        <v>1</v>
      </c>
      <c r="I9" s="88" t="s">
        <v>99</v>
      </c>
      <c r="J9" s="101"/>
      <c r="K9" s="103"/>
    </row>
    <row r="10" spans="1:12" s="10" customFormat="1" ht="80.150000000000006" customHeight="1" x14ac:dyDescent="0.2">
      <c r="A10" s="70" t="s">
        <v>113</v>
      </c>
      <c r="B10" s="86" t="s">
        <v>97</v>
      </c>
      <c r="C10" s="106">
        <v>45019</v>
      </c>
      <c r="D10" s="88" t="s">
        <v>98</v>
      </c>
      <c r="E10" s="86" t="s">
        <v>28</v>
      </c>
      <c r="F10" s="98">
        <v>9856448</v>
      </c>
      <c r="G10" s="98">
        <v>9856448</v>
      </c>
      <c r="H10" s="107">
        <v>1</v>
      </c>
      <c r="I10" s="71" t="s">
        <v>99</v>
      </c>
      <c r="J10" s="75"/>
      <c r="K10" s="76"/>
    </row>
    <row r="11" spans="1:12" s="10" customFormat="1" ht="80.150000000000006" customHeight="1" x14ac:dyDescent="0.2">
      <c r="A11" s="95" t="s">
        <v>114</v>
      </c>
      <c r="B11" s="86" t="s">
        <v>97</v>
      </c>
      <c r="C11" s="72">
        <v>45019</v>
      </c>
      <c r="D11" s="88" t="s">
        <v>98</v>
      </c>
      <c r="E11" s="88" t="s">
        <v>28</v>
      </c>
      <c r="F11" s="98">
        <v>5929377</v>
      </c>
      <c r="G11" s="98">
        <v>5929377</v>
      </c>
      <c r="H11" s="107">
        <v>1</v>
      </c>
      <c r="I11" s="88" t="s">
        <v>99</v>
      </c>
      <c r="J11" s="101"/>
      <c r="K11" s="103"/>
    </row>
    <row r="12" spans="1:12" s="10" customFormat="1" ht="80.150000000000006" customHeight="1" x14ac:dyDescent="0.2">
      <c r="A12" s="70" t="s">
        <v>115</v>
      </c>
      <c r="B12" s="88" t="s">
        <v>97</v>
      </c>
      <c r="C12" s="87">
        <v>45019</v>
      </c>
      <c r="D12" s="71" t="s">
        <v>98</v>
      </c>
      <c r="E12" s="88" t="s">
        <v>28</v>
      </c>
      <c r="F12" s="73">
        <v>6677637</v>
      </c>
      <c r="G12" s="98">
        <v>6677637</v>
      </c>
      <c r="H12" s="107">
        <v>1</v>
      </c>
      <c r="I12" s="88" t="s">
        <v>99</v>
      </c>
      <c r="J12" s="101"/>
      <c r="K12" s="103"/>
    </row>
    <row r="13" spans="1:12" s="10" customFormat="1" ht="80.150000000000006" customHeight="1" x14ac:dyDescent="0.2">
      <c r="A13" s="85" t="s">
        <v>116</v>
      </c>
      <c r="B13" s="71" t="s">
        <v>97</v>
      </c>
      <c r="C13" s="106">
        <v>45019</v>
      </c>
      <c r="D13" s="86" t="s">
        <v>98</v>
      </c>
      <c r="E13" s="88" t="s">
        <v>28</v>
      </c>
      <c r="F13" s="98">
        <v>5689253</v>
      </c>
      <c r="G13" s="73">
        <v>5689253</v>
      </c>
      <c r="H13" s="74">
        <v>1</v>
      </c>
      <c r="I13" s="71" t="s">
        <v>99</v>
      </c>
      <c r="J13" s="75"/>
      <c r="K13" s="76"/>
    </row>
    <row r="14" spans="1:12" s="10" customFormat="1" ht="80.150000000000006" customHeight="1" x14ac:dyDescent="0.2">
      <c r="A14" s="54" t="s">
        <v>117</v>
      </c>
      <c r="B14" s="71" t="s">
        <v>97</v>
      </c>
      <c r="C14" s="87">
        <v>45019</v>
      </c>
      <c r="D14" s="71" t="s">
        <v>98</v>
      </c>
      <c r="E14" s="88" t="s">
        <v>28</v>
      </c>
      <c r="F14" s="73">
        <v>9535014</v>
      </c>
      <c r="G14" s="89">
        <v>9535014</v>
      </c>
      <c r="H14" s="90">
        <v>1</v>
      </c>
      <c r="I14" s="86" t="s">
        <v>99</v>
      </c>
      <c r="J14" s="101"/>
      <c r="K14" s="103"/>
    </row>
    <row r="15" spans="1:12" s="10" customFormat="1" ht="80.150000000000006" customHeight="1" x14ac:dyDescent="0.2">
      <c r="A15" s="95" t="s">
        <v>118</v>
      </c>
      <c r="B15" s="88" t="s">
        <v>97</v>
      </c>
      <c r="C15" s="106">
        <v>45019</v>
      </c>
      <c r="D15" s="86" t="s">
        <v>98</v>
      </c>
      <c r="E15" s="71" t="s">
        <v>28</v>
      </c>
      <c r="F15" s="98">
        <v>6640760</v>
      </c>
      <c r="G15" s="89">
        <v>6640760</v>
      </c>
      <c r="H15" s="90">
        <v>1</v>
      </c>
      <c r="I15" s="86" t="s">
        <v>99</v>
      </c>
      <c r="J15" s="101"/>
      <c r="K15" s="76"/>
    </row>
    <row r="16" spans="1:12" s="10" customFormat="1" ht="80.150000000000006" customHeight="1" x14ac:dyDescent="0.2">
      <c r="A16" s="70" t="s">
        <v>119</v>
      </c>
      <c r="B16" s="71" t="s">
        <v>97</v>
      </c>
      <c r="C16" s="106">
        <v>45019</v>
      </c>
      <c r="D16" s="88" t="s">
        <v>98</v>
      </c>
      <c r="E16" s="86" t="s">
        <v>28</v>
      </c>
      <c r="F16" s="98">
        <v>6457611</v>
      </c>
      <c r="G16" s="89">
        <v>6457611</v>
      </c>
      <c r="H16" s="74">
        <v>1</v>
      </c>
      <c r="I16" s="88" t="s">
        <v>99</v>
      </c>
      <c r="J16" s="75"/>
      <c r="K16" s="103"/>
    </row>
    <row r="17" spans="1:11" s="10" customFormat="1" ht="80.150000000000006" customHeight="1" x14ac:dyDescent="0.2">
      <c r="A17" s="95" t="s">
        <v>120</v>
      </c>
      <c r="B17" s="88" t="s">
        <v>97</v>
      </c>
      <c r="C17" s="106">
        <v>45019</v>
      </c>
      <c r="D17" s="88" t="s">
        <v>98</v>
      </c>
      <c r="E17" s="86" t="s">
        <v>28</v>
      </c>
      <c r="F17" s="73">
        <v>5729056</v>
      </c>
      <c r="G17" s="89">
        <v>5729056</v>
      </c>
      <c r="H17" s="90">
        <v>1</v>
      </c>
      <c r="I17" s="71" t="s">
        <v>99</v>
      </c>
      <c r="J17" s="105"/>
      <c r="K17" s="103"/>
    </row>
    <row r="18" spans="1:11" s="10" customFormat="1" ht="80.150000000000006" customHeight="1" x14ac:dyDescent="0.2">
      <c r="A18" s="95" t="s">
        <v>121</v>
      </c>
      <c r="B18" s="71" t="s">
        <v>97</v>
      </c>
      <c r="C18" s="72">
        <v>45019</v>
      </c>
      <c r="D18" s="71" t="s">
        <v>98</v>
      </c>
      <c r="E18" s="86" t="s">
        <v>28</v>
      </c>
      <c r="F18" s="98">
        <v>11102427</v>
      </c>
      <c r="G18" s="89">
        <v>11102427</v>
      </c>
      <c r="H18" s="90">
        <v>1</v>
      </c>
      <c r="I18" s="86" t="s">
        <v>99</v>
      </c>
      <c r="J18" s="101"/>
      <c r="K18" s="103"/>
    </row>
    <row r="19" spans="1:11" s="10" customFormat="1" ht="80.150000000000006" customHeight="1" x14ac:dyDescent="0.2">
      <c r="A19" s="70" t="s">
        <v>122</v>
      </c>
      <c r="B19" s="86" t="s">
        <v>97</v>
      </c>
      <c r="C19" s="106">
        <v>45019</v>
      </c>
      <c r="D19" s="88" t="s">
        <v>98</v>
      </c>
      <c r="E19" s="88" t="s">
        <v>28</v>
      </c>
      <c r="F19" s="73">
        <v>8445830</v>
      </c>
      <c r="G19" s="89">
        <v>8445830</v>
      </c>
      <c r="H19" s="90">
        <v>1</v>
      </c>
      <c r="I19" s="88" t="s">
        <v>99</v>
      </c>
      <c r="J19" s="75"/>
      <c r="K19" s="103"/>
    </row>
    <row r="20" spans="1:11" s="10" customFormat="1" ht="80.150000000000006" customHeight="1" x14ac:dyDescent="0.2">
      <c r="A20" s="85" t="s">
        <v>96</v>
      </c>
      <c r="B20" s="88" t="s">
        <v>97</v>
      </c>
      <c r="C20" s="106">
        <v>45019</v>
      </c>
      <c r="D20" s="71" t="s">
        <v>98</v>
      </c>
      <c r="E20" s="88" t="s">
        <v>28</v>
      </c>
      <c r="F20" s="89">
        <v>8712202</v>
      </c>
      <c r="G20" s="98">
        <v>8712202</v>
      </c>
      <c r="H20" s="90">
        <v>1</v>
      </c>
      <c r="I20" s="88" t="s">
        <v>99</v>
      </c>
      <c r="J20" s="105"/>
      <c r="K20" s="76"/>
    </row>
    <row r="21" spans="1:11" s="10" customFormat="1" ht="80.150000000000006" customHeight="1" x14ac:dyDescent="0.2">
      <c r="A21" s="85" t="s">
        <v>100</v>
      </c>
      <c r="B21" s="71" t="s">
        <v>97</v>
      </c>
      <c r="C21" s="106">
        <v>45019</v>
      </c>
      <c r="D21" s="86" t="s">
        <v>98</v>
      </c>
      <c r="E21" s="71" t="s">
        <v>28</v>
      </c>
      <c r="F21" s="98">
        <v>5526943</v>
      </c>
      <c r="G21" s="98">
        <v>5526943</v>
      </c>
      <c r="H21" s="90">
        <v>1</v>
      </c>
      <c r="I21" s="71" t="s">
        <v>99</v>
      </c>
      <c r="J21" s="105"/>
      <c r="K21" s="103"/>
    </row>
    <row r="22" spans="1:11" s="10" customFormat="1" ht="80.150000000000006" customHeight="1" x14ac:dyDescent="0.2">
      <c r="A22" s="95" t="s">
        <v>101</v>
      </c>
      <c r="B22" s="86" t="s">
        <v>97</v>
      </c>
      <c r="C22" s="72">
        <v>45019</v>
      </c>
      <c r="D22" s="86" t="s">
        <v>98</v>
      </c>
      <c r="E22" s="86" t="s">
        <v>28</v>
      </c>
      <c r="F22" s="73">
        <v>5585598</v>
      </c>
      <c r="G22" s="73">
        <v>5585598</v>
      </c>
      <c r="H22" s="90">
        <v>1</v>
      </c>
      <c r="I22" s="88" t="s">
        <v>99</v>
      </c>
      <c r="J22" s="101"/>
      <c r="K22" s="103"/>
    </row>
    <row r="23" spans="1:11" s="10" customFormat="1" ht="80.150000000000006" customHeight="1" x14ac:dyDescent="0.2">
      <c r="A23" s="70" t="s">
        <v>102</v>
      </c>
      <c r="B23" s="86" t="s">
        <v>97</v>
      </c>
      <c r="C23" s="72">
        <v>45019</v>
      </c>
      <c r="D23" s="55" t="s">
        <v>98</v>
      </c>
      <c r="E23" s="86" t="s">
        <v>28</v>
      </c>
      <c r="F23" s="89">
        <v>12362283</v>
      </c>
      <c r="G23" s="98">
        <v>12362283</v>
      </c>
      <c r="H23" s="107">
        <v>1</v>
      </c>
      <c r="I23" s="88" t="s">
        <v>99</v>
      </c>
      <c r="J23" s="75"/>
      <c r="K23" s="76"/>
    </row>
    <row r="24" spans="1:11" s="10" customFormat="1" ht="80.150000000000006" customHeight="1" x14ac:dyDescent="0.2">
      <c r="A24" s="85" t="s">
        <v>103</v>
      </c>
      <c r="B24" s="86" t="s">
        <v>97</v>
      </c>
      <c r="C24" s="106">
        <v>45019</v>
      </c>
      <c r="D24" s="88" t="s">
        <v>98</v>
      </c>
      <c r="E24" s="88" t="s">
        <v>28</v>
      </c>
      <c r="F24" s="89">
        <v>4419172</v>
      </c>
      <c r="G24" s="98">
        <v>4419172</v>
      </c>
      <c r="H24" s="74">
        <v>1</v>
      </c>
      <c r="I24" s="71" t="s">
        <v>99</v>
      </c>
      <c r="J24" s="105"/>
      <c r="K24" s="103"/>
    </row>
    <row r="25" spans="1:11" s="10" customFormat="1" ht="80.150000000000006" customHeight="1" x14ac:dyDescent="0.2">
      <c r="A25" s="95" t="s">
        <v>104</v>
      </c>
      <c r="B25" s="88" t="s">
        <v>97</v>
      </c>
      <c r="C25" s="106">
        <v>45019</v>
      </c>
      <c r="D25" s="88" t="s">
        <v>98</v>
      </c>
      <c r="E25" s="71" t="s">
        <v>28</v>
      </c>
      <c r="F25" s="89">
        <v>7957059</v>
      </c>
      <c r="G25" s="98">
        <v>7957059</v>
      </c>
      <c r="H25" s="107">
        <v>1</v>
      </c>
      <c r="I25" s="88" t="s">
        <v>99</v>
      </c>
      <c r="J25" s="101"/>
      <c r="K25" s="76"/>
    </row>
    <row r="26" spans="1:11" s="10" customFormat="1" ht="80.150000000000006" customHeight="1" x14ac:dyDescent="0.2">
      <c r="A26" s="95" t="s">
        <v>105</v>
      </c>
      <c r="B26" s="71" t="s">
        <v>97</v>
      </c>
      <c r="C26" s="106">
        <v>45019</v>
      </c>
      <c r="D26" s="88" t="s">
        <v>98</v>
      </c>
      <c r="E26" s="88" t="s">
        <v>28</v>
      </c>
      <c r="F26" s="98">
        <v>7099216</v>
      </c>
      <c r="G26" s="98">
        <v>7099216</v>
      </c>
      <c r="H26" s="74">
        <v>1</v>
      </c>
      <c r="I26" s="71" t="s">
        <v>99</v>
      </c>
      <c r="J26" s="75"/>
      <c r="K26" s="104"/>
    </row>
    <row r="27" spans="1:11" s="10" customFormat="1" ht="80.150000000000006" customHeight="1" x14ac:dyDescent="0.2">
      <c r="A27" s="95" t="s">
        <v>106</v>
      </c>
      <c r="B27" s="86" t="s">
        <v>97</v>
      </c>
      <c r="C27" s="72">
        <v>45019</v>
      </c>
      <c r="D27" s="71" t="s">
        <v>98</v>
      </c>
      <c r="E27" s="88" t="s">
        <v>28</v>
      </c>
      <c r="F27" s="98">
        <v>5465499</v>
      </c>
      <c r="G27" s="73">
        <v>5465499</v>
      </c>
      <c r="H27" s="90">
        <v>1</v>
      </c>
      <c r="I27" s="86" t="s">
        <v>99</v>
      </c>
      <c r="J27" s="101"/>
      <c r="K27" s="103"/>
    </row>
    <row r="28" spans="1:11" s="10" customFormat="1" ht="80.150000000000006" customHeight="1" thickBot="1" x14ac:dyDescent="0.25">
      <c r="A28" s="70" t="s">
        <v>107</v>
      </c>
      <c r="B28" s="108" t="s">
        <v>97</v>
      </c>
      <c r="C28" s="111">
        <v>45019</v>
      </c>
      <c r="D28" s="108" t="s">
        <v>98</v>
      </c>
      <c r="E28" s="26" t="s">
        <v>28</v>
      </c>
      <c r="F28" s="27">
        <v>4184960</v>
      </c>
      <c r="G28" s="110">
        <v>4184960</v>
      </c>
      <c r="H28" s="109">
        <v>1</v>
      </c>
      <c r="I28" s="108" t="s">
        <v>99</v>
      </c>
      <c r="J28" s="78"/>
      <c r="K28" s="28"/>
    </row>
    <row r="29" spans="1:11" s="11" customFormat="1" ht="18" customHeight="1" x14ac:dyDescent="0.2">
      <c r="A29" s="77" t="s">
        <v>12</v>
      </c>
      <c r="B29" s="77"/>
      <c r="J29" s="3"/>
    </row>
    <row r="30" spans="1:11" s="11" customFormat="1" ht="18" customHeight="1" x14ac:dyDescent="0.2">
      <c r="A30" s="11" t="s">
        <v>36</v>
      </c>
      <c r="J30" s="1"/>
    </row>
    <row r="31" spans="1:11" s="11" customFormat="1" ht="38.25" customHeight="1" x14ac:dyDescent="0.2">
      <c r="A31" s="80" t="s">
        <v>31</v>
      </c>
      <c r="B31" s="80"/>
      <c r="C31" s="80"/>
      <c r="D31" s="80"/>
      <c r="E31" s="80"/>
      <c r="F31" s="80"/>
      <c r="G31" s="80"/>
      <c r="H31" s="80"/>
      <c r="I31" s="80"/>
      <c r="J31" s="80"/>
      <c r="K31" s="80"/>
    </row>
    <row r="32" spans="1:11" s="11" customFormat="1" ht="18" customHeight="1" x14ac:dyDescent="0.2">
      <c r="A32" s="22"/>
      <c r="B32" s="22"/>
      <c r="C32" s="22"/>
      <c r="D32" s="22"/>
      <c r="E32" s="22"/>
      <c r="F32" s="22"/>
      <c r="G32" s="22"/>
      <c r="H32" s="22"/>
      <c r="I32" s="22"/>
      <c r="J32" s="22"/>
      <c r="K32" s="22"/>
    </row>
    <row r="33" spans="1:12" s="11" customFormat="1" ht="18" customHeight="1" x14ac:dyDescent="0.2">
      <c r="A33" s="12"/>
      <c r="B33" s="12"/>
      <c r="C33" s="12"/>
      <c r="D33" s="12"/>
      <c r="E33" s="12"/>
      <c r="F33" s="12"/>
      <c r="G33" s="12"/>
      <c r="H33" s="12"/>
      <c r="I33" s="12"/>
      <c r="J33" s="12"/>
      <c r="K33" s="12"/>
    </row>
    <row r="34" spans="1:12" s="4" customFormat="1" x14ac:dyDescent="0.2">
      <c r="A34" s="13"/>
    </row>
    <row r="35" spans="1:12" s="5" customFormat="1" x14ac:dyDescent="0.2">
      <c r="A35" s="1"/>
      <c r="B35" s="1"/>
      <c r="C35" s="1"/>
      <c r="D35" s="1"/>
      <c r="E35" s="1"/>
      <c r="F35" s="1"/>
      <c r="G35" s="1"/>
      <c r="H35" s="1"/>
      <c r="I35" s="1"/>
      <c r="K35" s="1"/>
    </row>
    <row r="36" spans="1:12" x14ac:dyDescent="0.2">
      <c r="J36" s="5"/>
    </row>
    <row r="38" spans="1:12" s="5" customFormat="1" x14ac:dyDescent="0.2">
      <c r="A38" s="1"/>
      <c r="B38" s="1"/>
      <c r="C38" s="1"/>
      <c r="D38" s="1"/>
      <c r="E38" s="1"/>
      <c r="F38" s="1"/>
      <c r="G38" s="1"/>
      <c r="H38" s="1"/>
      <c r="I38" s="1"/>
      <c r="J38" s="1"/>
      <c r="K38" s="1"/>
    </row>
    <row r="39" spans="1:12" ht="13.5" customHeight="1" x14ac:dyDescent="0.2"/>
    <row r="46" spans="1:12" x14ac:dyDescent="0.2">
      <c r="L46" s="9"/>
    </row>
    <row r="47" spans="1:12" x14ac:dyDescent="0.2">
      <c r="L47" s="9"/>
    </row>
    <row r="48" spans="1:12"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2">
    <mergeCell ref="A31:K31"/>
    <mergeCell ref="A1:L1"/>
  </mergeCells>
  <phoneticPr fontId="2"/>
  <dataValidations count="2">
    <dataValidation type="date" allowBlank="1" showInputMessage="1" showErrorMessage="1" sqref="C5:C28" xr:uid="{00000000-0002-0000-0100-000000000000}">
      <formula1>45017</formula1>
      <formula2>45382</formula2>
    </dataValidation>
    <dataValidation type="list" allowBlank="1" showInputMessage="1" showErrorMessage="1" sqref="J5:J28"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