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0CE37EE2-EBDD-45D6-B9EB-6847F8A3E6E9}"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0" hidden="1">競争性のない随意契約によらざるを得ないもの!$B$4:$M$49</definedName>
    <definedName name="_xlnm.Print_Area" localSheetId="1">競争に付することが不利と認められるもの!$A$1:$K$29</definedName>
    <definedName name="_xlnm.Print_Area" localSheetId="0">競争性のない随意契約によらざるを得ないもの!$A$1:$M$49</definedName>
    <definedName name="_xlnm.Print_Titles" localSheetId="1">競争に付することが不利と認められるもの!$3:$4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<sst xmlns="http://schemas.openxmlformats.org/spreadsheetml/2006/main" count="248" uniqueCount="138">
  <si>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</si>
  <si>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</si>
  <si>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</si>
  <si>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</si>
  <si>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</si>
  <si>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</si>
  <si>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</si>
  <si>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</si>
  <si>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</si>
  <si>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</si>
  <si>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</si>
  <si>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</si>
  <si>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</si>
  <si>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</si>
  <si>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</si>
  <si>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</si>
  <si>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</si>
  <si>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</si>
  <si>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</si>
  <si>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</si>
  <si>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</si>
  <si>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</si>
  <si>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</si>
  <si>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</si>
  <si>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</si>
  <si>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</si>
  <si>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</si>
  <si>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</si>
  <si>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</si>
  <si>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</si>
  <si>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</si>
  <si>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</si>
  <si>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</si>
  <si>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</si>
  <si>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</si>
  <si>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</si>
  <si>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</si>
  <si>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</si>
  <si>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</si>
  <si>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</si>
  <si>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</si>
  <si>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</si>
  <si>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</si>
  <si>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</si>
  <si>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係留施設借上げ（平洋・光洋　令和5年4月～令和6年3月分）</t>
  </si>
  <si>
    <t>支出負担行為担当官
海上保安庁総務部長　勝山　潔
東京都千代田区霞が関２－１－３</t>
    <rPh sb="20" eb="22">
      <t>カツヤマ</t>
    </rPh>
    <rPh sb="23" eb="24">
      <t>キヨシ</t>
    </rPh>
    <phoneticPr fontId="0"/>
  </si>
  <si>
    <t>京葉ユーティリティ株式会社
千葉県船橋市高瀬町１１番</t>
  </si>
  <si>
    <t xml:space="preserve">本件は、海洋権益に係る調査等を実施する測量船の係留施設を借上げるものであるが、測量船で使用する調査機器及び整備業者は東京湾に集中しているため、東京湾を定係地とすることで効率的に業務を遂行できることから、測量船が係留可能な岸壁を調査したところ請負業者が管理する岸壁のみであったため随意契約を締結したものである。
</t>
  </si>
  <si>
    <t>海上保安庁衛星映像伝送システムに係る衛星通信回線利用契約（単価契約）</t>
  </si>
  <si>
    <t>スカパ－ＪＳＡＴ株式会社
東京都港区赤坂１丁目８番１号</t>
  </si>
  <si>
    <t>本件は、当庁で使用している衛星を利用した映像伝送システム用の通信回線の利用契約であるが、電波法に基づく無線局免許を有しているのは請負業者のみであり、契約の性質若しくは目的が競争を許さないことから随意契約を締結したものである。</t>
  </si>
  <si>
    <t>災害・危機管理対応統合運用システム（D-NET）対応機器借上（単価契約）</t>
  </si>
  <si>
    <t>株式会社ウェザーニューズ
千葉県千葉市美浜区中瀬１丁目３番地</t>
  </si>
  <si>
    <t>本件は、災害時に捜索・救助等にあたる各府省所属の航空機に共通した情報が受信できる指定された機器を装備することが取り決められたことから、契約の性質若しくは目的が競争を許さないことから随意契約を締結したものである。</t>
  </si>
  <si>
    <t>広域対応型衛星通信回線利用等契約（単価契約）</t>
  </si>
  <si>
    <t>株式会社日本デジコム
東京都中央区入船２丁目３－７</t>
  </si>
  <si>
    <t>本件は、当庁で使用している衛星を利用した広域対応通信回線の利用契約であるが、広域対応型の通信機器は通信回線とともに請負業者が設置したものであり、契約の性質若しくは目的が競争を許さないことから随意契約を締結したものである。</t>
  </si>
  <si>
    <t>進学情報サイトへの学校情報掲載業務</t>
  </si>
  <si>
    <t>株式会社マイナビ
東京都千代田区一ツ橋１丁目１番１号</t>
  </si>
  <si>
    <t>本件は、職員募集活動の一環として就職情報サイトに広告を掲載するのであるが、就職情報サイトの利用状況を調査したところ当該業者が最も高い宣伝効果が見込め、契約の性質若しくは目的が競争を許さないことから随意契約を締結したものである。</t>
  </si>
  <si>
    <t>就職情報サイトへの学校情報掲載業務</t>
    <rPh sb="0" eb="2">
      <t>シュウショク</t>
    </rPh>
    <phoneticPr fontId="0"/>
  </si>
  <si>
    <t>就職情報サイトへの採用情報掲載業務</t>
  </si>
  <si>
    <t>株式会社リクルート
東京都中央区銀座８丁目４番１７号</t>
  </si>
  <si>
    <t>進学情報サイトへの学校情報掲載業務</t>
    <rPh sb="0" eb="2">
      <t>シンガク</t>
    </rPh>
    <rPh sb="9" eb="11">
      <t>ガッコウ</t>
    </rPh>
    <phoneticPr fontId="0"/>
  </si>
  <si>
    <t>本件は、職員募集活動の一環として進学情報サイトに広告を掲載するのであるが、進学情報サイトの利用状況を調査したところ当該業者が最も高い宣伝効果が見込め、契約の性質若しくは目的が競争を許さないことから随意契約を締結したものである。</t>
    <rPh sb="16" eb="18">
      <t>シンガク</t>
    </rPh>
    <rPh sb="37" eb="39">
      <t>シンガク</t>
    </rPh>
    <phoneticPr fontId="0"/>
  </si>
  <si>
    <t>護衛艦衛星携帯電話専用外部アンテナ等整備</t>
  </si>
  <si>
    <t>ジャパンマリンユナイテッド株式会
神奈川県横浜市みなとみらい四丁目４番２号</t>
  </si>
  <si>
    <t>本件は、防衛省所属護衛艦の整備中に当庁の衛星携帯電話専用外部アンテナ等を整備するものであるが、同護衛艦の整備を防衛省において請負業者と契約締結が行われ、契約の性質若しくは目的が競争を許さないことから随意契約を締結したものである。</t>
  </si>
  <si>
    <t>情報技術解析研修</t>
  </si>
  <si>
    <t>支出負担行為担当官
海上保安庁総務部長　髙杉　典弘
東京都千代田区霞が関２－１－３</t>
    <rPh sb="20" eb="21">
      <t>タカ</t>
    </rPh>
    <rPh sb="21" eb="22">
      <t>スギ</t>
    </rPh>
    <rPh sb="23" eb="25">
      <t>ノリヒロ</t>
    </rPh>
    <phoneticPr fontId="0"/>
  </si>
  <si>
    <t>クオリティネット株式会社
東京都千代田区東神田２丁目４番６号</t>
  </si>
  <si>
    <t>本件は、当庁が使用する電子情報解析ソフトウェアに関する研修業務であるが、同ソフトウェアの製造メーカーが研修講師として認定している者は請負業者所属職員のみであるため、契約の性質若しくは目的が競争を許さないことから随意契約を締結したものである。</t>
  </si>
  <si>
    <t>身分証明書（ＩＣカード身分証）3，００５枚買入</t>
  </si>
  <si>
    <t>支出負担行為担当官
海上保安庁総務部長　髙杉　典弘
東京都千代田区霞が関２－１－３</t>
  </si>
  <si>
    <t>富士通Ｊａｐａｎ株式会社
東京都港区東新橋１丁目５番２号</t>
  </si>
  <si>
    <t>本件は、身分証明書（ICカード身分証）を買入するものであるが、身分証明書に情報を登録するにはICカード発行管理システムとの互換性を有するものでなければならず、同システムに対応した情報会社に限定しているため、契約の性質若しくは目的が競争を許さないものであることから随意契約を締結したものである。</t>
  </si>
  <si>
    <t>海図（全）4,700枚ほか46点買入（単価契約）</t>
  </si>
  <si>
    <t>支出負担行為担当官
海上保安庁総務部長　勝山　潔
海上保安庁
東京都千代田区霞が関２－１－３</t>
  </si>
  <si>
    <t>一般財団法人日本水路協会
東京都大田区羽田空港１丁目６番６号</t>
  </si>
  <si>
    <t>本件は、当庁が刊行する海図、特殊図、航空図、水路誌及び特殊書誌の複製頒布業務であるが、本業務の実施を希望する者を公募した結果、選定された業者と契約を締結したものである。</t>
  </si>
  <si>
    <t>海上保安レポート2023　3,100部買入</t>
  </si>
  <si>
    <t>日経印刷株式会社
東京都千代田区飯田橋２丁目１６番２号</t>
  </si>
  <si>
    <t>本件は、業務の性質・特殊性（高度な印刷技術、デザイン等）に鑑み、原価の大小のみならず内容の良否について慎重な判断が求められることから、企画競争を実施し、選定された業者と契約を締結したものである。
（企画競争）
会計法第29条の3第4項、予算決算及び会計令第102条の4第1項第3号</t>
  </si>
  <si>
    <t>第３期国土交通省行政情報基盤システムに係るサービス（インターネット閲覧機能）</t>
  </si>
  <si>
    <t>支出負担行為担当官
海上保安庁総務部長　髙杉　典弘
海上保安庁
東京都千代田区霞が関２－１－３</t>
  </si>
  <si>
    <t>日鉄ソリューションズ株式会社
東京都港区虎ノ門１丁目１７番１号</t>
  </si>
  <si>
    <t>本件は、現に契約履行中のサービスに、追加で発注するもので、契約の性質若しくは目的が競争を許さないことから随意契約を締結したものである。</t>
  </si>
  <si>
    <t>三菱重工マリタイムシステムズ株式会社
岡山県玉野市玉３丁目１番１号</t>
  </si>
  <si>
    <t>本件は、防衛省所属護衛艦の整備中に当庁の衛星携帯電話専用外部アンテナ等を整備するものであるが、同護衛艦の整備を防衛省において請負業者と契約締結が行われ、契約の性質若しくは目的が競争を許さないことから随意契約を締結したものである。
会計法第29条の3第4項、予算決算及び会計令第102条の4第1項第3号</t>
  </si>
  <si>
    <t>特殊書誌（第４１１号　灯台表 第１巻）６４０冊ほか１点買入</t>
  </si>
  <si>
    <t xml:space="preserve">本件は、当庁で使用している衛星を利用した広域対応通信回線の利用契約であるが、広域対応型の通信機器は通信回線とともに請負業者が設置したものであり、契約の性質若しくは目的が競争を許さないことから随意契約を締結したものである。
</t>
  </si>
  <si>
    <t>赤外分光光度計７式借入保守</t>
  </si>
  <si>
    <t>支出負担行為担当官
海上保安庁総務部長　勝山　潔
東京都千代田区霞が関２－１－３</t>
  </si>
  <si>
    <t>三菱ＨＣキャピタル株式会社
東京都千代田区丸の内１丁目５番１号</t>
  </si>
  <si>
    <t>本件は、海上に排出された油類の鑑定に使用する装置を借入保守するものであるが、借入期間満了にあたり、同装置の継続使用を決め、時価に比べ著しく有利な価格をもって契約されることから随意契約を締結したものである。</t>
  </si>
  <si>
    <t>工事材料品保管（単価契約）</t>
  </si>
  <si>
    <t>株式会社ＩＭＣ
東京都港区芝浦４丁目１３番２３号</t>
  </si>
  <si>
    <t>本件は、巡視船艇及び測量船用の工事材料品を保管するものであるが、前年度の保管契約期間満了にあたり修理で使用する工事材料品の継続保管を決め、現に履行中の契約者以外の者に履行させることが不利であることから随意契約を締結したものである。</t>
  </si>
  <si>
    <t>ソフトウェア（SKYSEA Client View(GL)Professional Edition)144式ほか2点借入</t>
  </si>
  <si>
    <t>ＮＥＣネクサソリューションズ株式会社
東京都港区三田１丁目４番２８号</t>
  </si>
  <si>
    <t>本件は、当庁で使用するテレワーク端末（1448式）に導入するソフトウェア借入するものであるが、借入期間満了にあたり、海上保安業務システムが更新するまで継続使用を決め、時価に比べ著しく有利な価格をもって契約されることから随意契約を締結したものである。</t>
  </si>
  <si>
    <t>験潮データ転送装置5式ほか2点借入保守</t>
  </si>
  <si>
    <t>シャープファイナンス株式会社
東京都千代田区麹町５丁目１番地１</t>
  </si>
  <si>
    <t>本件は、当庁所管験潮所のリアルタイム験潮データの収録・転送・監視装置を借入保守するものであるが、借入期間満了にあたり、同装置の継続使用を決め、時価に比べ著しく有利な価格をもって契約されることから随意契約を締結したものである。</t>
  </si>
  <si>
    <t>全紙読取スキャナ１式借入保守</t>
  </si>
  <si>
    <t>日通リース＆ファイナンス株式会社
東京都港区海岸１丁目１４番２２号</t>
  </si>
  <si>
    <t xml:space="preserve">本件は、外国版海図をデジタル化する全紙読取スキャナ１式借入保守するものであるが、借入期間満了にあたり、同装置等の継続使用を決め、時価に比べ著しく有利な価格をもって契約されることから随意契約を締結したものである。
</t>
  </si>
  <si>
    <t>海洋情報部電子計算機システム借入保守</t>
  </si>
  <si>
    <t>日本電気株式会社
東京都港区芝５丁目７番１号</t>
  </si>
  <si>
    <t>本件は、海洋における諸現象の調査研究実施等海洋情報部の基幹システムを借入保守するものであるが、借入期間満了にあたり、同システムの継続使用を決め、時価に比べ著しく有利な価格をもって契約されることから随意契約を締結したものである。</t>
  </si>
  <si>
    <t>海上保安庁行政情報システム端末機賃貸借及び保守</t>
  </si>
  <si>
    <t>リコージャパン株式会社
東京都大田区中馬込１丁目３番６号</t>
  </si>
  <si>
    <t>本件は、府省共通業務システムの一部である海上保安庁行政情報システム端末機を借入保守するものであるが、借入期間満了にあたり、同装置の継続使用を決め、時価に比べ著しく有利な価格をもって契約されることから随意契約を締結したものである。</t>
  </si>
  <si>
    <t>巡視船衛星高速データ伝送装置(VSAT)用衛星通信回線接続業務</t>
  </si>
  <si>
    <t>本件は、携帯圏外における船上通信手段による高速大容量衛星通信回線の利用契約であるが、提供期間満了にあたり回線接続業務の継続を決め、現に履行中の契約者以外の者に履行させることが不利であることから随意契約を締結したものである。</t>
  </si>
  <si>
    <t>海上保安における船舶動静情報活用業務・システム（SIPサーバ等）の賃貸借・保守</t>
  </si>
  <si>
    <t>沖電気工業株式会社
東京都港区虎ノ門１丁目７番１２号</t>
  </si>
  <si>
    <t xml:space="preserve">本件は、船舶動静情報活用業務・システムを構成するSIPサーバ等を借入保守するものであるが、借入期間満了にあたり、同サーバ等の継続使用を決め、時価に比べ著しく有利な価格をもって契約されることから随意契約を締結したものである。
</t>
  </si>
  <si>
    <t>MAIN　GEAR　BOX（シコルスキー７６D用）２個整備</t>
  </si>
  <si>
    <t>三菱商事株式会社
東京都千代田区丸の内２丁目３番１号</t>
  </si>
  <si>
    <t>本件は、航空機用部品の分解検査の結果発見された残りの腐食整備を行うものであるが、当該国の航空法令に基づき整備の能力認定を受けた事業場で実施する必要があり、その事業場では当局の認可を受けた事業規程に従い品質管理を行う必要がある。また、点検整備完了後の品質を証明する書類を発注者に交付するためには、点検整備の計画、作業、検査、確認及び記録の作成に至る工程を一連の整備として品質管理を行わなければならないことから、現に履行中の契約者以外の者に履行させることが不利であることから随意契約を締結したものである。</t>
  </si>
  <si>
    <t>通信回線接続業務改修作業（御前崎海上保安署回収等）</t>
  </si>
  <si>
    <t>エヌ・ティ・ティ・コミュニケーションズ株式会社
東京都千代田区大手町２丁目３番１号</t>
  </si>
  <si>
    <t>本件は、当庁で使用する海上保安業務システムの基幹ネットワーク改修及び設定並びに試験を行うものであるが、同システム回線業務の提供を上記業者が契約中であり、時価に比べ著しく有利な価格をもって契約されることから随意契約を締結したものである。</t>
  </si>
  <si>
    <t>大阪湾海上交通センター通信回線接続業務機器設定作業</t>
  </si>
  <si>
    <t>本件は、当庁で使用する海上保安業務システムの基幹ネットワーク改修、設定及び試験作業であるが、同ネットワーク回線の提供を請負業者がおこなっており、時価に比べ著しく有利な価格をもって契約されることから随意契約を締結したものである。</t>
  </si>
  <si>
    <t>海上保安庁行政情報システム（機能強化）改修作業</t>
  </si>
  <si>
    <t>本件は、当庁で使用する行政情報システム（詳細機能）の改修作業であるが、同システムの保守を上記業者が契約中であり、本改修を履行中の契約者以外の者に履行させることが不利であることから随意契約を締結したものである。</t>
  </si>
  <si>
    <t>通信回線接続業務改修作業(海上保安業務システム関連改修)</t>
  </si>
  <si>
    <t>本件は、当庁で使用する海上保安業務システムの基幹ネットワーク改修及び設定並びに試験を行うものであるが、同システム回線業務の提供を請負業者が契約中であり、時価に比べ著しく有利な価格をもって契約されることから随意契約を締結したものである。</t>
  </si>
  <si>
    <t>燃料報告システム改修</t>
  </si>
  <si>
    <t>株式会社ＴＳＳソフトウェア
広島県広島市南区出汐２丁目３番１８号</t>
  </si>
  <si>
    <t>本件は、当庁で使用する燃料報告システムの改修であるが、同システムの保守管理業務を請負業者が契約中であり、時価に比べ著しく有利な価格をもって契約されることから随意契約を締結したものである。</t>
  </si>
  <si>
    <t>ＥＬＥＣＴＲＩＣＡＬ　ＨＯＩＳＴ　１個整備</t>
  </si>
  <si>
    <t>株式会社ジャムコ
東京都三鷹市大沢６丁目１１番２５号</t>
  </si>
  <si>
    <t xml:space="preserve">本件は、当庁航空機用の部品整備中に発見された新たな不具合箇所を追加整備するものであるが、現に契約履行中の整備に直接関連する追加整備を他の者に履行させることが不利であることことから随意契約を締結したものである。 </t>
  </si>
  <si>
    <t>通信回線接続業務改修作業（衛星回線冗長化試験関連）</t>
  </si>
  <si>
    <t xml:space="preserve"> 本件は、当庁で使用・運用している基幹ネットワークの改修、設定及び試験を行うものであるが、同ネットワークは請負業者が設計・構築及び保守を行っており、時価に比べ著しく有利な価格をもって契約されることから随意契約を締結した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</si>
</sst>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3">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0" xfId="0" applyFont="1" applyFill="1" applyProtection="1">
      <alignment vertical="center"/>
    </xf>
    <xf numFmtId="0" fontId="9" fillId="0" borderId="0" xfId="0" applyFont="1" applyFill="1">
      <alignment vertical="center"/>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2"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center" vertical="center" shrinkToFit="1"/>
      <protection locked="0"/>
    </xf>
    <xf numFmtId="38" fontId="11" fillId="0" borderId="2"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8" xfId="0" applyFont="1" applyFill="1" applyBorder="1" applyAlignment="1" applyProtection="1">
      <alignment horizontal="left" vertical="top" wrapText="1"/>
      <protection locked="0"/>
    </xf>
    <xf numFmtId="176" fontId="11" fillId="0" borderId="5" xfId="0" applyNumberFormat="1"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left" vertical="top" wrapText="1"/>
      <protection locked="0"/>
    </xf>
    <xf numFmtId="0" fontId="9" fillId="0" borderId="5"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wrapText="1"/>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1"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2"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8" fillId="0" borderId="14" xfId="0" applyFont="1" applyFill="1" applyBorder="1" applyAlignment="1" applyProtection="1">
      <alignment horizontal="left" vertical="top" wrapText="1"/>
      <protection locked="0"/>
    </xf>
    <xf numFmtId="176" fontId="8" fillId="0" borderId="11" xfId="0" applyNumberFormat="1" applyFont="1" applyFill="1" applyBorder="1" applyAlignment="1" applyProtection="1">
      <alignment horizontal="center" vertical="center" shrinkToFit="1"/>
      <protection locked="0"/>
    </xf>
    <xf numFmtId="176" fontId="11" fillId="0" borderId="15" xfId="0" applyNumberFormat="1" applyFont="1" applyFill="1" applyBorder="1" applyAlignment="1" applyProtection="1">
      <alignment horizontal="center" vertical="center" shrinkToFit="1"/>
      <protection locked="0"/>
    </xf>
    <xf numFmtId="0" fontId="11" fillId="0" borderId="15" xfId="0" applyFont="1" applyFill="1" applyBorder="1" applyAlignment="1" applyProtection="1">
      <alignment horizontal="left" vertical="top" wrapText="1"/>
      <protection locked="0"/>
    </xf>
    <xf numFmtId="38" fontId="8" fillId="0" borderId="14" xfId="2" applyFont="1" applyFill="1" applyBorder="1" applyAlignment="1" applyProtection="1">
      <alignment horizontal="right" vertical="center" shrinkToFit="1"/>
      <protection locked="0"/>
    </xf>
    <xf numFmtId="10" fontId="8" fillId="0" borderId="11" xfId="3" applyNumberFormat="1" applyFont="1" applyFill="1" applyBorder="1" applyAlignment="1" applyProtection="1">
      <alignment horizontal="center" vertical="center" shrinkToFit="1"/>
      <protection locked="0"/>
    </xf>
    <xf numFmtId="10" fontId="11" fillId="0" borderId="15" xfId="3" applyNumberFormat="1" applyFont="1" applyFill="1" applyBorder="1" applyAlignment="1" applyProtection="1">
      <alignment horizontal="center" vertical="center" shrinkToFit="1"/>
      <protection locked="0"/>
    </xf>
    <xf numFmtId="38" fontId="11" fillId="0" borderId="15" xfId="2" applyFont="1" applyFill="1" applyBorder="1" applyAlignment="1" applyProtection="1">
      <alignment horizontal="right" vertical="center" shrinkToFit="1"/>
      <protection locked="0"/>
    </xf>
    <xf numFmtId="0" fontId="11" fillId="0" borderId="14"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8" fillId="0" borderId="16" xfId="0" applyFont="1" applyFill="1" applyBorder="1" applyAlignment="1" applyProtection="1">
      <alignment horizontal="left" vertical="top" wrapText="1"/>
      <protection locked="0"/>
    </xf>
    <xf numFmtId="10" fontId="9" fillId="0" borderId="1" xfId="3" applyNumberFormat="1" applyFont="1" applyFill="1" applyBorder="1" applyAlignment="1" applyProtection="1">
      <alignment horizontal="center" vertical="center" shrinkToFit="1"/>
      <protection locked="0"/>
    </xf>
    <xf numFmtId="0" fontId="11" fillId="0" borderId="18" xfId="0" applyFont="1" applyFill="1" applyBorder="1" applyAlignment="1" applyProtection="1">
      <alignment horizontal="center" vertical="center" wrapText="1"/>
    </xf>
    <xf numFmtId="0" fontId="3" fillId="0" borderId="17" xfId="0" applyFont="1" applyFill="1" applyBorder="1" applyProtection="1">
      <alignment vertical="center"/>
    </xf>
    <xf numFmtId="0" fontId="11" fillId="0" borderId="19"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3" fillId="0" borderId="20" xfId="0" applyFont="1" applyFill="1" applyBorder="1">
      <alignment vertical="center"/>
    </xf>
    <xf numFmtId="0" fontId="11" fillId="0" borderId="5" xfId="0" applyFont="1" applyFill="1" applyBorder="1" applyAlignment="1" applyProtection="1">
      <alignment horizontal="left" vertical="top" wrapText="1"/>
      <protection locked="0"/>
    </xf>
    <xf numFmtId="0" fontId="11" fillId="0" borderId="21" xfId="0" applyFont="1" applyFill="1" applyBorder="1" applyAlignment="1" applyProtection="1">
      <alignment horizontal="left" vertical="top" wrapText="1"/>
      <protection locked="0"/>
    </xf>
    <xf numFmtId="0" fontId="3" fillId="0" borderId="20" xfId="0" applyFont="1" applyFill="1" applyBorder="1" applyAlignment="1">
      <alignment vertical="center" wrapText="1"/>
    </xf>
    <xf numFmtId="38" fontId="11" fillId="0" borderId="21" xfId="2" applyFont="1" applyFill="1" applyBorder="1" applyAlignment="1" applyProtection="1">
      <alignment horizontal="right" vertical="center" shrinkToFit="1"/>
      <protection locked="0"/>
    </xf>
    <xf numFmtId="10" fontId="11" fillId="0" borderId="5" xfId="3" applyNumberFormat="1" applyFont="1" applyFill="1" applyBorder="1" applyAlignment="1" applyProtection="1">
      <alignment horizontal="center" vertical="center" shrinkToFit="1"/>
      <protection locked="0"/>
    </xf>
    <xf numFmtId="0" fontId="11" fillId="0" borderId="21"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1" fillId="0" borderId="22"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9" fillId="0" borderId="24" xfId="0" applyFont="1" applyFill="1" applyBorder="1" applyAlignment="1" applyProtection="1">
      <alignment horizontal="left" vertical="center" wrapText="1"/>
      <protection locked="0"/>
    </xf>
    <xf numFmtId="0" fontId="9" fillId="0" borderId="21" xfId="0" applyFont="1" applyFill="1" applyBorder="1" applyAlignment="1" applyProtection="1">
      <alignment horizontal="left" vertical="center" wrapText="1"/>
      <protection locked="0"/>
    </xf>
    <xf numFmtId="176" fontId="9" fillId="0" borderId="21" xfId="0" applyNumberFormat="1" applyFont="1" applyFill="1" applyBorder="1" applyAlignment="1" applyProtection="1">
      <alignment horizontal="center" vertical="center" shrinkToFit="1"/>
      <protection locked="0"/>
    </xf>
    <xf numFmtId="38" fontId="9" fillId="0" borderId="21" xfId="2" applyFont="1" applyFill="1" applyBorder="1" applyAlignment="1" applyProtection="1">
      <alignment horizontal="right" vertical="center" shrinkToFit="1"/>
      <protection locked="0"/>
    </xf>
    <xf numFmtId="10" fontId="9" fillId="0" borderId="21" xfId="3" applyNumberFormat="1" applyFont="1" applyFill="1" applyBorder="1" applyAlignment="1" applyProtection="1">
      <alignment horizontal="center" vertical="center" shrinkToFit="1"/>
      <protection locked="0"/>
    </xf>
    <xf numFmtId="0" fontId="9" fillId="0" borderId="21" xfId="0" applyFont="1" applyFill="1" applyBorder="1" applyAlignment="1" applyProtection="1">
      <alignment horizontal="left" vertical="top" wrapText="1"/>
      <protection locked="0"/>
    </xf>
    <xf numFmtId="0" fontId="9" fillId="0" borderId="21" xfId="0" applyFont="1" applyFill="1" applyBorder="1" applyAlignment="1" applyProtection="1">
      <alignment horizontal="center" vertical="center"/>
      <protection locked="0"/>
    </xf>
    <xf numFmtId="0" fontId="9" fillId="0" borderId="19"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left" vertical="center" wrapText="1"/>
      <protection locked="0"/>
    </xf>
    <xf numFmtId="0" fontId="9" fillId="0" borderId="11" xfId="0" applyFont="1" applyFill="1" applyBorder="1" applyAlignment="1" applyProtection="1">
      <alignment horizontal="left" vertical="center" wrapText="1"/>
      <protection locked="0"/>
    </xf>
    <xf numFmtId="176" fontId="9" fillId="0" borderId="11" xfId="0" applyNumberFormat="1" applyFont="1" applyFill="1" applyBorder="1" applyAlignment="1" applyProtection="1">
      <alignment horizontal="center" vertical="center" shrinkToFit="1"/>
      <protection locked="0"/>
    </xf>
    <xf numFmtId="38" fontId="9" fillId="0" borderId="15" xfId="2" applyFont="1" applyFill="1" applyBorder="1" applyAlignment="1" applyProtection="1">
      <alignment horizontal="right" vertical="center" shrinkToFit="1"/>
      <protection locked="0"/>
    </xf>
    <xf numFmtId="10" fontId="9" fillId="0" borderId="11" xfId="3" applyNumberFormat="1" applyFont="1" applyFill="1" applyBorder="1" applyAlignment="1" applyProtection="1">
      <alignment horizontal="center" vertical="center" shrinkToFit="1"/>
      <protection locked="0"/>
    </xf>
    <xf numFmtId="0" fontId="9" fillId="0" borderId="15" xfId="0" applyFont="1" applyFill="1" applyBorder="1" applyAlignment="1" applyProtection="1">
      <alignment horizontal="left" vertical="top" wrapText="1"/>
      <protection locked="0"/>
    </xf>
    <xf numFmtId="0" fontId="9" fillId="0" borderId="22"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11" xfId="0" applyFont="1" applyFill="1" applyBorder="1" applyAlignment="1" applyProtection="1">
      <alignment horizontal="center" vertical="center"/>
      <protection locked="0"/>
    </xf>
    <xf numFmtId="0" fontId="9" fillId="0" borderId="27"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38" fontId="9" fillId="0" borderId="11" xfId="2" applyFont="1" applyFill="1" applyBorder="1" applyAlignment="1" applyProtection="1">
      <alignment horizontal="right" vertical="center" shrinkToFit="1"/>
      <protection locked="0"/>
    </xf>
    <xf numFmtId="0" fontId="9" fillId="0" borderId="11" xfId="0" applyFont="1" applyFill="1" applyBorder="1" applyAlignment="1" applyProtection="1">
      <alignment horizontal="left" vertical="top" wrapText="1"/>
      <protection locked="0"/>
    </xf>
    <xf numFmtId="0" fontId="9" fillId="0" borderId="28" xfId="0" applyFont="1" applyFill="1" applyBorder="1" applyAlignment="1" applyProtection="1">
      <alignment horizontal="left" vertical="top" wrapText="1"/>
      <protection locked="0"/>
    </xf>
    <xf numFmtId="176" fontId="9" fillId="0" borderId="1" xfId="0" applyNumberFormat="1" applyFont="1" applyFill="1" applyBorder="1" applyAlignment="1" applyProtection="1">
      <alignment horizontal="center" vertical="center" shrinkToFit="1"/>
      <protection locked="0"/>
    </xf>
    <xf numFmtId="0" fontId="9" fillId="0" borderId="29" xfId="0" applyFont="1" applyFill="1" applyBorder="1" applyAlignment="1" applyProtection="1">
      <alignment horizontal="left" vertical="center" wrapText="1"/>
      <protection locked="0"/>
    </xf>
    <xf numFmtId="38" fontId="9" fillId="0" borderId="1" xfId="2" applyFont="1" applyFill="1" applyBorder="1" applyAlignment="1" applyProtection="1">
      <alignment horizontal="right" vertical="center" shrinkToFit="1"/>
      <protection locked="0"/>
    </xf>
    <xf numFmtId="0" fontId="9"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center" vertical="center"/>
      <protection locked="0"/>
    </xf>
    <xf numFmtId="0" fontId="9" fillId="0" borderId="30" xfId="0" applyFont="1" applyFill="1" applyBorder="1" applyAlignment="1" applyProtection="1">
      <alignment horizontal="left" vertical="top" wrapText="1"/>
      <protection locked="0"/>
    </xf>
    <xf numFmtId="0" fontId="9" fillId="0" borderId="20" xfId="0" applyFont="1" applyFill="1" applyBorder="1">
      <alignment vertical="center"/>
    </xf>
    <xf numFmtId="0" fontId="9" fillId="0" borderId="5"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R17" sqref="R17"/>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102" t="s">
        <v>0</v>
      </c>
      <c r="C1" s="102"/>
      <c r="D1" s="102"/>
      <c r="E1" s="102"/>
      <c r="F1" s="102"/>
      <c r="G1" s="102"/>
      <c r="H1" s="102"/>
      <c r="I1" s="102"/>
      <c r="J1" s="102"/>
      <c r="K1" s="102"/>
      <c r="L1" s="102"/>
      <c r="M1" s="102"/>
    </row>
    <row r="2" spans="1:13" x14ac:dyDescent="0.2">
      <c r="C2" s="6"/>
      <c r="H2" s="6"/>
      <c r="I2" s="6"/>
    </row>
    <row r="3" spans="1:13" ht="15.5" thickBot="1" x14ac:dyDescent="0.25">
      <c r="B3" s="6"/>
      <c r="C3" s="6"/>
      <c r="H3" s="6"/>
      <c r="I3" s="6"/>
      <c r="M3" s="8" t="s">
        <v>2</v>
      </c>
    </row>
    <row r="4" spans="1:13" ht="80.150000000000006" customHeight="1" x14ac:dyDescent="0.2">
      <c r="A4" s="56"/>
      <c r="B4" s="55" t="s">
        <v>43</v>
      </c>
      <c r="C4" s="20" t="s">
        <v>1</v>
      </c>
      <c r="D4" s="20" t="s">
        <v>4</v>
      </c>
      <c r="E4" s="20" t="s">
        <v>7</v>
      </c>
      <c r="F4" s="20" t="s">
        <v>3</v>
      </c>
      <c r="G4" s="20" t="s">
        <v>9</v>
      </c>
      <c r="H4" s="20" t="s">
        <v>11</v>
      </c>
      <c r="I4" s="20" t="s">
        <v>8</v>
      </c>
      <c r="J4" s="20" t="s">
        <v>13</v>
      </c>
      <c r="K4" s="20" t="s">
        <v>32</v>
      </c>
      <c r="L4" s="20" t="s">
        <v>36</v>
      </c>
      <c r="M4" s="21" t="s">
        <v>14</v>
      </c>
    </row>
    <row r="5" spans="1:13" ht="80" customHeight="1" x14ac:dyDescent="0.2">
      <c r="B5" s="29" t="s">
        <v>44</v>
      </c>
      <c r="C5" s="30" t="s">
        <v>45</v>
      </c>
      <c r="D5" s="31">
        <v>45019</v>
      </c>
      <c r="E5" s="30" t="s">
        <v>46</v>
      </c>
      <c r="F5" s="32" t="s">
        <v>31</v>
      </c>
      <c r="G5" s="33">
        <v>35573887</v>
      </c>
      <c r="H5" s="33">
        <v>35573880</v>
      </c>
      <c r="I5" s="34">
        <v>0.99999980322645088</v>
      </c>
      <c r="J5" s="32" t="s">
        <v>47</v>
      </c>
      <c r="K5" s="35" t="s">
        <v>40</v>
      </c>
      <c r="L5" s="35"/>
      <c r="M5" s="36"/>
    </row>
    <row r="6" spans="1:13" ht="80" customHeight="1" x14ac:dyDescent="0.2">
      <c r="B6" s="29" t="s">
        <v>48</v>
      </c>
      <c r="C6" s="30" t="s">
        <v>45</v>
      </c>
      <c r="D6" s="31">
        <v>45019</v>
      </c>
      <c r="E6" s="30" t="s">
        <v>49</v>
      </c>
      <c r="F6" s="32" t="s">
        <v>31</v>
      </c>
      <c r="G6" s="33">
        <v>176352000</v>
      </c>
      <c r="H6" s="33">
        <v>176352000</v>
      </c>
      <c r="I6" s="34">
        <v>1</v>
      </c>
      <c r="J6" s="32" t="s">
        <v>50</v>
      </c>
      <c r="K6" s="35" t="s">
        <v>40</v>
      </c>
      <c r="L6" s="35"/>
      <c r="M6" s="36"/>
    </row>
    <row r="7" spans="1:13" ht="80" customHeight="1" x14ac:dyDescent="0.2">
      <c r="B7" s="29" t="s">
        <v>51</v>
      </c>
      <c r="C7" s="30" t="s">
        <v>45</v>
      </c>
      <c r="D7" s="31">
        <v>45019</v>
      </c>
      <c r="E7" s="30" t="s">
        <v>52</v>
      </c>
      <c r="F7" s="32" t="s">
        <v>31</v>
      </c>
      <c r="G7" s="33">
        <v>26130000</v>
      </c>
      <c r="H7" s="33">
        <v>25740000</v>
      </c>
      <c r="I7" s="34">
        <v>0.9850746268656716</v>
      </c>
      <c r="J7" s="32" t="s">
        <v>53</v>
      </c>
      <c r="K7" s="35" t="s">
        <v>40</v>
      </c>
      <c r="L7" s="35"/>
      <c r="M7" s="36"/>
    </row>
    <row r="8" spans="1:13" ht="80" customHeight="1" x14ac:dyDescent="0.2">
      <c r="B8" s="29" t="s">
        <v>54</v>
      </c>
      <c r="C8" s="30" t="s">
        <v>45</v>
      </c>
      <c r="D8" s="31">
        <v>45019</v>
      </c>
      <c r="E8" s="30" t="s">
        <v>55</v>
      </c>
      <c r="F8" s="32" t="s">
        <v>31</v>
      </c>
      <c r="G8" s="33">
        <v>188396743</v>
      </c>
      <c r="H8" s="33">
        <v>188396743</v>
      </c>
      <c r="I8" s="34">
        <v>1</v>
      </c>
      <c r="J8" s="32" t="s">
        <v>56</v>
      </c>
      <c r="K8" s="35" t="s">
        <v>40</v>
      </c>
      <c r="L8" s="35"/>
      <c r="M8" s="36"/>
    </row>
    <row r="9" spans="1:13" ht="80" customHeight="1" x14ac:dyDescent="0.2">
      <c r="B9" s="29" t="s">
        <v>57</v>
      </c>
      <c r="C9" s="30" t="s">
        <v>45</v>
      </c>
      <c r="D9" s="31">
        <v>45019</v>
      </c>
      <c r="E9" s="30" t="s">
        <v>58</v>
      </c>
      <c r="F9" s="32" t="s">
        <v>31</v>
      </c>
      <c r="G9" s="33">
        <v>4463000</v>
      </c>
      <c r="H9" s="33">
        <v>4004000</v>
      </c>
      <c r="I9" s="34">
        <v>0.89715438046157292</v>
      </c>
      <c r="J9" s="32" t="s">
        <v>59</v>
      </c>
      <c r="K9" s="35" t="s">
        <v>40</v>
      </c>
      <c r="L9" s="35"/>
      <c r="M9" s="36"/>
    </row>
    <row r="10" spans="1:13" ht="80" customHeight="1" x14ac:dyDescent="0.2">
      <c r="B10" s="29" t="s">
        <v>60</v>
      </c>
      <c r="C10" s="30" t="s">
        <v>45</v>
      </c>
      <c r="D10" s="31">
        <v>45019</v>
      </c>
      <c r="E10" s="30" t="s">
        <v>58</v>
      </c>
      <c r="F10" s="32" t="s">
        <v>31</v>
      </c>
      <c r="G10" s="33">
        <v>2200000</v>
      </c>
      <c r="H10" s="33">
        <v>1999800</v>
      </c>
      <c r="I10" s="34">
        <v>0.90900000000000003</v>
      </c>
      <c r="J10" s="32" t="s">
        <v>59</v>
      </c>
      <c r="K10" s="35" t="s">
        <v>40</v>
      </c>
      <c r="L10" s="35"/>
      <c r="M10" s="36"/>
    </row>
    <row r="11" spans="1:13" ht="80" customHeight="1" x14ac:dyDescent="0.2">
      <c r="B11" s="29" t="s">
        <v>61</v>
      </c>
      <c r="C11" s="30" t="s">
        <v>45</v>
      </c>
      <c r="D11" s="31">
        <v>45019</v>
      </c>
      <c r="E11" s="30" t="s">
        <v>62</v>
      </c>
      <c r="F11" s="32" t="s">
        <v>31</v>
      </c>
      <c r="G11" s="33">
        <v>1320000</v>
      </c>
      <c r="H11" s="33">
        <v>1210000</v>
      </c>
      <c r="I11" s="34">
        <v>0.91666666666666663</v>
      </c>
      <c r="J11" s="32" t="s">
        <v>59</v>
      </c>
      <c r="K11" s="35" t="s">
        <v>40</v>
      </c>
      <c r="L11" s="35"/>
      <c r="M11" s="36"/>
    </row>
    <row r="12" spans="1:13" ht="80" customHeight="1" x14ac:dyDescent="0.2">
      <c r="B12" s="37" t="s">
        <v>63</v>
      </c>
      <c r="C12" s="32" t="s">
        <v>45</v>
      </c>
      <c r="D12" s="31">
        <v>45019</v>
      </c>
      <c r="E12" s="32" t="s">
        <v>62</v>
      </c>
      <c r="F12" s="32" t="s">
        <v>31</v>
      </c>
      <c r="G12" s="38">
        <v>3960000</v>
      </c>
      <c r="H12" s="38">
        <v>3685000</v>
      </c>
      <c r="I12" s="34">
        <v>0.93055555555555558</v>
      </c>
      <c r="J12" s="32" t="s">
        <v>64</v>
      </c>
      <c r="K12" s="39" t="s">
        <v>40</v>
      </c>
      <c r="L12" s="35"/>
      <c r="M12" s="40"/>
    </row>
    <row r="13" spans="1:13" ht="80" customHeight="1" x14ac:dyDescent="0.2">
      <c r="B13" s="41" t="s">
        <v>65</v>
      </c>
      <c r="C13" s="42" t="s">
        <v>45</v>
      </c>
      <c r="D13" s="43">
        <v>45070</v>
      </c>
      <c r="E13" s="30" t="s">
        <v>66</v>
      </c>
      <c r="F13" s="42" t="s">
        <v>31</v>
      </c>
      <c r="G13" s="46">
        <v>2732000</v>
      </c>
      <c r="H13" s="33">
        <v>2475000</v>
      </c>
      <c r="I13" s="47">
        <v>0.90592972181551978</v>
      </c>
      <c r="J13" s="30" t="s">
        <v>67</v>
      </c>
      <c r="K13" s="50" t="s">
        <v>40</v>
      </c>
      <c r="L13" s="51"/>
      <c r="M13" s="53"/>
    </row>
    <row r="14" spans="1:13" ht="80" customHeight="1" x14ac:dyDescent="0.2">
      <c r="B14" s="57" t="s">
        <v>68</v>
      </c>
      <c r="C14" s="15" t="s">
        <v>69</v>
      </c>
      <c r="D14" s="44">
        <v>45146</v>
      </c>
      <c r="E14" s="45" t="s">
        <v>70</v>
      </c>
      <c r="F14" s="15" t="s">
        <v>31</v>
      </c>
      <c r="G14" s="17">
        <v>3960000</v>
      </c>
      <c r="H14" s="49">
        <v>3960000</v>
      </c>
      <c r="I14" s="48">
        <v>1</v>
      </c>
      <c r="J14" s="45" t="s">
        <v>71</v>
      </c>
      <c r="K14" s="19" t="s">
        <v>40</v>
      </c>
      <c r="L14" s="52" t="s">
        <v>30</v>
      </c>
      <c r="M14" s="22"/>
    </row>
    <row r="15" spans="1:13" ht="80" customHeight="1" x14ac:dyDescent="0.2">
      <c r="B15" s="58" t="s">
        <v>72</v>
      </c>
      <c r="C15" s="15" t="s">
        <v>73</v>
      </c>
      <c r="D15" s="16">
        <v>45180</v>
      </c>
      <c r="E15" s="15" t="s">
        <v>74</v>
      </c>
      <c r="F15" s="15" t="s">
        <v>31</v>
      </c>
      <c r="G15" s="17">
        <v>9155850</v>
      </c>
      <c r="H15" s="17">
        <v>9155850</v>
      </c>
      <c r="I15" s="18">
        <v>1</v>
      </c>
      <c r="J15" s="15" t="s">
        <v>75</v>
      </c>
      <c r="K15" s="19" t="s">
        <v>40</v>
      </c>
      <c r="L15" s="19" t="s">
        <v>30</v>
      </c>
      <c r="M15" s="22"/>
    </row>
    <row r="16" spans="1:13" ht="80" customHeight="1" x14ac:dyDescent="0.2">
      <c r="B16" s="58" t="s">
        <v>76</v>
      </c>
      <c r="C16" s="15" t="s">
        <v>77</v>
      </c>
      <c r="D16" s="16">
        <v>45019</v>
      </c>
      <c r="E16" s="15" t="s">
        <v>78</v>
      </c>
      <c r="F16" s="15" t="s">
        <v>31</v>
      </c>
      <c r="G16" s="17">
        <v>9148574</v>
      </c>
      <c r="H16" s="17">
        <v>9148574</v>
      </c>
      <c r="I16" s="18">
        <v>1</v>
      </c>
      <c r="J16" s="15" t="s">
        <v>79</v>
      </c>
      <c r="K16" s="19" t="s">
        <v>40</v>
      </c>
      <c r="L16" s="19" t="s">
        <v>30</v>
      </c>
      <c r="M16" s="22"/>
    </row>
    <row r="17" spans="2:13" ht="80" customHeight="1" x14ac:dyDescent="0.2">
      <c r="B17" s="58" t="s">
        <v>80</v>
      </c>
      <c r="C17" s="15" t="s">
        <v>77</v>
      </c>
      <c r="D17" s="16">
        <v>45019</v>
      </c>
      <c r="E17" s="15" t="s">
        <v>81</v>
      </c>
      <c r="F17" s="15" t="s">
        <v>31</v>
      </c>
      <c r="G17" s="17">
        <v>3682000</v>
      </c>
      <c r="H17" s="17">
        <v>3648700</v>
      </c>
      <c r="I17" s="18">
        <v>0.9909</v>
      </c>
      <c r="J17" s="15" t="s">
        <v>82</v>
      </c>
      <c r="K17" s="19" t="s">
        <v>40</v>
      </c>
      <c r="L17" s="19"/>
      <c r="M17" s="22"/>
    </row>
    <row r="18" spans="2:13" ht="80" customHeight="1" x14ac:dyDescent="0.2">
      <c r="B18" s="58" t="s">
        <v>83</v>
      </c>
      <c r="C18" s="15" t="s">
        <v>84</v>
      </c>
      <c r="D18" s="16">
        <v>45306</v>
      </c>
      <c r="E18" s="15" t="s">
        <v>85</v>
      </c>
      <c r="F18" s="15" t="s">
        <v>31</v>
      </c>
      <c r="G18" s="17">
        <v>18469000</v>
      </c>
      <c r="H18" s="17">
        <v>18469000</v>
      </c>
      <c r="I18" s="18">
        <v>1</v>
      </c>
      <c r="J18" s="15" t="s">
        <v>86</v>
      </c>
      <c r="K18" s="19" t="s">
        <v>40</v>
      </c>
      <c r="L18" s="19"/>
      <c r="M18" s="22"/>
    </row>
    <row r="19" spans="2:13" ht="80" customHeight="1" x14ac:dyDescent="0.2">
      <c r="B19" s="58" t="s">
        <v>65</v>
      </c>
      <c r="C19" s="15" t="s">
        <v>84</v>
      </c>
      <c r="D19" s="16">
        <v>45313</v>
      </c>
      <c r="E19" s="15" t="s">
        <v>87</v>
      </c>
      <c r="F19" s="15" t="s">
        <v>31</v>
      </c>
      <c r="G19" s="17">
        <v>1353456</v>
      </c>
      <c r="H19" s="17">
        <v>1326862</v>
      </c>
      <c r="I19" s="18">
        <v>0.98029999999999995</v>
      </c>
      <c r="J19" s="15" t="s">
        <v>88</v>
      </c>
      <c r="K19" s="19" t="s">
        <v>40</v>
      </c>
      <c r="L19" s="19"/>
      <c r="M19" s="22"/>
    </row>
    <row r="20" spans="2:13" ht="80" customHeight="1" thickBot="1" x14ac:dyDescent="0.25">
      <c r="B20" s="59" t="s">
        <v>89</v>
      </c>
      <c r="C20" s="61" t="s">
        <v>77</v>
      </c>
      <c r="D20" s="23">
        <v>45019</v>
      </c>
      <c r="E20" s="62" t="s">
        <v>78</v>
      </c>
      <c r="F20" s="62" t="s">
        <v>31</v>
      </c>
      <c r="G20" s="64">
        <v>5511484</v>
      </c>
      <c r="H20" s="64">
        <v>5510760</v>
      </c>
      <c r="I20" s="65">
        <v>0.99980000000000002</v>
      </c>
      <c r="J20" s="61" t="s">
        <v>90</v>
      </c>
      <c r="K20" s="67" t="s">
        <v>40</v>
      </c>
      <c r="L20" s="66"/>
      <c r="M20" s="68"/>
    </row>
    <row r="21" spans="2:13" s="3" customFormat="1" x14ac:dyDescent="0.2">
      <c r="B21" s="60" t="s">
        <v>33</v>
      </c>
      <c r="C21" s="7"/>
      <c r="D21" s="7"/>
      <c r="E21" s="63"/>
      <c r="F21" s="63"/>
      <c r="G21" s="63"/>
      <c r="H21" s="63"/>
      <c r="I21" s="7"/>
      <c r="J21" s="7"/>
      <c r="K21" s="7"/>
      <c r="L21" s="60"/>
      <c r="M21" s="63"/>
    </row>
    <row r="22" spans="2:13" s="3" customFormat="1" ht="18" customHeight="1" x14ac:dyDescent="0.2">
      <c r="B22" s="3" t="s">
        <v>5</v>
      </c>
      <c r="C22" s="7"/>
      <c r="D22" s="7"/>
      <c r="E22" s="7"/>
      <c r="F22" s="7"/>
      <c r="G22" s="7"/>
      <c r="H22" s="7"/>
      <c r="I22" s="7"/>
      <c r="J22" s="7"/>
      <c r="K22" s="7"/>
      <c r="L22" s="1"/>
      <c r="M22" s="7"/>
    </row>
    <row r="23" spans="2:13" s="3" customFormat="1" ht="18" customHeight="1" x14ac:dyDescent="0.2">
      <c r="B23" s="3" t="s">
        <v>15</v>
      </c>
      <c r="C23" s="7"/>
      <c r="D23" s="7"/>
      <c r="E23" s="7"/>
      <c r="F23" s="7"/>
      <c r="G23" s="7"/>
      <c r="H23" s="7"/>
      <c r="I23" s="7"/>
      <c r="J23" s="7"/>
      <c r="K23" s="7"/>
      <c r="L23" s="1"/>
      <c r="M23" s="7"/>
    </row>
    <row r="24" spans="2:13" s="3" customFormat="1" ht="18" customHeight="1" x14ac:dyDescent="0.2">
      <c r="B24" s="3" t="s">
        <v>6</v>
      </c>
      <c r="C24" s="7"/>
      <c r="D24" s="7"/>
      <c r="E24" s="7"/>
      <c r="F24" s="7"/>
      <c r="G24" s="7"/>
      <c r="H24" s="7"/>
      <c r="I24" s="7"/>
      <c r="J24" s="7"/>
      <c r="K24" s="7"/>
      <c r="L24" s="1"/>
      <c r="M24" s="7"/>
    </row>
    <row r="25" spans="2:13" s="3" customFormat="1" ht="18" customHeight="1" x14ac:dyDescent="0.2">
      <c r="B25" s="3" t="s">
        <v>16</v>
      </c>
      <c r="C25" s="7"/>
      <c r="D25" s="7"/>
      <c r="E25" s="7"/>
      <c r="F25" s="7"/>
      <c r="G25" s="7"/>
      <c r="H25" s="7"/>
      <c r="I25" s="7"/>
      <c r="J25" s="7"/>
      <c r="K25" s="7"/>
      <c r="L25" s="1"/>
      <c r="M25" s="7"/>
    </row>
    <row r="26" spans="2:13" s="3" customFormat="1" ht="18" customHeight="1" x14ac:dyDescent="0.2">
      <c r="B26" s="3" t="s">
        <v>17</v>
      </c>
      <c r="C26" s="7"/>
      <c r="D26" s="7"/>
      <c r="E26" s="7"/>
      <c r="F26" s="7"/>
      <c r="G26" s="7"/>
      <c r="H26" s="7"/>
      <c r="I26" s="7"/>
      <c r="J26" s="7"/>
      <c r="K26" s="7"/>
      <c r="L26" s="1"/>
      <c r="M26" s="7"/>
    </row>
    <row r="27" spans="2:13" s="3" customFormat="1" ht="18" customHeight="1" x14ac:dyDescent="0.2">
      <c r="B27" s="3" t="s">
        <v>19</v>
      </c>
      <c r="L27" s="1"/>
    </row>
    <row r="28" spans="2:13" s="3" customFormat="1" ht="18" customHeight="1" x14ac:dyDescent="0.2">
      <c r="B28" s="3" t="s">
        <v>21</v>
      </c>
      <c r="L28" s="1"/>
    </row>
    <row r="29" spans="2:13" s="3" customFormat="1" ht="18" customHeight="1" x14ac:dyDescent="0.2">
      <c r="B29" s="3" t="s">
        <v>22</v>
      </c>
      <c r="L29" s="1"/>
    </row>
    <row r="30" spans="2:13" s="3" customFormat="1" ht="18" customHeight="1" x14ac:dyDescent="0.2">
      <c r="B30" s="3" t="s">
        <v>23</v>
      </c>
      <c r="L30" s="1"/>
    </row>
    <row r="31" spans="2:13" s="3" customFormat="1" ht="18" customHeight="1" x14ac:dyDescent="0.2">
      <c r="B31" s="3" t="s">
        <v>24</v>
      </c>
      <c r="L31" s="1"/>
    </row>
    <row r="32" spans="2:13" s="3" customFormat="1" ht="18" customHeight="1" x14ac:dyDescent="0.2">
      <c r="B32" s="3" t="s">
        <v>20</v>
      </c>
      <c r="L32" s="1"/>
    </row>
    <row r="33" spans="2:13" s="3" customFormat="1" ht="18" customHeight="1" x14ac:dyDescent="0.2">
      <c r="B33" s="3" t="s">
        <v>25</v>
      </c>
      <c r="L33" s="1"/>
    </row>
    <row r="34" spans="2:13" s="3" customFormat="1" ht="18" customHeight="1" x14ac:dyDescent="0.2">
      <c r="B34" s="3" t="s">
        <v>12</v>
      </c>
    </row>
    <row r="35" spans="2:13" s="3" customFormat="1" ht="18" customHeight="1" x14ac:dyDescent="0.2">
      <c r="B35" s="3" t="s">
        <v>41</v>
      </c>
    </row>
    <row r="36" spans="2:13" s="3" customFormat="1" ht="18" customHeight="1" x14ac:dyDescent="0.2">
      <c r="B36" s="3" t="s">
        <v>38</v>
      </c>
      <c r="C36" s="7"/>
      <c r="D36" s="7"/>
      <c r="E36" s="7"/>
      <c r="F36" s="7"/>
      <c r="G36" s="7"/>
      <c r="H36" s="7"/>
      <c r="I36" s="7"/>
      <c r="J36" s="7"/>
      <c r="K36" s="7"/>
      <c r="M36" s="7"/>
    </row>
    <row r="37" spans="2:13" s="3" customFormat="1" ht="18" customHeight="1" x14ac:dyDescent="0.2">
      <c r="B37" s="3" t="s">
        <v>5</v>
      </c>
      <c r="C37" s="7"/>
      <c r="D37" s="7"/>
      <c r="E37" s="7"/>
      <c r="F37" s="7"/>
      <c r="G37" s="7"/>
      <c r="H37" s="7"/>
      <c r="I37" s="7"/>
      <c r="J37" s="7"/>
      <c r="K37" s="7"/>
      <c r="L37" s="1"/>
      <c r="M37" s="7"/>
    </row>
    <row r="38" spans="2:13" s="3" customFormat="1" ht="18" customHeight="1" x14ac:dyDescent="0.2">
      <c r="B38" s="3" t="s">
        <v>15</v>
      </c>
      <c r="C38" s="7"/>
      <c r="D38" s="7"/>
      <c r="E38" s="7"/>
      <c r="F38" s="7"/>
      <c r="G38" s="7"/>
      <c r="H38" s="7"/>
      <c r="I38" s="7"/>
      <c r="J38" s="7"/>
      <c r="K38" s="7"/>
      <c r="L38" s="1"/>
      <c r="M38" s="7"/>
    </row>
    <row r="39" spans="2:13" s="3" customFormat="1" ht="18" customHeight="1" x14ac:dyDescent="0.2">
      <c r="B39" s="3" t="s">
        <v>6</v>
      </c>
      <c r="C39" s="7"/>
      <c r="D39" s="7"/>
      <c r="E39" s="7"/>
      <c r="F39" s="7"/>
      <c r="G39" s="7"/>
      <c r="H39" s="7"/>
      <c r="I39" s="7"/>
      <c r="J39" s="7"/>
      <c r="K39" s="7"/>
      <c r="L39" s="1"/>
      <c r="M39" s="7"/>
    </row>
    <row r="40" spans="2:13" s="3" customFormat="1" ht="18" customHeight="1" x14ac:dyDescent="0.2">
      <c r="B40" s="3" t="s">
        <v>16</v>
      </c>
      <c r="C40" s="7"/>
      <c r="D40" s="7"/>
      <c r="E40" s="7"/>
      <c r="F40" s="7"/>
      <c r="G40" s="7"/>
      <c r="H40" s="7"/>
      <c r="I40" s="7"/>
      <c r="J40" s="7"/>
      <c r="K40" s="7"/>
      <c r="L40" s="1"/>
      <c r="M40" s="7"/>
    </row>
    <row r="41" spans="2:13" s="3" customFormat="1" ht="18" customHeight="1" x14ac:dyDescent="0.2">
      <c r="B41" s="3" t="s">
        <v>17</v>
      </c>
      <c r="C41" s="7"/>
      <c r="D41" s="7"/>
      <c r="E41" s="7"/>
      <c r="F41" s="7"/>
      <c r="G41" s="7"/>
      <c r="H41" s="7"/>
      <c r="I41" s="7"/>
      <c r="J41" s="7"/>
      <c r="K41" s="7"/>
      <c r="L41" s="1"/>
      <c r="M41" s="7"/>
    </row>
    <row r="42" spans="2:13" s="3" customFormat="1" ht="18" customHeight="1" x14ac:dyDescent="0.2">
      <c r="B42" s="3" t="s">
        <v>19</v>
      </c>
      <c r="L42" s="1"/>
    </row>
    <row r="43" spans="2:13" s="3" customFormat="1" ht="18" customHeight="1" x14ac:dyDescent="0.2">
      <c r="B43" s="3" t="s">
        <v>21</v>
      </c>
      <c r="L43" s="1"/>
    </row>
    <row r="44" spans="2:13" s="3" customFormat="1" ht="18" customHeight="1" x14ac:dyDescent="0.2">
      <c r="B44" s="3" t="s">
        <v>22</v>
      </c>
      <c r="L44" s="1"/>
    </row>
    <row r="45" spans="2:13" s="3" customFormat="1" ht="18" customHeight="1" x14ac:dyDescent="0.2">
      <c r="B45" s="3" t="s">
        <v>23</v>
      </c>
      <c r="L45" s="1"/>
    </row>
    <row r="46" spans="2:13" s="3" customFormat="1" ht="18" customHeight="1" x14ac:dyDescent="0.2">
      <c r="B46" s="3" t="s">
        <v>24</v>
      </c>
      <c r="L46" s="1"/>
    </row>
    <row r="47" spans="2:13" s="3" customFormat="1" ht="18" customHeight="1" x14ac:dyDescent="0.2">
      <c r="B47" s="3" t="s">
        <v>20</v>
      </c>
      <c r="L47" s="1"/>
    </row>
    <row r="48" spans="2:13" s="3" customFormat="1" ht="18" customHeight="1" x14ac:dyDescent="0.2">
      <c r="B48" s="3" t="s">
        <v>25</v>
      </c>
      <c r="L48" s="1"/>
    </row>
    <row r="49" spans="2:12" s="4" customFormat="1" ht="18" customHeight="1" x14ac:dyDescent="0.2">
      <c r="B49" s="4" t="s">
        <v>42</v>
      </c>
    </row>
    <row r="50" spans="2:12" s="5" customFormat="1" x14ac:dyDescent="0.2">
      <c r="L50" s="1"/>
    </row>
  </sheetData>
  <autoFilter ref="B4:M49" xr:uid="{00000000-0009-0000-0000-000000000000}"/>
  <mergeCells count="1">
    <mergeCell ref="B1:M1"/>
  </mergeCells>
  <phoneticPr fontId="2"/>
  <dataValidations count="3">
    <dataValidation type="list" allowBlank="1" showInputMessage="1" showErrorMessage="1" sqref="K5:K20" xr:uid="{00000000-0002-0000-0000-000000000000}">
      <formula1>"イ（イ）,イ（ロ）,イ（ハ）,イ（ニ）,ロ,ハ,ニ（イ）,ニ（ロ）,ニ（ハ）,ニ（ニ）,ニ（ホ）,ニ（ヘ）"</formula1>
    </dataValidation>
    <dataValidation type="date" allowBlank="1" showInputMessage="1" showErrorMessage="1" sqref="D5:D20" xr:uid="{00000000-0002-0000-0000-000001000000}">
      <formula1>45017</formula1>
      <formula2>45382</formula2>
    </dataValidation>
    <dataValidation type="list" allowBlank="1" showInputMessage="1" showErrorMessage="1" sqref="L5:L20"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5"/>
  <sheetViews>
    <sheetView view="pageBreakPreview" zoomScale="70" zoomScaleSheetLayoutView="70" workbookViewId="0">
      <pane xSplit="1" ySplit="4" topLeftCell="B5" activePane="bottomRight" state="frozen"/>
      <selection activeCell="C13" sqref="C13"/>
      <selection pane="topRight" activeCell="C13" sqref="C13"/>
      <selection pane="bottomLeft" activeCell="C13" sqref="C13"/>
      <selection pane="bottomRight" activeCell="M16" sqref="M16"/>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4" s="2" customFormat="1" ht="30" customHeight="1" x14ac:dyDescent="0.2">
      <c r="A1" s="102" t="s">
        <v>26</v>
      </c>
      <c r="B1" s="102"/>
      <c r="C1" s="102"/>
      <c r="D1" s="102"/>
      <c r="E1" s="102"/>
      <c r="F1" s="102"/>
      <c r="G1" s="102"/>
      <c r="H1" s="102"/>
      <c r="I1" s="102"/>
      <c r="J1" s="102"/>
      <c r="K1" s="102"/>
      <c r="L1" s="102"/>
      <c r="M1" s="102"/>
      <c r="N1" s="102"/>
    </row>
    <row r="2" spans="1:14" x14ac:dyDescent="0.2">
      <c r="B2" s="6"/>
      <c r="G2" s="6"/>
      <c r="H2" s="6"/>
    </row>
    <row r="3" spans="1:14" ht="15.5" thickBot="1" x14ac:dyDescent="0.25">
      <c r="B3" s="6"/>
      <c r="G3" s="6"/>
      <c r="H3" s="6"/>
      <c r="K3" s="8" t="s">
        <v>2</v>
      </c>
    </row>
    <row r="4" spans="1:14" s="9" customFormat="1" ht="80.150000000000006" customHeight="1" x14ac:dyDescent="0.2">
      <c r="A4" s="24" t="s">
        <v>37</v>
      </c>
      <c r="B4" s="25" t="s">
        <v>1</v>
      </c>
      <c r="C4" s="25" t="s">
        <v>4</v>
      </c>
      <c r="D4" s="25" t="s">
        <v>7</v>
      </c>
      <c r="E4" s="25" t="s">
        <v>3</v>
      </c>
      <c r="F4" s="25" t="s">
        <v>9</v>
      </c>
      <c r="G4" s="25" t="s">
        <v>11</v>
      </c>
      <c r="H4" s="25" t="s">
        <v>8</v>
      </c>
      <c r="I4" s="25" t="s">
        <v>27</v>
      </c>
      <c r="J4" s="25" t="s">
        <v>36</v>
      </c>
      <c r="K4" s="28" t="s">
        <v>14</v>
      </c>
    </row>
    <row r="5" spans="1:14" s="9" customFormat="1" ht="80.150000000000006" customHeight="1" x14ac:dyDescent="0.2">
      <c r="A5" s="79" t="s">
        <v>91</v>
      </c>
      <c r="B5" s="80" t="s">
        <v>92</v>
      </c>
      <c r="C5" s="82">
        <v>45019</v>
      </c>
      <c r="D5" s="73" t="s">
        <v>93</v>
      </c>
      <c r="E5" s="73" t="s">
        <v>31</v>
      </c>
      <c r="F5" s="83">
        <v>3097248</v>
      </c>
      <c r="G5" s="83">
        <v>3097248</v>
      </c>
      <c r="H5" s="84">
        <v>1</v>
      </c>
      <c r="I5" s="85" t="s">
        <v>94</v>
      </c>
      <c r="J5" s="88"/>
      <c r="K5" s="86"/>
    </row>
    <row r="6" spans="1:14" s="9" customFormat="1" ht="80.150000000000006" customHeight="1" x14ac:dyDescent="0.2">
      <c r="A6" s="89" t="s">
        <v>95</v>
      </c>
      <c r="B6" s="90" t="s">
        <v>92</v>
      </c>
      <c r="C6" s="82">
        <v>45019</v>
      </c>
      <c r="D6" s="81" t="s">
        <v>96</v>
      </c>
      <c r="E6" s="81" t="s">
        <v>31</v>
      </c>
      <c r="F6" s="75">
        <v>1161600</v>
      </c>
      <c r="G6" s="75">
        <v>1161600</v>
      </c>
      <c r="H6" s="54">
        <v>1</v>
      </c>
      <c r="I6" s="77" t="s">
        <v>97</v>
      </c>
      <c r="J6" s="88"/>
      <c r="K6" s="93"/>
    </row>
    <row r="7" spans="1:14" s="9" customFormat="1" ht="80.150000000000006" customHeight="1" x14ac:dyDescent="0.2">
      <c r="A7" s="89" t="s">
        <v>98</v>
      </c>
      <c r="B7" s="90" t="s">
        <v>92</v>
      </c>
      <c r="C7" s="94">
        <v>45019</v>
      </c>
      <c r="D7" s="81" t="s">
        <v>99</v>
      </c>
      <c r="E7" s="81" t="s">
        <v>31</v>
      </c>
      <c r="F7" s="96">
        <v>10424876</v>
      </c>
      <c r="G7" s="91">
        <v>10424876</v>
      </c>
      <c r="H7" s="76">
        <v>1</v>
      </c>
      <c r="I7" s="97" t="s">
        <v>100</v>
      </c>
      <c r="J7" s="88"/>
      <c r="K7" s="69"/>
    </row>
    <row r="8" spans="1:14" s="9" customFormat="1" ht="80.150000000000006" customHeight="1" x14ac:dyDescent="0.2">
      <c r="A8" s="89" t="s">
        <v>101</v>
      </c>
      <c r="B8" s="90" t="s">
        <v>92</v>
      </c>
      <c r="C8" s="74">
        <v>45019</v>
      </c>
      <c r="D8" s="81" t="s">
        <v>102</v>
      </c>
      <c r="E8" s="81" t="s">
        <v>31</v>
      </c>
      <c r="F8" s="75">
        <v>2702370</v>
      </c>
      <c r="G8" s="96">
        <v>2702370</v>
      </c>
      <c r="H8" s="84">
        <v>1</v>
      </c>
      <c r="I8" s="77" t="s">
        <v>103</v>
      </c>
      <c r="J8" s="98"/>
      <c r="K8" s="87"/>
    </row>
    <row r="9" spans="1:14" s="9" customFormat="1" ht="80.150000000000006" customHeight="1" x14ac:dyDescent="0.2">
      <c r="A9" s="71" t="s">
        <v>104</v>
      </c>
      <c r="B9" s="73" t="s">
        <v>92</v>
      </c>
      <c r="C9" s="82">
        <v>45019</v>
      </c>
      <c r="D9" s="90" t="s">
        <v>105</v>
      </c>
      <c r="E9" s="81" t="s">
        <v>31</v>
      </c>
      <c r="F9" s="91">
        <v>1619420</v>
      </c>
      <c r="G9" s="75">
        <v>1619420</v>
      </c>
      <c r="H9" s="84">
        <v>1</v>
      </c>
      <c r="I9" s="97" t="s">
        <v>106</v>
      </c>
      <c r="J9" s="78"/>
      <c r="K9" s="93"/>
    </row>
    <row r="10" spans="1:14" s="9" customFormat="1" ht="80.150000000000006" customHeight="1" x14ac:dyDescent="0.2">
      <c r="A10" s="95" t="s">
        <v>107</v>
      </c>
      <c r="B10" s="81" t="s">
        <v>92</v>
      </c>
      <c r="C10" s="94">
        <v>45019</v>
      </c>
      <c r="D10" s="90" t="s">
        <v>108</v>
      </c>
      <c r="E10" s="81" t="s">
        <v>31</v>
      </c>
      <c r="F10" s="91">
        <v>97270930</v>
      </c>
      <c r="G10" s="96">
        <v>97270930</v>
      </c>
      <c r="H10" s="54">
        <v>1</v>
      </c>
      <c r="I10" s="97" t="s">
        <v>109</v>
      </c>
      <c r="J10" s="88"/>
      <c r="K10" s="93"/>
    </row>
    <row r="11" spans="1:14" s="9" customFormat="1" ht="80.150000000000006" customHeight="1" x14ac:dyDescent="0.2">
      <c r="A11" s="95" t="s">
        <v>110</v>
      </c>
      <c r="B11" s="90" t="s">
        <v>92</v>
      </c>
      <c r="C11" s="74">
        <v>45019</v>
      </c>
      <c r="D11" s="73" t="s">
        <v>111</v>
      </c>
      <c r="E11" s="81" t="s">
        <v>31</v>
      </c>
      <c r="F11" s="91">
        <v>24552000</v>
      </c>
      <c r="G11" s="75">
        <v>24552000</v>
      </c>
      <c r="H11" s="54">
        <v>1</v>
      </c>
      <c r="I11" s="77" t="s">
        <v>112</v>
      </c>
      <c r="J11" s="98"/>
      <c r="K11" s="69"/>
    </row>
    <row r="12" spans="1:14" s="9" customFormat="1" ht="80.150000000000006" customHeight="1" x14ac:dyDescent="0.2">
      <c r="A12" s="89" t="s">
        <v>113</v>
      </c>
      <c r="B12" s="73" t="s">
        <v>92</v>
      </c>
      <c r="C12" s="82">
        <v>45019</v>
      </c>
      <c r="D12" s="90" t="s">
        <v>49</v>
      </c>
      <c r="E12" s="81" t="s">
        <v>31</v>
      </c>
      <c r="F12" s="91">
        <v>20328000</v>
      </c>
      <c r="G12" s="91">
        <v>20328000</v>
      </c>
      <c r="H12" s="54">
        <v>1</v>
      </c>
      <c r="I12" s="97" t="s">
        <v>114</v>
      </c>
      <c r="J12" s="98"/>
      <c r="K12" s="93"/>
    </row>
    <row r="13" spans="1:14" s="9" customFormat="1" ht="80.150000000000006" customHeight="1" x14ac:dyDescent="0.2">
      <c r="A13" s="89" t="s">
        <v>115</v>
      </c>
      <c r="B13" s="90" t="s">
        <v>92</v>
      </c>
      <c r="C13" s="82">
        <v>45019</v>
      </c>
      <c r="D13" s="73" t="s">
        <v>116</v>
      </c>
      <c r="E13" s="81" t="s">
        <v>31</v>
      </c>
      <c r="F13" s="91">
        <v>7783000</v>
      </c>
      <c r="G13" s="91">
        <v>7628386</v>
      </c>
      <c r="H13" s="76">
        <v>0.9801343954773224</v>
      </c>
      <c r="I13" s="97" t="s">
        <v>117</v>
      </c>
      <c r="J13" s="78"/>
      <c r="K13" s="69"/>
    </row>
    <row r="14" spans="1:14" s="9" customFormat="1" ht="80.150000000000006" customHeight="1" x14ac:dyDescent="0.2">
      <c r="A14" s="70" t="s">
        <v>118</v>
      </c>
      <c r="B14" s="90" t="s">
        <v>92</v>
      </c>
      <c r="C14" s="94">
        <v>45028</v>
      </c>
      <c r="D14" s="90" t="s">
        <v>119</v>
      </c>
      <c r="E14" s="81" t="s">
        <v>31</v>
      </c>
      <c r="F14" s="91">
        <v>93690000</v>
      </c>
      <c r="G14" s="96">
        <v>93500000</v>
      </c>
      <c r="H14" s="84">
        <v>0.99797203543601243</v>
      </c>
      <c r="I14" s="77" t="s">
        <v>120</v>
      </c>
      <c r="J14" s="88"/>
      <c r="K14" s="93"/>
    </row>
    <row r="15" spans="1:14" s="9" customFormat="1" ht="80.150000000000006" customHeight="1" x14ac:dyDescent="0.2">
      <c r="A15" s="89" t="s">
        <v>121</v>
      </c>
      <c r="B15" s="72" t="s">
        <v>92</v>
      </c>
      <c r="C15" s="94">
        <v>45044</v>
      </c>
      <c r="D15" s="73" t="s">
        <v>122</v>
      </c>
      <c r="E15" s="73" t="s">
        <v>31</v>
      </c>
      <c r="F15" s="91">
        <v>5477000</v>
      </c>
      <c r="G15" s="96">
        <v>5363600</v>
      </c>
      <c r="H15" s="54">
        <v>0.97929523461749135</v>
      </c>
      <c r="I15" s="97" t="s">
        <v>123</v>
      </c>
      <c r="J15" s="98"/>
      <c r="K15" s="93"/>
    </row>
    <row r="16" spans="1:14" s="9" customFormat="1" ht="80.150000000000006" customHeight="1" x14ac:dyDescent="0.2">
      <c r="A16" s="89" t="s">
        <v>124</v>
      </c>
      <c r="B16" s="90" t="s">
        <v>92</v>
      </c>
      <c r="C16" s="94">
        <v>45114</v>
      </c>
      <c r="D16" s="81" t="s">
        <v>122</v>
      </c>
      <c r="E16" s="90" t="s">
        <v>31</v>
      </c>
      <c r="F16" s="91">
        <v>2076000</v>
      </c>
      <c r="G16" s="75">
        <v>1980000</v>
      </c>
      <c r="H16" s="54">
        <v>0.95375722543352603</v>
      </c>
      <c r="I16" s="77" t="s">
        <v>125</v>
      </c>
      <c r="J16" s="78"/>
      <c r="K16" s="93"/>
    </row>
    <row r="17" spans="1:11" s="9" customFormat="1" ht="80.150000000000006" customHeight="1" x14ac:dyDescent="0.2">
      <c r="A17" s="89" t="s">
        <v>126</v>
      </c>
      <c r="B17" s="73" t="s">
        <v>92</v>
      </c>
      <c r="C17" s="94">
        <v>45148</v>
      </c>
      <c r="D17" s="90" t="s">
        <v>122</v>
      </c>
      <c r="E17" s="73" t="s">
        <v>31</v>
      </c>
      <c r="F17" s="91">
        <v>14990000</v>
      </c>
      <c r="G17" s="91">
        <v>14850000</v>
      </c>
      <c r="H17" s="76">
        <v>0.99066044029352907</v>
      </c>
      <c r="I17" s="92" t="s">
        <v>127</v>
      </c>
      <c r="J17" s="98"/>
      <c r="K17" s="99"/>
    </row>
    <row r="18" spans="1:11" s="9" customFormat="1" ht="80.150000000000006" customHeight="1" x14ac:dyDescent="0.2">
      <c r="A18" s="70" t="s">
        <v>128</v>
      </c>
      <c r="B18" s="90" t="s">
        <v>84</v>
      </c>
      <c r="C18" s="94">
        <v>45219</v>
      </c>
      <c r="D18" s="90" t="s">
        <v>122</v>
      </c>
      <c r="E18" s="81" t="s">
        <v>31</v>
      </c>
      <c r="F18" s="91">
        <v>14970000</v>
      </c>
      <c r="G18" s="96">
        <v>14960000</v>
      </c>
      <c r="H18" s="54">
        <v>0.99933199732798927</v>
      </c>
      <c r="I18" s="97" t="s">
        <v>129</v>
      </c>
      <c r="J18" s="98"/>
      <c r="K18" s="93"/>
    </row>
    <row r="19" spans="1:11" s="9" customFormat="1" ht="80.150000000000006" customHeight="1" x14ac:dyDescent="0.2">
      <c r="A19" s="89" t="s">
        <v>130</v>
      </c>
      <c r="B19" s="73" t="s">
        <v>84</v>
      </c>
      <c r="C19" s="94">
        <v>45261</v>
      </c>
      <c r="D19" s="73" t="s">
        <v>131</v>
      </c>
      <c r="E19" s="90" t="s">
        <v>31</v>
      </c>
      <c r="F19" s="96">
        <v>6886999</v>
      </c>
      <c r="G19" s="75">
        <v>6886000</v>
      </c>
      <c r="H19" s="54">
        <v>0.99985494407651287</v>
      </c>
      <c r="I19" s="77" t="s">
        <v>132</v>
      </c>
      <c r="J19" s="98"/>
      <c r="K19" s="93"/>
    </row>
    <row r="20" spans="1:11" s="9" customFormat="1" ht="80.150000000000006" customHeight="1" x14ac:dyDescent="0.2">
      <c r="A20" s="89" t="s">
        <v>133</v>
      </c>
      <c r="B20" s="81" t="s">
        <v>84</v>
      </c>
      <c r="C20" s="94">
        <v>45315</v>
      </c>
      <c r="D20" s="81" t="s">
        <v>134</v>
      </c>
      <c r="E20" s="73" t="s">
        <v>31</v>
      </c>
      <c r="F20" s="75">
        <v>1509885</v>
      </c>
      <c r="G20" s="91">
        <v>1483236</v>
      </c>
      <c r="H20" s="76">
        <v>0.98235031144756058</v>
      </c>
      <c r="I20" s="97" t="s">
        <v>135</v>
      </c>
      <c r="J20" s="78"/>
      <c r="K20" s="93"/>
    </row>
    <row r="21" spans="1:11" s="9" customFormat="1" ht="80.150000000000006" customHeight="1" thickBot="1" x14ac:dyDescent="0.25">
      <c r="A21" s="70" t="s">
        <v>136</v>
      </c>
      <c r="B21" s="81" t="s">
        <v>84</v>
      </c>
      <c r="C21" s="74">
        <v>45362</v>
      </c>
      <c r="D21" s="101" t="s">
        <v>122</v>
      </c>
      <c r="E21" s="101" t="s">
        <v>31</v>
      </c>
      <c r="F21" s="91">
        <v>6992370</v>
      </c>
      <c r="G21" s="91">
        <v>6875000</v>
      </c>
      <c r="H21" s="84">
        <v>0.98321456101436278</v>
      </c>
      <c r="I21" s="26" t="s">
        <v>137</v>
      </c>
      <c r="J21" s="27"/>
      <c r="K21" s="69"/>
    </row>
    <row r="22" spans="1:11" s="10" customFormat="1" ht="18" customHeight="1" x14ac:dyDescent="0.2">
      <c r="A22" s="100" t="s">
        <v>12</v>
      </c>
      <c r="B22" s="100"/>
      <c r="C22" s="100"/>
      <c r="F22" s="100"/>
      <c r="G22" s="100"/>
      <c r="H22" s="100"/>
      <c r="K22" s="100"/>
    </row>
    <row r="23" spans="1:11" s="12" customFormat="1" ht="18" customHeight="1" x14ac:dyDescent="0.2">
      <c r="A23" s="12" t="s">
        <v>39</v>
      </c>
    </row>
    <row r="24" spans="1:11" s="10" customFormat="1" ht="18" customHeight="1" x14ac:dyDescent="0.2">
      <c r="A24" s="10" t="s">
        <v>34</v>
      </c>
      <c r="B24" s="14"/>
      <c r="C24" s="14"/>
      <c r="D24" s="14"/>
      <c r="E24" s="14"/>
      <c r="F24" s="14"/>
      <c r="G24" s="14"/>
      <c r="H24" s="14"/>
      <c r="I24" s="14"/>
      <c r="J24" s="14"/>
      <c r="K24" s="14"/>
    </row>
    <row r="25" spans="1:11" s="10" customFormat="1" ht="18" customHeight="1" x14ac:dyDescent="0.2">
      <c r="A25" s="10" t="s">
        <v>18</v>
      </c>
      <c r="B25" s="14"/>
      <c r="C25" s="14"/>
      <c r="D25" s="14"/>
      <c r="E25" s="14"/>
      <c r="F25" s="14"/>
      <c r="G25" s="14"/>
      <c r="H25" s="14"/>
      <c r="I25" s="14"/>
      <c r="J25" s="14"/>
      <c r="K25" s="14"/>
    </row>
    <row r="26" spans="1:11" s="10" customFormat="1" ht="18" customHeight="1" x14ac:dyDescent="0.2">
      <c r="A26" s="10" t="s">
        <v>28</v>
      </c>
      <c r="B26" s="14"/>
      <c r="C26" s="14"/>
      <c r="D26" s="14"/>
      <c r="E26" s="14"/>
      <c r="F26" s="14"/>
      <c r="G26" s="14"/>
      <c r="H26" s="14"/>
      <c r="I26" s="14"/>
      <c r="J26" s="14"/>
      <c r="K26" s="14"/>
    </row>
    <row r="27" spans="1:11" s="10" customFormat="1" ht="18" customHeight="1" x14ac:dyDescent="0.2">
      <c r="A27" s="10" t="s">
        <v>10</v>
      </c>
      <c r="B27" s="14"/>
      <c r="C27" s="14"/>
      <c r="D27" s="14"/>
      <c r="E27" s="14"/>
      <c r="F27" s="14"/>
      <c r="G27" s="14"/>
      <c r="H27" s="14"/>
      <c r="I27" s="14"/>
      <c r="J27" s="9"/>
      <c r="K27" s="14"/>
    </row>
    <row r="28" spans="1:11" s="10" customFormat="1" ht="18" customHeight="1" x14ac:dyDescent="0.2">
      <c r="A28" s="10" t="s">
        <v>29</v>
      </c>
      <c r="B28" s="14"/>
      <c r="C28" s="14"/>
      <c r="D28" s="14"/>
      <c r="E28" s="14"/>
      <c r="F28" s="14"/>
      <c r="G28" s="14"/>
      <c r="H28" s="14"/>
      <c r="I28" s="14"/>
      <c r="J28" s="9"/>
      <c r="K28" s="14"/>
    </row>
    <row r="29" spans="1:11" s="10" customFormat="1" ht="18" customHeight="1" x14ac:dyDescent="0.2">
      <c r="A29" s="10" t="s">
        <v>35</v>
      </c>
      <c r="B29" s="14"/>
      <c r="C29" s="14"/>
      <c r="D29" s="14"/>
      <c r="E29" s="14"/>
      <c r="F29" s="14"/>
      <c r="G29" s="14"/>
      <c r="H29" s="14"/>
      <c r="I29" s="14"/>
      <c r="J29" s="9"/>
      <c r="K29" s="14"/>
    </row>
    <row r="30" spans="1:11" s="4" customFormat="1" x14ac:dyDescent="0.2">
      <c r="A30" s="11"/>
    </row>
    <row r="31" spans="1:11" s="5" customFormat="1" x14ac:dyDescent="0.2">
      <c r="A31" s="13"/>
      <c r="B31" s="13"/>
      <c r="C31" s="13"/>
      <c r="D31" s="13"/>
      <c r="E31" s="13"/>
      <c r="F31" s="13"/>
      <c r="G31" s="13"/>
      <c r="H31" s="13"/>
      <c r="I31" s="13"/>
      <c r="J31" s="1"/>
      <c r="K31" s="13"/>
    </row>
    <row r="33" spans="1:11" x14ac:dyDescent="0.2">
      <c r="A33" s="5"/>
      <c r="B33" s="5"/>
      <c r="C33" s="5"/>
      <c r="D33" s="5"/>
      <c r="E33" s="5"/>
      <c r="F33" s="5"/>
      <c r="G33" s="5"/>
      <c r="H33" s="5"/>
      <c r="I33" s="5"/>
      <c r="K33" s="5"/>
    </row>
    <row r="34" spans="1:11" x14ac:dyDescent="0.2">
      <c r="A34" s="5"/>
      <c r="B34" s="5"/>
      <c r="C34" s="5"/>
      <c r="D34" s="5"/>
      <c r="E34" s="5"/>
      <c r="F34" s="5"/>
      <c r="G34" s="5"/>
      <c r="H34" s="5"/>
      <c r="I34" s="5"/>
      <c r="K34" s="5"/>
    </row>
    <row r="35" spans="1:11" x14ac:dyDescent="0.2">
      <c r="A35" s="5"/>
      <c r="B35" s="5"/>
      <c r="C35" s="5"/>
      <c r="D35" s="5"/>
      <c r="E35" s="5"/>
      <c r="F35" s="5"/>
      <c r="G35" s="5"/>
      <c r="H35" s="5"/>
      <c r="I35" s="5"/>
      <c r="K35" s="5"/>
    </row>
    <row r="38" spans="1:11" s="5" customFormat="1" x14ac:dyDescent="0.2">
      <c r="A38" s="1"/>
      <c r="B38" s="1"/>
      <c r="C38" s="1"/>
      <c r="D38" s="1"/>
      <c r="E38" s="1"/>
      <c r="F38" s="1"/>
      <c r="G38" s="1"/>
      <c r="H38" s="1"/>
      <c r="I38" s="1"/>
      <c r="J38" s="1"/>
      <c r="K38" s="1"/>
    </row>
    <row r="39" spans="1:11" ht="13.5" customHeight="1" x14ac:dyDescent="0.2"/>
    <row r="46" spans="1:11" ht="66" customHeight="1" x14ac:dyDescent="0.2"/>
    <row r="53" spans="1:11" s="5" customFormat="1" x14ac:dyDescent="0.2">
      <c r="A53" s="1"/>
      <c r="B53" s="1"/>
      <c r="C53" s="1"/>
      <c r="D53" s="1"/>
      <c r="E53" s="1"/>
      <c r="F53" s="1"/>
      <c r="G53" s="1"/>
      <c r="H53" s="1"/>
      <c r="I53" s="1"/>
      <c r="J53" s="1"/>
      <c r="K53" s="1"/>
    </row>
    <row r="54" spans="1:11" ht="13.5" customHeight="1" x14ac:dyDescent="0.2"/>
    <row r="63" spans="1:11" ht="66" customHeight="1" x14ac:dyDescent="0.2"/>
    <row r="70" spans="1:11" s="5" customFormat="1" x14ac:dyDescent="0.2">
      <c r="A70" s="1"/>
      <c r="B70" s="1"/>
      <c r="C70" s="1"/>
      <c r="D70" s="1"/>
      <c r="E70" s="1"/>
      <c r="F70" s="1"/>
      <c r="G70" s="1"/>
      <c r="H70" s="1"/>
      <c r="I70" s="1"/>
      <c r="J70" s="1"/>
      <c r="K70" s="1"/>
    </row>
    <row r="73" spans="1:11" s="5" customFormat="1" x14ac:dyDescent="0.2">
      <c r="A73" s="1"/>
      <c r="B73" s="1"/>
      <c r="C73" s="1"/>
      <c r="D73" s="1"/>
      <c r="E73" s="1"/>
      <c r="F73" s="1"/>
      <c r="G73" s="1"/>
      <c r="H73" s="1"/>
      <c r="I73" s="1"/>
      <c r="J73" s="1"/>
      <c r="K73" s="1"/>
    </row>
    <row r="74" spans="1:11" s="5" customFormat="1" x14ac:dyDescent="0.2">
      <c r="A74" s="1"/>
      <c r="B74" s="1"/>
      <c r="C74" s="1"/>
      <c r="D74" s="1"/>
      <c r="E74" s="1"/>
      <c r="F74" s="1"/>
      <c r="G74" s="1"/>
      <c r="H74" s="1"/>
      <c r="I74" s="1"/>
      <c r="J74" s="1"/>
      <c r="K74" s="1"/>
    </row>
    <row r="75" spans="1:11" s="5" customFormat="1" x14ac:dyDescent="0.2">
      <c r="A75" s="1"/>
      <c r="B75" s="1"/>
      <c r="C75" s="1"/>
      <c r="D75" s="1"/>
      <c r="E75" s="1"/>
      <c r="F75" s="1"/>
      <c r="G75" s="1"/>
      <c r="H75" s="1"/>
      <c r="I75" s="1"/>
      <c r="J75" s="1"/>
      <c r="K75" s="1"/>
    </row>
  </sheetData>
  <mergeCells count="1">
    <mergeCell ref="A1:N1"/>
  </mergeCells>
  <phoneticPr fontId="2"/>
  <dataValidations count="2">
    <dataValidation type="date" allowBlank="1" showInputMessage="1" showErrorMessage="1" sqref="C5:C21" xr:uid="{00000000-0002-0000-0200-000000000000}">
      <formula1>45017</formula1>
      <formula2>45382</formula2>
    </dataValidation>
    <dataValidation type="list" allowBlank="1" showInputMessage="1" showErrorMessage="1" sqref="J5:J21"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