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7D2A06D3-BF6B-4D97-BAF6-1350BC721432}"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中部地方整備局①" sheetId="474" r:id="rId2"/>
    <sheet name="中部地方整備局②" sheetId="475" r:id="rId3"/>
    <sheet name="中部地方整備局③" sheetId="476" r:id="rId4"/>
    <sheet name="中部地方整備局④" sheetId="477" r:id="rId5"/>
    <sheet name="中部地方整備局⑤" sheetId="478" r:id="rId6"/>
    <sheet name="中部地方整備局⑥" sheetId="479" r:id="rId7"/>
    <sheet name="中部地方整備局⑦" sheetId="480" r:id="rId8"/>
    <sheet name="中部地方整備局⑧" sheetId="481" r:id="rId9"/>
    <sheet name="中部地方整備局⑨" sheetId="482" r:id="rId10"/>
    <sheet name="中部地方整備局⑩" sheetId="483" r:id="rId11"/>
  </sheets>
  <externalReferences>
    <externalReference r:id="rId12"/>
  </externalReferences>
  <definedNames>
    <definedName name="_xlnm.Print_Area" localSheetId="1">中部地方整備局①!$A$1:$G$31</definedName>
    <definedName name="_xlnm.Print_Area" localSheetId="2">中部地方整備局②!$A$1:$G$31</definedName>
    <definedName name="_xlnm.Print_Area" localSheetId="3">中部地方整備局③!$A$1:$G$31</definedName>
    <definedName name="_xlnm.Print_Area" localSheetId="4">中部地方整備局④!$A$1:$G$31</definedName>
    <definedName name="_xlnm.Print_Area" localSheetId="5">中部地方整備局⑤!$A$1:$G$31</definedName>
    <definedName name="_xlnm.Print_Area" localSheetId="6">中部地方整備局⑥!$A$1:$G$31</definedName>
    <definedName name="_xlnm.Print_Area" localSheetId="7">中部地方整備局⑦!$A$1:$G$31</definedName>
    <definedName name="_xlnm.Print_Area" localSheetId="8">中部地方整備局⑧!$A$1:$G$31</definedName>
    <definedName name="_xlnm.Print_Area" localSheetId="9">中部地方整備局⑨!$A$1:$G$31</definedName>
    <definedName name="_xlnm.Print_Area" localSheetId="10">中部地方整備局⑩!$A$1:$G$31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83" l="1"/>
  <c r="G9" i="482"/>
  <c r="G9" i="481"/>
  <c r="G9" i="480"/>
  <c r="G9" i="479"/>
  <c r="G9" i="478"/>
  <c r="G9" i="477"/>
  <c r="G9" i="476"/>
  <c r="G9" i="475"/>
  <c r="G9" i="474"/>
  <c r="G9" i="1" l="1"/>
</calcChain>
</file>

<file path=xl/sharedStrings.xml><?xml version="1.0" encoding="utf-8"?>
<sst xmlns="http://schemas.openxmlformats.org/spreadsheetml/2006/main" count="588" uniqueCount="102">
  <si>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</si>
  <si>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</si>
  <si>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</si>
  <si>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</si>
  <si>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</si>
  <si>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</si>
  <si>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</si>
  <si>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</si>
  <si>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</si>
  <si>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</si>
  <si>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</si>
  <si>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</si>
  <si>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</si>
  <si>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</si>
  <si>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</si>
  <si>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</si>
  <si>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</si>
  <si>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</si>
  <si>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</si>
  <si>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</si>
  <si>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</si>
  <si>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</si>
  <si>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</si>
  <si>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</si>
  <si>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</si>
  <si>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</si>
  <si>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</si>
  <si>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</si>
  <si>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</si>
  <si>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</si>
  <si>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</si>
  <si>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</si>
  <si>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</si>
  <si>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</si>
  <si>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落札者名及び住所</t>
    <phoneticPr fontId="8"/>
  </si>
  <si>
    <t>１者</t>
    <rPh sb="1" eb="2">
      <t>シャ</t>
    </rPh>
    <phoneticPr fontId="8"/>
  </si>
  <si>
    <t>物品役務等</t>
    <phoneticPr fontId="15"/>
  </si>
  <si>
    <t>令和５年度</t>
    <rPh sb="0" eb="2">
      <t>レイワ</t>
    </rPh>
    <rPh sb="3" eb="5">
      <t>ネンド</t>
    </rPh>
    <phoneticPr fontId="15"/>
  </si>
  <si>
    <t>令和４年度</t>
    <rPh sb="0" eb="2">
      <t>レイワ</t>
    </rPh>
    <rPh sb="3" eb="5">
      <t>ネンド</t>
    </rPh>
    <phoneticPr fontId="15"/>
  </si>
  <si>
    <t>中部地方整備局</t>
    <rPh sb="0" eb="7">
      <t>チュウブチホウセイビキョク</t>
    </rPh>
    <phoneticPr fontId="8"/>
  </si>
  <si>
    <t>令和６年度　航空機運航・維持管理業務</t>
    <phoneticPr fontId="15"/>
  </si>
  <si>
    <t>国土交通大臣が保有し、中部地方整備局長が管理するベル４１２ＥＰ型ヘリコプター「まんなか号」の運航・維持管理を行うものである。</t>
  </si>
  <si>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6"/>
  </si>
  <si>
    <t>（住所）　中日本航空株式会社</t>
    <rPh sb="1" eb="3">
      <t>ジュウショ</t>
    </rPh>
    <rPh sb="5" eb="8">
      <t>ナカニホン</t>
    </rPh>
    <rPh sb="8" eb="10">
      <t>コウクウ</t>
    </rPh>
    <rPh sb="10" eb="14">
      <t>カブシキガイシャ</t>
    </rPh>
    <phoneticPr fontId="6"/>
  </si>
  <si>
    <t>令和４・５・６年度の一般競争（指名競争）参加資格（全省庁統一資格）「役務の提供等」の東海・北陸地域の認定を受け、Ａ又はＢ等級に格付けされた者であること。</t>
    <phoneticPr fontId="15"/>
  </si>
  <si>
    <t>（１）ベル４１２ＥＰ型ヘリコプター「まんなか号」の保管基地を県営名古屋空港内に確保できる者であること。
（２）緊急時において運航担当職員から運航指示があった場合には、原則として勤務時間内においては３０分以内、勤務時間外においては１時間以内に基本要員構成（操縦士１名、整備士１名）にて保管基地から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⑤令和６年１月末時点でのヘリコプターの運航実績が１，０００時間以上であること。
⑥平成３１年４月１日以降において技能証明の取り消し及び停止処分を受けていないこと。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
（平成１１年以前に取得している場合は二等航空整備士以上）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
（５）本業務で使用する以下の条件を有する回転翼航空機（ヘリコプターに限る）を１機以上保有し、保管基地を県営名古屋空港内に確保できる者であること。
 なお、競争参加資格確認申請書の提出時に条件を有する回転翼航空機の仕様一覧表を提出すること。
 ・最大搭乗人員 ５名以上（操縦士・整備士含む）
 ・航続距離 300km 以上（５名以上搭乗時）</t>
    <phoneticPr fontId="15"/>
  </si>
  <si>
    <t>なし</t>
  </si>
  <si>
    <t>競争参加資格を有する者への聞き取り</t>
    <rPh sb="0" eb="6">
      <t>キョウソウサンカシカク</t>
    </rPh>
    <rPh sb="7" eb="8">
      <t>ユウ</t>
    </rPh>
    <rPh sb="10" eb="11">
      <t>シャ</t>
    </rPh>
    <rPh sb="13" eb="14">
      <t>キ</t>
    </rPh>
    <rPh sb="15" eb="16">
      <t>ト</t>
    </rPh>
    <phoneticPr fontId="8"/>
  </si>
  <si>
    <t>以下の項目について対応が不可と回答。
・緊急時における運行体制の確保
・仕様書に記載の「毎日９時１５分から１８時００分までの間、運航担当職員の指示により直ちに運行前点検等の運航準備に着手できる運航要員の待機体制をとるものとする。」</t>
    <rPh sb="20" eb="23">
      <t>キンキュウジ</t>
    </rPh>
    <rPh sb="27" eb="29">
      <t>ウンコウ</t>
    </rPh>
    <rPh sb="29" eb="31">
      <t>タイセイ</t>
    </rPh>
    <rPh sb="32" eb="34">
      <t>カクホ</t>
    </rPh>
    <phoneticPr fontId="16"/>
  </si>
  <si>
    <t>新規参入が難しく、仕様の基準をを満たす者の数が少ない</t>
    <rPh sb="0" eb="2">
      <t>シンキ</t>
    </rPh>
    <rPh sb="2" eb="4">
      <t>サンニュウ</t>
    </rPh>
    <rPh sb="5" eb="6">
      <t>ムツカ</t>
    </rPh>
    <rPh sb="9" eb="11">
      <t>シヨウ</t>
    </rPh>
    <rPh sb="12" eb="14">
      <t>キジュン</t>
    </rPh>
    <rPh sb="16" eb="17">
      <t>ミ</t>
    </rPh>
    <rPh sb="19" eb="20">
      <t>モノ</t>
    </rPh>
    <rPh sb="21" eb="22">
      <t>カズ</t>
    </rPh>
    <rPh sb="23" eb="24">
      <t>スク</t>
    </rPh>
    <phoneticPr fontId="16"/>
  </si>
  <si>
    <t>上記２項目は防災上必要な項目であり変更不可能なため、対応策なし。</t>
  </si>
  <si>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19"/>
  </si>
  <si>
    <t>（住所）　中日本航空株式会社</t>
    <rPh sb="1" eb="3">
      <t>ジュウショ</t>
    </rPh>
    <rPh sb="5" eb="8">
      <t>ナカニホン</t>
    </rPh>
    <rPh sb="8" eb="10">
      <t>コウクウ</t>
    </rPh>
    <rPh sb="10" eb="14">
      <t>カブシキガイシャ</t>
    </rPh>
    <phoneticPr fontId="19"/>
  </si>
  <si>
    <t>令和６年度　木曽川上流揚排水機場設備保守業務</t>
    <rPh sb="6" eb="9">
      <t>キソガワ</t>
    </rPh>
    <rPh sb="9" eb="11">
      <t>ジョウリュウ</t>
    </rPh>
    <rPh sb="11" eb="12">
      <t>ヨウ</t>
    </rPh>
    <rPh sb="12" eb="15">
      <t>ハイスイキ</t>
    </rPh>
    <rPh sb="15" eb="16">
      <t>ジョウ</t>
    </rPh>
    <rPh sb="16" eb="18">
      <t>セツビ</t>
    </rPh>
    <rPh sb="18" eb="20">
      <t>ホシュ</t>
    </rPh>
    <rPh sb="20" eb="22">
      <t>ギョウム</t>
    </rPh>
    <phoneticPr fontId="8"/>
  </si>
  <si>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6"/>
  </si>
  <si>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6"/>
  </si>
  <si>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6"/>
  </si>
  <si>
    <t xml:space="preserve">令和４・５・６年度の一般競争（指名競争）参加資格（全省庁統一資格）「役務の提供等」の東海・北陸地域の認定を受け、Ａ，Ｂ，Ｃ又はＤ等級に格付けされた者であること。  </t>
    <phoneticPr fontId="15"/>
  </si>
  <si>
    <t>１．企業の業務実績
２．配置予定管理技術者（資格・実務実積）
３．緊急時の体制</t>
    <rPh sb="33" eb="36">
      <t>キンキュウジ</t>
    </rPh>
    <rPh sb="37" eb="39">
      <t>タイセイ</t>
    </rPh>
    <phoneticPr fontId="19"/>
  </si>
  <si>
    <t xml:space="preserve">１．公告期間の延長
２．資格等級の制限を削除
</t>
    <rPh sb="12" eb="14">
      <t>シカク</t>
    </rPh>
    <rPh sb="14" eb="16">
      <t>トウキュウ</t>
    </rPh>
    <rPh sb="17" eb="19">
      <t>セイゲン</t>
    </rPh>
    <rPh sb="20" eb="22">
      <t>サクジョ</t>
    </rPh>
    <phoneticPr fontId="19"/>
  </si>
  <si>
    <t>技術者不足により工事を優先して技術者配置を行うため、保守業務への人員配置が難しい。また緊急時の対応が非常に厳しい。</t>
    <phoneticPr fontId="15"/>
  </si>
  <si>
    <t>業務履行にあたり排水ポンプシステム全体の把握が必要であること、緊急時に即時対応が必要となる等特殊性を有しているため。</t>
    <rPh sb="45" eb="46">
      <t>ナド</t>
    </rPh>
    <rPh sb="46" eb="49">
      <t>トクシュセイ</t>
    </rPh>
    <rPh sb="50" eb="51">
      <t>ユウ</t>
    </rPh>
    <phoneticPr fontId="15"/>
  </si>
  <si>
    <t>仕様書上必要な項目であるため、対応策が困難。
また、既に競争参加資格要件を緩和し、公告期間および準備期間を十分に確保しながら発注手続を行っている。</t>
    <rPh sb="19" eb="21">
      <t>コンナン</t>
    </rPh>
    <phoneticPr fontId="6"/>
  </si>
  <si>
    <t>令和６年度　木曽川上流電気通信施設保守業務</t>
    <rPh sb="6" eb="21">
      <t>キソガワジョウリュウデンキツウシンシセツホシュギョウム</t>
    </rPh>
    <phoneticPr fontId="8"/>
  </si>
  <si>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phoneticPr fontId="8"/>
  </si>
  <si>
    <t>（名称）株式会社　ケーネス　中部支店</t>
    <rPh sb="1" eb="3">
      <t>メイショウ</t>
    </rPh>
    <rPh sb="4" eb="6">
      <t>カブシキ</t>
    </rPh>
    <rPh sb="6" eb="8">
      <t>カイシャ</t>
    </rPh>
    <rPh sb="14" eb="16">
      <t>チュウブ</t>
    </rPh>
    <rPh sb="16" eb="18">
      <t>シテン</t>
    </rPh>
    <phoneticPr fontId="6"/>
  </si>
  <si>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6"/>
  </si>
  <si>
    <t>令和４ ･５ ･６年度の一般競争 (指名競争 )参加資格 (全省庁統一資格 )「役務の提供等」の東海・北陸地域 の認定を受け、 Ａ、Ｂ、Ｃ又はＤ等級 に格付けされている者であること。</t>
  </si>
  <si>
    <t>１．企業の業務実績
２．配置予定管理技術者（資格・実務実積）</t>
  </si>
  <si>
    <t>１．公告期間の延長
２．資格等級の制限を削除</t>
    <rPh sb="12" eb="14">
      <t>シカク</t>
    </rPh>
    <rPh sb="14" eb="16">
      <t>トウキュウ</t>
    </rPh>
    <rPh sb="17" eb="19">
      <t>セイゲン</t>
    </rPh>
    <rPh sb="20" eb="22">
      <t>サクジョ</t>
    </rPh>
    <phoneticPr fontId="21"/>
  </si>
  <si>
    <t>技術者不足により工事を優先して技術者配置を行うため、保守業務への人員配置が難しい。また緊急時の対応が非常に厳しい。</t>
  </si>
  <si>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15"/>
  </si>
  <si>
    <t>（名称）株式会社　ケーネス　中部支店</t>
    <rPh sb="1" eb="3">
      <t>メイショウ</t>
    </rPh>
    <phoneticPr fontId="20"/>
  </si>
  <si>
    <t>（住所）名古屋市北区辻本通１丁目１１番地１</t>
    <rPh sb="1" eb="3">
      <t>ジュウショ</t>
    </rPh>
    <phoneticPr fontId="20"/>
  </si>
  <si>
    <t>（名称）株式会社　ケーネス　中部支店</t>
    <rPh sb="1" eb="3">
      <t>メイショウ</t>
    </rPh>
    <phoneticPr fontId="21"/>
  </si>
  <si>
    <t>（住所）名古屋市北区辻本通１丁目１１番地１</t>
    <rPh sb="1" eb="3">
      <t>ジュウショ</t>
    </rPh>
    <phoneticPr fontId="21"/>
  </si>
  <si>
    <t>令和６年度　岐阜国道電気通信施設保守業務</t>
    <rPh sb="6" eb="20">
      <t>ギフコクドウデンキツウシンシセツホシュギョウム</t>
    </rPh>
    <phoneticPr fontId="8"/>
  </si>
  <si>
    <t>本業務は、岐阜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ギフコクドウ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8"/>
  </si>
  <si>
    <t xml:space="preserve"> 令 和 ４ ･５ ･６ 年度の一般競争 (指名競争 )参加資格 (全省庁統一資格 )「役務の提供等」 の東 海 ・ 北 陸 地域の認定を受け、Ａ、Ｂ、Ｃ又はＤ等級 に格付けされている者であること。</t>
    <phoneticPr fontId="15"/>
  </si>
  <si>
    <t>１．公告期間の延長
２．資格等級の制限を削除</t>
    <rPh sb="12" eb="14">
      <t>シカク</t>
    </rPh>
    <rPh sb="14" eb="16">
      <t>トウキュウ</t>
    </rPh>
    <rPh sb="17" eb="19">
      <t>セイゲン</t>
    </rPh>
    <rPh sb="20" eb="22">
      <t>サクジョ</t>
    </rPh>
    <phoneticPr fontId="20"/>
  </si>
  <si>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</si>
  <si>
    <t>令和６年度　高山国道電気通信施設保守業務</t>
    <phoneticPr fontId="15"/>
  </si>
  <si>
    <t>本業務は、高山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タカヤマ</t>
    </rPh>
    <rPh sb="7" eb="9">
      <t>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8"/>
  </si>
  <si>
    <t>令和４ ･５ ･６年度の一 般競争 (指名競争 )参加資格 (全省庁統一資格 )「役務の提供等」の東海・北陸地域の認定を受け、Ａ、Ｂ、Ｃ]又はＤ等級に格付けされている者であること。</t>
    <phoneticPr fontId="15"/>
  </si>
  <si>
    <t>令和６年度　静岡国道電気通信施設保守業務</t>
    <rPh sb="6" eb="20">
      <t>シズオカコクドウデンキツウシンシセツホシュギョウム</t>
    </rPh>
    <phoneticPr fontId="8"/>
  </si>
  <si>
    <t>本業務は、静岡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シズオカコクドウ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8"/>
  </si>
  <si>
    <t>令 和 ４ ･５ ･６ 年度の一般競争 (指名競争 )参 加資格 (全省庁統一資格 )「役務の提供等」の東 海 ・ 北 陸 地 域 の認定を受け、 Ａ、Ｂ、Ｃ又はＤ等級 に格付けされている者であること。</t>
    <phoneticPr fontId="15"/>
  </si>
  <si>
    <t>令和６年度　沼津河川国道電気通信施設保守業務</t>
    <rPh sb="6" eb="22">
      <t>ヌマヅカセンコクドウデンキツウシンシセツホシュギョウム</t>
    </rPh>
    <phoneticPr fontId="8"/>
  </si>
  <si>
    <t>本業務は、沼津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ヌマヅカセンコクドウ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8"/>
  </si>
  <si>
    <t>（名称）朝日電気工業株式会社</t>
    <rPh sb="1" eb="3">
      <t>メイショウ</t>
    </rPh>
    <phoneticPr fontId="15"/>
  </si>
  <si>
    <t>（住所）愛知県名古屋市中村区本陣通４丁目４８番地</t>
    <rPh sb="1" eb="3">
      <t>ジュウショ</t>
    </rPh>
    <phoneticPr fontId="15"/>
  </si>
  <si>
    <t>令 和 ４ ･５ ･６ 年度の一般競争 (指名競争 )参加資格 (全省庁統一資格 )「役務の提供等」の東 海 ・ 北 陸 地 域 の認定を受け、Ａ、Ｂ、Ｃ又はＤ等級に格付けされている者であること。</t>
    <phoneticPr fontId="15"/>
  </si>
  <si>
    <t>令和６年度　浜松河川国道電気通信施設保守業務</t>
    <phoneticPr fontId="15"/>
  </si>
  <si>
    <t>本業務は、浜松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ハママツカセンコクドウ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8"/>
  </si>
  <si>
    <t>令 和 ４ ･５ ･６ 年度の一般競争 (指名競争 )参加資格 (全省庁統一資格 )「役務の提供等」の東 海 ・ 北 陸 地域の認定を受け、Ａ、Ｂ、Ｃ又はＤ等級に格付けされている者であること。</t>
    <phoneticPr fontId="15"/>
  </si>
  <si>
    <t>令和６年度　三重電気通信施設保守業務</t>
    <phoneticPr fontId="15"/>
  </si>
  <si>
    <t>本業務は、三重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ミエカセンコクドウ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8"/>
  </si>
  <si>
    <t>（名称）名菱電子株式会社　三重支店</t>
    <rPh sb="1" eb="3">
      <t>メイショウ</t>
    </rPh>
    <phoneticPr fontId="8"/>
  </si>
  <si>
    <t>（住所）松阪市大津町秀張６９１－１</t>
    <rPh sb="1" eb="3">
      <t>ジュウショ</t>
    </rPh>
    <phoneticPr fontId="8"/>
  </si>
  <si>
    <t>参加資格要件を満たす業者への聞き取り調査</t>
  </si>
  <si>
    <t>　令和６年度　北勢国道電気通信施設保守業務</t>
    <phoneticPr fontId="15"/>
  </si>
  <si>
    <t>本業務は、北勢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</si>
</sst>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18"/>
      <color theme="3"/>
      <name val="ＭＳ Ｐゴシック"/>
      <family val="2"/>
      <charset val="128"/>
      <scheme val="major"/>
    </font>
    <font>
      <sz val="9"/>
      <name val="Meiryo UI"/>
      <family val="3"/>
      <charset val="128"/>
    </font>
    <font>
      <sz val="9"/>
      <name val="Meiryo UI"/>
      <family val="3"/>
    </font>
    <font>
      <b/>
      <sz val="15"/>
      <color theme="3"/>
      <name val="ＭＳ ゴシック"/>
      <family val="2"/>
      <charset val="128"/>
    </font>
    <font>
      <sz val="10"/>
      <name val="ＭＳ Ｐゴシック"/>
      <family val="3"/>
      <charset val="128"/>
      <scheme val="minor"/>
    </font>
    <font>
      <b/>
      <sz val="13"/>
      <color theme="3"/>
      <name val="ＭＳ ゴシック"/>
      <family val="2"/>
      <charset val="128"/>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3" fillId="0" borderId="0">
      <alignment vertical="center"/>
    </xf>
  </cellStyleXfs>
  <cellXfs count="244">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179" fontId="13" fillId="0" borderId="22" xfId="0" applyNumberFormat="1" applyFont="1" applyFill="1" applyBorder="1" applyAlignment="1" applyProtection="1">
      <alignment horizontal="center" vertical="center" shrinkToFit="1"/>
      <protection locked="0"/>
    </xf>
    <xf numFmtId="180" fontId="20" fillId="0" borderId="45" xfId="0" applyNumberFormat="1" applyFont="1" applyFill="1" applyBorder="1" applyAlignment="1">
      <alignment horizontal="center" vertical="center" shrinkToFit="1"/>
    </xf>
    <xf numFmtId="0" fontId="13" fillId="0" borderId="22" xfId="0"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2"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18" fillId="0" borderId="2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45"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top" wrapText="1"/>
      <protection locked="0"/>
    </xf>
    <xf numFmtId="0" fontId="13" fillId="0" borderId="34" xfId="0" applyFont="1" applyFill="1" applyBorder="1" applyAlignment="1" applyProtection="1">
      <alignment horizontal="left" vertical="top" wrapText="1"/>
      <protection locked="0"/>
    </xf>
    <xf numFmtId="0" fontId="13" fillId="0" borderId="45" xfId="0" applyFont="1" applyFill="1" applyBorder="1" applyAlignment="1" applyProtection="1">
      <alignment horizontal="left" vertical="top" wrapText="1"/>
      <protection locked="0"/>
    </xf>
    <xf numFmtId="0" fontId="13" fillId="0" borderId="61" xfId="0" applyFont="1" applyFill="1" applyBorder="1" applyAlignment="1" applyProtection="1">
      <alignment horizontal="left" vertical="center"/>
      <protection locked="0"/>
    </xf>
    <xf numFmtId="0" fontId="13" fillId="0" borderId="60" xfId="0" applyFont="1" applyFill="1" applyBorder="1" applyAlignment="1" applyProtection="1">
      <alignment horizontal="left" vertical="center"/>
      <protection locked="0"/>
    </xf>
    <xf numFmtId="0" fontId="13" fillId="0" borderId="24" xfId="0" applyFont="1" applyFill="1" applyBorder="1" applyAlignment="1" applyProtection="1">
      <alignment horizontal="left" vertical="center" shrinkToFit="1"/>
      <protection locked="0"/>
    </xf>
    <xf numFmtId="0" fontId="13" fillId="0" borderId="31" xfId="0" applyFont="1" applyFill="1" applyBorder="1" applyAlignment="1" applyProtection="1">
      <alignment horizontal="left" vertical="center" shrinkToFit="1"/>
      <protection locked="0"/>
    </xf>
    <xf numFmtId="0" fontId="13" fillId="0" borderId="46" xfId="0" applyFont="1" applyFill="1" applyBorder="1" applyAlignment="1" applyProtection="1">
      <alignment horizontal="left" vertical="center" shrinkToFit="1"/>
      <protection locked="0"/>
    </xf>
    <xf numFmtId="0" fontId="13" fillId="0" borderId="25" xfId="0" applyFont="1" applyFill="1" applyBorder="1" applyAlignment="1" applyProtection="1">
      <alignment horizontal="left" vertical="center" shrinkToFit="1"/>
      <protection locked="0"/>
    </xf>
    <xf numFmtId="0" fontId="13" fillId="0" borderId="32" xfId="0" applyFont="1" applyFill="1" applyBorder="1" applyAlignment="1" applyProtection="1">
      <alignment horizontal="left" vertical="center" shrinkToFit="1"/>
      <protection locked="0"/>
    </xf>
    <xf numFmtId="0" fontId="13" fillId="0" borderId="47" xfId="0" applyFont="1" applyFill="1" applyBorder="1" applyAlignment="1" applyProtection="1">
      <alignment horizontal="left" vertical="center" shrinkToFit="1"/>
      <protection locked="0"/>
    </xf>
    <xf numFmtId="0" fontId="13" fillId="0" borderId="26"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64" xfId="0" applyFont="1" applyFill="1" applyBorder="1" applyAlignment="1" applyProtection="1">
      <alignment horizontal="left" vertical="top" wrapText="1"/>
      <protection locked="0"/>
    </xf>
    <xf numFmtId="0" fontId="13" fillId="0" borderId="27" xfId="0" applyFont="1" applyFill="1" applyBorder="1" applyAlignment="1" applyProtection="1">
      <alignment horizontal="left" vertical="top" wrapText="1"/>
      <protection locked="0"/>
    </xf>
    <xf numFmtId="0" fontId="13" fillId="0" borderId="35" xfId="0" applyFont="1" applyFill="1" applyBorder="1" applyAlignment="1" applyProtection="1">
      <alignment horizontal="left" vertical="top" wrapText="1"/>
      <protection locked="0"/>
    </xf>
    <xf numFmtId="0" fontId="13" fillId="0" borderId="66" xfId="0" applyFont="1" applyFill="1" applyBorder="1" applyAlignment="1" applyProtection="1">
      <alignment horizontal="left" vertical="top" wrapText="1"/>
      <protection locked="0"/>
    </xf>
    <xf numFmtId="0" fontId="13" fillId="0" borderId="65" xfId="0" applyFont="1" applyFill="1" applyBorder="1" applyAlignment="1" applyProtection="1">
      <alignment horizontal="left" vertical="top" wrapText="1"/>
      <protection locked="0"/>
    </xf>
    <xf numFmtId="0" fontId="13" fillId="0" borderId="48" xfId="0" applyFont="1" applyFill="1" applyBorder="1" applyAlignment="1" applyProtection="1">
      <alignment horizontal="left" vertical="top" wrapText="1"/>
      <protection locked="0"/>
    </xf>
    <xf numFmtId="0" fontId="13" fillId="0" borderId="67" xfId="0" applyFont="1" applyFill="1" applyBorder="1" applyAlignment="1" applyProtection="1">
      <alignment horizontal="left" vertical="top" wrapText="1"/>
      <protection locked="0"/>
    </xf>
    <xf numFmtId="0" fontId="13" fillId="0" borderId="49" xfId="0" applyFont="1" applyFill="1" applyBorder="1" applyAlignment="1" applyProtection="1">
      <alignment horizontal="left" vertical="top" wrapText="1"/>
      <protection locked="0"/>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7" t="s">
        <v>2</v>
      </c>
      <c r="B1" s="47"/>
      <c r="C1" s="47"/>
      <c r="D1" s="47"/>
      <c r="E1" s="47"/>
      <c r="F1" s="47"/>
      <c r="G1" s="47"/>
    </row>
    <row r="2" spans="1:7" ht="28.5" customHeight="1" x14ac:dyDescent="0.2">
      <c r="A2" s="48" t="s">
        <v>6</v>
      </c>
      <c r="B2" s="49"/>
      <c r="C2" s="50"/>
      <c r="D2" s="51"/>
      <c r="E2" s="52" t="s">
        <v>7</v>
      </c>
      <c r="F2" s="49"/>
      <c r="G2" s="17"/>
    </row>
    <row r="3" spans="1:7" ht="28.5" customHeight="1" x14ac:dyDescent="0.2">
      <c r="A3" s="53" t="s">
        <v>9</v>
      </c>
      <c r="B3" s="54"/>
      <c r="C3" s="55"/>
      <c r="D3" s="55"/>
      <c r="E3" s="55"/>
      <c r="F3" s="56"/>
      <c r="G3" s="57"/>
    </row>
    <row r="4" spans="1:7" ht="60" customHeight="1" x14ac:dyDescent="0.2">
      <c r="A4" s="53" t="s">
        <v>5</v>
      </c>
      <c r="B4" s="54"/>
      <c r="C4" s="58"/>
      <c r="D4" s="59"/>
      <c r="E4" s="59"/>
      <c r="F4" s="59"/>
      <c r="G4" s="60"/>
    </row>
    <row r="5" spans="1:7" ht="14.25" customHeight="1" x14ac:dyDescent="0.2">
      <c r="A5" s="87" t="s">
        <v>19</v>
      </c>
      <c r="B5" s="88"/>
      <c r="C5" s="61" t="s">
        <v>20</v>
      </c>
      <c r="D5" s="61"/>
      <c r="E5" s="61"/>
      <c r="F5" s="62"/>
      <c r="G5" s="63"/>
    </row>
    <row r="6" spans="1:7" s="3" customFormat="1" ht="14.25" customHeight="1" x14ac:dyDescent="0.2">
      <c r="A6" s="89"/>
      <c r="B6" s="90"/>
      <c r="C6" s="64" t="s">
        <v>1</v>
      </c>
      <c r="D6" s="64"/>
      <c r="E6" s="64"/>
      <c r="F6" s="65"/>
      <c r="G6" s="66"/>
    </row>
    <row r="7" spans="1:7" ht="28.5" customHeight="1" x14ac:dyDescent="0.2">
      <c r="A7" s="53" t="s">
        <v>4</v>
      </c>
      <c r="B7" s="54"/>
      <c r="C7" s="67"/>
      <c r="D7" s="68"/>
      <c r="E7" s="10"/>
      <c r="F7" s="14"/>
      <c r="G7" s="18"/>
    </row>
    <row r="8" spans="1:7" s="3" customFormat="1" ht="28.5" customHeight="1" x14ac:dyDescent="0.2">
      <c r="A8" s="53" t="s">
        <v>3</v>
      </c>
      <c r="B8" s="54"/>
      <c r="C8" s="69"/>
      <c r="D8" s="70"/>
      <c r="E8" s="71" t="s">
        <v>10</v>
      </c>
      <c r="F8" s="54"/>
      <c r="G8" s="19"/>
    </row>
    <row r="9" spans="1:7" s="3" customFormat="1" ht="28.5" customHeight="1" x14ac:dyDescent="0.2">
      <c r="A9" s="53" t="s">
        <v>11</v>
      </c>
      <c r="B9" s="54"/>
      <c r="C9" s="69"/>
      <c r="D9" s="70"/>
      <c r="E9" s="71" t="s">
        <v>0</v>
      </c>
      <c r="F9" s="54"/>
      <c r="G9" s="20">
        <f>D9-D8</f>
        <v>0</v>
      </c>
    </row>
    <row r="10" spans="1:7" ht="28.5" customHeight="1" x14ac:dyDescent="0.2">
      <c r="A10" s="53" t="s">
        <v>12</v>
      </c>
      <c r="B10" s="54"/>
      <c r="C10" s="69"/>
      <c r="D10" s="70"/>
      <c r="E10" s="71" t="s">
        <v>13</v>
      </c>
      <c r="F10" s="54"/>
      <c r="G10" s="19"/>
    </row>
    <row r="11" spans="1:7" ht="28.5" customHeight="1" x14ac:dyDescent="0.2">
      <c r="A11" s="53" t="s">
        <v>15</v>
      </c>
      <c r="B11" s="54"/>
      <c r="C11" s="69"/>
      <c r="D11" s="80"/>
      <c r="E11" s="11"/>
      <c r="F11" s="11"/>
      <c r="G11" s="21"/>
    </row>
    <row r="12" spans="1:7" ht="28.5" customHeight="1" x14ac:dyDescent="0.2">
      <c r="A12" s="53" t="s">
        <v>16</v>
      </c>
      <c r="B12" s="54"/>
      <c r="C12" s="130"/>
      <c r="D12" s="131"/>
      <c r="E12" s="131"/>
      <c r="F12" s="131"/>
      <c r="G12" s="132"/>
    </row>
    <row r="13" spans="1:7" ht="60" customHeight="1" x14ac:dyDescent="0.2">
      <c r="A13" s="72" t="s">
        <v>17</v>
      </c>
      <c r="B13" s="73"/>
      <c r="C13" s="74"/>
      <c r="D13" s="75"/>
      <c r="E13" s="75"/>
      <c r="F13" s="75"/>
      <c r="G13" s="76"/>
    </row>
    <row r="14" spans="1:7" s="3" customFormat="1" ht="7.5" customHeight="1" x14ac:dyDescent="0.2">
      <c r="A14" s="113" t="s">
        <v>18</v>
      </c>
      <c r="B14" s="114"/>
      <c r="C14" s="100"/>
      <c r="D14" s="101"/>
      <c r="E14" s="101"/>
      <c r="F14" s="101"/>
      <c r="G14" s="102"/>
    </row>
    <row r="15" spans="1:7" s="3" customFormat="1" x14ac:dyDescent="0.2">
      <c r="A15" s="115"/>
      <c r="B15" s="116"/>
      <c r="C15" s="100"/>
      <c r="D15" s="101"/>
      <c r="E15" s="101"/>
      <c r="F15" s="101"/>
      <c r="G15" s="102"/>
    </row>
    <row r="16" spans="1:7" s="3" customFormat="1" x14ac:dyDescent="0.2">
      <c r="A16" s="115"/>
      <c r="B16" s="116"/>
      <c r="C16" s="100"/>
      <c r="D16" s="101"/>
      <c r="E16" s="101"/>
      <c r="F16" s="101"/>
      <c r="G16" s="102"/>
    </row>
    <row r="17" spans="1:7" s="3" customFormat="1" x14ac:dyDescent="0.2">
      <c r="A17" s="115"/>
      <c r="B17" s="116"/>
      <c r="C17" s="100"/>
      <c r="D17" s="101"/>
      <c r="E17" s="101"/>
      <c r="F17" s="101"/>
      <c r="G17" s="102"/>
    </row>
    <row r="18" spans="1:7" s="3" customFormat="1" x14ac:dyDescent="0.2">
      <c r="A18" s="115"/>
      <c r="B18" s="116"/>
      <c r="C18" s="100"/>
      <c r="D18" s="101"/>
      <c r="E18" s="101"/>
      <c r="F18" s="101"/>
      <c r="G18" s="102"/>
    </row>
    <row r="19" spans="1:7" s="3" customFormat="1" x14ac:dyDescent="0.2">
      <c r="A19" s="115"/>
      <c r="B19" s="116"/>
      <c r="C19" s="100"/>
      <c r="D19" s="101"/>
      <c r="E19" s="101"/>
      <c r="F19" s="101"/>
      <c r="G19" s="102"/>
    </row>
    <row r="20" spans="1:7" s="3" customFormat="1" x14ac:dyDescent="0.2">
      <c r="A20" s="115"/>
      <c r="B20" s="116"/>
      <c r="C20" s="100"/>
      <c r="D20" s="101"/>
      <c r="E20" s="101"/>
      <c r="F20" s="101"/>
      <c r="G20" s="102"/>
    </row>
    <row r="21" spans="1:7" s="3" customFormat="1" ht="7.5" customHeight="1" x14ac:dyDescent="0.2">
      <c r="A21" s="117"/>
      <c r="B21" s="118"/>
      <c r="C21" s="103"/>
      <c r="D21" s="104"/>
      <c r="E21" s="104"/>
      <c r="F21" s="104"/>
      <c r="G21" s="105"/>
    </row>
    <row r="22" spans="1:7" s="3" customFormat="1" ht="7.5" customHeight="1" x14ac:dyDescent="0.2">
      <c r="A22" s="91" t="s">
        <v>14</v>
      </c>
      <c r="B22" s="92"/>
      <c r="C22" s="97"/>
      <c r="D22" s="98"/>
      <c r="E22" s="98"/>
      <c r="F22" s="98"/>
      <c r="G22" s="99"/>
    </row>
    <row r="23" spans="1:7" s="3" customFormat="1" x14ac:dyDescent="0.2">
      <c r="A23" s="93"/>
      <c r="B23" s="94"/>
      <c r="C23" s="100"/>
      <c r="D23" s="101"/>
      <c r="E23" s="101"/>
      <c r="F23" s="101"/>
      <c r="G23" s="102"/>
    </row>
    <row r="24" spans="1:7" s="3" customFormat="1" x14ac:dyDescent="0.2">
      <c r="A24" s="93"/>
      <c r="B24" s="94"/>
      <c r="C24" s="100"/>
      <c r="D24" s="101"/>
      <c r="E24" s="101"/>
      <c r="F24" s="101"/>
      <c r="G24" s="102"/>
    </row>
    <row r="25" spans="1:7" s="3" customFormat="1" x14ac:dyDescent="0.2">
      <c r="A25" s="93"/>
      <c r="B25" s="94"/>
      <c r="C25" s="100"/>
      <c r="D25" s="101"/>
      <c r="E25" s="101"/>
      <c r="F25" s="101"/>
      <c r="G25" s="102"/>
    </row>
    <row r="26" spans="1:7" s="3" customFormat="1" x14ac:dyDescent="0.2">
      <c r="A26" s="93"/>
      <c r="B26" s="94"/>
      <c r="C26" s="100"/>
      <c r="D26" s="101"/>
      <c r="E26" s="101"/>
      <c r="F26" s="101"/>
      <c r="G26" s="102"/>
    </row>
    <row r="27" spans="1:7" s="3" customFormat="1" ht="7.5" customHeight="1" x14ac:dyDescent="0.2">
      <c r="A27" s="95"/>
      <c r="B27" s="96"/>
      <c r="C27" s="103"/>
      <c r="D27" s="104"/>
      <c r="E27" s="104"/>
      <c r="F27" s="104"/>
      <c r="G27" s="105"/>
    </row>
    <row r="28" spans="1:7" s="3" customFormat="1" ht="12" customHeight="1" x14ac:dyDescent="0.2">
      <c r="A28" s="113" t="s">
        <v>26</v>
      </c>
      <c r="B28" s="114"/>
      <c r="C28" s="121"/>
      <c r="D28" s="122"/>
      <c r="E28" s="122"/>
      <c r="F28" s="122"/>
      <c r="G28" s="123"/>
    </row>
    <row r="29" spans="1:7" s="3" customFormat="1" ht="13.5" customHeight="1" x14ac:dyDescent="0.2">
      <c r="A29" s="115"/>
      <c r="B29" s="116"/>
      <c r="C29" s="124"/>
      <c r="D29" s="125"/>
      <c r="E29" s="125"/>
      <c r="F29" s="125"/>
      <c r="G29" s="126"/>
    </row>
    <row r="30" spans="1:7" s="3" customFormat="1" ht="13.5" customHeight="1" x14ac:dyDescent="0.2">
      <c r="A30" s="115"/>
      <c r="B30" s="116"/>
      <c r="C30" s="124"/>
      <c r="D30" s="125"/>
      <c r="E30" s="125"/>
      <c r="F30" s="125"/>
      <c r="G30" s="126"/>
    </row>
    <row r="31" spans="1:7" s="3" customFormat="1" ht="13.5" customHeight="1" x14ac:dyDescent="0.2">
      <c r="A31" s="115"/>
      <c r="B31" s="116"/>
      <c r="C31" s="124"/>
      <c r="D31" s="125"/>
      <c r="E31" s="125"/>
      <c r="F31" s="125"/>
      <c r="G31" s="126"/>
    </row>
    <row r="32" spans="1:7" s="3" customFormat="1" ht="13.5" customHeight="1" x14ac:dyDescent="0.2">
      <c r="A32" s="115"/>
      <c r="B32" s="116"/>
      <c r="C32" s="124"/>
      <c r="D32" s="125"/>
      <c r="E32" s="125"/>
      <c r="F32" s="125"/>
      <c r="G32" s="126"/>
    </row>
    <row r="33" spans="1:8" s="3" customFormat="1" ht="13.5" customHeight="1" x14ac:dyDescent="0.2">
      <c r="A33" s="115"/>
      <c r="B33" s="116"/>
      <c r="C33" s="124"/>
      <c r="D33" s="125"/>
      <c r="E33" s="125"/>
      <c r="F33" s="125"/>
      <c r="G33" s="126"/>
    </row>
    <row r="34" spans="1:8" s="3" customFormat="1" ht="13.5" customHeight="1" x14ac:dyDescent="0.2">
      <c r="A34" s="115"/>
      <c r="B34" s="116"/>
      <c r="C34" s="124"/>
      <c r="D34" s="125"/>
      <c r="E34" s="125"/>
      <c r="F34" s="125"/>
      <c r="G34" s="126"/>
    </row>
    <row r="35" spans="1:8" s="3" customFormat="1" ht="13.5" customHeight="1" x14ac:dyDescent="0.2">
      <c r="A35" s="115"/>
      <c r="B35" s="116"/>
      <c r="C35" s="124"/>
      <c r="D35" s="125"/>
      <c r="E35" s="125"/>
      <c r="F35" s="125"/>
      <c r="G35" s="126"/>
    </row>
    <row r="36" spans="1:8" s="3" customFormat="1" ht="13.5" customHeight="1" x14ac:dyDescent="0.2">
      <c r="A36" s="115"/>
      <c r="B36" s="116"/>
      <c r="C36" s="124"/>
      <c r="D36" s="125"/>
      <c r="E36" s="125"/>
      <c r="F36" s="125"/>
      <c r="G36" s="126"/>
    </row>
    <row r="37" spans="1:8" s="3" customFormat="1" ht="14.25" customHeight="1" x14ac:dyDescent="0.2">
      <c r="A37" s="119"/>
      <c r="B37" s="120"/>
      <c r="C37" s="127"/>
      <c r="D37" s="128"/>
      <c r="E37" s="128"/>
      <c r="F37" s="128"/>
      <c r="G37" s="129"/>
    </row>
    <row r="38" spans="1:8" s="3" customFormat="1" ht="20.25" customHeight="1" x14ac:dyDescent="0.2">
      <c r="A38" s="3" t="s">
        <v>21</v>
      </c>
    </row>
    <row r="39" spans="1:8" ht="28.5" customHeight="1" x14ac:dyDescent="0.2">
      <c r="A39" s="106" t="s">
        <v>24</v>
      </c>
      <c r="B39" s="4" t="s">
        <v>22</v>
      </c>
      <c r="C39" s="6"/>
      <c r="D39" s="8" t="s">
        <v>23</v>
      </c>
      <c r="E39" s="12"/>
      <c r="F39" s="15" t="s">
        <v>6</v>
      </c>
      <c r="G39" s="22"/>
      <c r="H39" s="24"/>
    </row>
    <row r="40" spans="1:8" s="3" customFormat="1" ht="14.25" customHeight="1" x14ac:dyDescent="0.2">
      <c r="A40" s="107"/>
      <c r="B40" s="109" t="s">
        <v>8</v>
      </c>
      <c r="C40" s="77" t="s">
        <v>20</v>
      </c>
      <c r="D40" s="78"/>
      <c r="E40" s="78"/>
      <c r="F40" s="78"/>
      <c r="G40" s="79"/>
    </row>
    <row r="41" spans="1:8" s="3" customFormat="1" ht="14.25" customHeight="1" x14ac:dyDescent="0.2">
      <c r="A41" s="108"/>
      <c r="B41" s="110"/>
      <c r="C41" s="81" t="s">
        <v>1</v>
      </c>
      <c r="D41" s="82"/>
      <c r="E41" s="82"/>
      <c r="F41" s="82"/>
      <c r="G41" s="83"/>
    </row>
    <row r="42" spans="1:8" ht="28.5" customHeight="1" x14ac:dyDescent="0.2">
      <c r="A42" s="107" t="s">
        <v>25</v>
      </c>
      <c r="B42" s="5" t="s">
        <v>22</v>
      </c>
      <c r="C42" s="7"/>
      <c r="D42" s="9" t="s">
        <v>23</v>
      </c>
      <c r="E42" s="13"/>
      <c r="F42" s="16" t="s">
        <v>6</v>
      </c>
      <c r="G42" s="23"/>
    </row>
    <row r="43" spans="1:8" s="3" customFormat="1" ht="14.25" customHeight="1" x14ac:dyDescent="0.2">
      <c r="A43" s="107"/>
      <c r="B43" s="109" t="s">
        <v>8</v>
      </c>
      <c r="C43" s="77" t="s">
        <v>20</v>
      </c>
      <c r="D43" s="78"/>
      <c r="E43" s="78"/>
      <c r="F43" s="78"/>
      <c r="G43" s="79"/>
    </row>
    <row r="44" spans="1:8" s="3" customFormat="1" ht="14.25" customHeight="1" x14ac:dyDescent="0.2">
      <c r="A44" s="111"/>
      <c r="B44" s="112"/>
      <c r="C44" s="84" t="s">
        <v>1</v>
      </c>
      <c r="D44" s="85"/>
      <c r="E44" s="85"/>
      <c r="F44" s="85"/>
      <c r="G44" s="86"/>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C501-E570-43F6-A972-C19CB8B78F2F}">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95</v>
      </c>
      <c r="D3" s="143"/>
      <c r="E3" s="143"/>
      <c r="F3" s="144"/>
      <c r="G3" s="145"/>
    </row>
    <row r="4" spans="1:7" ht="60" customHeight="1" x14ac:dyDescent="0.2">
      <c r="A4" s="133" t="s">
        <v>5</v>
      </c>
      <c r="B4" s="134"/>
      <c r="C4" s="146" t="s">
        <v>96</v>
      </c>
      <c r="D4" s="147"/>
      <c r="E4" s="147"/>
      <c r="F4" s="147"/>
      <c r="G4" s="148"/>
    </row>
    <row r="5" spans="1:7" ht="20.149999999999999" customHeight="1" x14ac:dyDescent="0.2">
      <c r="A5" s="149" t="s">
        <v>19</v>
      </c>
      <c r="B5" s="150"/>
      <c r="C5" s="153" t="s">
        <v>97</v>
      </c>
      <c r="D5" s="154"/>
      <c r="E5" s="154"/>
      <c r="F5" s="154"/>
      <c r="G5" s="155"/>
    </row>
    <row r="6" spans="1:7" ht="20.149999999999999" customHeight="1" x14ac:dyDescent="0.2">
      <c r="A6" s="151"/>
      <c r="B6" s="152"/>
      <c r="C6" s="156" t="s">
        <v>98</v>
      </c>
      <c r="D6" s="157"/>
      <c r="E6" s="157"/>
      <c r="F6" s="157"/>
      <c r="G6" s="158"/>
    </row>
    <row r="7" spans="1:7" ht="25" customHeight="1" x14ac:dyDescent="0.2">
      <c r="A7" s="133" t="s">
        <v>4</v>
      </c>
      <c r="B7" s="134"/>
      <c r="C7" s="135">
        <v>110000000</v>
      </c>
      <c r="D7" s="136"/>
      <c r="E7" s="28"/>
      <c r="F7" s="29"/>
      <c r="G7" s="30"/>
    </row>
    <row r="8" spans="1:7" ht="25" customHeight="1" x14ac:dyDescent="0.2">
      <c r="A8" s="133" t="s">
        <v>3</v>
      </c>
      <c r="B8" s="134"/>
      <c r="C8" s="159">
        <v>45278</v>
      </c>
      <c r="D8" s="160"/>
      <c r="E8" s="161" t="s">
        <v>10</v>
      </c>
      <c r="F8" s="134"/>
      <c r="G8" s="31">
        <v>45344</v>
      </c>
    </row>
    <row r="9" spans="1:7" ht="25" customHeight="1" x14ac:dyDescent="0.2">
      <c r="A9" s="133" t="s">
        <v>11</v>
      </c>
      <c r="B9" s="134"/>
      <c r="C9" s="159">
        <v>45352</v>
      </c>
      <c r="D9" s="160"/>
      <c r="E9" s="161" t="s">
        <v>0</v>
      </c>
      <c r="F9" s="134"/>
      <c r="G9" s="44">
        <f>C9-C8</f>
        <v>74</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86</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99</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70</v>
      </c>
      <c r="D20" s="201"/>
      <c r="E20" s="202"/>
      <c r="F20" s="240" t="s">
        <v>80</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97</v>
      </c>
      <c r="D27" s="154"/>
      <c r="E27" s="154"/>
      <c r="F27" s="154"/>
      <c r="G27" s="155"/>
    </row>
    <row r="28" spans="1:7" ht="18" customHeight="1" x14ac:dyDescent="0.2">
      <c r="A28" s="212"/>
      <c r="B28" s="214"/>
      <c r="C28" s="156" t="s">
        <v>98</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97</v>
      </c>
      <c r="D30" s="154"/>
      <c r="E30" s="154"/>
      <c r="F30" s="154"/>
      <c r="G30" s="155"/>
    </row>
    <row r="31" spans="1:7" ht="18" customHeight="1" thickBot="1" x14ac:dyDescent="0.25">
      <c r="A31" s="215"/>
      <c r="B31" s="216"/>
      <c r="C31" s="217" t="s">
        <v>98</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B8CDDC8-6A53-4562-9B5C-AF911716CD34}">
      <formula1>"建設工事,測量・コンサル,物品役務等"</formula1>
    </dataValidation>
    <dataValidation type="list" allowBlank="1" showInputMessage="1" showErrorMessage="1" sqref="C26 C29" xr:uid="{2CF15C02-D4B2-488C-899E-6DAAE303318F}">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19F9-ECB3-4ED0-81BA-BEB01A35B591}">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100</v>
      </c>
      <c r="D3" s="143"/>
      <c r="E3" s="143"/>
      <c r="F3" s="144"/>
      <c r="G3" s="145"/>
    </row>
    <row r="4" spans="1:7" ht="60" customHeight="1" x14ac:dyDescent="0.2">
      <c r="A4" s="133" t="s">
        <v>5</v>
      </c>
      <c r="B4" s="134"/>
      <c r="C4" s="146" t="s">
        <v>101</v>
      </c>
      <c r="D4" s="147"/>
      <c r="E4" s="147"/>
      <c r="F4" s="147"/>
      <c r="G4" s="148"/>
    </row>
    <row r="5" spans="1:7" ht="20.149999999999999" customHeight="1" x14ac:dyDescent="0.2">
      <c r="A5" s="149" t="s">
        <v>19</v>
      </c>
      <c r="B5" s="150"/>
      <c r="C5" s="153" t="s">
        <v>97</v>
      </c>
      <c r="D5" s="154"/>
      <c r="E5" s="154"/>
      <c r="F5" s="154"/>
      <c r="G5" s="155"/>
    </row>
    <row r="6" spans="1:7" ht="20.149999999999999" customHeight="1" x14ac:dyDescent="0.2">
      <c r="A6" s="151"/>
      <c r="B6" s="152"/>
      <c r="C6" s="156" t="s">
        <v>98</v>
      </c>
      <c r="D6" s="157"/>
      <c r="E6" s="157"/>
      <c r="F6" s="157"/>
      <c r="G6" s="158"/>
    </row>
    <row r="7" spans="1:7" ht="25" customHeight="1" x14ac:dyDescent="0.2">
      <c r="A7" s="133" t="s">
        <v>4</v>
      </c>
      <c r="B7" s="134"/>
      <c r="C7" s="135">
        <v>115500000</v>
      </c>
      <c r="D7" s="136"/>
      <c r="E7" s="28"/>
      <c r="F7" s="29"/>
      <c r="G7" s="30"/>
    </row>
    <row r="8" spans="1:7" ht="25" customHeight="1" x14ac:dyDescent="0.2">
      <c r="A8" s="133" t="s">
        <v>3</v>
      </c>
      <c r="B8" s="134"/>
      <c r="C8" s="159">
        <v>45278</v>
      </c>
      <c r="D8" s="160"/>
      <c r="E8" s="161" t="s">
        <v>10</v>
      </c>
      <c r="F8" s="134"/>
      <c r="G8" s="31">
        <v>45344</v>
      </c>
    </row>
    <row r="9" spans="1:7" ht="25" customHeight="1" x14ac:dyDescent="0.2">
      <c r="A9" s="133" t="s">
        <v>11</v>
      </c>
      <c r="B9" s="134"/>
      <c r="C9" s="159">
        <v>45352</v>
      </c>
      <c r="D9" s="160"/>
      <c r="E9" s="161" t="s">
        <v>0</v>
      </c>
      <c r="F9" s="134"/>
      <c r="G9" s="44">
        <f>C9-C8</f>
        <v>74</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86</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99</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70</v>
      </c>
      <c r="D20" s="201"/>
      <c r="E20" s="202"/>
      <c r="F20" s="240" t="s">
        <v>80</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97</v>
      </c>
      <c r="D27" s="154"/>
      <c r="E27" s="154"/>
      <c r="F27" s="154"/>
      <c r="G27" s="155"/>
    </row>
    <row r="28" spans="1:7" ht="18" customHeight="1" x14ac:dyDescent="0.2">
      <c r="A28" s="212"/>
      <c r="B28" s="214"/>
      <c r="C28" s="156" t="s">
        <v>98</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97</v>
      </c>
      <c r="D30" s="154"/>
      <c r="E30" s="154"/>
      <c r="F30" s="154"/>
      <c r="G30" s="155"/>
    </row>
    <row r="31" spans="1:7" ht="18" customHeight="1" thickBot="1" x14ac:dyDescent="0.25">
      <c r="A31" s="215"/>
      <c r="B31" s="216"/>
      <c r="C31" s="217" t="s">
        <v>98</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F04D2831-B4C3-42F7-AFFE-110C1BA2ADDF}">
      <formula1>"建設工事,測量・コンサル,物品役務等"</formula1>
    </dataValidation>
    <dataValidation type="list" allowBlank="1" showInputMessage="1" showErrorMessage="1" sqref="C26 C29" xr:uid="{F88AD5D3-E344-4A93-9D4E-3797FCDC0F2D}">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CE4B-E443-4DC3-BBDB-AB1E239B6E29}">
  <sheetPr>
    <tabColor rgb="FFFFC000"/>
    <pageSetUpPr fitToPage="1"/>
  </sheetPr>
  <dimension ref="A1:G31"/>
  <sheetViews>
    <sheetView tabSelected="1"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40</v>
      </c>
      <c r="D3" s="143"/>
      <c r="E3" s="143"/>
      <c r="F3" s="144"/>
      <c r="G3" s="145"/>
    </row>
    <row r="4" spans="1:7" ht="60" customHeight="1" x14ac:dyDescent="0.2">
      <c r="A4" s="133" t="s">
        <v>5</v>
      </c>
      <c r="B4" s="134"/>
      <c r="C4" s="146" t="s">
        <v>41</v>
      </c>
      <c r="D4" s="147"/>
      <c r="E4" s="147"/>
      <c r="F4" s="147"/>
      <c r="G4" s="148"/>
    </row>
    <row r="5" spans="1:7" ht="20.149999999999999" customHeight="1" x14ac:dyDescent="0.2">
      <c r="A5" s="149" t="s">
        <v>19</v>
      </c>
      <c r="B5" s="150"/>
      <c r="C5" s="153" t="s">
        <v>42</v>
      </c>
      <c r="D5" s="154"/>
      <c r="E5" s="154"/>
      <c r="F5" s="154"/>
      <c r="G5" s="155"/>
    </row>
    <row r="6" spans="1:7" ht="20.149999999999999" customHeight="1" x14ac:dyDescent="0.2">
      <c r="A6" s="151"/>
      <c r="B6" s="152"/>
      <c r="C6" s="156" t="s">
        <v>43</v>
      </c>
      <c r="D6" s="157"/>
      <c r="E6" s="157"/>
      <c r="F6" s="157"/>
      <c r="G6" s="158"/>
    </row>
    <row r="7" spans="1:7" ht="25" customHeight="1" x14ac:dyDescent="0.2">
      <c r="A7" s="133" t="s">
        <v>4</v>
      </c>
      <c r="B7" s="134"/>
      <c r="C7" s="135">
        <v>145761000</v>
      </c>
      <c r="D7" s="136"/>
      <c r="E7" s="28"/>
      <c r="F7" s="29"/>
      <c r="G7" s="30"/>
    </row>
    <row r="8" spans="1:7" ht="25" customHeight="1" x14ac:dyDescent="0.2">
      <c r="A8" s="133" t="s">
        <v>3</v>
      </c>
      <c r="B8" s="134"/>
      <c r="C8" s="159">
        <v>45329</v>
      </c>
      <c r="D8" s="160"/>
      <c r="E8" s="161" t="s">
        <v>10</v>
      </c>
      <c r="F8" s="134"/>
      <c r="G8" s="31">
        <v>45362</v>
      </c>
    </row>
    <row r="9" spans="1:7" ht="25" customHeight="1" x14ac:dyDescent="0.2">
      <c r="A9" s="133" t="s">
        <v>11</v>
      </c>
      <c r="B9" s="134"/>
      <c r="C9" s="159">
        <v>45359</v>
      </c>
      <c r="D9" s="160"/>
      <c r="E9" s="161" t="s">
        <v>0</v>
      </c>
      <c r="F9" s="134"/>
      <c r="G9" s="32">
        <f>C9-C8</f>
        <v>30</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220" t="s">
        <v>44</v>
      </c>
      <c r="D12" s="221"/>
      <c r="E12" s="221"/>
      <c r="F12" s="221"/>
      <c r="G12" s="222"/>
    </row>
    <row r="13" spans="1:7" ht="299.5" customHeight="1" x14ac:dyDescent="0.2">
      <c r="A13" s="162" t="s">
        <v>17</v>
      </c>
      <c r="B13" s="163"/>
      <c r="C13" s="223" t="s">
        <v>45</v>
      </c>
      <c r="D13" s="224"/>
      <c r="E13" s="224"/>
      <c r="F13" s="224"/>
      <c r="G13" s="225"/>
    </row>
    <row r="14" spans="1:7" ht="20.149999999999999" customHeight="1" x14ac:dyDescent="0.2">
      <c r="A14" s="164" t="s">
        <v>18</v>
      </c>
      <c r="B14" s="165"/>
      <c r="C14" s="170" t="s">
        <v>46</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34" t="s">
        <v>48</v>
      </c>
      <c r="D20" s="235"/>
      <c r="E20" s="236"/>
      <c r="F20" s="206" t="s">
        <v>49</v>
      </c>
      <c r="G20" s="207"/>
    </row>
    <row r="21" spans="1:7" ht="23.25" customHeight="1" x14ac:dyDescent="0.2">
      <c r="A21" s="166"/>
      <c r="B21" s="167"/>
      <c r="C21" s="237"/>
      <c r="D21" s="238"/>
      <c r="E21" s="239"/>
      <c r="F21" s="208"/>
      <c r="G21" s="209"/>
    </row>
    <row r="22" spans="1:7" ht="20.149999999999999" customHeight="1" x14ac:dyDescent="0.2">
      <c r="A22" s="166"/>
      <c r="B22" s="167"/>
      <c r="C22" s="184" t="s">
        <v>27</v>
      </c>
      <c r="D22" s="185"/>
      <c r="E22" s="185"/>
      <c r="F22" s="185"/>
      <c r="G22" s="186"/>
    </row>
    <row r="23" spans="1:7" ht="19.5" customHeight="1" x14ac:dyDescent="0.2">
      <c r="A23" s="166"/>
      <c r="B23" s="167"/>
      <c r="C23" s="187" t="s">
        <v>50</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t="s">
        <v>35</v>
      </c>
      <c r="F26" s="36" t="s">
        <v>6</v>
      </c>
      <c r="G26" s="38" t="s">
        <v>37</v>
      </c>
    </row>
    <row r="27" spans="1:7" ht="18" customHeight="1" x14ac:dyDescent="0.2">
      <c r="A27" s="211"/>
      <c r="B27" s="213" t="s">
        <v>34</v>
      </c>
      <c r="C27" s="153" t="s">
        <v>51</v>
      </c>
      <c r="D27" s="154"/>
      <c r="E27" s="154"/>
      <c r="F27" s="154"/>
      <c r="G27" s="155"/>
    </row>
    <row r="28" spans="1:7" ht="18" customHeight="1" x14ac:dyDescent="0.2">
      <c r="A28" s="212"/>
      <c r="B28" s="214"/>
      <c r="C28" s="156" t="s">
        <v>52</v>
      </c>
      <c r="D28" s="157"/>
      <c r="E28" s="226"/>
      <c r="F28" s="157"/>
      <c r="G28" s="158"/>
    </row>
    <row r="29" spans="1:7" ht="30" customHeight="1" x14ac:dyDescent="0.2">
      <c r="A29" s="211" t="s">
        <v>25</v>
      </c>
      <c r="B29" s="46" t="s">
        <v>22</v>
      </c>
      <c r="C29" s="39" t="s">
        <v>33</v>
      </c>
      <c r="D29" s="40" t="s">
        <v>23</v>
      </c>
      <c r="E29" s="43" t="s">
        <v>35</v>
      </c>
      <c r="F29" s="40" t="s">
        <v>6</v>
      </c>
      <c r="G29" s="42" t="s">
        <v>38</v>
      </c>
    </row>
    <row r="30" spans="1:7" ht="18" customHeight="1" x14ac:dyDescent="0.2">
      <c r="A30" s="211"/>
      <c r="B30" s="213" t="s">
        <v>34</v>
      </c>
      <c r="C30" s="153" t="s">
        <v>51</v>
      </c>
      <c r="D30" s="154"/>
      <c r="E30" s="154"/>
      <c r="F30" s="154"/>
      <c r="G30" s="155"/>
    </row>
    <row r="31" spans="1:7" ht="18" customHeight="1" thickBot="1" x14ac:dyDescent="0.25">
      <c r="A31" s="215"/>
      <c r="B31" s="216"/>
      <c r="C31" s="217" t="s">
        <v>52</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E05632D1-27D6-4DBE-8372-272403F144CB}">
      <formula1>"建設工事,測量・コンサル,物品役務等"</formula1>
    </dataValidation>
    <dataValidation type="list" allowBlank="1" showInputMessage="1" showErrorMessage="1" sqref="C26 C29" xr:uid="{B0400B53-3354-4DD5-A8E5-5EFA18886B44}">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3165-9BCF-4659-851A-6BE7F5A5E53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53</v>
      </c>
      <c r="D3" s="143"/>
      <c r="E3" s="143"/>
      <c r="F3" s="144"/>
      <c r="G3" s="145"/>
    </row>
    <row r="4" spans="1:7" ht="60" customHeight="1" x14ac:dyDescent="0.2">
      <c r="A4" s="133" t="s">
        <v>5</v>
      </c>
      <c r="B4" s="134"/>
      <c r="C4" s="146" t="s">
        <v>54</v>
      </c>
      <c r="D4" s="147"/>
      <c r="E4" s="147"/>
      <c r="F4" s="147"/>
      <c r="G4" s="148"/>
    </row>
    <row r="5" spans="1:7" ht="20.149999999999999" customHeight="1" x14ac:dyDescent="0.2">
      <c r="A5" s="149" t="s">
        <v>19</v>
      </c>
      <c r="B5" s="150"/>
      <c r="C5" s="153" t="s">
        <v>55</v>
      </c>
      <c r="D5" s="154"/>
      <c r="E5" s="154"/>
      <c r="F5" s="154"/>
      <c r="G5" s="155"/>
    </row>
    <row r="6" spans="1:7" ht="20.149999999999999" customHeight="1" x14ac:dyDescent="0.2">
      <c r="A6" s="151"/>
      <c r="B6" s="152"/>
      <c r="C6" s="156" t="s">
        <v>56</v>
      </c>
      <c r="D6" s="157"/>
      <c r="E6" s="157"/>
      <c r="F6" s="157"/>
      <c r="G6" s="158"/>
    </row>
    <row r="7" spans="1:7" ht="25" customHeight="1" x14ac:dyDescent="0.2">
      <c r="A7" s="133" t="s">
        <v>4</v>
      </c>
      <c r="B7" s="134"/>
      <c r="C7" s="135">
        <v>291500000</v>
      </c>
      <c r="D7" s="136"/>
      <c r="E7" s="28"/>
      <c r="F7" s="29"/>
      <c r="G7" s="30"/>
    </row>
    <row r="8" spans="1:7" ht="25" customHeight="1" x14ac:dyDescent="0.2">
      <c r="A8" s="133" t="s">
        <v>3</v>
      </c>
      <c r="B8" s="134"/>
      <c r="C8" s="159">
        <v>45314</v>
      </c>
      <c r="D8" s="160"/>
      <c r="E8" s="161" t="s">
        <v>10</v>
      </c>
      <c r="F8" s="134"/>
      <c r="G8" s="31">
        <v>45356</v>
      </c>
    </row>
    <row r="9" spans="1:7" ht="25" customHeight="1" x14ac:dyDescent="0.2">
      <c r="A9" s="133" t="s">
        <v>11</v>
      </c>
      <c r="B9" s="134"/>
      <c r="C9" s="159">
        <v>45359</v>
      </c>
      <c r="D9" s="160"/>
      <c r="E9" s="161" t="s">
        <v>0</v>
      </c>
      <c r="F9" s="134"/>
      <c r="G9" s="44">
        <f>C9-C8</f>
        <v>45</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57</v>
      </c>
      <c r="D12" s="147"/>
      <c r="E12" s="147"/>
      <c r="F12" s="147"/>
      <c r="G12" s="148"/>
    </row>
    <row r="13" spans="1:7" ht="299.5" customHeight="1" x14ac:dyDescent="0.2">
      <c r="A13" s="162" t="s">
        <v>17</v>
      </c>
      <c r="B13" s="163"/>
      <c r="C13" s="146" t="s">
        <v>58</v>
      </c>
      <c r="D13" s="147"/>
      <c r="E13" s="147"/>
      <c r="F13" s="147"/>
      <c r="G13" s="148"/>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60</v>
      </c>
      <c r="D20" s="201"/>
      <c r="E20" s="202"/>
      <c r="F20" s="206" t="s">
        <v>61</v>
      </c>
      <c r="G20" s="207"/>
    </row>
    <row r="21" spans="1:7" ht="23.25" customHeight="1" x14ac:dyDescent="0.2">
      <c r="A21" s="166"/>
      <c r="B21" s="167"/>
      <c r="C21" s="203"/>
      <c r="D21" s="204"/>
      <c r="E21" s="205"/>
      <c r="F21" s="208"/>
      <c r="G21" s="209"/>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55</v>
      </c>
      <c r="D27" s="154"/>
      <c r="E27" s="154"/>
      <c r="F27" s="154"/>
      <c r="G27" s="155"/>
    </row>
    <row r="28" spans="1:7" ht="18" customHeight="1" x14ac:dyDescent="0.2">
      <c r="A28" s="212"/>
      <c r="B28" s="214"/>
      <c r="C28" s="156" t="s">
        <v>56</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55</v>
      </c>
      <c r="D30" s="154"/>
      <c r="E30" s="154"/>
      <c r="F30" s="154"/>
      <c r="G30" s="155"/>
    </row>
    <row r="31" spans="1:7" ht="18" customHeight="1" thickBot="1" x14ac:dyDescent="0.25">
      <c r="A31" s="215"/>
      <c r="B31" s="216"/>
      <c r="C31" s="217" t="s">
        <v>56</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FE85523B-4BD2-4364-B2B1-A0B353A77B99}">
      <formula1>"建設工事,測量・コンサル,物品役務等"</formula1>
    </dataValidation>
    <dataValidation type="list" allowBlank="1" showInputMessage="1" showErrorMessage="1" sqref="C26 C29" xr:uid="{3338CC84-B165-4309-A968-7B38D0DC98CC}">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8C6E-2136-4704-9EB4-C4235592F38E}">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63</v>
      </c>
      <c r="D3" s="143"/>
      <c r="E3" s="143"/>
      <c r="F3" s="144"/>
      <c r="G3" s="145"/>
    </row>
    <row r="4" spans="1:7" ht="60" customHeight="1" x14ac:dyDescent="0.2">
      <c r="A4" s="133" t="s">
        <v>5</v>
      </c>
      <c r="B4" s="134"/>
      <c r="C4" s="146" t="s">
        <v>64</v>
      </c>
      <c r="D4" s="147"/>
      <c r="E4" s="147"/>
      <c r="F4" s="147"/>
      <c r="G4" s="148"/>
    </row>
    <row r="5" spans="1:7" ht="20.149999999999999" customHeight="1" x14ac:dyDescent="0.2">
      <c r="A5" s="149" t="s">
        <v>19</v>
      </c>
      <c r="B5" s="150"/>
      <c r="C5" s="153" t="s">
        <v>65</v>
      </c>
      <c r="D5" s="154"/>
      <c r="E5" s="154"/>
      <c r="F5" s="154"/>
      <c r="G5" s="155"/>
    </row>
    <row r="6" spans="1:7" ht="20.149999999999999" customHeight="1" x14ac:dyDescent="0.2">
      <c r="A6" s="151"/>
      <c r="B6" s="152"/>
      <c r="C6" s="156" t="s">
        <v>66</v>
      </c>
      <c r="D6" s="157"/>
      <c r="E6" s="157"/>
      <c r="F6" s="157"/>
      <c r="G6" s="158"/>
    </row>
    <row r="7" spans="1:7" ht="25" customHeight="1" x14ac:dyDescent="0.2">
      <c r="A7" s="133" t="s">
        <v>4</v>
      </c>
      <c r="B7" s="134"/>
      <c r="C7" s="135">
        <v>137500000</v>
      </c>
      <c r="D7" s="136"/>
      <c r="E7" s="28"/>
      <c r="F7" s="29"/>
      <c r="G7" s="30"/>
    </row>
    <row r="8" spans="1:7" ht="25" customHeight="1" x14ac:dyDescent="0.2">
      <c r="A8" s="133" t="s">
        <v>3</v>
      </c>
      <c r="B8" s="134"/>
      <c r="C8" s="159">
        <v>45278</v>
      </c>
      <c r="D8" s="160"/>
      <c r="E8" s="161" t="s">
        <v>10</v>
      </c>
      <c r="F8" s="134"/>
      <c r="G8" s="31">
        <v>45341</v>
      </c>
    </row>
    <row r="9" spans="1:7" ht="25" customHeight="1" x14ac:dyDescent="0.2">
      <c r="A9" s="133" t="s">
        <v>11</v>
      </c>
      <c r="B9" s="134"/>
      <c r="C9" s="159">
        <v>45350</v>
      </c>
      <c r="D9" s="160"/>
      <c r="E9" s="161" t="s">
        <v>0</v>
      </c>
      <c r="F9" s="134"/>
      <c r="G9" s="44">
        <f>C9-C8</f>
        <v>72</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36</v>
      </c>
      <c r="D11" s="180"/>
      <c r="E11" s="180"/>
      <c r="F11" s="180"/>
      <c r="G11" s="181"/>
    </row>
    <row r="12" spans="1:7" ht="43.5" customHeight="1" x14ac:dyDescent="0.2">
      <c r="A12" s="133" t="s">
        <v>16</v>
      </c>
      <c r="B12" s="134"/>
      <c r="C12" s="146" t="s">
        <v>67</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69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70</v>
      </c>
      <c r="D20" s="201"/>
      <c r="E20" s="202"/>
      <c r="F20" s="240" t="s">
        <v>71</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72</v>
      </c>
      <c r="D27" s="154"/>
      <c r="E27" s="154"/>
      <c r="F27" s="154"/>
      <c r="G27" s="155"/>
    </row>
    <row r="28" spans="1:7" ht="18" customHeight="1" thickBot="1" x14ac:dyDescent="0.25">
      <c r="A28" s="212"/>
      <c r="B28" s="214"/>
      <c r="C28" s="156" t="s">
        <v>73</v>
      </c>
      <c r="D28" s="157"/>
      <c r="E28" s="157"/>
      <c r="F28" s="157"/>
      <c r="G28" s="158"/>
    </row>
    <row r="29" spans="1:7" ht="30" customHeight="1" x14ac:dyDescent="0.2">
      <c r="A29" s="211" t="s">
        <v>25</v>
      </c>
      <c r="B29" s="46" t="s">
        <v>22</v>
      </c>
      <c r="C29" s="35" t="s">
        <v>33</v>
      </c>
      <c r="D29" s="36" t="s">
        <v>23</v>
      </c>
      <c r="E29" s="37">
        <v>1</v>
      </c>
      <c r="F29" s="40" t="s">
        <v>6</v>
      </c>
      <c r="G29" s="42" t="s">
        <v>38</v>
      </c>
    </row>
    <row r="30" spans="1:7" ht="18" customHeight="1" x14ac:dyDescent="0.2">
      <c r="A30" s="211"/>
      <c r="B30" s="213" t="s">
        <v>34</v>
      </c>
      <c r="C30" s="153" t="s">
        <v>74</v>
      </c>
      <c r="D30" s="154"/>
      <c r="E30" s="154"/>
      <c r="F30" s="154"/>
      <c r="G30" s="155"/>
    </row>
    <row r="31" spans="1:7" ht="18" customHeight="1" thickBot="1" x14ac:dyDescent="0.25">
      <c r="A31" s="215"/>
      <c r="B31" s="216"/>
      <c r="C31" s="217" t="s">
        <v>75</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D99EC0C4-95D0-4208-8B09-F77B73D1A62E}">
      <formula1>"建設工事,測量・コンサル,物品役務等"</formula1>
    </dataValidation>
    <dataValidation type="list" allowBlank="1" showInputMessage="1" showErrorMessage="1" sqref="C26 C29" xr:uid="{A0A6B309-C363-4FC2-89F5-505D6326981C}">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9C42-7E9C-48C7-9204-5F3E9FE44127}">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76</v>
      </c>
      <c r="D3" s="143"/>
      <c r="E3" s="143"/>
      <c r="F3" s="144"/>
      <c r="G3" s="145"/>
    </row>
    <row r="4" spans="1:7" ht="60" customHeight="1" x14ac:dyDescent="0.2">
      <c r="A4" s="133" t="s">
        <v>5</v>
      </c>
      <c r="B4" s="134"/>
      <c r="C4" s="146" t="s">
        <v>77</v>
      </c>
      <c r="D4" s="147"/>
      <c r="E4" s="147"/>
      <c r="F4" s="147"/>
      <c r="G4" s="148"/>
    </row>
    <row r="5" spans="1:7" ht="20.149999999999999" customHeight="1" x14ac:dyDescent="0.2">
      <c r="A5" s="149" t="s">
        <v>19</v>
      </c>
      <c r="B5" s="150"/>
      <c r="C5" s="153" t="s">
        <v>65</v>
      </c>
      <c r="D5" s="154"/>
      <c r="E5" s="154"/>
      <c r="F5" s="154"/>
      <c r="G5" s="155"/>
    </row>
    <row r="6" spans="1:7" ht="20.149999999999999" customHeight="1" x14ac:dyDescent="0.2">
      <c r="A6" s="151"/>
      <c r="B6" s="152"/>
      <c r="C6" s="156" t="s">
        <v>66</v>
      </c>
      <c r="D6" s="157"/>
      <c r="E6" s="157"/>
      <c r="F6" s="157"/>
      <c r="G6" s="158"/>
    </row>
    <row r="7" spans="1:7" ht="25" customHeight="1" x14ac:dyDescent="0.2">
      <c r="A7" s="133" t="s">
        <v>4</v>
      </c>
      <c r="B7" s="134"/>
      <c r="C7" s="135">
        <v>110000000</v>
      </c>
      <c r="D7" s="136"/>
      <c r="E7" s="28"/>
      <c r="F7" s="29"/>
      <c r="G7" s="30"/>
    </row>
    <row r="8" spans="1:7" ht="25" customHeight="1" x14ac:dyDescent="0.2">
      <c r="A8" s="133" t="s">
        <v>3</v>
      </c>
      <c r="B8" s="134"/>
      <c r="C8" s="159">
        <v>45274</v>
      </c>
      <c r="D8" s="160"/>
      <c r="E8" s="161" t="s">
        <v>10</v>
      </c>
      <c r="F8" s="134"/>
      <c r="G8" s="31">
        <v>45341</v>
      </c>
    </row>
    <row r="9" spans="1:7" ht="25" customHeight="1" x14ac:dyDescent="0.2">
      <c r="A9" s="133" t="s">
        <v>11</v>
      </c>
      <c r="B9" s="134"/>
      <c r="C9" s="159">
        <v>45349</v>
      </c>
      <c r="D9" s="160"/>
      <c r="E9" s="161" t="s">
        <v>0</v>
      </c>
      <c r="F9" s="134"/>
      <c r="G9" s="44">
        <f>C9-C8</f>
        <v>75</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78</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34" t="s">
        <v>70</v>
      </c>
      <c r="D20" s="235"/>
      <c r="E20" s="236"/>
      <c r="F20" s="240" t="s">
        <v>80</v>
      </c>
      <c r="G20" s="241"/>
    </row>
    <row r="21" spans="1:7" ht="23.25" customHeight="1" x14ac:dyDescent="0.2">
      <c r="A21" s="166"/>
      <c r="B21" s="167"/>
      <c r="C21" s="237"/>
      <c r="D21" s="238"/>
      <c r="E21" s="239"/>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72</v>
      </c>
      <c r="D27" s="154"/>
      <c r="E27" s="154"/>
      <c r="F27" s="154"/>
      <c r="G27" s="155"/>
    </row>
    <row r="28" spans="1:7" ht="18" customHeight="1" x14ac:dyDescent="0.2">
      <c r="A28" s="212"/>
      <c r="B28" s="214"/>
      <c r="C28" s="156" t="s">
        <v>73</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74</v>
      </c>
      <c r="D30" s="154"/>
      <c r="E30" s="154"/>
      <c r="F30" s="154"/>
      <c r="G30" s="155"/>
    </row>
    <row r="31" spans="1:7" ht="18" customHeight="1" thickBot="1" x14ac:dyDescent="0.25">
      <c r="A31" s="215"/>
      <c r="B31" s="216"/>
      <c r="C31" s="217" t="s">
        <v>75</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EE14989-47FC-4ED7-89E7-A6B8EC46397E}">
      <formula1>"建設工事,測量・コンサル,物品役務等"</formula1>
    </dataValidation>
    <dataValidation type="list" allowBlank="1" showInputMessage="1" showErrorMessage="1" sqref="C26 C29" xr:uid="{E9454387-8FC7-44C5-A3D2-4EDF672AC16C}">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0F93-E265-4B77-9E54-4C34BC140862}">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81</v>
      </c>
      <c r="D3" s="143"/>
      <c r="E3" s="143"/>
      <c r="F3" s="144"/>
      <c r="G3" s="145"/>
    </row>
    <row r="4" spans="1:7" ht="60" customHeight="1" x14ac:dyDescent="0.2">
      <c r="A4" s="133" t="s">
        <v>5</v>
      </c>
      <c r="B4" s="134"/>
      <c r="C4" s="146" t="s">
        <v>82</v>
      </c>
      <c r="D4" s="147"/>
      <c r="E4" s="147"/>
      <c r="F4" s="147"/>
      <c r="G4" s="148"/>
    </row>
    <row r="5" spans="1:7" ht="20.149999999999999" customHeight="1" x14ac:dyDescent="0.2">
      <c r="A5" s="149" t="s">
        <v>19</v>
      </c>
      <c r="B5" s="150"/>
      <c r="C5" s="153" t="s">
        <v>65</v>
      </c>
      <c r="D5" s="154"/>
      <c r="E5" s="154"/>
      <c r="F5" s="154"/>
      <c r="G5" s="155"/>
    </row>
    <row r="6" spans="1:7" ht="20.149999999999999" customHeight="1" x14ac:dyDescent="0.2">
      <c r="A6" s="151"/>
      <c r="B6" s="152"/>
      <c r="C6" s="156" t="s">
        <v>66</v>
      </c>
      <c r="D6" s="157"/>
      <c r="E6" s="157"/>
      <c r="F6" s="157"/>
      <c r="G6" s="158"/>
    </row>
    <row r="7" spans="1:7" ht="25" customHeight="1" x14ac:dyDescent="0.2">
      <c r="A7" s="133" t="s">
        <v>4</v>
      </c>
      <c r="B7" s="134"/>
      <c r="C7" s="135">
        <v>149600000</v>
      </c>
      <c r="D7" s="136"/>
      <c r="E7" s="28"/>
      <c r="F7" s="29"/>
      <c r="G7" s="30"/>
    </row>
    <row r="8" spans="1:7" ht="25" customHeight="1" x14ac:dyDescent="0.2">
      <c r="A8" s="133" t="s">
        <v>3</v>
      </c>
      <c r="B8" s="134"/>
      <c r="C8" s="159">
        <v>45272</v>
      </c>
      <c r="D8" s="160"/>
      <c r="E8" s="161" t="s">
        <v>10</v>
      </c>
      <c r="F8" s="134"/>
      <c r="G8" s="31">
        <v>45336</v>
      </c>
    </row>
    <row r="9" spans="1:7" ht="25" customHeight="1" x14ac:dyDescent="0.2">
      <c r="A9" s="133" t="s">
        <v>11</v>
      </c>
      <c r="B9" s="134"/>
      <c r="C9" s="159">
        <v>45350</v>
      </c>
      <c r="D9" s="160"/>
      <c r="E9" s="161" t="s">
        <v>0</v>
      </c>
      <c r="F9" s="134"/>
      <c r="G9" s="44">
        <f>C9-C8</f>
        <v>78</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83</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60</v>
      </c>
      <c r="D20" s="201"/>
      <c r="E20" s="202"/>
      <c r="F20" s="240" t="s">
        <v>71</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65</v>
      </c>
      <c r="D27" s="154"/>
      <c r="E27" s="154"/>
      <c r="F27" s="154"/>
      <c r="G27" s="155"/>
    </row>
    <row r="28" spans="1:7" ht="18" customHeight="1" x14ac:dyDescent="0.2">
      <c r="A28" s="212"/>
      <c r="B28" s="214"/>
      <c r="C28" s="227" t="s">
        <v>66</v>
      </c>
      <c r="D28" s="157"/>
      <c r="E28" s="157"/>
      <c r="F28" s="157"/>
      <c r="G28" s="158"/>
    </row>
    <row r="29" spans="1:7" ht="30" customHeight="1" x14ac:dyDescent="0.2">
      <c r="A29" s="211" t="s">
        <v>25</v>
      </c>
      <c r="B29" s="46" t="s">
        <v>22</v>
      </c>
      <c r="C29" s="45" t="s">
        <v>33</v>
      </c>
      <c r="D29" s="40" t="s">
        <v>23</v>
      </c>
      <c r="E29" s="41">
        <v>1</v>
      </c>
      <c r="F29" s="40" t="s">
        <v>6</v>
      </c>
      <c r="G29" s="42" t="s">
        <v>38</v>
      </c>
    </row>
    <row r="30" spans="1:7" ht="18" customHeight="1" x14ac:dyDescent="0.2">
      <c r="A30" s="211"/>
      <c r="B30" s="213" t="s">
        <v>34</v>
      </c>
      <c r="C30" s="153" t="s">
        <v>65</v>
      </c>
      <c r="D30" s="154"/>
      <c r="E30" s="154"/>
      <c r="F30" s="154"/>
      <c r="G30" s="155"/>
    </row>
    <row r="31" spans="1:7" ht="18" customHeight="1" thickBot="1" x14ac:dyDescent="0.25">
      <c r="A31" s="215"/>
      <c r="B31" s="216"/>
      <c r="C31" s="217" t="s">
        <v>66</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AB585210-4290-42E4-887D-7BA4AA529935}">
      <formula1>"建設工事,測量・コンサル,物品役務等"</formula1>
    </dataValidation>
    <dataValidation type="list" allowBlank="1" showInputMessage="1" showErrorMessage="1" sqref="C26 C29" xr:uid="{8E67809A-F452-4FFC-9008-EA6C25E3B905}">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51CD-247C-4D35-B8E3-43192229EF45}">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84</v>
      </c>
      <c r="D3" s="143"/>
      <c r="E3" s="143"/>
      <c r="F3" s="144"/>
      <c r="G3" s="145"/>
    </row>
    <row r="4" spans="1:7" ht="60" customHeight="1" x14ac:dyDescent="0.2">
      <c r="A4" s="133" t="s">
        <v>5</v>
      </c>
      <c r="B4" s="134"/>
      <c r="C4" s="146" t="s">
        <v>85</v>
      </c>
      <c r="D4" s="147"/>
      <c r="E4" s="147"/>
      <c r="F4" s="147"/>
      <c r="G4" s="148"/>
    </row>
    <row r="5" spans="1:7" ht="20.149999999999999" customHeight="1" x14ac:dyDescent="0.2">
      <c r="A5" s="149" t="s">
        <v>19</v>
      </c>
      <c r="B5" s="150"/>
      <c r="C5" s="153" t="s">
        <v>65</v>
      </c>
      <c r="D5" s="154"/>
      <c r="E5" s="154"/>
      <c r="F5" s="154"/>
      <c r="G5" s="155"/>
    </row>
    <row r="6" spans="1:7" ht="20.149999999999999" customHeight="1" x14ac:dyDescent="0.2">
      <c r="A6" s="151"/>
      <c r="B6" s="152"/>
      <c r="C6" s="156" t="s">
        <v>66</v>
      </c>
      <c r="D6" s="157"/>
      <c r="E6" s="157"/>
      <c r="F6" s="157"/>
      <c r="G6" s="158"/>
    </row>
    <row r="7" spans="1:7" ht="25" customHeight="1" x14ac:dyDescent="0.2">
      <c r="A7" s="133" t="s">
        <v>4</v>
      </c>
      <c r="B7" s="134"/>
      <c r="C7" s="135">
        <v>161700000</v>
      </c>
      <c r="D7" s="136"/>
      <c r="E7" s="28"/>
      <c r="F7" s="29"/>
      <c r="G7" s="30"/>
    </row>
    <row r="8" spans="1:7" ht="25" customHeight="1" x14ac:dyDescent="0.2">
      <c r="A8" s="133" t="s">
        <v>3</v>
      </c>
      <c r="B8" s="134"/>
      <c r="C8" s="159">
        <v>45296</v>
      </c>
      <c r="D8" s="160"/>
      <c r="E8" s="161" t="s">
        <v>10</v>
      </c>
      <c r="F8" s="134"/>
      <c r="G8" s="31">
        <v>45355</v>
      </c>
    </row>
    <row r="9" spans="1:7" ht="25" customHeight="1" x14ac:dyDescent="0.2">
      <c r="A9" s="133" t="s">
        <v>11</v>
      </c>
      <c r="B9" s="134"/>
      <c r="C9" s="159">
        <v>45358</v>
      </c>
      <c r="D9" s="160"/>
      <c r="E9" s="161" t="s">
        <v>0</v>
      </c>
      <c r="F9" s="134"/>
      <c r="G9" s="44">
        <f>C9-C8</f>
        <v>62</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28</v>
      </c>
      <c r="D11" s="180"/>
      <c r="E11" s="180"/>
      <c r="F11" s="180"/>
      <c r="G11" s="181"/>
    </row>
    <row r="12" spans="1:7" ht="43.5" customHeight="1" x14ac:dyDescent="0.2">
      <c r="A12" s="133" t="s">
        <v>16</v>
      </c>
      <c r="B12" s="134"/>
      <c r="C12" s="146" t="s">
        <v>86</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70</v>
      </c>
      <c r="D20" s="201"/>
      <c r="E20" s="202"/>
      <c r="F20" s="240" t="s">
        <v>80</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65</v>
      </c>
      <c r="D27" s="154"/>
      <c r="E27" s="154"/>
      <c r="F27" s="154"/>
      <c r="G27" s="155"/>
    </row>
    <row r="28" spans="1:7" ht="18" customHeight="1" x14ac:dyDescent="0.2">
      <c r="A28" s="212"/>
      <c r="B28" s="214"/>
      <c r="C28" s="156" t="s">
        <v>66</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65</v>
      </c>
      <c r="D30" s="154"/>
      <c r="E30" s="154"/>
      <c r="F30" s="154"/>
      <c r="G30" s="155"/>
    </row>
    <row r="31" spans="1:7" ht="18" customHeight="1" thickBot="1" x14ac:dyDescent="0.25">
      <c r="A31" s="215"/>
      <c r="B31" s="216"/>
      <c r="C31" s="217" t="s">
        <v>66</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1FDBC310-A601-424A-AB8C-BCABEC015102}">
      <formula1>"建設工事,測量・コンサル,物品役務等"</formula1>
    </dataValidation>
    <dataValidation type="list" allowBlank="1" showInputMessage="1" showErrorMessage="1" sqref="C26 C29" xr:uid="{EB8C9A0B-AB87-4524-9B87-F69990024120}">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FD9-1340-4DA8-A9CB-B4B2061E04B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87</v>
      </c>
      <c r="D3" s="143"/>
      <c r="E3" s="143"/>
      <c r="F3" s="144"/>
      <c r="G3" s="145"/>
    </row>
    <row r="4" spans="1:7" ht="60" customHeight="1" x14ac:dyDescent="0.2">
      <c r="A4" s="133" t="s">
        <v>5</v>
      </c>
      <c r="B4" s="134"/>
      <c r="C4" s="146" t="s">
        <v>88</v>
      </c>
      <c r="D4" s="147"/>
      <c r="E4" s="147"/>
      <c r="F4" s="147"/>
      <c r="G4" s="148"/>
    </row>
    <row r="5" spans="1:7" ht="20.149999999999999" customHeight="1" x14ac:dyDescent="0.2">
      <c r="A5" s="149" t="s">
        <v>19</v>
      </c>
      <c r="B5" s="150"/>
      <c r="C5" s="228" t="s">
        <v>89</v>
      </c>
      <c r="D5" s="228"/>
      <c r="E5" s="228"/>
      <c r="F5" s="229"/>
      <c r="G5" s="230"/>
    </row>
    <row r="6" spans="1:7" ht="20.149999999999999" customHeight="1" x14ac:dyDescent="0.2">
      <c r="A6" s="151"/>
      <c r="B6" s="152"/>
      <c r="C6" s="231" t="s">
        <v>90</v>
      </c>
      <c r="D6" s="231"/>
      <c r="E6" s="231"/>
      <c r="F6" s="232"/>
      <c r="G6" s="233"/>
    </row>
    <row r="7" spans="1:7" ht="25" customHeight="1" x14ac:dyDescent="0.2">
      <c r="A7" s="133" t="s">
        <v>4</v>
      </c>
      <c r="B7" s="134"/>
      <c r="C7" s="135">
        <v>132550000</v>
      </c>
      <c r="D7" s="136"/>
      <c r="E7" s="28"/>
      <c r="F7" s="29"/>
      <c r="G7" s="30"/>
    </row>
    <row r="8" spans="1:7" ht="25" customHeight="1" x14ac:dyDescent="0.2">
      <c r="A8" s="133" t="s">
        <v>3</v>
      </c>
      <c r="B8" s="134"/>
      <c r="C8" s="159">
        <v>45285</v>
      </c>
      <c r="D8" s="160"/>
      <c r="E8" s="161" t="s">
        <v>10</v>
      </c>
      <c r="F8" s="134"/>
      <c r="G8" s="31">
        <v>45344</v>
      </c>
    </row>
    <row r="9" spans="1:7" ht="25" customHeight="1" x14ac:dyDescent="0.2">
      <c r="A9" s="133" t="s">
        <v>11</v>
      </c>
      <c r="B9" s="134"/>
      <c r="C9" s="159">
        <v>45355</v>
      </c>
      <c r="D9" s="160"/>
      <c r="E9" s="161" t="s">
        <v>0</v>
      </c>
      <c r="F9" s="134"/>
      <c r="G9" s="44">
        <f>C9-C8</f>
        <v>70</v>
      </c>
    </row>
    <row r="10" spans="1:7" ht="25" customHeight="1" x14ac:dyDescent="0.2">
      <c r="A10" s="133" t="s">
        <v>12</v>
      </c>
      <c r="B10" s="134"/>
      <c r="C10" s="159">
        <v>45383</v>
      </c>
      <c r="D10" s="160"/>
      <c r="E10" s="161" t="s">
        <v>13</v>
      </c>
      <c r="F10" s="134"/>
      <c r="G10" s="31">
        <v>45747</v>
      </c>
    </row>
    <row r="11" spans="1:7" ht="25" customHeight="1" x14ac:dyDescent="0.2">
      <c r="A11" s="133" t="s">
        <v>15</v>
      </c>
      <c r="B11" s="134"/>
      <c r="C11" s="179" t="s">
        <v>36</v>
      </c>
      <c r="D11" s="180"/>
      <c r="E11" s="180"/>
      <c r="F11" s="180"/>
      <c r="G11" s="181"/>
    </row>
    <row r="12" spans="1:7" ht="43.5" customHeight="1" x14ac:dyDescent="0.2">
      <c r="A12" s="133" t="s">
        <v>16</v>
      </c>
      <c r="B12" s="134"/>
      <c r="C12" s="146" t="s">
        <v>91</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60</v>
      </c>
      <c r="D20" s="201"/>
      <c r="E20" s="202"/>
      <c r="F20" s="240" t="s">
        <v>71</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89</v>
      </c>
      <c r="D27" s="154"/>
      <c r="E27" s="154"/>
      <c r="F27" s="154"/>
      <c r="G27" s="155"/>
    </row>
    <row r="28" spans="1:7" ht="18" customHeight="1" x14ac:dyDescent="0.2">
      <c r="A28" s="212"/>
      <c r="B28" s="214"/>
      <c r="C28" s="156" t="s">
        <v>90</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89</v>
      </c>
      <c r="D30" s="154"/>
      <c r="E30" s="154"/>
      <c r="F30" s="154"/>
      <c r="G30" s="155"/>
    </row>
    <row r="31" spans="1:7" ht="18" customHeight="1" thickBot="1" x14ac:dyDescent="0.25">
      <c r="A31" s="215"/>
      <c r="B31" s="216"/>
      <c r="C31" s="217" t="s">
        <v>90</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21D9BA22-21F8-40FF-89A9-EA972EF99C3C}">
      <formula1>"建設工事,測量・コンサル,物品役務等"</formula1>
    </dataValidation>
    <dataValidation type="list" allowBlank="1" showInputMessage="1" showErrorMessage="1" sqref="C26 C29" xr:uid="{BC8F746B-2232-4710-B108-53AF696D0D30}">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BB3B-2B22-45E5-A797-D79B07183DF1}">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7" t="s">
        <v>2</v>
      </c>
      <c r="B1" s="137"/>
      <c r="C1" s="137"/>
      <c r="D1" s="137"/>
      <c r="E1" s="137"/>
      <c r="F1" s="137"/>
      <c r="G1" s="137"/>
    </row>
    <row r="2" spans="1:7" ht="25" customHeight="1" x14ac:dyDescent="0.2">
      <c r="A2" s="138" t="s">
        <v>6</v>
      </c>
      <c r="B2" s="139"/>
      <c r="C2" s="140">
        <v>6</v>
      </c>
      <c r="D2" s="141"/>
      <c r="E2" s="142" t="s">
        <v>7</v>
      </c>
      <c r="F2" s="139"/>
      <c r="G2" s="27" t="s">
        <v>39</v>
      </c>
    </row>
    <row r="3" spans="1:7" ht="25" customHeight="1" x14ac:dyDescent="0.2">
      <c r="A3" s="133" t="s">
        <v>9</v>
      </c>
      <c r="B3" s="134"/>
      <c r="C3" s="143" t="s">
        <v>92</v>
      </c>
      <c r="D3" s="143"/>
      <c r="E3" s="143"/>
      <c r="F3" s="144"/>
      <c r="G3" s="145"/>
    </row>
    <row r="4" spans="1:7" ht="60" customHeight="1" x14ac:dyDescent="0.2">
      <c r="A4" s="133" t="s">
        <v>5</v>
      </c>
      <c r="B4" s="134"/>
      <c r="C4" s="146" t="s">
        <v>93</v>
      </c>
      <c r="D4" s="147"/>
      <c r="E4" s="147"/>
      <c r="F4" s="147"/>
      <c r="G4" s="148"/>
    </row>
    <row r="5" spans="1:7" ht="20.149999999999999" customHeight="1" x14ac:dyDescent="0.2">
      <c r="A5" s="149" t="s">
        <v>19</v>
      </c>
      <c r="B5" s="150"/>
      <c r="C5" s="228" t="s">
        <v>65</v>
      </c>
      <c r="D5" s="228"/>
      <c r="E5" s="228"/>
      <c r="F5" s="229"/>
      <c r="G5" s="230"/>
    </row>
    <row r="6" spans="1:7" ht="20.149999999999999" customHeight="1" x14ac:dyDescent="0.2">
      <c r="A6" s="151"/>
      <c r="B6" s="152"/>
      <c r="C6" s="231" t="s">
        <v>66</v>
      </c>
      <c r="D6" s="231"/>
      <c r="E6" s="231"/>
      <c r="F6" s="232"/>
      <c r="G6" s="233"/>
    </row>
    <row r="7" spans="1:7" ht="25" customHeight="1" x14ac:dyDescent="0.2">
      <c r="A7" s="133" t="s">
        <v>4</v>
      </c>
      <c r="B7" s="134"/>
      <c r="C7" s="135">
        <v>171600000</v>
      </c>
      <c r="D7" s="136"/>
      <c r="E7" s="28"/>
      <c r="F7" s="29"/>
      <c r="G7" s="30"/>
    </row>
    <row r="8" spans="1:7" ht="25" customHeight="1" x14ac:dyDescent="0.2">
      <c r="A8" s="133" t="s">
        <v>3</v>
      </c>
      <c r="B8" s="134"/>
      <c r="C8" s="159">
        <v>45278</v>
      </c>
      <c r="D8" s="160"/>
      <c r="E8" s="161" t="s">
        <v>10</v>
      </c>
      <c r="F8" s="134"/>
      <c r="G8" s="31">
        <v>45341</v>
      </c>
    </row>
    <row r="9" spans="1:7" ht="25" customHeight="1" x14ac:dyDescent="0.2">
      <c r="A9" s="133" t="s">
        <v>11</v>
      </c>
      <c r="B9" s="134"/>
      <c r="C9" s="159">
        <v>45350</v>
      </c>
      <c r="D9" s="160"/>
      <c r="E9" s="161" t="s">
        <v>0</v>
      </c>
      <c r="F9" s="134"/>
      <c r="G9" s="44">
        <f>C9-C8</f>
        <v>72</v>
      </c>
    </row>
    <row r="10" spans="1:7" ht="25" customHeight="1" x14ac:dyDescent="0.2">
      <c r="A10" s="133" t="s">
        <v>12</v>
      </c>
      <c r="B10" s="134"/>
      <c r="C10" s="159">
        <v>45383</v>
      </c>
      <c r="D10" s="160"/>
      <c r="E10" s="161" t="s">
        <v>13</v>
      </c>
      <c r="F10" s="134"/>
      <c r="G10" s="31">
        <v>45382</v>
      </c>
    </row>
    <row r="11" spans="1:7" ht="25" customHeight="1" x14ac:dyDescent="0.2">
      <c r="A11" s="133" t="s">
        <v>15</v>
      </c>
      <c r="B11" s="134"/>
      <c r="C11" s="179" t="s">
        <v>28</v>
      </c>
      <c r="D11" s="180"/>
      <c r="E11" s="180"/>
      <c r="F11" s="180"/>
      <c r="G11" s="181"/>
    </row>
    <row r="12" spans="1:7" ht="43.5" customHeight="1" x14ac:dyDescent="0.2">
      <c r="A12" s="133" t="s">
        <v>16</v>
      </c>
      <c r="B12" s="134"/>
      <c r="C12" s="146" t="s">
        <v>94</v>
      </c>
      <c r="D12" s="147"/>
      <c r="E12" s="147"/>
      <c r="F12" s="147"/>
      <c r="G12" s="148"/>
    </row>
    <row r="13" spans="1:7" ht="299.5" customHeight="1" x14ac:dyDescent="0.2">
      <c r="A13" s="162" t="s">
        <v>17</v>
      </c>
      <c r="B13" s="163"/>
      <c r="C13" s="146" t="s">
        <v>68</v>
      </c>
      <c r="D13" s="147"/>
      <c r="E13" s="147"/>
      <c r="F13" s="147"/>
      <c r="G13" s="148"/>
    </row>
    <row r="14" spans="1:7" ht="20.149999999999999" customHeight="1" x14ac:dyDescent="0.2">
      <c r="A14" s="164" t="s">
        <v>18</v>
      </c>
      <c r="B14" s="165"/>
      <c r="C14" s="170" t="s">
        <v>79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7" ht="40" customHeight="1" x14ac:dyDescent="0.2">
      <c r="A17" s="133" t="s">
        <v>14</v>
      </c>
      <c r="B17" s="134"/>
      <c r="C17" s="197" t="s">
        <v>47</v>
      </c>
      <c r="D17" s="198"/>
      <c r="E17" s="198"/>
      <c r="F17" s="198"/>
      <c r="G17" s="199"/>
    </row>
    <row r="18" spans="1:7" ht="20.149999999999999" customHeight="1" x14ac:dyDescent="0.2">
      <c r="A18" s="166" t="s">
        <v>29</v>
      </c>
      <c r="B18" s="167"/>
      <c r="C18" s="184" t="s">
        <v>30</v>
      </c>
      <c r="D18" s="185"/>
      <c r="E18" s="185"/>
      <c r="F18" s="185"/>
      <c r="G18" s="186"/>
    </row>
    <row r="19" spans="1:7" ht="20.149999999999999" customHeight="1" x14ac:dyDescent="0.2">
      <c r="A19" s="166"/>
      <c r="B19" s="167"/>
      <c r="C19" s="187" t="s">
        <v>31</v>
      </c>
      <c r="D19" s="188"/>
      <c r="E19" s="189"/>
      <c r="F19" s="190" t="s">
        <v>32</v>
      </c>
      <c r="G19" s="191"/>
    </row>
    <row r="20" spans="1:7" ht="38.25" customHeight="1" x14ac:dyDescent="0.2">
      <c r="A20" s="166"/>
      <c r="B20" s="167"/>
      <c r="C20" s="200" t="s">
        <v>70</v>
      </c>
      <c r="D20" s="201"/>
      <c r="E20" s="202"/>
      <c r="F20" s="240" t="s">
        <v>80</v>
      </c>
      <c r="G20" s="241"/>
    </row>
    <row r="21" spans="1:7" ht="23.25" customHeight="1" x14ac:dyDescent="0.2">
      <c r="A21" s="166"/>
      <c r="B21" s="167"/>
      <c r="C21" s="203"/>
      <c r="D21" s="204"/>
      <c r="E21" s="205"/>
      <c r="F21" s="242"/>
      <c r="G21" s="243"/>
    </row>
    <row r="22" spans="1:7" ht="20.149999999999999" customHeight="1" x14ac:dyDescent="0.2">
      <c r="A22" s="166"/>
      <c r="B22" s="167"/>
      <c r="C22" s="184" t="s">
        <v>27</v>
      </c>
      <c r="D22" s="185"/>
      <c r="E22" s="185"/>
      <c r="F22" s="185"/>
      <c r="G22" s="186"/>
    </row>
    <row r="23" spans="1:7" ht="19.5" customHeight="1" x14ac:dyDescent="0.2">
      <c r="A23" s="166"/>
      <c r="B23" s="167"/>
      <c r="C23" s="187" t="s">
        <v>62</v>
      </c>
      <c r="D23" s="192"/>
      <c r="E23" s="192"/>
      <c r="F23" s="192"/>
      <c r="G23" s="193"/>
    </row>
    <row r="24" spans="1:7" ht="38.25" customHeight="1" thickBot="1" x14ac:dyDescent="0.25">
      <c r="A24" s="182"/>
      <c r="B24" s="183"/>
      <c r="C24" s="194"/>
      <c r="D24" s="195"/>
      <c r="E24" s="195"/>
      <c r="F24" s="195"/>
      <c r="G24" s="196"/>
    </row>
    <row r="25" spans="1:7" ht="23.25" customHeight="1" thickBot="1" x14ac:dyDescent="0.25">
      <c r="A25" s="33" t="s">
        <v>21</v>
      </c>
      <c r="B25" s="33"/>
      <c r="C25" s="33"/>
      <c r="D25" s="33"/>
      <c r="E25" s="33"/>
      <c r="F25" s="33"/>
      <c r="G25" s="33"/>
    </row>
    <row r="26" spans="1:7" ht="30" customHeight="1" x14ac:dyDescent="0.2">
      <c r="A26" s="210" t="s">
        <v>24</v>
      </c>
      <c r="B26" s="34" t="s">
        <v>22</v>
      </c>
      <c r="C26" s="35" t="s">
        <v>33</v>
      </c>
      <c r="D26" s="36" t="s">
        <v>23</v>
      </c>
      <c r="E26" s="37">
        <v>1</v>
      </c>
      <c r="F26" s="36" t="s">
        <v>6</v>
      </c>
      <c r="G26" s="38" t="s">
        <v>37</v>
      </c>
    </row>
    <row r="27" spans="1:7" ht="18" customHeight="1" x14ac:dyDescent="0.2">
      <c r="A27" s="211"/>
      <c r="B27" s="213" t="s">
        <v>34</v>
      </c>
      <c r="C27" s="153" t="s">
        <v>65</v>
      </c>
      <c r="D27" s="154"/>
      <c r="E27" s="154"/>
      <c r="F27" s="154"/>
      <c r="G27" s="155"/>
    </row>
    <row r="28" spans="1:7" ht="18" customHeight="1" x14ac:dyDescent="0.2">
      <c r="A28" s="212"/>
      <c r="B28" s="214"/>
      <c r="C28" s="156" t="s">
        <v>66</v>
      </c>
      <c r="D28" s="157"/>
      <c r="E28" s="157"/>
      <c r="F28" s="157"/>
      <c r="G28" s="158"/>
    </row>
    <row r="29" spans="1:7" ht="30" customHeight="1" x14ac:dyDescent="0.2">
      <c r="A29" s="211" t="s">
        <v>25</v>
      </c>
      <c r="B29" s="46" t="s">
        <v>22</v>
      </c>
      <c r="C29" s="39" t="s">
        <v>33</v>
      </c>
      <c r="D29" s="40" t="s">
        <v>23</v>
      </c>
      <c r="E29" s="41">
        <v>1</v>
      </c>
      <c r="F29" s="40" t="s">
        <v>6</v>
      </c>
      <c r="G29" s="42" t="s">
        <v>38</v>
      </c>
    </row>
    <row r="30" spans="1:7" ht="18" customHeight="1" x14ac:dyDescent="0.2">
      <c r="A30" s="211"/>
      <c r="B30" s="213" t="s">
        <v>34</v>
      </c>
      <c r="C30" s="153" t="s">
        <v>65</v>
      </c>
      <c r="D30" s="154"/>
      <c r="E30" s="154"/>
      <c r="F30" s="154"/>
      <c r="G30" s="155"/>
    </row>
    <row r="31" spans="1:7" ht="18" customHeight="1" thickBot="1" x14ac:dyDescent="0.25">
      <c r="A31" s="215"/>
      <c r="B31" s="216"/>
      <c r="C31" s="217" t="s">
        <v>66</v>
      </c>
      <c r="D31" s="218"/>
      <c r="E31" s="218"/>
      <c r="F31" s="218"/>
      <c r="G31" s="21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D4B039CF-4251-4EBE-A8E6-6CFCA2939F1E}">
      <formula1>"建設工事,測量・コンサル,物品役務等"</formula1>
    </dataValidation>
    <dataValidation type="list" allowBlank="1" showInputMessage="1" showErrorMessage="1" sqref="C26 C29" xr:uid="{17A1650F-F002-405A-9E97-5EDEEA1AEA08}">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様式3</vt:lpstr>
      <vt:lpstr>中部地方整備局①</vt:lpstr>
      <vt:lpstr>中部地方整備局②</vt:lpstr>
      <vt:lpstr>中部地方整備局③</vt:lpstr>
      <vt:lpstr>中部地方整備局④</vt:lpstr>
      <vt:lpstr>中部地方整備局⑤</vt:lpstr>
      <vt:lpstr>中部地方整備局⑥</vt:lpstr>
      <vt:lpstr>中部地方整備局⑦</vt:lpstr>
      <vt:lpstr>中部地方整備局⑧</vt:lpstr>
      <vt:lpstr>中部地方整備局⑨</vt:lpstr>
      <vt:lpstr>中部地方整備局⑩</vt:lpstr>
      <vt:lpstr>中部地方整備局①!Print_Area</vt:lpstr>
      <vt:lpstr>中部地方整備局②!Print_Area</vt:lpstr>
      <vt:lpstr>中部地方整備局③!Print_Area</vt:lpstr>
      <vt:lpstr>中部地方整備局④!Print_Area</vt:lpstr>
      <vt:lpstr>中部地方整備局⑤!Print_Area</vt:lpstr>
      <vt:lpstr>中部地方整備局⑥!Print_Area</vt:lpstr>
      <vt:lpstr>中部地方整備局⑦!Print_Area</vt:lpstr>
      <vt:lpstr>中部地方整備局⑧!Print_Area</vt:lpstr>
      <vt:lpstr>中部地方整備局⑨!Print_Area</vt:lpstr>
      <vt:lpstr>中部地方整備局⑩!Print_Area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