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9BCC8FA2-9867-4BE6-BB1C-72B814D5930B}"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四国地方整備局①" sheetId="451" r:id="rId2"/>
    <sheet name="四国地方整備局②" sheetId="452" r:id="rId3"/>
    <sheet name="四国地方整備局③" sheetId="453" r:id="rId4"/>
    <sheet name="四国地方整備局④" sheetId="454" r:id="rId5"/>
    <sheet name="四国地方整備局⑤" sheetId="455" r:id="rId6"/>
    <sheet name="四国地方整備局⑥" sheetId="456" r:id="rId7"/>
  </sheets>
  <externalReferences>
    <externalReference r:id="rId8"/>
  </externalReferences>
  <definedNames>
    <definedName name="_xlnm.Print_Area" localSheetId="1">四国地方整備局①!$A$1:$G$31</definedName>
    <definedName name="_xlnm.Print_Area" localSheetId="2">四国地方整備局②!$A$1:$G$31</definedName>
    <definedName name="_xlnm.Print_Area" localSheetId="3">四国地方整備局③!$A$1:$G$31</definedName>
    <definedName name="_xlnm.Print_Area" localSheetId="4">四国地方整備局④!$A$1:$G$31</definedName>
    <definedName name="_xlnm.Print_Area" localSheetId="5">四国地方整備局⑤!$A$1:$G$31</definedName>
    <definedName name="_xlnm.Print_Area" localSheetId="6">四国地方整備局⑥!$A$1:$G$31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56" l="1"/>
  <c r="G9" i="455"/>
  <c r="G9" i="454"/>
  <c r="G9" i="453"/>
  <c r="G9" i="452"/>
  <c r="G9" i="451"/>
  <c r="G9" i="1" l="1"/>
</calcChain>
</file>

<file path=xl/sharedStrings.xml><?xml version="1.0" encoding="utf-8"?>
<sst xmlns="http://schemas.openxmlformats.org/spreadsheetml/2006/main" count="354" uniqueCount="80">
  <si>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</si>
  <si>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</si>
  <si>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</si>
  <si>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</si>
  <si>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</si>
  <si>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</si>
  <si>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</si>
  <si>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</si>
  <si>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</si>
  <si>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</si>
  <si>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</si>
  <si>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</si>
  <si>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</si>
  <si>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</si>
  <si>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</si>
  <si>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</si>
  <si>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</si>
  <si>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</si>
  <si>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</si>
  <si>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</si>
  <si>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</si>
  <si>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</si>
  <si>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</si>
  <si>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</si>
  <si>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</si>
  <si>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</si>
  <si>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</si>
  <si>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</si>
  <si>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</si>
  <si>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</si>
  <si>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</si>
  <si>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</si>
  <si>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</si>
  <si>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</si>
  <si>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落札者名及び住所</t>
    <phoneticPr fontId="8"/>
  </si>
  <si>
    <t>物品役務等</t>
    <phoneticPr fontId="15"/>
  </si>
  <si>
    <t>四国地方整備局</t>
    <rPh sb="0" eb="2">
      <t>シコク</t>
    </rPh>
    <rPh sb="2" eb="4">
      <t>チホウ</t>
    </rPh>
    <rPh sb="4" eb="7">
      <t>セイビキョク</t>
    </rPh>
    <phoneticPr fontId="16"/>
  </si>
  <si>
    <t>令和6年度　航空機維持管理・運航業務</t>
    <phoneticPr fontId="8"/>
  </si>
  <si>
    <t>本件は、国土交通大臣が保有し、四国地方整備局長が管理するベル４１２ＥＰ型ヘリコプター「愛らんど号：JA6820」（以下「航空機」という。）について、航空機を用いた運航体制の確保を目的とし、運航要員の確保及び航空法に基づく機体等の維持管理を行うものである。</t>
  </si>
  <si>
    <t>（名称）四国航空株式会社</t>
    <rPh sb="1" eb="3">
      <t>メイショウ</t>
    </rPh>
    <phoneticPr fontId="8"/>
  </si>
  <si>
    <t>（住所）高松市兵庫町８－１</t>
    <rPh sb="1" eb="3">
      <t>ジュウショ</t>
    </rPh>
    <phoneticPr fontId="8"/>
  </si>
  <si>
    <t>国土交通省競争参加資格（全省庁統一資格）「役務の提供等」のＡ、Ｂ、Ｃ又はＤ等級に格付けされた四国地域の競争参加資格を有すること</t>
    <rPh sb="46" eb="48">
      <t>シコク</t>
    </rPh>
    <rPh sb="48" eb="50">
      <t>チイキ</t>
    </rPh>
    <phoneticPr fontId="8"/>
  </si>
  <si>
    <t>・高松空港内に航空機の保管場所（格納庫）を確保できることを証明した者であること。
・以下の条件を満たす操縦士を１名以上確保できることを証明した者であること。
　①航空法で定める事業用操縦士の資格を有すること。
　②航空法で定めるベル４１２ＥＰ型ヘリコプターを操縦できる技能証明を取得していること。
　③ヘリコプターを使用した吊り下げ輸送の経験を有すること。
　④ヘリコプターの運航実績が１０００時間以上であること。
　⑤令和元年４月１日以降において技能証明の取り消し及び停止処分を受けていないこと。
・以下の条件を満たす整備士を１名以上確保できることを証明した者であること。
　①航空法で定める一等（旧二等）航空整備士以上の資格を取得していること。
　②航空法で定めるベル４１２ＥＰ型ヘリコプターを整備できる技能証明を取得していること。
　③ベル４１２ＥＰ型ヘリコプターの整備経験を有すること。
・待機体制中において緊急の運航指示があった場合には、１時間以内に飛行体制を整えられることを証明した者であること。</t>
    <rPh sb="210" eb="212">
      <t>レイワ</t>
    </rPh>
    <phoneticPr fontId="8"/>
  </si>
  <si>
    <t>契約手続き開始前に、下記の検討を実施。
・競争参加資格の緩和余地
・仕様の見直し、明確化等
・参入可能者の把握
・準備（公告）期間の確保</t>
    <rPh sb="21" eb="23">
      <t>キョウソウ</t>
    </rPh>
    <rPh sb="23" eb="25">
      <t>サンカ</t>
    </rPh>
    <rPh sb="25" eb="27">
      <t>シカク</t>
    </rPh>
    <rPh sb="28" eb="30">
      <t>カンワ</t>
    </rPh>
    <rPh sb="30" eb="32">
      <t>ヨチ</t>
    </rPh>
    <phoneticPr fontId="17"/>
  </si>
  <si>
    <t>発注担当課において、契約手続き終了後、一者応札となった原因及び事前措置の更なる改善の余地の有無について事後検証を実施。</t>
    <rPh sb="20" eb="21">
      <t>シャ</t>
    </rPh>
    <phoneticPr fontId="17"/>
  </si>
  <si>
    <t>要件を満たす航空機の保管場所及び操縦士・整備士の確保が影響していると推察される。</t>
    <rPh sb="0" eb="2">
      <t>ヨウケン</t>
    </rPh>
    <rPh sb="3" eb="4">
      <t>ミ</t>
    </rPh>
    <rPh sb="6" eb="9">
      <t>コウクウキ</t>
    </rPh>
    <rPh sb="10" eb="12">
      <t>ホカン</t>
    </rPh>
    <rPh sb="12" eb="14">
      <t>バショ</t>
    </rPh>
    <rPh sb="14" eb="15">
      <t>オヨ</t>
    </rPh>
    <rPh sb="16" eb="19">
      <t>ソウジュウシ</t>
    </rPh>
    <rPh sb="20" eb="23">
      <t>セイビシ</t>
    </rPh>
    <rPh sb="24" eb="26">
      <t>カクホ</t>
    </rPh>
    <phoneticPr fontId="8"/>
  </si>
  <si>
    <t>災害発生時等の緊急対応及び運航の安全確保の観点から、運航要員の確保及び航空法に基づく機体等の維持管理の確実な履行に必要と考える競争参加資格要件を設定したものである。</t>
    <rPh sb="0" eb="2">
      <t>サイガイ</t>
    </rPh>
    <rPh sb="2" eb="4">
      <t>ハッセイ</t>
    </rPh>
    <rPh sb="4" eb="5">
      <t>ジ</t>
    </rPh>
    <rPh sb="5" eb="6">
      <t>トウ</t>
    </rPh>
    <rPh sb="6" eb="7">
      <t>タイトウ</t>
    </rPh>
    <rPh sb="7" eb="9">
      <t>キンキュウ</t>
    </rPh>
    <rPh sb="9" eb="11">
      <t>タイオウ</t>
    </rPh>
    <rPh sb="11" eb="12">
      <t>オヨ</t>
    </rPh>
    <rPh sb="13" eb="15">
      <t>ウンコウ</t>
    </rPh>
    <rPh sb="16" eb="18">
      <t>アンゼン</t>
    </rPh>
    <rPh sb="18" eb="20">
      <t>カクホ</t>
    </rPh>
    <rPh sb="21" eb="23">
      <t>カンテン</t>
    </rPh>
    <rPh sb="26" eb="28">
      <t>ウンコウ</t>
    </rPh>
    <phoneticPr fontId="8"/>
  </si>
  <si>
    <t>引き続き、準備（公告）期間の確保に務めつつ、資格要件の緩和や仕様の見直し・明確化等を検討し、公平性の確保並びに一者応札の防止に努めて参りたい。</t>
    <rPh sb="56" eb="57">
      <t>シャ</t>
    </rPh>
    <phoneticPr fontId="17"/>
  </si>
  <si>
    <t>徳島河川国道事務所</t>
    <rPh sb="0" eb="2">
      <t>トクシマ</t>
    </rPh>
    <rPh sb="2" eb="4">
      <t>カセン</t>
    </rPh>
    <rPh sb="4" eb="6">
      <t>コクドウ</t>
    </rPh>
    <rPh sb="6" eb="8">
      <t>ジム</t>
    </rPh>
    <rPh sb="8" eb="9">
      <t>ショ</t>
    </rPh>
    <phoneticPr fontId="16"/>
  </si>
  <si>
    <t>令和６年度　徳島局外電気通信施設保守監視業務</t>
    <phoneticPr fontId="15"/>
  </si>
  <si>
    <t>通信設備、電源設備、情報処理設備及びネットワーク機器等の保守及び運転監視を行うもので、各設備の機能確保と運用状況の把握を目的とするものである。</t>
  </si>
  <si>
    <t>（名称）（株）ケーネス　四国支店</t>
    <rPh sb="1" eb="3">
      <t>メイショウ</t>
    </rPh>
    <phoneticPr fontId="8"/>
  </si>
  <si>
    <t>（住所）高松市サンポート２－１</t>
    <rPh sb="1" eb="3">
      <t>ジュウショ</t>
    </rPh>
    <phoneticPr fontId="8"/>
  </si>
  <si>
    <t>・平成２１年度以降に、下記（ア）に示す機関等が発注した「電気通信施設点検基準（案）令和２年１１月（国土交通省）」に規定する設備を含む保守又は点検業務等において、受注者として業務を完了（令和６年３月３１日までに完了見込みを含む）し、その履行実績（再委託の実績を含む）を証明したものであること。
なお、履行実績は、建設業法上の建設工事のうち「電気工事」又は「電気通信工事」の施工実績並びに電気通信機器の据付調整を含む製造契約による実績も認めるものとする。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４）１）～３）に相当する外国の機関等
５）１）～３）以外の者（会社法（平成17年法律第86号）に基づく会社並びに一般社団法人及び一般財団法人に関する法律（平成18年法律第48号）に基づく一般社団法人又は一般財団法人に限る）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も認めるものとす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らに相当する外国の学校において電気工学又は電気通信工学に関する学科もしくはこれら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（イ）令和６年４月１日時点で、以下の①から③の条件を満たすこと。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６年４月１日現在の手持ち業務量（電気通信施設の保守業務、点検業務及び運転監視業務の当初請負金額の合計をいう。本業務を含まず、特定後未契約のもの及び落札決定通知を受けているが未契約のものを含む。また、履行期限が令和６年３月３１日以前となっているものは含まない。さらに、複数年契約の業務の場合は、当該年の年割額とする。以下、同じ。）が、２億円未満であること。
配置予定管理技術者は、複数申請できるものとする。
なお、配置予定管理技術者を複数申請する場合は、令和６年４月１日までに上記条件を満たす者を管理技術者として特定するものとする。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15"/>
  </si>
  <si>
    <t>契約手続き開始前に、下記の検討を実施。
・競争参加資格の緩和
・仕様の見直し、明確化等
・参入可能者の把握
・準備、公告期間の確保</t>
  </si>
  <si>
    <t>発注担当課において、契約手続き終了後、一者応札となった原因及び事前措置の更なる改善の余地の有無について事後検証を実施。</t>
    <rPh sb="20" eb="21">
      <t>シャ</t>
    </rPh>
    <phoneticPr fontId="21"/>
  </si>
  <si>
    <t>企業に求められる履行実績や、要件を満たす配置予定管理技術者の確保が影響していると推察される。</t>
    <rPh sb="14" eb="16">
      <t>ヨウケン</t>
    </rPh>
    <rPh sb="17" eb="18">
      <t>ミ</t>
    </rPh>
    <rPh sb="30" eb="32">
      <t>カクホ</t>
    </rPh>
    <phoneticPr fontId="23"/>
  </si>
  <si>
    <t>災害時インフラとして不可欠な通信設備、電源設備、情報処理設備及びネットワーク機器等の保守並びに監視を行うものであり、業務の確実な履行を求めるために必要と考える競争参加資格要件を設定したものである。</t>
    <rPh sb="0" eb="3">
      <t>サイガイジ</t>
    </rPh>
    <rPh sb="10" eb="13">
      <t>フカケツ</t>
    </rPh>
    <phoneticPr fontId="23"/>
  </si>
  <si>
    <t>引き続き、準備・公告期間の確保に務めつつ、資格要件の緩和や仕様の見直し・明確化等を検討し、公平性の確保並びに一者応札の防止に努めて参りたい。</t>
    <rPh sb="55" eb="56">
      <t>シャ</t>
    </rPh>
    <phoneticPr fontId="16"/>
  </si>
  <si>
    <t>（住所）高松市松福町２－１－１</t>
    <rPh sb="1" eb="3">
      <t>ジュウショ</t>
    </rPh>
    <phoneticPr fontId="8"/>
  </si>
  <si>
    <t>令和６年度　徳島河川国道事務所機械設備点検整備業務</t>
    <phoneticPr fontId="15"/>
  </si>
  <si>
    <t>徳島河川国道事務所が管理する排水機場・トンネル等の機械設備について、機能保持を目的とした設備全般の点検整備及び緊急時等の対応を行うものである。</t>
    <rPh sb="14" eb="17">
      <t>ハイスイキ</t>
    </rPh>
    <rPh sb="17" eb="18">
      <t>ジョウ</t>
    </rPh>
    <rPh sb="23" eb="24">
      <t>トウ</t>
    </rPh>
    <phoneticPr fontId="16"/>
  </si>
  <si>
    <t>（名称）四電エンジニアリング（株）</t>
    <rPh sb="1" eb="3">
      <t>メイショウ</t>
    </rPh>
    <phoneticPr fontId="8"/>
  </si>
  <si>
    <t>（住所）高松市上之町３－１－４</t>
    <rPh sb="1" eb="3">
      <t>ジュウショ</t>
    </rPh>
    <phoneticPr fontId="8"/>
  </si>
  <si>
    <t xml:space="preserve">・平成２０年度以降に元請けとして、下記１）～３）に示すいずれかの機械設備に対する点検整備又は工事（修繕工事含む）の施工実績があること。
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２０％以上の場合のものに限る。
１）揚排水機場設備
２）堰・水門・樋門設備
３）ダム用水門設備
なお、新設工事で同一設備の製作工事と据付工事が別件工事の場合は、あわせて１件の工事とみなす。
ただし、当該実績が大臣官房官庁営繕部又は地方整備局の発注した工事に係る実績である
場合にあっては、工事成績評定通知書による評定点が６５点未満（新設工事で製作工事と据
付工事が別件工事の場合は、どちらか一方でも６５点未満）であるものを除く。
・四国内で、かつ徳島河川国道事務所の所在地より直線距離で６０ｋｍ以内に事業所等があ
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
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
験とは、「機械設備に係わる点検整備又は工事等に従事した経験」とする。
ウ）ポンプ施設管理技術者（１級若しくは２級
エ）土木施工管理技士（１級若しくは２級（種別を「土木」とするものに限る））
２）平成２０年度以降に元請けとして上記に掲げる１）～３）のいずれかに対する機械設
備の点検整備、新設工事における据付工事、又は修繕工事の経験を有すること。
３）配置予定の管理技術者にあっては、直接的かつ恒常的な雇用関係が必要であるので、その旨を明示することができる資料（健康保険証の写し等）を添付すること。
</t>
    <rPh sb="909" eb="911">
      <t>ジョウキ</t>
    </rPh>
    <phoneticPr fontId="15"/>
  </si>
  <si>
    <t>契約手続き開始前に、下記の検討を実施。
・競争参加資格の緩和余地
・仕様の見直し、明確化等
・参入可能者の把握
・準備、公告期間の確保</t>
    <phoneticPr fontId="8"/>
  </si>
  <si>
    <t>発注担当課において、契約手続き終了後、一者応札となった原因及び事前措置の更なる改善の余地の有無について事後検証を実施。</t>
    <rPh sb="20" eb="21">
      <t>シャ</t>
    </rPh>
    <phoneticPr fontId="23"/>
  </si>
  <si>
    <t>企業に求められる履行実績や、要件を満たす配置予定管理技術者の確保が影響していると推察される。</t>
    <rPh sb="14" eb="16">
      <t>ヨウケン</t>
    </rPh>
    <rPh sb="17" eb="18">
      <t>ミ</t>
    </rPh>
    <rPh sb="30" eb="32">
      <t>カクホ</t>
    </rPh>
    <phoneticPr fontId="18"/>
  </si>
  <si>
    <t>排水機場等の機械設備について、機能保持を目的とした設備全般の点検整備及び緊急時等の対応を行うものであり、業務の確実な履行を求めるために必要と考える競争参加資格要件を設定したものである。</t>
    <rPh sb="0" eb="3">
      <t>ハイスイキ</t>
    </rPh>
    <rPh sb="3" eb="4">
      <t>ジョウ</t>
    </rPh>
    <rPh sb="4" eb="5">
      <t>トウ</t>
    </rPh>
    <phoneticPr fontId="18"/>
  </si>
  <si>
    <t>引き続き、準備・公告期間の確保に務めつつ、資格要件の緩和や仕様の見直し・明確化等を検討し、公平性の確保並びに一者応札の防止に努めて参りたい。</t>
    <rPh sb="55" eb="56">
      <t>シャ</t>
    </rPh>
    <phoneticPr fontId="23"/>
  </si>
  <si>
    <t>松山河川国道事務所</t>
    <rPh sb="0" eb="2">
      <t>マツヤマ</t>
    </rPh>
    <rPh sb="2" eb="4">
      <t>カセン</t>
    </rPh>
    <rPh sb="4" eb="6">
      <t>コクドウ</t>
    </rPh>
    <rPh sb="6" eb="8">
      <t>ジム</t>
    </rPh>
    <rPh sb="8" eb="9">
      <t>ショ</t>
    </rPh>
    <phoneticPr fontId="15"/>
  </si>
  <si>
    <t>令和６年度　松山局外電気通信施設保守監視業務</t>
    <phoneticPr fontId="15"/>
  </si>
  <si>
    <t>・平成２１年度以降に、下記（ア）に示す機関等が発注した「電気通信施設点検基準（案）令和２年１１月（国土交通省）」に規定する設備を含む保守又は点検業務等において、受注者として業務を完了（令和６年３月３１日までに完了見込みを含む）し、その履行実績（再委託の実績を含む）を証明したものであること。
なお、履行実績は、建設業法上の建設工事のうち「電気工事」又は「電気通信工事」の施工実績並びに電気通信機器の据付調整を含む製造契約による実績も認めるものとする。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４）１）～３）に相当する外国の機関等
５）１）～３）以外の者（会社法（平成17年法律第86号）に基づく会社並びに一般社団法人及び一般財団法人に関する法律（平成18年法律第48号）に基づく一般社団法人又は一般財団法人に限る）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も認めるものとす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らに相当する外国の学校において電気工学又は電気通信工学に関する学科もしくはこれら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（イ）令和６年４月１日時点で、以下の①から③の条件を満たすこと。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６年４月１日現在の手持ち業務量（電気通信施設の保守業務、点検業務及び運転監視業務の当初請負金額の合計をいう。本業務を含まず、特定後未契約のもの及び落札決定通知を受けているが未契約のものを含む。また、履行期限が令和６年３月３１日以前となっているものは含まない。さらに、複数年契約の業務の場合は、当該年の年割額とする。以下、同じ。）が、２億円未満であること。
配置予定管理技術者は、複数申請できるものとする。
なお、配置予定管理技術者を複数申請する場合は、令和６年４月１日までに上記条件を満たす者を管理技術者として特定するものとする。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15"/>
  </si>
  <si>
    <t>高知河川国道事務所</t>
    <rPh sb="0" eb="2">
      <t>コウチ</t>
    </rPh>
    <rPh sb="2" eb="4">
      <t>カセン</t>
    </rPh>
    <rPh sb="4" eb="6">
      <t>コクドウ</t>
    </rPh>
    <rPh sb="6" eb="8">
      <t>ジム</t>
    </rPh>
    <rPh sb="8" eb="9">
      <t>ショ</t>
    </rPh>
    <phoneticPr fontId="15"/>
  </si>
  <si>
    <t>令和６年度　高知管内機械設備点検整備業務</t>
    <phoneticPr fontId="15"/>
  </si>
  <si>
    <t>高知河川国道事務所が管理する排水機場等の機械設備について、機能保持を目的とした設備全般の点検整備及び緊急時等の対応を行うものである。</t>
    <rPh sb="0" eb="2">
      <t>コウチ</t>
    </rPh>
    <rPh sb="14" eb="17">
      <t>ハイスイキ</t>
    </rPh>
    <rPh sb="17" eb="18">
      <t>ジョウ</t>
    </rPh>
    <rPh sb="18" eb="19">
      <t>トウ</t>
    </rPh>
    <phoneticPr fontId="16"/>
  </si>
  <si>
    <t xml:space="preserve">・平成２０年度以降に元請けとして、下記１）、２）に示すいずれかの機械設備に対する点検整備又は工事（修繕工事含む）の施工実績があること。
　　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２０％以上の場合のものに限る。
　　　１）揚排水機場設備（１台当たりのポンプ吐出量が1m3/s以上）
　　　２）堰・水門・樋門設備（１門当たりの扉体面積10m2以上）
なお、新設工事で同一設備の製作工事と据付工事が別件工事の場合は、あわせて１件の工事とみなす。
ただし、当該実績が大臣官房官庁営繕部又は地方整備局の発注した工事に係る実績である場合にあっては、工事成績評定通知書による評定点が６５点未満（新設工事で製作工事と据付工事が別件工事の場合は、どちらか一方でも６５点未満）であるものを除く。
・四国内で、かつ高知河川国道事務所の所在地より直線距離で８０ｋｍ以内に事業所等があること。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※なお、ここでいう指定学科とは「機械工学又は電気工学に関する学科」とし、実務経験とは、「機械設備に係わる点検整備又は工事等に従事した経験」とする。
  　ウ）ポンプ施設管理技術者（１級若しくは２級）
　　エ）土木施工管理技士（１級若しくは２級（種別を「土木」とするものに限る））
　２）平成２０年度以降に元請けとして上記に掲げる１）、２）のいずれかに対する機械設備の点検整備、新設工事における据付工事、又は修繕工事の経験を有すること。
　３）配置予定の管理技術者にあっては、直接的かつ恒常的な雇用関係が必要であるので、その旨を明示することができる資料（健康保険証の写し等）を添付すること。
</t>
    <rPh sb="1004" eb="1006">
      <t>ジョウキ</t>
    </rPh>
    <phoneticPr fontId="15"/>
  </si>
  <si>
    <t>契約手続き開始前に、下記の検討を実施。
・競争参加資格の緩和余地
・仕様の見直し、明確化等
・参入可能者の把握
・準備、公告期間の確保</t>
    <rPh sb="30" eb="32">
      <t>ヨチ</t>
    </rPh>
    <phoneticPr fontId="15"/>
  </si>
  <si>
    <t>土佐国道事務所</t>
    <rPh sb="0" eb="2">
      <t>トサ</t>
    </rPh>
    <rPh sb="2" eb="4">
      <t>コクドウ</t>
    </rPh>
    <rPh sb="4" eb="6">
      <t>ジム</t>
    </rPh>
    <rPh sb="6" eb="7">
      <t>ショ</t>
    </rPh>
    <phoneticPr fontId="15"/>
  </si>
  <si>
    <t>令和６年度　土佐局外電気通信施設保守監視業務</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</si>
</sst>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9"/>
      <name val="Meiryo UI"/>
      <family val="3"/>
      <charset val="128"/>
    </font>
    <font>
      <sz val="8"/>
      <name val="Meiryo UI"/>
      <family val="3"/>
      <charset val="128"/>
    </font>
    <font>
      <sz val="8"/>
      <name val="Meiryo UI"/>
      <family val="3"/>
    </font>
    <font>
      <sz val="9"/>
      <name val="Meiryo UI"/>
      <family val="3"/>
    </font>
    <font>
      <sz val="11"/>
      <color rgb="FF9C6500"/>
      <name val="ＭＳ Ｐゴシック"/>
      <family val="2"/>
      <charset val="128"/>
      <scheme val="minor"/>
    </font>
    <font>
      <sz val="12"/>
      <name val="Meiryo UI"/>
      <family val="3"/>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5" fillId="0" borderId="0">
      <alignment vertical="center"/>
    </xf>
  </cellStyleXfs>
  <cellXfs count="236">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43" xfId="0" applyFont="1" applyFill="1" applyBorder="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81" fontId="13" fillId="0" borderId="43" xfId="0" applyNumberFormat="1" applyFont="1" applyFill="1" applyBorder="1" applyAlignment="1">
      <alignment horizontal="center" vertical="center" shrinkToFit="1"/>
    </xf>
    <xf numFmtId="181" fontId="13" fillId="0" borderId="49" xfId="0"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24"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xf numFmtId="0" fontId="13" fillId="0" borderId="23" xfId="0" applyFont="1" applyFill="1" applyBorder="1" applyAlignment="1" applyProtection="1">
      <alignment horizontal="left" vertical="top" wrapText="1"/>
      <protection locked="0"/>
    </xf>
    <xf numFmtId="0" fontId="13" fillId="0" borderId="34" xfId="0" applyFont="1" applyFill="1" applyBorder="1" applyAlignment="1" applyProtection="1">
      <alignment horizontal="left" vertical="top" wrapText="1"/>
      <protection locked="0"/>
    </xf>
    <xf numFmtId="0" fontId="13" fillId="0" borderId="45" xfId="0" applyFont="1" applyFill="1" applyBorder="1" applyAlignment="1" applyProtection="1">
      <alignment horizontal="left" vertical="top" wrapText="1"/>
      <protection locked="0"/>
    </xf>
    <xf numFmtId="0" fontId="19" fillId="0" borderId="65"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left" vertical="center" wrapText="1"/>
      <protection locked="0"/>
    </xf>
    <xf numFmtId="0" fontId="19" fillId="0" borderId="67" xfId="0" applyFont="1" applyFill="1" applyBorder="1" applyAlignment="1" applyProtection="1">
      <alignment horizontal="left" vertical="center" wrapText="1"/>
      <protection locked="0"/>
    </xf>
    <xf numFmtId="0" fontId="19" fillId="0" borderId="49"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top" wrapText="1"/>
      <protection locked="0"/>
    </xf>
    <xf numFmtId="0" fontId="14" fillId="0" borderId="45" xfId="0" applyFont="1" applyFill="1" applyBorder="1" applyAlignment="1" applyProtection="1">
      <alignment horizontal="left" vertical="top" wrapText="1"/>
      <protection locked="0"/>
    </xf>
    <xf numFmtId="0" fontId="22" fillId="0" borderId="65" xfId="0" applyFont="1" applyFill="1" applyBorder="1" applyAlignment="1" applyProtection="1">
      <alignment horizontal="left" vertical="center" wrapText="1"/>
      <protection locked="0"/>
    </xf>
    <xf numFmtId="0" fontId="21" fillId="0" borderId="26"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64" xfId="0" applyFont="1" applyFill="1" applyBorder="1" applyAlignment="1" applyProtection="1">
      <alignment horizontal="left" vertical="top" wrapText="1"/>
      <protection locked="0"/>
    </xf>
    <xf numFmtId="0" fontId="20" fillId="0" borderId="27" xfId="0" applyFont="1" applyFill="1" applyBorder="1" applyAlignment="1" applyProtection="1">
      <alignment horizontal="left" vertical="top" wrapText="1"/>
      <protection locked="0"/>
    </xf>
    <xf numFmtId="0" fontId="20" fillId="0" borderId="35" xfId="0" applyFont="1" applyFill="1" applyBorder="1" applyAlignment="1" applyProtection="1">
      <alignment horizontal="left" vertical="top" wrapText="1"/>
      <protection locked="0"/>
    </xf>
    <xf numFmtId="0" fontId="20" fillId="0" borderId="66" xfId="0" applyFont="1" applyFill="1" applyBorder="1" applyAlignment="1" applyProtection="1">
      <alignment horizontal="left" vertical="top" wrapText="1"/>
      <protection locked="0"/>
    </xf>
    <xf numFmtId="0" fontId="21" fillId="0" borderId="65" xfId="0" applyFont="1" applyFill="1" applyBorder="1" applyAlignment="1" applyProtection="1">
      <alignment horizontal="left" vertical="top" wrapText="1"/>
      <protection locked="0"/>
    </xf>
    <xf numFmtId="0" fontId="20" fillId="0" borderId="48" xfId="0" applyFont="1" applyFill="1" applyBorder="1" applyAlignment="1" applyProtection="1">
      <alignment horizontal="left" vertical="top" wrapText="1"/>
      <protection locked="0"/>
    </xf>
    <xf numFmtId="0" fontId="20" fillId="0" borderId="67" xfId="0" applyFont="1" applyFill="1" applyBorder="1" applyAlignment="1" applyProtection="1">
      <alignment horizontal="left" vertical="top" wrapText="1"/>
      <protection locked="0"/>
    </xf>
    <xf numFmtId="0" fontId="20" fillId="0" borderId="49" xfId="0" applyFont="1" applyFill="1" applyBorder="1" applyAlignment="1" applyProtection="1">
      <alignment horizontal="left" vertical="top" wrapText="1"/>
      <protection locked="0"/>
    </xf>
    <xf numFmtId="0" fontId="22" fillId="0" borderId="26"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64" xfId="0" applyFont="1" applyFill="1" applyBorder="1" applyAlignment="1" applyProtection="1">
      <alignment horizontal="left" vertical="top" wrapText="1"/>
      <protection locked="0"/>
    </xf>
    <xf numFmtId="0" fontId="19" fillId="0" borderId="27" xfId="0" applyFont="1" applyFill="1" applyBorder="1" applyAlignment="1" applyProtection="1">
      <alignment horizontal="left" vertical="top" wrapText="1"/>
      <protection locked="0"/>
    </xf>
    <xf numFmtId="0" fontId="19" fillId="0" borderId="35" xfId="0" applyFont="1" applyFill="1" applyBorder="1" applyAlignment="1" applyProtection="1">
      <alignment horizontal="left" vertical="top" wrapText="1"/>
      <protection locked="0"/>
    </xf>
    <xf numFmtId="0" fontId="19" fillId="0" borderId="66" xfId="0" applyFont="1" applyFill="1" applyBorder="1" applyAlignment="1" applyProtection="1">
      <alignment horizontal="left" vertical="top" wrapText="1"/>
      <protection locked="0"/>
    </xf>
    <xf numFmtId="0" fontId="13" fillId="0" borderId="23" xfId="0" applyFont="1" applyFill="1" applyBorder="1" applyAlignment="1" applyProtection="1">
      <alignment vertical="top" wrapText="1"/>
      <protection locked="0"/>
    </xf>
    <xf numFmtId="0" fontId="13" fillId="0" borderId="34" xfId="0" applyFont="1" applyFill="1" applyBorder="1" applyAlignment="1" applyProtection="1">
      <alignment vertical="top" wrapText="1"/>
      <protection locked="0"/>
    </xf>
    <xf numFmtId="0" fontId="13" fillId="0" borderId="45" xfId="0" applyFont="1" applyFill="1" applyBorder="1" applyAlignment="1" applyProtection="1">
      <alignment vertical="top" wrapText="1"/>
      <protection locked="0"/>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26</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24</v>
      </c>
      <c r="B39" s="4" t="s">
        <v>22</v>
      </c>
      <c r="C39" s="6"/>
      <c r="D39" s="8" t="s">
        <v>23</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25</v>
      </c>
      <c r="B42" s="5" t="s">
        <v>22</v>
      </c>
      <c r="C42" s="7"/>
      <c r="D42" s="9" t="s">
        <v>23</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FF593-3E48-4B94-A841-2AC0F49E7386}">
  <sheetPr>
    <tabColor rgb="FFFFC000"/>
    <pageSetUpPr fitToPage="1"/>
  </sheetPr>
  <dimension ref="A1:G31"/>
  <sheetViews>
    <sheetView tabSelected="1"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6</v>
      </c>
      <c r="D2" s="138"/>
      <c r="E2" s="139" t="s">
        <v>7</v>
      </c>
      <c r="F2" s="136"/>
      <c r="G2" s="27" t="s">
        <v>36</v>
      </c>
    </row>
    <row r="3" spans="1:7" ht="25" customHeight="1" x14ac:dyDescent="0.2">
      <c r="A3" s="130" t="s">
        <v>9</v>
      </c>
      <c r="B3" s="131"/>
      <c r="C3" s="140" t="s">
        <v>37</v>
      </c>
      <c r="D3" s="140"/>
      <c r="E3" s="140"/>
      <c r="F3" s="141"/>
      <c r="G3" s="142"/>
    </row>
    <row r="4" spans="1:7" ht="60" customHeight="1" x14ac:dyDescent="0.2">
      <c r="A4" s="130" t="s">
        <v>5</v>
      </c>
      <c r="B4" s="131"/>
      <c r="C4" s="143" t="s">
        <v>38</v>
      </c>
      <c r="D4" s="144"/>
      <c r="E4" s="144"/>
      <c r="F4" s="144"/>
      <c r="G4" s="145"/>
    </row>
    <row r="5" spans="1:7" ht="20.149999999999999" customHeight="1" x14ac:dyDescent="0.2">
      <c r="A5" s="146" t="s">
        <v>19</v>
      </c>
      <c r="B5" s="147"/>
      <c r="C5" s="150" t="s">
        <v>39</v>
      </c>
      <c r="D5" s="151"/>
      <c r="E5" s="151"/>
      <c r="F5" s="151"/>
      <c r="G5" s="152"/>
    </row>
    <row r="6" spans="1:7" ht="20.149999999999999" customHeight="1" x14ac:dyDescent="0.2">
      <c r="A6" s="148"/>
      <c r="B6" s="149"/>
      <c r="C6" s="153" t="s">
        <v>40</v>
      </c>
      <c r="D6" s="154"/>
      <c r="E6" s="154"/>
      <c r="F6" s="154"/>
      <c r="G6" s="155"/>
    </row>
    <row r="7" spans="1:7" ht="25" customHeight="1" x14ac:dyDescent="0.2">
      <c r="A7" s="130" t="s">
        <v>4</v>
      </c>
      <c r="B7" s="131"/>
      <c r="C7" s="132">
        <v>123310000</v>
      </c>
      <c r="D7" s="133"/>
      <c r="E7" s="28"/>
      <c r="F7" s="29"/>
      <c r="G7" s="30"/>
    </row>
    <row r="8" spans="1:7" ht="25" customHeight="1" x14ac:dyDescent="0.2">
      <c r="A8" s="130" t="s">
        <v>3</v>
      </c>
      <c r="B8" s="131"/>
      <c r="C8" s="156">
        <v>45343</v>
      </c>
      <c r="D8" s="157"/>
      <c r="E8" s="158" t="s">
        <v>10</v>
      </c>
      <c r="F8" s="131"/>
      <c r="G8" s="31">
        <v>45373</v>
      </c>
    </row>
    <row r="9" spans="1:7" ht="25" customHeight="1" x14ac:dyDescent="0.2">
      <c r="A9" s="130" t="s">
        <v>11</v>
      </c>
      <c r="B9" s="131"/>
      <c r="C9" s="156">
        <v>45376</v>
      </c>
      <c r="D9" s="157"/>
      <c r="E9" s="158" t="s">
        <v>0</v>
      </c>
      <c r="F9" s="131"/>
      <c r="G9" s="32">
        <f>C9-C8</f>
        <v>33</v>
      </c>
    </row>
    <row r="10" spans="1:7" ht="25" customHeight="1" x14ac:dyDescent="0.2">
      <c r="A10" s="130" t="s">
        <v>12</v>
      </c>
      <c r="B10" s="131"/>
      <c r="C10" s="156">
        <v>45383</v>
      </c>
      <c r="D10" s="157"/>
      <c r="E10" s="158" t="s">
        <v>13</v>
      </c>
      <c r="F10" s="131"/>
      <c r="G10" s="31">
        <v>45747</v>
      </c>
    </row>
    <row r="11" spans="1:7" ht="25" customHeight="1" x14ac:dyDescent="0.2">
      <c r="A11" s="130" t="s">
        <v>15</v>
      </c>
      <c r="B11" s="131"/>
      <c r="C11" s="176" t="s">
        <v>28</v>
      </c>
      <c r="D11" s="177"/>
      <c r="E11" s="177"/>
      <c r="F11" s="177"/>
      <c r="G11" s="178"/>
    </row>
    <row r="12" spans="1:7" ht="43.5" customHeight="1" x14ac:dyDescent="0.2">
      <c r="A12" s="130" t="s">
        <v>16</v>
      </c>
      <c r="B12" s="131"/>
      <c r="C12" s="143" t="s">
        <v>41</v>
      </c>
      <c r="D12" s="144"/>
      <c r="E12" s="144"/>
      <c r="F12" s="144"/>
      <c r="G12" s="145"/>
    </row>
    <row r="13" spans="1:7" ht="299.5" customHeight="1" x14ac:dyDescent="0.2">
      <c r="A13" s="159" t="s">
        <v>17</v>
      </c>
      <c r="B13" s="160"/>
      <c r="C13" s="143" t="s">
        <v>42</v>
      </c>
      <c r="D13" s="144"/>
      <c r="E13" s="144"/>
      <c r="F13" s="144"/>
      <c r="G13" s="145"/>
    </row>
    <row r="14" spans="1:7" ht="20.149999999999999" customHeight="1" x14ac:dyDescent="0.2">
      <c r="A14" s="161" t="s">
        <v>18</v>
      </c>
      <c r="B14" s="162"/>
      <c r="C14" s="167" t="s">
        <v>43</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44</v>
      </c>
      <c r="D17" s="195"/>
      <c r="E17" s="195"/>
      <c r="F17" s="195"/>
      <c r="G17" s="196"/>
    </row>
    <row r="18" spans="1:7" ht="20.149999999999999" customHeight="1" x14ac:dyDescent="0.2">
      <c r="A18" s="163" t="s">
        <v>29</v>
      </c>
      <c r="B18" s="164"/>
      <c r="C18" s="181" t="s">
        <v>30</v>
      </c>
      <c r="D18" s="182"/>
      <c r="E18" s="182"/>
      <c r="F18" s="182"/>
      <c r="G18" s="183"/>
    </row>
    <row r="19" spans="1:7" ht="20.149999999999999" customHeight="1" x14ac:dyDescent="0.2">
      <c r="A19" s="163"/>
      <c r="B19" s="164"/>
      <c r="C19" s="184" t="s">
        <v>31</v>
      </c>
      <c r="D19" s="185"/>
      <c r="E19" s="186"/>
      <c r="F19" s="187" t="s">
        <v>32</v>
      </c>
      <c r="G19" s="188"/>
    </row>
    <row r="20" spans="1:7" ht="38.25" customHeight="1" x14ac:dyDescent="0.2">
      <c r="A20" s="163"/>
      <c r="B20" s="164"/>
      <c r="C20" s="217" t="s">
        <v>45</v>
      </c>
      <c r="D20" s="218"/>
      <c r="E20" s="219"/>
      <c r="F20" s="223" t="s">
        <v>46</v>
      </c>
      <c r="G20" s="224"/>
    </row>
    <row r="21" spans="1:7" ht="23.25" customHeight="1" x14ac:dyDescent="0.2">
      <c r="A21" s="163"/>
      <c r="B21" s="164"/>
      <c r="C21" s="220"/>
      <c r="D21" s="221"/>
      <c r="E21" s="222"/>
      <c r="F21" s="225"/>
      <c r="G21" s="226"/>
    </row>
    <row r="22" spans="1:7" ht="20.149999999999999" customHeight="1" x14ac:dyDescent="0.2">
      <c r="A22" s="163"/>
      <c r="B22" s="164"/>
      <c r="C22" s="181" t="s">
        <v>27</v>
      </c>
      <c r="D22" s="182"/>
      <c r="E22" s="182"/>
      <c r="F22" s="182"/>
      <c r="G22" s="183"/>
    </row>
    <row r="23" spans="1:7" ht="19.5" customHeight="1" x14ac:dyDescent="0.2">
      <c r="A23" s="163"/>
      <c r="B23" s="164"/>
      <c r="C23" s="184" t="s">
        <v>47</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197" t="s">
        <v>24</v>
      </c>
      <c r="B26" s="34" t="s">
        <v>22</v>
      </c>
      <c r="C26" s="35" t="s">
        <v>33</v>
      </c>
      <c r="D26" s="36" t="s">
        <v>23</v>
      </c>
      <c r="E26" s="37">
        <v>1</v>
      </c>
      <c r="F26" s="36" t="s">
        <v>6</v>
      </c>
      <c r="G26" s="41">
        <v>5</v>
      </c>
    </row>
    <row r="27" spans="1:7" ht="18" customHeight="1" x14ac:dyDescent="0.2">
      <c r="A27" s="198"/>
      <c r="B27" s="200" t="s">
        <v>34</v>
      </c>
      <c r="C27" s="150" t="s">
        <v>39</v>
      </c>
      <c r="D27" s="151"/>
      <c r="E27" s="151"/>
      <c r="F27" s="151"/>
      <c r="G27" s="152"/>
    </row>
    <row r="28" spans="1:7" ht="18" customHeight="1" x14ac:dyDescent="0.2">
      <c r="A28" s="199"/>
      <c r="B28" s="201"/>
      <c r="C28" s="153" t="s">
        <v>40</v>
      </c>
      <c r="D28" s="154"/>
      <c r="E28" s="154"/>
      <c r="F28" s="154"/>
      <c r="G28" s="155"/>
    </row>
    <row r="29" spans="1:7" ht="30" customHeight="1" x14ac:dyDescent="0.2">
      <c r="A29" s="198" t="s">
        <v>25</v>
      </c>
      <c r="B29" s="43" t="s">
        <v>22</v>
      </c>
      <c r="C29" s="38" t="s">
        <v>33</v>
      </c>
      <c r="D29" s="39" t="s">
        <v>23</v>
      </c>
      <c r="E29" s="40">
        <v>1</v>
      </c>
      <c r="F29" s="39" t="s">
        <v>6</v>
      </c>
      <c r="G29" s="42">
        <v>4</v>
      </c>
    </row>
    <row r="30" spans="1:7" ht="18" customHeight="1" x14ac:dyDescent="0.2">
      <c r="A30" s="198"/>
      <c r="B30" s="200" t="s">
        <v>34</v>
      </c>
      <c r="C30" s="150" t="s">
        <v>39</v>
      </c>
      <c r="D30" s="151"/>
      <c r="E30" s="151"/>
      <c r="F30" s="151"/>
      <c r="G30" s="152"/>
    </row>
    <row r="31" spans="1:7" ht="18" customHeight="1" thickBot="1" x14ac:dyDescent="0.25">
      <c r="A31" s="202"/>
      <c r="B31" s="203"/>
      <c r="C31" s="204" t="s">
        <v>40</v>
      </c>
      <c r="D31" s="205"/>
      <c r="E31" s="205"/>
      <c r="F31" s="205"/>
      <c r="G31" s="20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60F89D2D-3F48-4A80-AB38-FBB8F401201E}">
      <formula1>"有,無"</formula1>
    </dataValidation>
    <dataValidation type="list" allowBlank="1" showInputMessage="1" showErrorMessage="1" sqref="C11" xr:uid="{914F4931-BA1B-4891-A18F-DB7643E19E0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0A770-BF48-4A82-A137-812FB01A40D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4.75" customHeight="1" x14ac:dyDescent="0.2">
      <c r="A2" s="135" t="s">
        <v>6</v>
      </c>
      <c r="B2" s="136"/>
      <c r="C2" s="137">
        <v>6</v>
      </c>
      <c r="D2" s="138"/>
      <c r="E2" s="139" t="s">
        <v>7</v>
      </c>
      <c r="F2" s="136"/>
      <c r="G2" s="27" t="s">
        <v>48</v>
      </c>
    </row>
    <row r="3" spans="1:7" ht="25" customHeight="1" x14ac:dyDescent="0.2">
      <c r="A3" s="130" t="s">
        <v>9</v>
      </c>
      <c r="B3" s="131"/>
      <c r="C3" s="140" t="s">
        <v>49</v>
      </c>
      <c r="D3" s="140"/>
      <c r="E3" s="140"/>
      <c r="F3" s="141"/>
      <c r="G3" s="142"/>
    </row>
    <row r="4" spans="1:7" ht="42" customHeight="1" x14ac:dyDescent="0.2">
      <c r="A4" s="130" t="s">
        <v>5</v>
      </c>
      <c r="B4" s="131"/>
      <c r="C4" s="143" t="s">
        <v>50</v>
      </c>
      <c r="D4" s="144"/>
      <c r="E4" s="144"/>
      <c r="F4" s="144"/>
      <c r="G4" s="145"/>
    </row>
    <row r="5" spans="1:7" ht="20.149999999999999" customHeight="1" x14ac:dyDescent="0.2">
      <c r="A5" s="146" t="s">
        <v>19</v>
      </c>
      <c r="B5" s="147"/>
      <c r="C5" s="150" t="s">
        <v>51</v>
      </c>
      <c r="D5" s="151"/>
      <c r="E5" s="151"/>
      <c r="F5" s="151"/>
      <c r="G5" s="152"/>
    </row>
    <row r="6" spans="1:7" ht="20.149999999999999" customHeight="1" x14ac:dyDescent="0.2">
      <c r="A6" s="148"/>
      <c r="B6" s="149"/>
      <c r="C6" s="153" t="s">
        <v>52</v>
      </c>
      <c r="D6" s="154"/>
      <c r="E6" s="154"/>
      <c r="F6" s="154"/>
      <c r="G6" s="155"/>
    </row>
    <row r="7" spans="1:7" ht="25" customHeight="1" x14ac:dyDescent="0.2">
      <c r="A7" s="130" t="s">
        <v>4</v>
      </c>
      <c r="B7" s="131"/>
      <c r="C7" s="132">
        <v>168300000</v>
      </c>
      <c r="D7" s="133"/>
      <c r="E7" s="28"/>
      <c r="F7" s="29"/>
      <c r="G7" s="30"/>
    </row>
    <row r="8" spans="1:7" ht="25" customHeight="1" x14ac:dyDescent="0.2">
      <c r="A8" s="130" t="s">
        <v>3</v>
      </c>
      <c r="B8" s="131"/>
      <c r="C8" s="156">
        <v>45296</v>
      </c>
      <c r="D8" s="157"/>
      <c r="E8" s="158" t="s">
        <v>10</v>
      </c>
      <c r="F8" s="131"/>
      <c r="G8" s="31">
        <v>45352</v>
      </c>
    </row>
    <row r="9" spans="1:7" ht="25" customHeight="1" x14ac:dyDescent="0.2">
      <c r="A9" s="130" t="s">
        <v>11</v>
      </c>
      <c r="B9" s="131"/>
      <c r="C9" s="156">
        <v>45355</v>
      </c>
      <c r="D9" s="157"/>
      <c r="E9" s="158" t="s">
        <v>0</v>
      </c>
      <c r="F9" s="131"/>
      <c r="G9" s="32">
        <f>C9-C8</f>
        <v>59</v>
      </c>
    </row>
    <row r="10" spans="1:7" ht="25" customHeight="1" x14ac:dyDescent="0.2">
      <c r="A10" s="130" t="s">
        <v>12</v>
      </c>
      <c r="B10" s="131"/>
      <c r="C10" s="156">
        <v>45383</v>
      </c>
      <c r="D10" s="157"/>
      <c r="E10" s="158" t="s">
        <v>13</v>
      </c>
      <c r="F10" s="131"/>
      <c r="G10" s="31">
        <v>45747</v>
      </c>
    </row>
    <row r="11" spans="1:7" ht="25" customHeight="1" x14ac:dyDescent="0.2">
      <c r="A11" s="130" t="s">
        <v>15</v>
      </c>
      <c r="B11" s="131"/>
      <c r="C11" s="176" t="s">
        <v>28</v>
      </c>
      <c r="D11" s="177"/>
      <c r="E11" s="177"/>
      <c r="F11" s="177"/>
      <c r="G11" s="178"/>
    </row>
    <row r="12" spans="1:7" ht="43.5" customHeight="1" x14ac:dyDescent="0.2">
      <c r="A12" s="130" t="s">
        <v>16</v>
      </c>
      <c r="B12" s="131"/>
      <c r="C12" s="143" t="s">
        <v>41</v>
      </c>
      <c r="D12" s="144"/>
      <c r="E12" s="144"/>
      <c r="F12" s="144"/>
      <c r="G12" s="145"/>
    </row>
    <row r="13" spans="1:7" ht="299.5" customHeight="1" x14ac:dyDescent="0.2">
      <c r="A13" s="159" t="s">
        <v>17</v>
      </c>
      <c r="B13" s="160"/>
      <c r="C13" s="207" t="s">
        <v>53</v>
      </c>
      <c r="D13" s="214"/>
      <c r="E13" s="214"/>
      <c r="F13" s="214"/>
      <c r="G13" s="215"/>
    </row>
    <row r="14" spans="1:7" ht="20.149999999999999" customHeight="1" x14ac:dyDescent="0.2">
      <c r="A14" s="161" t="s">
        <v>18</v>
      </c>
      <c r="B14" s="162"/>
      <c r="C14" s="167" t="s">
        <v>54</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55</v>
      </c>
      <c r="D17" s="195"/>
      <c r="E17" s="195"/>
      <c r="F17" s="195"/>
      <c r="G17" s="196"/>
    </row>
    <row r="18" spans="1:7" ht="20.149999999999999" customHeight="1" x14ac:dyDescent="0.2">
      <c r="A18" s="163" t="s">
        <v>29</v>
      </c>
      <c r="B18" s="164"/>
      <c r="C18" s="181" t="s">
        <v>30</v>
      </c>
      <c r="D18" s="182"/>
      <c r="E18" s="182"/>
      <c r="F18" s="182"/>
      <c r="G18" s="183"/>
    </row>
    <row r="19" spans="1:7" ht="20.149999999999999" customHeight="1" x14ac:dyDescent="0.2">
      <c r="A19" s="163"/>
      <c r="B19" s="164"/>
      <c r="C19" s="184" t="s">
        <v>31</v>
      </c>
      <c r="D19" s="185"/>
      <c r="E19" s="186"/>
      <c r="F19" s="187" t="s">
        <v>32</v>
      </c>
      <c r="G19" s="188"/>
    </row>
    <row r="20" spans="1:7" ht="38.25" customHeight="1" x14ac:dyDescent="0.2">
      <c r="A20" s="163"/>
      <c r="B20" s="164"/>
      <c r="C20" s="227" t="s">
        <v>56</v>
      </c>
      <c r="D20" s="228"/>
      <c r="E20" s="229"/>
      <c r="F20" s="210" t="s">
        <v>57</v>
      </c>
      <c r="G20" s="211"/>
    </row>
    <row r="21" spans="1:7" ht="23.25" customHeight="1" x14ac:dyDescent="0.2">
      <c r="A21" s="163"/>
      <c r="B21" s="164"/>
      <c r="C21" s="230"/>
      <c r="D21" s="231"/>
      <c r="E21" s="232"/>
      <c r="F21" s="212"/>
      <c r="G21" s="213"/>
    </row>
    <row r="22" spans="1:7" ht="20.149999999999999" customHeight="1" x14ac:dyDescent="0.2">
      <c r="A22" s="163"/>
      <c r="B22" s="164"/>
      <c r="C22" s="181" t="s">
        <v>27</v>
      </c>
      <c r="D22" s="182"/>
      <c r="E22" s="182"/>
      <c r="F22" s="182"/>
      <c r="G22" s="183"/>
    </row>
    <row r="23" spans="1:7" ht="19.5" customHeight="1" x14ac:dyDescent="0.2">
      <c r="A23" s="163"/>
      <c r="B23" s="164"/>
      <c r="C23" s="184" t="s">
        <v>58</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197" t="s">
        <v>24</v>
      </c>
      <c r="B26" s="34" t="s">
        <v>22</v>
      </c>
      <c r="C26" s="35" t="s">
        <v>33</v>
      </c>
      <c r="D26" s="36" t="s">
        <v>23</v>
      </c>
      <c r="E26" s="37">
        <v>1</v>
      </c>
      <c r="F26" s="36" t="s">
        <v>6</v>
      </c>
      <c r="G26" s="41">
        <v>5</v>
      </c>
    </row>
    <row r="27" spans="1:7" ht="18" customHeight="1" x14ac:dyDescent="0.2">
      <c r="A27" s="198"/>
      <c r="B27" s="200" t="s">
        <v>34</v>
      </c>
      <c r="C27" s="150" t="s">
        <v>51</v>
      </c>
      <c r="D27" s="151"/>
      <c r="E27" s="151"/>
      <c r="F27" s="151"/>
      <c r="G27" s="152"/>
    </row>
    <row r="28" spans="1:7" ht="18" customHeight="1" x14ac:dyDescent="0.2">
      <c r="A28" s="199"/>
      <c r="B28" s="201"/>
      <c r="C28" s="153" t="s">
        <v>59</v>
      </c>
      <c r="D28" s="154"/>
      <c r="E28" s="154"/>
      <c r="F28" s="154"/>
      <c r="G28" s="155"/>
    </row>
    <row r="29" spans="1:7" ht="30" customHeight="1" x14ac:dyDescent="0.2">
      <c r="A29" s="198" t="s">
        <v>25</v>
      </c>
      <c r="B29" s="43" t="s">
        <v>22</v>
      </c>
      <c r="C29" s="38" t="s">
        <v>33</v>
      </c>
      <c r="D29" s="39" t="s">
        <v>23</v>
      </c>
      <c r="E29" s="40">
        <v>1</v>
      </c>
      <c r="F29" s="39" t="s">
        <v>6</v>
      </c>
      <c r="G29" s="42">
        <v>4</v>
      </c>
    </row>
    <row r="30" spans="1:7" ht="18" customHeight="1" x14ac:dyDescent="0.2">
      <c r="A30" s="198"/>
      <c r="B30" s="200" t="s">
        <v>34</v>
      </c>
      <c r="C30" s="150" t="s">
        <v>51</v>
      </c>
      <c r="D30" s="151"/>
      <c r="E30" s="151"/>
      <c r="F30" s="151"/>
      <c r="G30" s="152"/>
    </row>
    <row r="31" spans="1:7" ht="18" customHeight="1" thickBot="1" x14ac:dyDescent="0.25">
      <c r="A31" s="202"/>
      <c r="B31" s="203"/>
      <c r="C31" s="204" t="s">
        <v>59</v>
      </c>
      <c r="D31" s="205"/>
      <c r="E31" s="205"/>
      <c r="F31" s="205"/>
      <c r="G31" s="20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30A0E83D-491C-40E6-8CA2-7B82E619E7F6}">
      <formula1>"建設工事,測量・コンサル,物品役務等"</formula1>
    </dataValidation>
    <dataValidation type="list" allowBlank="1" showInputMessage="1" showErrorMessage="1" sqref="C26 C29" xr:uid="{95B29CCF-332D-4138-BD7C-0E19945114B3}">
      <formula1>"有,無"</formula1>
    </dataValidation>
  </dataValidations>
  <printOptions horizontalCentered="1"/>
  <pageMargins left="0.55118110236220474" right="0.23622047244094488" top="0.55118110236220474" bottom="0.23622047244094488" header="0.31496062992125984" footer="0.11811023622047244"/>
  <pageSetup paperSize="9" scale="75"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0124-8A85-4F73-8396-2D4F8680419E}">
  <sheetPr>
    <tabColor rgb="FFFFC000"/>
    <pageSetUpPr fitToPage="1"/>
  </sheetPr>
  <dimension ref="A1:G31"/>
  <sheetViews>
    <sheetView view="pageBreakPreview" zoomScale="85" zoomScaleNormal="7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6</v>
      </c>
      <c r="D2" s="138"/>
      <c r="E2" s="139" t="s">
        <v>7</v>
      </c>
      <c r="F2" s="136"/>
      <c r="G2" s="27" t="s">
        <v>48</v>
      </c>
    </row>
    <row r="3" spans="1:7" ht="25" customHeight="1" x14ac:dyDescent="0.2">
      <c r="A3" s="130" t="s">
        <v>9</v>
      </c>
      <c r="B3" s="131"/>
      <c r="C3" s="140" t="s">
        <v>60</v>
      </c>
      <c r="D3" s="140"/>
      <c r="E3" s="140"/>
      <c r="F3" s="141"/>
      <c r="G3" s="142"/>
    </row>
    <row r="4" spans="1:7" ht="60" customHeight="1" x14ac:dyDescent="0.2">
      <c r="A4" s="130" t="s">
        <v>5</v>
      </c>
      <c r="B4" s="131"/>
      <c r="C4" s="143" t="s">
        <v>61</v>
      </c>
      <c r="D4" s="144"/>
      <c r="E4" s="144"/>
      <c r="F4" s="144"/>
      <c r="G4" s="145"/>
    </row>
    <row r="5" spans="1:7" ht="20.149999999999999" customHeight="1" x14ac:dyDescent="0.2">
      <c r="A5" s="146" t="s">
        <v>19</v>
      </c>
      <c r="B5" s="147"/>
      <c r="C5" s="150" t="s">
        <v>62</v>
      </c>
      <c r="D5" s="151"/>
      <c r="E5" s="151"/>
      <c r="F5" s="151"/>
      <c r="G5" s="152"/>
    </row>
    <row r="6" spans="1:7" ht="20.149999999999999" customHeight="1" x14ac:dyDescent="0.2">
      <c r="A6" s="148"/>
      <c r="B6" s="149"/>
      <c r="C6" s="153" t="s">
        <v>63</v>
      </c>
      <c r="D6" s="154"/>
      <c r="E6" s="154"/>
      <c r="F6" s="154"/>
      <c r="G6" s="155"/>
    </row>
    <row r="7" spans="1:7" ht="25" customHeight="1" x14ac:dyDescent="0.2">
      <c r="A7" s="130" t="s">
        <v>4</v>
      </c>
      <c r="B7" s="131"/>
      <c r="C7" s="132">
        <v>164560000</v>
      </c>
      <c r="D7" s="133"/>
      <c r="E7" s="28"/>
      <c r="F7" s="29"/>
      <c r="G7" s="30"/>
    </row>
    <row r="8" spans="1:7" ht="25" customHeight="1" x14ac:dyDescent="0.2">
      <c r="A8" s="130" t="s">
        <v>3</v>
      </c>
      <c r="B8" s="131"/>
      <c r="C8" s="156">
        <v>45323</v>
      </c>
      <c r="D8" s="157"/>
      <c r="E8" s="158" t="s">
        <v>10</v>
      </c>
      <c r="F8" s="131"/>
      <c r="G8" s="31">
        <v>45356</v>
      </c>
    </row>
    <row r="9" spans="1:7" ht="25" customHeight="1" x14ac:dyDescent="0.2">
      <c r="A9" s="130" t="s">
        <v>11</v>
      </c>
      <c r="B9" s="131"/>
      <c r="C9" s="156">
        <v>45357</v>
      </c>
      <c r="D9" s="157"/>
      <c r="E9" s="158" t="s">
        <v>0</v>
      </c>
      <c r="F9" s="131"/>
      <c r="G9" s="32">
        <f>C9-C8</f>
        <v>34</v>
      </c>
    </row>
    <row r="10" spans="1:7" ht="25" customHeight="1" x14ac:dyDescent="0.2">
      <c r="A10" s="130" t="s">
        <v>12</v>
      </c>
      <c r="B10" s="131"/>
      <c r="C10" s="156">
        <v>45383</v>
      </c>
      <c r="D10" s="157"/>
      <c r="E10" s="158" t="s">
        <v>13</v>
      </c>
      <c r="F10" s="131"/>
      <c r="G10" s="31">
        <v>45747</v>
      </c>
    </row>
    <row r="11" spans="1:7" ht="25" customHeight="1" x14ac:dyDescent="0.2">
      <c r="A11" s="130" t="s">
        <v>15</v>
      </c>
      <c r="B11" s="131"/>
      <c r="C11" s="176" t="s">
        <v>28</v>
      </c>
      <c r="D11" s="177"/>
      <c r="E11" s="177"/>
      <c r="F11" s="177"/>
      <c r="G11" s="178"/>
    </row>
    <row r="12" spans="1:7" ht="43.5" customHeight="1" x14ac:dyDescent="0.2">
      <c r="A12" s="130" t="s">
        <v>16</v>
      </c>
      <c r="B12" s="131"/>
      <c r="C12" s="143" t="s">
        <v>41</v>
      </c>
      <c r="D12" s="144"/>
      <c r="E12" s="144"/>
      <c r="F12" s="144"/>
      <c r="G12" s="145"/>
    </row>
    <row r="13" spans="1:7" ht="299.5" customHeight="1" x14ac:dyDescent="0.2">
      <c r="A13" s="159" t="s">
        <v>17</v>
      </c>
      <c r="B13" s="160"/>
      <c r="C13" s="233" t="s">
        <v>64</v>
      </c>
      <c r="D13" s="234"/>
      <c r="E13" s="234"/>
      <c r="F13" s="234"/>
      <c r="G13" s="235"/>
    </row>
    <row r="14" spans="1:7" ht="20.149999999999999" customHeight="1" x14ac:dyDescent="0.2">
      <c r="A14" s="161" t="s">
        <v>18</v>
      </c>
      <c r="B14" s="162"/>
      <c r="C14" s="167" t="s">
        <v>65</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66</v>
      </c>
      <c r="D17" s="195"/>
      <c r="E17" s="195"/>
      <c r="F17" s="195"/>
      <c r="G17" s="196"/>
    </row>
    <row r="18" spans="1:7" ht="20.149999999999999" customHeight="1" x14ac:dyDescent="0.2">
      <c r="A18" s="163" t="s">
        <v>29</v>
      </c>
      <c r="B18" s="164"/>
      <c r="C18" s="181" t="s">
        <v>30</v>
      </c>
      <c r="D18" s="182"/>
      <c r="E18" s="182"/>
      <c r="F18" s="182"/>
      <c r="G18" s="183"/>
    </row>
    <row r="19" spans="1:7" ht="20.149999999999999" customHeight="1" x14ac:dyDescent="0.2">
      <c r="A19" s="163"/>
      <c r="B19" s="164"/>
      <c r="C19" s="184" t="s">
        <v>31</v>
      </c>
      <c r="D19" s="185"/>
      <c r="E19" s="186"/>
      <c r="F19" s="187" t="s">
        <v>32</v>
      </c>
      <c r="G19" s="188"/>
    </row>
    <row r="20" spans="1:7" ht="38.25" customHeight="1" x14ac:dyDescent="0.2">
      <c r="A20" s="163"/>
      <c r="B20" s="164"/>
      <c r="C20" s="227" t="s">
        <v>67</v>
      </c>
      <c r="D20" s="228"/>
      <c r="E20" s="229"/>
      <c r="F20" s="210" t="s">
        <v>68</v>
      </c>
      <c r="G20" s="211"/>
    </row>
    <row r="21" spans="1:7" ht="23.25" customHeight="1" x14ac:dyDescent="0.2">
      <c r="A21" s="163"/>
      <c r="B21" s="164"/>
      <c r="C21" s="230"/>
      <c r="D21" s="231"/>
      <c r="E21" s="232"/>
      <c r="F21" s="212"/>
      <c r="G21" s="213"/>
    </row>
    <row r="22" spans="1:7" ht="20.149999999999999" customHeight="1" x14ac:dyDescent="0.2">
      <c r="A22" s="163"/>
      <c r="B22" s="164"/>
      <c r="C22" s="181" t="s">
        <v>27</v>
      </c>
      <c r="D22" s="182"/>
      <c r="E22" s="182"/>
      <c r="F22" s="182"/>
      <c r="G22" s="183"/>
    </row>
    <row r="23" spans="1:7" ht="19.5" customHeight="1" x14ac:dyDescent="0.2">
      <c r="A23" s="163"/>
      <c r="B23" s="164"/>
      <c r="C23" s="184" t="s">
        <v>69</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197" t="s">
        <v>24</v>
      </c>
      <c r="B26" s="34" t="s">
        <v>22</v>
      </c>
      <c r="C26" s="35" t="s">
        <v>33</v>
      </c>
      <c r="D26" s="36" t="s">
        <v>23</v>
      </c>
      <c r="E26" s="37">
        <v>1</v>
      </c>
      <c r="F26" s="36" t="s">
        <v>6</v>
      </c>
      <c r="G26" s="41">
        <v>5</v>
      </c>
    </row>
    <row r="27" spans="1:7" ht="18" customHeight="1" x14ac:dyDescent="0.2">
      <c r="A27" s="198"/>
      <c r="B27" s="200" t="s">
        <v>34</v>
      </c>
      <c r="C27" s="150" t="s">
        <v>62</v>
      </c>
      <c r="D27" s="151"/>
      <c r="E27" s="151"/>
      <c r="F27" s="151"/>
      <c r="G27" s="152"/>
    </row>
    <row r="28" spans="1:7" ht="18" customHeight="1" x14ac:dyDescent="0.2">
      <c r="A28" s="199"/>
      <c r="B28" s="201"/>
      <c r="C28" s="153" t="s">
        <v>63</v>
      </c>
      <c r="D28" s="154"/>
      <c r="E28" s="154"/>
      <c r="F28" s="154"/>
      <c r="G28" s="155"/>
    </row>
    <row r="29" spans="1:7" ht="30" customHeight="1" x14ac:dyDescent="0.2">
      <c r="A29" s="198" t="s">
        <v>25</v>
      </c>
      <c r="B29" s="43" t="s">
        <v>22</v>
      </c>
      <c r="C29" s="38" t="s">
        <v>33</v>
      </c>
      <c r="D29" s="39" t="s">
        <v>23</v>
      </c>
      <c r="E29" s="40">
        <v>1</v>
      </c>
      <c r="F29" s="39" t="s">
        <v>6</v>
      </c>
      <c r="G29" s="42">
        <v>4</v>
      </c>
    </row>
    <row r="30" spans="1:7" ht="18" customHeight="1" x14ac:dyDescent="0.2">
      <c r="A30" s="198"/>
      <c r="B30" s="200" t="s">
        <v>34</v>
      </c>
      <c r="C30" s="150" t="s">
        <v>62</v>
      </c>
      <c r="D30" s="151"/>
      <c r="E30" s="151"/>
      <c r="F30" s="151"/>
      <c r="G30" s="152"/>
    </row>
    <row r="31" spans="1:7" ht="18" customHeight="1" thickBot="1" x14ac:dyDescent="0.25">
      <c r="A31" s="202"/>
      <c r="B31" s="203"/>
      <c r="C31" s="204" t="s">
        <v>63</v>
      </c>
      <c r="D31" s="205"/>
      <c r="E31" s="205"/>
      <c r="F31" s="205"/>
      <c r="G31" s="20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2769B720-E64F-4AAB-ADBA-0E2BCCC2014B}">
      <formula1>"有,無"</formula1>
    </dataValidation>
    <dataValidation type="list" allowBlank="1" showInputMessage="1" showErrorMessage="1" sqref="C11" xr:uid="{E6CAD964-87F3-4A79-8CF4-B3499C044C9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03B7-7807-42C0-BA2D-4FE9C61FAB1D}">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6</v>
      </c>
      <c r="D2" s="138"/>
      <c r="E2" s="139" t="s">
        <v>7</v>
      </c>
      <c r="F2" s="136"/>
      <c r="G2" s="27" t="s">
        <v>70</v>
      </c>
    </row>
    <row r="3" spans="1:7" ht="25" customHeight="1" x14ac:dyDescent="0.2">
      <c r="A3" s="130" t="s">
        <v>9</v>
      </c>
      <c r="B3" s="131"/>
      <c r="C3" s="140" t="s">
        <v>71</v>
      </c>
      <c r="D3" s="140"/>
      <c r="E3" s="140"/>
      <c r="F3" s="141"/>
      <c r="G3" s="142"/>
    </row>
    <row r="4" spans="1:7" ht="60" customHeight="1" x14ac:dyDescent="0.2">
      <c r="A4" s="130" t="s">
        <v>5</v>
      </c>
      <c r="B4" s="131"/>
      <c r="C4" s="143" t="s">
        <v>50</v>
      </c>
      <c r="D4" s="144"/>
      <c r="E4" s="144"/>
      <c r="F4" s="144"/>
      <c r="G4" s="145"/>
    </row>
    <row r="5" spans="1:7" ht="20.149999999999999" customHeight="1" x14ac:dyDescent="0.2">
      <c r="A5" s="146" t="s">
        <v>19</v>
      </c>
      <c r="B5" s="147"/>
      <c r="C5" s="150" t="s">
        <v>51</v>
      </c>
      <c r="D5" s="151"/>
      <c r="E5" s="151"/>
      <c r="F5" s="151"/>
      <c r="G5" s="152"/>
    </row>
    <row r="6" spans="1:7" ht="20.149999999999999" customHeight="1" x14ac:dyDescent="0.2">
      <c r="A6" s="148"/>
      <c r="B6" s="149"/>
      <c r="C6" s="153" t="s">
        <v>52</v>
      </c>
      <c r="D6" s="154"/>
      <c r="E6" s="154"/>
      <c r="F6" s="154"/>
      <c r="G6" s="155"/>
    </row>
    <row r="7" spans="1:7" ht="25" customHeight="1" x14ac:dyDescent="0.2">
      <c r="A7" s="130" t="s">
        <v>4</v>
      </c>
      <c r="B7" s="131"/>
      <c r="C7" s="132">
        <v>167200000</v>
      </c>
      <c r="D7" s="133"/>
      <c r="E7" s="28"/>
      <c r="F7" s="29"/>
      <c r="G7" s="30"/>
    </row>
    <row r="8" spans="1:7" ht="25" customHeight="1" x14ac:dyDescent="0.2">
      <c r="A8" s="130" t="s">
        <v>3</v>
      </c>
      <c r="B8" s="131"/>
      <c r="C8" s="156">
        <v>45296</v>
      </c>
      <c r="D8" s="157"/>
      <c r="E8" s="158" t="s">
        <v>10</v>
      </c>
      <c r="F8" s="131"/>
      <c r="G8" s="31">
        <v>45352</v>
      </c>
    </row>
    <row r="9" spans="1:7" ht="25" customHeight="1" x14ac:dyDescent="0.2">
      <c r="A9" s="130" t="s">
        <v>11</v>
      </c>
      <c r="B9" s="131"/>
      <c r="C9" s="156">
        <v>45355</v>
      </c>
      <c r="D9" s="157"/>
      <c r="E9" s="158" t="s">
        <v>0</v>
      </c>
      <c r="F9" s="131"/>
      <c r="G9" s="32">
        <f>C9-C8</f>
        <v>59</v>
      </c>
    </row>
    <row r="10" spans="1:7" ht="25" customHeight="1" x14ac:dyDescent="0.2">
      <c r="A10" s="130" t="s">
        <v>12</v>
      </c>
      <c r="B10" s="131"/>
      <c r="C10" s="156">
        <v>45383</v>
      </c>
      <c r="D10" s="157"/>
      <c r="E10" s="158" t="s">
        <v>13</v>
      </c>
      <c r="F10" s="131"/>
      <c r="G10" s="31">
        <v>45747</v>
      </c>
    </row>
    <row r="11" spans="1:7" ht="25" customHeight="1" x14ac:dyDescent="0.2">
      <c r="A11" s="130" t="s">
        <v>15</v>
      </c>
      <c r="B11" s="131"/>
      <c r="C11" s="176" t="s">
        <v>28</v>
      </c>
      <c r="D11" s="177"/>
      <c r="E11" s="177"/>
      <c r="F11" s="177"/>
      <c r="G11" s="178"/>
    </row>
    <row r="12" spans="1:7" ht="43.5" customHeight="1" x14ac:dyDescent="0.2">
      <c r="A12" s="130" t="s">
        <v>16</v>
      </c>
      <c r="B12" s="131"/>
      <c r="C12" s="143" t="s">
        <v>41</v>
      </c>
      <c r="D12" s="144"/>
      <c r="E12" s="144"/>
      <c r="F12" s="144"/>
      <c r="G12" s="145"/>
    </row>
    <row r="13" spans="1:7" ht="299.5" customHeight="1" x14ac:dyDescent="0.2">
      <c r="A13" s="159" t="s">
        <v>17</v>
      </c>
      <c r="B13" s="160"/>
      <c r="C13" s="207" t="s">
        <v>72</v>
      </c>
      <c r="D13" s="208"/>
      <c r="E13" s="208"/>
      <c r="F13" s="208"/>
      <c r="G13" s="209"/>
    </row>
    <row r="14" spans="1:7" ht="20.149999999999999" customHeight="1" x14ac:dyDescent="0.2">
      <c r="A14" s="161" t="s">
        <v>18</v>
      </c>
      <c r="B14" s="162"/>
      <c r="C14" s="167" t="s">
        <v>54</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55</v>
      </c>
      <c r="D17" s="195"/>
      <c r="E17" s="195"/>
      <c r="F17" s="195"/>
      <c r="G17" s="196"/>
    </row>
    <row r="18" spans="1:7" ht="20.149999999999999" customHeight="1" x14ac:dyDescent="0.2">
      <c r="A18" s="163" t="s">
        <v>29</v>
      </c>
      <c r="B18" s="164"/>
      <c r="C18" s="181" t="s">
        <v>30</v>
      </c>
      <c r="D18" s="182"/>
      <c r="E18" s="182"/>
      <c r="F18" s="182"/>
      <c r="G18" s="183"/>
    </row>
    <row r="19" spans="1:7" ht="20.149999999999999" customHeight="1" x14ac:dyDescent="0.2">
      <c r="A19" s="163"/>
      <c r="B19" s="164"/>
      <c r="C19" s="184" t="s">
        <v>31</v>
      </c>
      <c r="D19" s="185"/>
      <c r="E19" s="186"/>
      <c r="F19" s="187" t="s">
        <v>32</v>
      </c>
      <c r="G19" s="188"/>
    </row>
    <row r="20" spans="1:7" ht="38.25" customHeight="1" x14ac:dyDescent="0.2">
      <c r="A20" s="163"/>
      <c r="B20" s="164"/>
      <c r="C20" s="227" t="s">
        <v>56</v>
      </c>
      <c r="D20" s="228"/>
      <c r="E20" s="229"/>
      <c r="F20" s="210" t="s">
        <v>57</v>
      </c>
      <c r="G20" s="211"/>
    </row>
    <row r="21" spans="1:7" ht="23.25" customHeight="1" x14ac:dyDescent="0.2">
      <c r="A21" s="163"/>
      <c r="B21" s="164"/>
      <c r="C21" s="230"/>
      <c r="D21" s="231"/>
      <c r="E21" s="232"/>
      <c r="F21" s="212"/>
      <c r="G21" s="213"/>
    </row>
    <row r="22" spans="1:7" ht="20.149999999999999" customHeight="1" x14ac:dyDescent="0.2">
      <c r="A22" s="163"/>
      <c r="B22" s="164"/>
      <c r="C22" s="181" t="s">
        <v>27</v>
      </c>
      <c r="D22" s="182"/>
      <c r="E22" s="182"/>
      <c r="F22" s="182"/>
      <c r="G22" s="183"/>
    </row>
    <row r="23" spans="1:7" ht="19.5" customHeight="1" x14ac:dyDescent="0.2">
      <c r="A23" s="163"/>
      <c r="B23" s="164"/>
      <c r="C23" s="184" t="s">
        <v>58</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197" t="s">
        <v>24</v>
      </c>
      <c r="B26" s="34" t="s">
        <v>22</v>
      </c>
      <c r="C26" s="35" t="s">
        <v>33</v>
      </c>
      <c r="D26" s="36" t="s">
        <v>23</v>
      </c>
      <c r="E26" s="37">
        <v>1</v>
      </c>
      <c r="F26" s="36" t="s">
        <v>6</v>
      </c>
      <c r="G26" s="41">
        <v>5</v>
      </c>
    </row>
    <row r="27" spans="1:7" ht="18" customHeight="1" x14ac:dyDescent="0.2">
      <c r="A27" s="198"/>
      <c r="B27" s="200" t="s">
        <v>34</v>
      </c>
      <c r="C27" s="150" t="s">
        <v>51</v>
      </c>
      <c r="D27" s="151"/>
      <c r="E27" s="151"/>
      <c r="F27" s="151"/>
      <c r="G27" s="152"/>
    </row>
    <row r="28" spans="1:7" ht="18" customHeight="1" x14ac:dyDescent="0.2">
      <c r="A28" s="199"/>
      <c r="B28" s="201"/>
      <c r="C28" s="153" t="s">
        <v>59</v>
      </c>
      <c r="D28" s="154"/>
      <c r="E28" s="154"/>
      <c r="F28" s="154"/>
      <c r="G28" s="155"/>
    </row>
    <row r="29" spans="1:7" ht="30" customHeight="1" x14ac:dyDescent="0.2">
      <c r="A29" s="198" t="s">
        <v>25</v>
      </c>
      <c r="B29" s="43" t="s">
        <v>22</v>
      </c>
      <c r="C29" s="38" t="s">
        <v>33</v>
      </c>
      <c r="D29" s="39" t="s">
        <v>23</v>
      </c>
      <c r="E29" s="40">
        <v>1</v>
      </c>
      <c r="F29" s="39" t="s">
        <v>6</v>
      </c>
      <c r="G29" s="42">
        <v>4</v>
      </c>
    </row>
    <row r="30" spans="1:7" ht="18" customHeight="1" x14ac:dyDescent="0.2">
      <c r="A30" s="198"/>
      <c r="B30" s="200" t="s">
        <v>34</v>
      </c>
      <c r="C30" s="150" t="s">
        <v>51</v>
      </c>
      <c r="D30" s="151"/>
      <c r="E30" s="151"/>
      <c r="F30" s="151"/>
      <c r="G30" s="152"/>
    </row>
    <row r="31" spans="1:7" ht="18" customHeight="1" thickBot="1" x14ac:dyDescent="0.25">
      <c r="A31" s="202"/>
      <c r="B31" s="203"/>
      <c r="C31" s="204" t="s">
        <v>59</v>
      </c>
      <c r="D31" s="205"/>
      <c r="E31" s="205"/>
      <c r="F31" s="205"/>
      <c r="G31" s="20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CC9E5BB8-9D9F-4A0A-97BB-CE861E23F830}">
      <formula1>"建設工事,測量・コンサル,物品役務等"</formula1>
    </dataValidation>
    <dataValidation type="list" allowBlank="1" showInputMessage="1" showErrorMessage="1" sqref="C26 C29" xr:uid="{929892BB-2F91-481C-A28E-8FF17B00D938}">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9924-BDE0-4912-80C3-1B482029E168}">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6</v>
      </c>
      <c r="D2" s="138"/>
      <c r="E2" s="139" t="s">
        <v>7</v>
      </c>
      <c r="F2" s="136"/>
      <c r="G2" s="27" t="s">
        <v>73</v>
      </c>
    </row>
    <row r="3" spans="1:7" ht="25" customHeight="1" x14ac:dyDescent="0.2">
      <c r="A3" s="130" t="s">
        <v>9</v>
      </c>
      <c r="B3" s="131"/>
      <c r="C3" s="140" t="s">
        <v>74</v>
      </c>
      <c r="D3" s="140"/>
      <c r="E3" s="140"/>
      <c r="F3" s="141"/>
      <c r="G3" s="142"/>
    </row>
    <row r="4" spans="1:7" ht="42" customHeight="1" x14ac:dyDescent="0.2">
      <c r="A4" s="130" t="s">
        <v>5</v>
      </c>
      <c r="B4" s="131"/>
      <c r="C4" s="143" t="s">
        <v>75</v>
      </c>
      <c r="D4" s="144"/>
      <c r="E4" s="144"/>
      <c r="F4" s="144"/>
      <c r="G4" s="145"/>
    </row>
    <row r="5" spans="1:7" ht="20.149999999999999" customHeight="1" x14ac:dyDescent="0.2">
      <c r="A5" s="146" t="s">
        <v>19</v>
      </c>
      <c r="B5" s="147"/>
      <c r="C5" s="150" t="s">
        <v>62</v>
      </c>
      <c r="D5" s="151"/>
      <c r="E5" s="151"/>
      <c r="F5" s="151"/>
      <c r="G5" s="152"/>
    </row>
    <row r="6" spans="1:7" ht="20.149999999999999" customHeight="1" x14ac:dyDescent="0.2">
      <c r="A6" s="148"/>
      <c r="B6" s="149"/>
      <c r="C6" s="153" t="s">
        <v>63</v>
      </c>
      <c r="D6" s="154"/>
      <c r="E6" s="154"/>
      <c r="F6" s="154"/>
      <c r="G6" s="155"/>
    </row>
    <row r="7" spans="1:7" ht="25" customHeight="1" x14ac:dyDescent="0.2">
      <c r="A7" s="130" t="s">
        <v>4</v>
      </c>
      <c r="B7" s="131"/>
      <c r="C7" s="132">
        <v>117150000</v>
      </c>
      <c r="D7" s="133"/>
      <c r="E7" s="28"/>
      <c r="F7" s="29"/>
      <c r="G7" s="30"/>
    </row>
    <row r="8" spans="1:7" ht="25" customHeight="1" x14ac:dyDescent="0.2">
      <c r="A8" s="130" t="s">
        <v>3</v>
      </c>
      <c r="B8" s="131"/>
      <c r="C8" s="156">
        <v>45335</v>
      </c>
      <c r="D8" s="157"/>
      <c r="E8" s="158" t="s">
        <v>10</v>
      </c>
      <c r="F8" s="131"/>
      <c r="G8" s="31">
        <v>45372</v>
      </c>
    </row>
    <row r="9" spans="1:7" ht="25" customHeight="1" x14ac:dyDescent="0.2">
      <c r="A9" s="130" t="s">
        <v>11</v>
      </c>
      <c r="B9" s="131"/>
      <c r="C9" s="156">
        <v>45373</v>
      </c>
      <c r="D9" s="157"/>
      <c r="E9" s="158" t="s">
        <v>0</v>
      </c>
      <c r="F9" s="131"/>
      <c r="G9" s="32">
        <f>C9-C8</f>
        <v>38</v>
      </c>
    </row>
    <row r="10" spans="1:7" ht="25" customHeight="1" x14ac:dyDescent="0.2">
      <c r="A10" s="130" t="s">
        <v>12</v>
      </c>
      <c r="B10" s="131"/>
      <c r="C10" s="156">
        <v>45383</v>
      </c>
      <c r="D10" s="157"/>
      <c r="E10" s="158" t="s">
        <v>13</v>
      </c>
      <c r="F10" s="131"/>
      <c r="G10" s="31">
        <v>45747</v>
      </c>
    </row>
    <row r="11" spans="1:7" ht="25" customHeight="1" x14ac:dyDescent="0.2">
      <c r="A11" s="130" t="s">
        <v>15</v>
      </c>
      <c r="B11" s="131"/>
      <c r="C11" s="176" t="s">
        <v>35</v>
      </c>
      <c r="D11" s="177"/>
      <c r="E11" s="177"/>
      <c r="F11" s="177"/>
      <c r="G11" s="178"/>
    </row>
    <row r="12" spans="1:7" ht="43.5" customHeight="1" x14ac:dyDescent="0.2">
      <c r="A12" s="130" t="s">
        <v>16</v>
      </c>
      <c r="B12" s="131"/>
      <c r="C12" s="143" t="s">
        <v>41</v>
      </c>
      <c r="D12" s="144"/>
      <c r="E12" s="144"/>
      <c r="F12" s="144"/>
      <c r="G12" s="145"/>
    </row>
    <row r="13" spans="1:7" ht="299.5" customHeight="1" x14ac:dyDescent="0.2">
      <c r="A13" s="159" t="s">
        <v>17</v>
      </c>
      <c r="B13" s="160"/>
      <c r="C13" s="207" t="s">
        <v>76</v>
      </c>
      <c r="D13" s="208"/>
      <c r="E13" s="208"/>
      <c r="F13" s="208"/>
      <c r="G13" s="209"/>
    </row>
    <row r="14" spans="1:7" ht="20.149999999999999" customHeight="1" x14ac:dyDescent="0.2">
      <c r="A14" s="161" t="s">
        <v>18</v>
      </c>
      <c r="B14" s="162"/>
      <c r="C14" s="167" t="s">
        <v>77</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66</v>
      </c>
      <c r="D17" s="195"/>
      <c r="E17" s="195"/>
      <c r="F17" s="195"/>
      <c r="G17" s="196"/>
    </row>
    <row r="18" spans="1:7" ht="20.149999999999999" customHeight="1" x14ac:dyDescent="0.2">
      <c r="A18" s="163" t="s">
        <v>29</v>
      </c>
      <c r="B18" s="164"/>
      <c r="C18" s="181" t="s">
        <v>30</v>
      </c>
      <c r="D18" s="182"/>
      <c r="E18" s="182"/>
      <c r="F18" s="182"/>
      <c r="G18" s="183"/>
    </row>
    <row r="19" spans="1:7" ht="20.149999999999999" customHeight="1" x14ac:dyDescent="0.2">
      <c r="A19" s="163"/>
      <c r="B19" s="164"/>
      <c r="C19" s="184" t="s">
        <v>31</v>
      </c>
      <c r="D19" s="185"/>
      <c r="E19" s="186"/>
      <c r="F19" s="187" t="s">
        <v>32</v>
      </c>
      <c r="G19" s="188"/>
    </row>
    <row r="20" spans="1:7" ht="38.25" customHeight="1" x14ac:dyDescent="0.2">
      <c r="A20" s="163"/>
      <c r="B20" s="164"/>
      <c r="C20" s="227" t="s">
        <v>67</v>
      </c>
      <c r="D20" s="228"/>
      <c r="E20" s="229"/>
      <c r="F20" s="216" t="s">
        <v>68</v>
      </c>
      <c r="G20" s="211"/>
    </row>
    <row r="21" spans="1:7" ht="23.25" customHeight="1" x14ac:dyDescent="0.2">
      <c r="A21" s="163"/>
      <c r="B21" s="164"/>
      <c r="C21" s="230"/>
      <c r="D21" s="231"/>
      <c r="E21" s="232"/>
      <c r="F21" s="212"/>
      <c r="G21" s="213"/>
    </row>
    <row r="22" spans="1:7" ht="20.149999999999999" customHeight="1" x14ac:dyDescent="0.2">
      <c r="A22" s="163"/>
      <c r="B22" s="164"/>
      <c r="C22" s="181" t="s">
        <v>27</v>
      </c>
      <c r="D22" s="182"/>
      <c r="E22" s="182"/>
      <c r="F22" s="182"/>
      <c r="G22" s="183"/>
    </row>
    <row r="23" spans="1:7" ht="19.5" customHeight="1" x14ac:dyDescent="0.2">
      <c r="A23" s="163"/>
      <c r="B23" s="164"/>
      <c r="C23" s="184" t="s">
        <v>69</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197" t="s">
        <v>24</v>
      </c>
      <c r="B26" s="34" t="s">
        <v>22</v>
      </c>
      <c r="C26" s="35" t="s">
        <v>33</v>
      </c>
      <c r="D26" s="36" t="s">
        <v>23</v>
      </c>
      <c r="E26" s="37">
        <v>1</v>
      </c>
      <c r="F26" s="36" t="s">
        <v>6</v>
      </c>
      <c r="G26" s="41">
        <v>5</v>
      </c>
    </row>
    <row r="27" spans="1:7" ht="18" customHeight="1" x14ac:dyDescent="0.2">
      <c r="A27" s="198"/>
      <c r="B27" s="200" t="s">
        <v>34</v>
      </c>
      <c r="C27" s="150" t="s">
        <v>62</v>
      </c>
      <c r="D27" s="151"/>
      <c r="E27" s="151"/>
      <c r="F27" s="151"/>
      <c r="G27" s="152"/>
    </row>
    <row r="28" spans="1:7" ht="18" customHeight="1" x14ac:dyDescent="0.2">
      <c r="A28" s="199"/>
      <c r="B28" s="201"/>
      <c r="C28" s="153" t="s">
        <v>63</v>
      </c>
      <c r="D28" s="154"/>
      <c r="E28" s="154"/>
      <c r="F28" s="154"/>
      <c r="G28" s="155"/>
    </row>
    <row r="29" spans="1:7" ht="30" customHeight="1" x14ac:dyDescent="0.2">
      <c r="A29" s="198" t="s">
        <v>25</v>
      </c>
      <c r="B29" s="43" t="s">
        <v>22</v>
      </c>
      <c r="C29" s="38" t="s">
        <v>33</v>
      </c>
      <c r="D29" s="39" t="s">
        <v>23</v>
      </c>
      <c r="E29" s="40">
        <v>1</v>
      </c>
      <c r="F29" s="39" t="s">
        <v>6</v>
      </c>
      <c r="G29" s="42">
        <v>4</v>
      </c>
    </row>
    <row r="30" spans="1:7" ht="18" customHeight="1" x14ac:dyDescent="0.2">
      <c r="A30" s="198"/>
      <c r="B30" s="200" t="s">
        <v>34</v>
      </c>
      <c r="C30" s="150" t="s">
        <v>62</v>
      </c>
      <c r="D30" s="151"/>
      <c r="E30" s="151"/>
      <c r="F30" s="151"/>
      <c r="G30" s="152"/>
    </row>
    <row r="31" spans="1:7" ht="18" customHeight="1" thickBot="1" x14ac:dyDescent="0.25">
      <c r="A31" s="202"/>
      <c r="B31" s="203"/>
      <c r="C31" s="204" t="s">
        <v>63</v>
      </c>
      <c r="D31" s="205"/>
      <c r="E31" s="205"/>
      <c r="F31" s="205"/>
      <c r="G31" s="20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1A3C4D31-F807-4504-BD3E-DA3C0F343136}">
      <formula1>"有,無"</formula1>
    </dataValidation>
    <dataValidation type="list" allowBlank="1" showInputMessage="1" showErrorMessage="1" sqref="C11" xr:uid="{5D66311F-1E03-4A2E-8DF4-CEDE39D950B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5"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52E2-35C4-44BD-8616-26D2324357D9}">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6</v>
      </c>
      <c r="D2" s="138"/>
      <c r="E2" s="139" t="s">
        <v>7</v>
      </c>
      <c r="F2" s="136"/>
      <c r="G2" s="27" t="s">
        <v>78</v>
      </c>
    </row>
    <row r="3" spans="1:7" ht="25" customHeight="1" x14ac:dyDescent="0.2">
      <c r="A3" s="130" t="s">
        <v>9</v>
      </c>
      <c r="B3" s="131"/>
      <c r="C3" s="140" t="s">
        <v>79</v>
      </c>
      <c r="D3" s="140"/>
      <c r="E3" s="140"/>
      <c r="F3" s="141"/>
      <c r="G3" s="142"/>
    </row>
    <row r="4" spans="1:7" ht="39" customHeight="1" x14ac:dyDescent="0.2">
      <c r="A4" s="130" t="s">
        <v>5</v>
      </c>
      <c r="B4" s="131"/>
      <c r="C4" s="143" t="s">
        <v>50</v>
      </c>
      <c r="D4" s="144"/>
      <c r="E4" s="144"/>
      <c r="F4" s="144"/>
      <c r="G4" s="145"/>
    </row>
    <row r="5" spans="1:7" ht="20.149999999999999" customHeight="1" x14ac:dyDescent="0.2">
      <c r="A5" s="146" t="s">
        <v>19</v>
      </c>
      <c r="B5" s="147"/>
      <c r="C5" s="150" t="s">
        <v>51</v>
      </c>
      <c r="D5" s="151"/>
      <c r="E5" s="151"/>
      <c r="F5" s="151"/>
      <c r="G5" s="152"/>
    </row>
    <row r="6" spans="1:7" ht="20.149999999999999" customHeight="1" x14ac:dyDescent="0.2">
      <c r="A6" s="148"/>
      <c r="B6" s="149"/>
      <c r="C6" s="153" t="s">
        <v>52</v>
      </c>
      <c r="D6" s="154"/>
      <c r="E6" s="154"/>
      <c r="F6" s="154"/>
      <c r="G6" s="155"/>
    </row>
    <row r="7" spans="1:7" ht="25" customHeight="1" x14ac:dyDescent="0.2">
      <c r="A7" s="130" t="s">
        <v>4</v>
      </c>
      <c r="B7" s="131"/>
      <c r="C7" s="132">
        <v>165000000</v>
      </c>
      <c r="D7" s="133"/>
      <c r="E7" s="28"/>
      <c r="F7" s="29"/>
      <c r="G7" s="30"/>
    </row>
    <row r="8" spans="1:7" ht="25" customHeight="1" x14ac:dyDescent="0.2">
      <c r="A8" s="130" t="s">
        <v>3</v>
      </c>
      <c r="B8" s="131"/>
      <c r="C8" s="156">
        <v>45296</v>
      </c>
      <c r="D8" s="157"/>
      <c r="E8" s="158" t="s">
        <v>10</v>
      </c>
      <c r="F8" s="131"/>
      <c r="G8" s="31">
        <v>45351</v>
      </c>
    </row>
    <row r="9" spans="1:7" ht="25" customHeight="1" x14ac:dyDescent="0.2">
      <c r="A9" s="130" t="s">
        <v>11</v>
      </c>
      <c r="B9" s="131"/>
      <c r="C9" s="156">
        <v>45352</v>
      </c>
      <c r="D9" s="157"/>
      <c r="E9" s="158" t="s">
        <v>0</v>
      </c>
      <c r="F9" s="131"/>
      <c r="G9" s="32">
        <f>C9-C8</f>
        <v>56</v>
      </c>
    </row>
    <row r="10" spans="1:7" ht="25" customHeight="1" x14ac:dyDescent="0.2">
      <c r="A10" s="130" t="s">
        <v>12</v>
      </c>
      <c r="B10" s="131"/>
      <c r="C10" s="156">
        <v>45383</v>
      </c>
      <c r="D10" s="157"/>
      <c r="E10" s="158" t="s">
        <v>13</v>
      </c>
      <c r="F10" s="131"/>
      <c r="G10" s="31">
        <v>45747</v>
      </c>
    </row>
    <row r="11" spans="1:7" ht="25" customHeight="1" x14ac:dyDescent="0.2">
      <c r="A11" s="130" t="s">
        <v>15</v>
      </c>
      <c r="B11" s="131"/>
      <c r="C11" s="176" t="s">
        <v>28</v>
      </c>
      <c r="D11" s="177"/>
      <c r="E11" s="177"/>
      <c r="F11" s="177"/>
      <c r="G11" s="178"/>
    </row>
    <row r="12" spans="1:7" ht="43.5" customHeight="1" x14ac:dyDescent="0.2">
      <c r="A12" s="130" t="s">
        <v>16</v>
      </c>
      <c r="B12" s="131"/>
      <c r="C12" s="143" t="s">
        <v>41</v>
      </c>
      <c r="D12" s="144"/>
      <c r="E12" s="144"/>
      <c r="F12" s="144"/>
      <c r="G12" s="145"/>
    </row>
    <row r="13" spans="1:7" ht="299.5" customHeight="1" x14ac:dyDescent="0.2">
      <c r="A13" s="159" t="s">
        <v>17</v>
      </c>
      <c r="B13" s="160"/>
      <c r="C13" s="207" t="s">
        <v>72</v>
      </c>
      <c r="D13" s="208"/>
      <c r="E13" s="208"/>
      <c r="F13" s="208"/>
      <c r="G13" s="209"/>
    </row>
    <row r="14" spans="1:7" ht="20.149999999999999" customHeight="1" x14ac:dyDescent="0.2">
      <c r="A14" s="161" t="s">
        <v>18</v>
      </c>
      <c r="B14" s="162"/>
      <c r="C14" s="167" t="s">
        <v>54</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55</v>
      </c>
      <c r="D17" s="195"/>
      <c r="E17" s="195"/>
      <c r="F17" s="195"/>
      <c r="G17" s="196"/>
    </row>
    <row r="18" spans="1:7" ht="20.149999999999999" customHeight="1" x14ac:dyDescent="0.2">
      <c r="A18" s="163" t="s">
        <v>29</v>
      </c>
      <c r="B18" s="164"/>
      <c r="C18" s="181" t="s">
        <v>30</v>
      </c>
      <c r="D18" s="182"/>
      <c r="E18" s="182"/>
      <c r="F18" s="182"/>
      <c r="G18" s="183"/>
    </row>
    <row r="19" spans="1:7" ht="20.149999999999999" customHeight="1" x14ac:dyDescent="0.2">
      <c r="A19" s="163"/>
      <c r="B19" s="164"/>
      <c r="C19" s="184" t="s">
        <v>31</v>
      </c>
      <c r="D19" s="185"/>
      <c r="E19" s="186"/>
      <c r="F19" s="187" t="s">
        <v>32</v>
      </c>
      <c r="G19" s="188"/>
    </row>
    <row r="20" spans="1:7" ht="38.25" customHeight="1" x14ac:dyDescent="0.2">
      <c r="A20" s="163"/>
      <c r="B20" s="164"/>
      <c r="C20" s="227" t="s">
        <v>56</v>
      </c>
      <c r="D20" s="228"/>
      <c r="E20" s="229"/>
      <c r="F20" s="210" t="s">
        <v>57</v>
      </c>
      <c r="G20" s="211"/>
    </row>
    <row r="21" spans="1:7" ht="23.25" customHeight="1" x14ac:dyDescent="0.2">
      <c r="A21" s="163"/>
      <c r="B21" s="164"/>
      <c r="C21" s="230"/>
      <c r="D21" s="231"/>
      <c r="E21" s="232"/>
      <c r="F21" s="212"/>
      <c r="G21" s="213"/>
    </row>
    <row r="22" spans="1:7" ht="20.149999999999999" customHeight="1" x14ac:dyDescent="0.2">
      <c r="A22" s="163"/>
      <c r="B22" s="164"/>
      <c r="C22" s="181" t="s">
        <v>27</v>
      </c>
      <c r="D22" s="182"/>
      <c r="E22" s="182"/>
      <c r="F22" s="182"/>
      <c r="G22" s="183"/>
    </row>
    <row r="23" spans="1:7" ht="19.5" customHeight="1" x14ac:dyDescent="0.2">
      <c r="A23" s="163"/>
      <c r="B23" s="164"/>
      <c r="C23" s="184" t="s">
        <v>58</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197" t="s">
        <v>24</v>
      </c>
      <c r="B26" s="34" t="s">
        <v>22</v>
      </c>
      <c r="C26" s="35" t="s">
        <v>33</v>
      </c>
      <c r="D26" s="36" t="s">
        <v>23</v>
      </c>
      <c r="E26" s="37">
        <v>1</v>
      </c>
      <c r="F26" s="36" t="s">
        <v>6</v>
      </c>
      <c r="G26" s="41">
        <v>5</v>
      </c>
    </row>
    <row r="27" spans="1:7" ht="18" customHeight="1" x14ac:dyDescent="0.2">
      <c r="A27" s="198"/>
      <c r="B27" s="200" t="s">
        <v>34</v>
      </c>
      <c r="C27" s="150" t="s">
        <v>51</v>
      </c>
      <c r="D27" s="151"/>
      <c r="E27" s="151"/>
      <c r="F27" s="151"/>
      <c r="G27" s="152"/>
    </row>
    <row r="28" spans="1:7" ht="18" customHeight="1" x14ac:dyDescent="0.2">
      <c r="A28" s="199"/>
      <c r="B28" s="201"/>
      <c r="C28" s="153" t="s">
        <v>59</v>
      </c>
      <c r="D28" s="154"/>
      <c r="E28" s="154"/>
      <c r="F28" s="154"/>
      <c r="G28" s="155"/>
    </row>
    <row r="29" spans="1:7" ht="30" customHeight="1" x14ac:dyDescent="0.2">
      <c r="A29" s="198" t="s">
        <v>25</v>
      </c>
      <c r="B29" s="43" t="s">
        <v>22</v>
      </c>
      <c r="C29" s="38" t="s">
        <v>33</v>
      </c>
      <c r="D29" s="39" t="s">
        <v>23</v>
      </c>
      <c r="E29" s="40">
        <v>1</v>
      </c>
      <c r="F29" s="39" t="s">
        <v>6</v>
      </c>
      <c r="G29" s="42">
        <v>4</v>
      </c>
    </row>
    <row r="30" spans="1:7" ht="18" customHeight="1" x14ac:dyDescent="0.2">
      <c r="A30" s="198"/>
      <c r="B30" s="200" t="s">
        <v>34</v>
      </c>
      <c r="C30" s="150" t="s">
        <v>51</v>
      </c>
      <c r="D30" s="151"/>
      <c r="E30" s="151"/>
      <c r="F30" s="151"/>
      <c r="G30" s="152"/>
    </row>
    <row r="31" spans="1:7" ht="18" customHeight="1" thickBot="1" x14ac:dyDescent="0.25">
      <c r="A31" s="202"/>
      <c r="B31" s="203"/>
      <c r="C31" s="204" t="s">
        <v>59</v>
      </c>
      <c r="D31" s="205"/>
      <c r="E31" s="205"/>
      <c r="F31" s="205"/>
      <c r="G31" s="20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0AABAE04-43AC-46C6-8B00-A7778D93F842}">
      <formula1>"建設工事,測量・コンサル,物品役務等"</formula1>
    </dataValidation>
    <dataValidation type="list" allowBlank="1" showInputMessage="1" showErrorMessage="1" sqref="C26 C29" xr:uid="{81D4F87E-0153-4825-AE20-771C8CAEAD66}">
      <formula1>"有,無"</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四国地方整備局①</vt:lpstr>
      <vt:lpstr>四国地方整備局②</vt:lpstr>
      <vt:lpstr>四国地方整備局③</vt:lpstr>
      <vt:lpstr>四国地方整備局④</vt:lpstr>
      <vt:lpstr>四国地方整備局⑤</vt:lpstr>
      <vt:lpstr>四国地方整備局⑥</vt:lpstr>
      <vt:lpstr>四国地方整備局①!Print_Area</vt:lpstr>
      <vt:lpstr>四国地方整備局②!Print_Area</vt:lpstr>
      <vt:lpstr>四国地方整備局③!Print_Area</vt:lpstr>
      <vt:lpstr>四国地方整備局④!Print_Area</vt:lpstr>
      <vt:lpstr>四国地方整備局⑤!Print_Area</vt:lpstr>
      <vt:lpstr>四国地方整備局⑥!Print_Area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