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8A5CE356-D40C-46DE-B862-76F173A34D10}"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東京航空1" sheetId="219" r:id="rId3"/>
    <sheet name="東京航空2" sheetId="220" r:id="rId4"/>
    <sheet name="東京航空3" sheetId="221" r:id="rId5"/>
    <sheet name="東京航空4" sheetId="222" r:id="rId6"/>
    <sheet name="東京航空5" sheetId="223" r:id="rId7"/>
  </sheets>
  <externalReferences>
    <externalReference r:id="rId8"/>
  </externalReferences>
  <definedNames>
    <definedName name="_xlnm.Print_Area" localSheetId="1">★様式3!$A$1:$G$31</definedName>
    <definedName name="_xlnm.Print_Area" localSheetId="2">東京航空1!$A$1:$G$31</definedName>
    <definedName name="_xlnm.Print_Area" localSheetId="3">東京航空2!$A$1:$G$31</definedName>
    <definedName name="_xlnm.Print_Area" localSheetId="4">東京航空3!$A$1:$G$31</definedName>
    <definedName name="_xlnm.Print_Area" localSheetId="5">東京航空4!$A$1:$G$31</definedName>
    <definedName name="_xlnm.Print_Area" localSheetId="6">東京航空5!$A$1:$G$31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23" l="1"/>
  <c r="G9" i="222"/>
  <c r="G9" i="221"/>
  <c r="G9" i="220"/>
  <c r="G9" i="219"/>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<sst xmlns="http://schemas.openxmlformats.org/spreadsheetml/2006/main" count="387" uniqueCount="116">
  <si>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</si>
  <si>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</si>
  <si>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</si>
  <si>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</si>
  <si>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</si>
  <si>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</si>
  <si>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</si>
  <si>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</si>
  <si>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</si>
  <si>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</si>
  <si>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</si>
  <si>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</si>
  <si>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</si>
  <si>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</si>
  <si>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</si>
  <si>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</si>
  <si>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</si>
  <si>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</si>
  <si>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</si>
  <si>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</si>
  <si>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</si>
  <si>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</si>
  <si>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</si>
  <si>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</si>
  <si>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</si>
  <si>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</si>
  <si>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</si>
  <si>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</si>
  <si>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</si>
  <si>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</si>
  <si>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</si>
  <si>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</si>
  <si>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</si>
  <si>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</si>
  <si>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</si>
  <si>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</si>
  <si>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</si>
  <si>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</si>
  <si>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</si>
  <si>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</si>
  <si>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</si>
  <si>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</si>
  <si>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</si>
  <si>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</si>
  <si>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</si>
  <si>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</si>
  <si>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</si>
  <si>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</si>
  <si>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</si>
  <si>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</si>
  <si>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</si>
  <si>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</si>
  <si>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</si>
  <si>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</si>
  <si>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</si>
  <si>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</si>
  <si>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</si>
  <si>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</si>
  <si>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</si>
  <si>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</si>
  <si>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</si>
  <si>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</si>
  <si>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</si>
  <si>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</si>
  <si>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</si>
  <si>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</si>
  <si>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東京航空局</t>
    <rPh sb="0" eb="5">
      <t>トウキョウコウクウキョク</t>
    </rPh>
    <phoneticPr fontId="2"/>
  </si>
  <si>
    <t>令和６年度　丘珠空港他２空港救急医療等業務請負</t>
    <phoneticPr fontId="2"/>
  </si>
  <si>
    <t>本業務は、東京航空局管内の共用空港において、航空機に係る火災等事故発生時における人命救助を目的とした迅速且つ円滑な救急医療業務及び空港の秩序維持を目的とする警備業務を実施するものである。</t>
    <phoneticPr fontId="2"/>
  </si>
  <si>
    <t>（名称）一般財団法人　航空保安協会</t>
    <rPh sb="1" eb="3">
      <t>メイショウ</t>
    </rPh>
    <rPh sb="4" eb="10">
      <t>イッパンザイダンホウジン</t>
    </rPh>
    <rPh sb="11" eb="13">
      <t>コウクウ</t>
    </rPh>
    <rPh sb="13" eb="15">
      <t>ホアン</t>
    </rPh>
    <rPh sb="15" eb="17">
      <t>キョウカイ</t>
    </rPh>
    <phoneticPr fontId="2"/>
  </si>
  <si>
    <t>（住所）東京都港区虎ノ門１－１６－４</t>
    <rPh sb="1" eb="3">
      <t>ジュウショ</t>
    </rPh>
    <rPh sb="4" eb="7">
      <t>トウキョウト</t>
    </rPh>
    <rPh sb="7" eb="9">
      <t>ミナトク</t>
    </rPh>
    <rPh sb="9" eb="10">
      <t>トラ</t>
    </rPh>
    <rPh sb="11" eb="12">
      <t>モン</t>
    </rPh>
    <phoneticPr fontId="2"/>
  </si>
  <si>
    <t>国土交通省競争参加資格（全省庁統一資格）「役務の提供等」のＡ又はＢ等級に格付けされた競争参加資格を有する者であること</t>
  </si>
  <si>
    <t>１． 業務経験
平成２０年４月１日以降公告日までに元請けとして履行が完了した下記の要件を満た
す業務実績を有すること。
・救急医療業務の請負実績を有すること。
２． 警備業法の認定
警備業法に定める都道府県公安委員会の認定を受けている者であること。
３． 業務実施体制
① 空港毎に、次の４．を満たす要員の具体的な配置計画を明示できること。
② 空港毎に、業務関係者の業務実施体制及び責任の所在が明確になっており、緊急時
においては勤務時間外の要員が応援可能な体制が構築されていること。
③ 配置要員の救急医療に係る技能訓練及び体力維持のための訓練を実施できる体制が確立されていること。
４． 配置要員
① 正社員であること。
② 空港毎に、施設警備（ただしＳＲＡ立入検査においては空港保安警備又は施設警備）に係る検定合格警備員の必要人員を配置できること。
③ 空港毎に、次に掲げる技能証明を有する必要人員を確保していること。
・ 国土交通省空港保安防災教育訓練センターにおける以下のいずれかの訓練を受
講している要員
１）空港消火救難業務従事者（Ⅱ）訓練の修了証の交付を受けた者
２）空港消火救難業務従事者（Ⅰ）訓練の修了証の交付を受けた者
３）空港保安・救急医療業務従事者訓練の修了証の交付を受けた者</t>
    <phoneticPr fontId="2"/>
  </si>
  <si>
    <t>・現地見学会を企画し、ホームページで希望者を募った。
・十分な公示期間を確保した。
・ホームページへの掲載の他、発注官署以外の官署へ入札公告の掲示を行い、幅広く周知をかけた。</t>
    <phoneticPr fontId="2"/>
  </si>
  <si>
    <t>関係当局にて、競争参加資格条件等について検討を実施した。</t>
    <phoneticPr fontId="2"/>
  </si>
  <si>
    <t>市場規模が小さい中、専門的技能保有者を確保する必要があることから新規参入が困難となっているのではないかと考えられる。</t>
    <rPh sb="0" eb="2">
      <t>シジョウ</t>
    </rPh>
    <rPh sb="2" eb="4">
      <t>キボ</t>
    </rPh>
    <rPh sb="5" eb="6">
      <t>チイ</t>
    </rPh>
    <rPh sb="8" eb="9">
      <t>ナカ</t>
    </rPh>
    <rPh sb="10" eb="13">
      <t>センモンテキ</t>
    </rPh>
    <rPh sb="13" eb="15">
      <t>ギノウ</t>
    </rPh>
    <rPh sb="15" eb="18">
      <t>ホユウシャ</t>
    </rPh>
    <rPh sb="19" eb="21">
      <t>カクホ</t>
    </rPh>
    <rPh sb="23" eb="25">
      <t>ヒツヨウ</t>
    </rPh>
    <rPh sb="32" eb="34">
      <t>シンキ</t>
    </rPh>
    <rPh sb="34" eb="36">
      <t>サンニュウ</t>
    </rPh>
    <rPh sb="37" eb="39">
      <t>コンナン</t>
    </rPh>
    <rPh sb="52" eb="53">
      <t>カンガ</t>
    </rPh>
    <phoneticPr fontId="2"/>
  </si>
  <si>
    <t>本件業務は空港に特化したものであり市場規模が小さい上、数少ない専門的技能保有者を確保する必要があったことが新規参入を更に困難とし、一者応札となっていたものと考えている。</t>
    <phoneticPr fontId="2"/>
  </si>
  <si>
    <t xml:space="preserve">  本業務に必要な技能が習得可能な国内唯一の訓練機関である国土交通省空港保安防災教育訓練センターで民間事業者の受講者拡大に努めて市場の育成に努めているところである。
　今後も、現地見学会の開催、十分な公示期間の確保、幅広く周知をかけるなど事前措置を講じることで、引き続き一者応札の解消に努める。</t>
    <phoneticPr fontId="2"/>
  </si>
  <si>
    <t>令和5年度</t>
    <phoneticPr fontId="2"/>
  </si>
  <si>
    <t>（名称）　(一財)航空保安協会</t>
  </si>
  <si>
    <t>（住所）　東京都港区虎ノ門１丁目１６番４号</t>
  </si>
  <si>
    <t>令和4年度</t>
    <phoneticPr fontId="2"/>
  </si>
  <si>
    <t>東京航空局</t>
    <rPh sb="0" eb="5">
      <t>トウキョウコウクウキョク</t>
    </rPh>
    <phoneticPr fontId="22"/>
  </si>
  <si>
    <t>令和６年度 東京国際空港外７か所機械設備保全業務</t>
    <phoneticPr fontId="2"/>
  </si>
  <si>
    <t>本業務は、東京空港事務所が管理する建築設備及び道路関係設備に関して次の(a)及び(b)の保全業務を行うものである。
(a) 建築設備（空気調和設備、給排水設備及び電気設備等）の建築基準法、官庁施設の建設等に関する法律及びその他関係法令等に基づく点検・保守等。
(b) 道路関係設備（トンネル換気設備、トンネル非常用施設及び道路排水設備等）の道路法及びその他関係法令等に基づく点検・保守等。</t>
    <phoneticPr fontId="2"/>
  </si>
  <si>
    <t>（名称）空港施設株式会社</t>
    <rPh sb="1" eb="3">
      <t>メイショウ</t>
    </rPh>
    <rPh sb="4" eb="8">
      <t>クウコウシセツ</t>
    </rPh>
    <rPh sb="8" eb="12">
      <t>カブシキガイシャ</t>
    </rPh>
    <phoneticPr fontId="2"/>
  </si>
  <si>
    <t>（住所）東京都大田区羽田空港１－６－５</t>
    <rPh sb="1" eb="3">
      <t>ジュウショ</t>
    </rPh>
    <rPh sb="4" eb="7">
      <t>トウキョウト</t>
    </rPh>
    <rPh sb="7" eb="10">
      <t>オオタク</t>
    </rPh>
    <rPh sb="10" eb="14">
      <t>ハネダクウコウ</t>
    </rPh>
    <phoneticPr fontId="2"/>
  </si>
  <si>
    <t>十分な公示期間を設定し、事業者の準備期間の確保を行った。</t>
  </si>
  <si>
    <t>近年の慢性的人手不足により、技術者・人員の確保が難しいのではないかと考えられる。</t>
    <rPh sb="0" eb="2">
      <t>キンネン</t>
    </rPh>
    <rPh sb="3" eb="5">
      <t>マンセイ</t>
    </rPh>
    <rPh sb="5" eb="6">
      <t>テキ</t>
    </rPh>
    <rPh sb="6" eb="8">
      <t>ヒトデ</t>
    </rPh>
    <rPh sb="8" eb="10">
      <t>ブソク</t>
    </rPh>
    <rPh sb="24" eb="25">
      <t>ムズカ</t>
    </rPh>
    <rPh sb="34" eb="35">
      <t>カンガ</t>
    </rPh>
    <phoneticPr fontId="2"/>
  </si>
  <si>
    <t>人手不足から、より検討と準備に時間が必要となっていることが参入を困難にし、一者応札となっているものと考えている。</t>
    <rPh sb="0" eb="2">
      <t>ヒトデ</t>
    </rPh>
    <rPh sb="2" eb="4">
      <t>ブソク</t>
    </rPh>
    <rPh sb="9" eb="11">
      <t>ケントウ</t>
    </rPh>
    <rPh sb="12" eb="14">
      <t>ジュンビ</t>
    </rPh>
    <rPh sb="15" eb="17">
      <t>ジカン</t>
    </rPh>
    <rPh sb="18" eb="20">
      <t>ヒツヨウ</t>
    </rPh>
    <phoneticPr fontId="2"/>
  </si>
  <si>
    <t>参加可能者に対し十分な準備期間が確保出来るよう、公示期間の確保に努める。</t>
    <phoneticPr fontId="2"/>
  </si>
  <si>
    <t>（名称）　空港施設株式会社</t>
    <phoneticPr fontId="22"/>
  </si>
  <si>
    <t>（住所）　東京都大田区羽田空港１－６－５</t>
    <phoneticPr fontId="22"/>
  </si>
  <si>
    <t>東京国際空港Ａ滑走路航空灯火・電力監視制御装置製造</t>
    <phoneticPr fontId="2"/>
  </si>
  <si>
    <t>東京国際空港のＡ滑走路航空灯火設備を制御する論理制御装置、切換盤、電流計測処理装置及び波形選択装置の製造を行うものである。</t>
    <phoneticPr fontId="2"/>
  </si>
  <si>
    <t>（名称）東芝インフラシステムズ株式会社</t>
    <rPh sb="1" eb="3">
      <t>メイショウ</t>
    </rPh>
    <rPh sb="4" eb="6">
      <t>トウシバ</t>
    </rPh>
    <rPh sb="15" eb="19">
      <t>カブシキガイシャ</t>
    </rPh>
    <phoneticPr fontId="2"/>
  </si>
  <si>
    <t>（住所）神奈川県川崎市幸区堀川町７２－３４</t>
    <rPh sb="1" eb="3">
      <t>ジュウショ</t>
    </rPh>
    <rPh sb="4" eb="8">
      <t>カナガワケン</t>
    </rPh>
    <rPh sb="8" eb="11">
      <t>カワサキシ</t>
    </rPh>
    <rPh sb="11" eb="13">
      <t>サイワイク</t>
    </rPh>
    <rPh sb="13" eb="16">
      <t>ホリカワマチ</t>
    </rPh>
    <phoneticPr fontId="2"/>
  </si>
  <si>
    <t>国土交通省競争参加資格（全省庁統一資格）「物品の製造」のＡ又はＢ等級に格付けされた競争参加資格を有する者であること</t>
    <phoneticPr fontId="2"/>
  </si>
  <si>
    <t>(1)次に掲げる製造納入実績（履行中のものは除く。）を有すること。
平成２１年４月１日以降公告日までに、元請けとして完成・引き渡しが完了した次に掲げる要件を満たす製造納入実績を有すること。
・「監視制御装置」の製造納入実績を有すること。
(2)対象機器に不具合が発生し、保守要員の派遣等を要請された場合２４時間以内に技術者を派遣し対応できること。
(3)納入機器が引き渡し後１年以内に受注者の責任に帰する原因によって故障、破損した時は、無償で修理または新品に取り替える保証体制を整えていること。
(4)機器の部品等の補給体制が整備されていること。交換部品等の確保ができない場合は同等機能をもつ代替え品を補給できること。なお、機器の部品等については、引き渡し後も少なくとも１５年間補給できること。</t>
    <phoneticPr fontId="2"/>
  </si>
  <si>
    <t>工期の確保、発注時期の見直し</t>
    <rPh sb="0" eb="2">
      <t>コウキ</t>
    </rPh>
    <rPh sb="3" eb="5">
      <t>カクホ</t>
    </rPh>
    <rPh sb="6" eb="10">
      <t>ハッチュウジキ</t>
    </rPh>
    <rPh sb="11" eb="13">
      <t>ミナオ</t>
    </rPh>
    <phoneticPr fontId="22"/>
  </si>
  <si>
    <t>参入可能者へのヒアリング</t>
    <rPh sb="0" eb="5">
      <t>サンニュウカノウシャ</t>
    </rPh>
    <phoneticPr fontId="22"/>
  </si>
  <si>
    <t>事業者側の経営判断</t>
    <rPh sb="0" eb="4">
      <t>ジギョウシャガワ</t>
    </rPh>
    <rPh sb="5" eb="9">
      <t>ケイエイハンダン</t>
    </rPh>
    <phoneticPr fontId="22"/>
  </si>
  <si>
    <t>業務内容と工期の関係</t>
    <rPh sb="0" eb="2">
      <t>ギョウム</t>
    </rPh>
    <rPh sb="2" eb="4">
      <t>ナイヨウ</t>
    </rPh>
    <rPh sb="5" eb="7">
      <t>コウキ</t>
    </rPh>
    <rPh sb="8" eb="10">
      <t>カンケイ</t>
    </rPh>
    <phoneticPr fontId="22"/>
  </si>
  <si>
    <t>今後については、特記仕様書へ業務内容を具体に記載する、工期を十分に確保する、公告期間の延長を併せて実施するなど、引き続き一者応札の防止に努めてまいりたい。</t>
    <rPh sb="0" eb="2">
      <t>コンゴ</t>
    </rPh>
    <rPh sb="8" eb="13">
      <t>トッキシヨウショ</t>
    </rPh>
    <rPh sb="14" eb="16">
      <t>ギョウム</t>
    </rPh>
    <rPh sb="16" eb="18">
      <t>ナイヨウ</t>
    </rPh>
    <rPh sb="19" eb="21">
      <t>グタイ</t>
    </rPh>
    <rPh sb="22" eb="24">
      <t>キサイ</t>
    </rPh>
    <rPh sb="27" eb="29">
      <t>コウキ</t>
    </rPh>
    <rPh sb="30" eb="32">
      <t>ジュウブン</t>
    </rPh>
    <rPh sb="33" eb="35">
      <t>カクホ</t>
    </rPh>
    <rPh sb="38" eb="42">
      <t>コウコクキカン</t>
    </rPh>
    <rPh sb="43" eb="45">
      <t>エンチョウ</t>
    </rPh>
    <rPh sb="46" eb="47">
      <t>アワ</t>
    </rPh>
    <rPh sb="49" eb="51">
      <t>ジッシ</t>
    </rPh>
    <rPh sb="56" eb="57">
      <t>ヒ</t>
    </rPh>
    <rPh sb="58" eb="59">
      <t>ツヅ</t>
    </rPh>
    <rPh sb="60" eb="62">
      <t>1シャ</t>
    </rPh>
    <rPh sb="62" eb="64">
      <t>オウサツ</t>
    </rPh>
    <rPh sb="65" eb="67">
      <t>ボウシ</t>
    </rPh>
    <rPh sb="68" eb="69">
      <t>ツト</t>
    </rPh>
    <phoneticPr fontId="2"/>
  </si>
  <si>
    <t>東京国際空港新ＶＯＲ／ＤＭＥ局舎他３箇所受配電設備用監視制御装置製造据付</t>
    <phoneticPr fontId="22"/>
  </si>
  <si>
    <t>東京国際空港の新ＶＯＲ／ＤＭＥ局舎、新第１受信所及び新消防庁舎新築に伴う監視制御装置の製造、据付、並びに東側除雪車庫監視制御装置の老朽化更新を行うものである。</t>
    <phoneticPr fontId="22"/>
  </si>
  <si>
    <t>国土交通省競争参加資格（全省庁統一資格）「物品の製造」のＡ又はＢ等級に格付けされた競争参加資格を有する者であること</t>
    <phoneticPr fontId="22"/>
  </si>
  <si>
    <t>(1)次に掲げる製造納入実績（履行中のものは除く。）を有すること。
平成２１年４月１日以降に、元請けとして完成・引渡しが完了した次に掲げる要件を満たす製造納入実績を有すること。
・「監視制御装置」の製造納入実績を有すること。
(2)対象機器に不具合が発生し、保守要員の派遣等を要請された場合２４時間以内に技術者を派遣し対応できること。
(3)納入機器が引き渡し後１年以内に受注者の責任に帰する原因によって故障、破損した時は、無償で修理または新品に取り替える保証体制を整えていること。
(4)機器の部品等の補給体制が整備されていること。交換部品等の確保ができない場合は同等機能をもつ代替品を補給できること。なお、機器の部品等については、引き渡し後１５年以上補給できること。</t>
    <phoneticPr fontId="22"/>
  </si>
  <si>
    <t>東京国際空港航空灯火・電力監視制御装置改良</t>
    <phoneticPr fontId="22"/>
  </si>
  <si>
    <t>東京国際空港の空港整備工事に伴う航空灯火・電力監視制御装置の改良を行うものである。</t>
    <phoneticPr fontId="22"/>
  </si>
  <si>
    <t>国土交通省競争参加資格（全省庁統一資格）「役務の提供等」のＡ、Ｂ、Ｃ又はＤ等級に格付けされた競争参加資格を有する者であること</t>
    <phoneticPr fontId="22"/>
  </si>
  <si>
    <t>(1) 次に掲げる業務実績（履行中のものは除く。）を有すること。
平成２１年４月1 日以降に、元請けとして完成・引渡しが完了した次に掲げる要件を満たす実績を有すること。
「監視制御装置」の改良又は製造納入実績
(2)作業対象装置の製造者が保有する知的財産権及び技術情報の利用について許諾を受けることが出来ること。（作業対象装置の製造者は入札説明書による）</t>
    <phoneticPr fontId="22"/>
  </si>
  <si>
    <t>業務の特殊性（空港といったニーズが限定された業務）</t>
    <rPh sb="0" eb="2">
      <t>ギョウム</t>
    </rPh>
    <rPh sb="3" eb="6">
      <t>トクシュセイ</t>
    </rPh>
    <rPh sb="7" eb="9">
      <t>クウコウ</t>
    </rPh>
    <rPh sb="17" eb="19">
      <t>ゲンテイ</t>
    </rPh>
    <rPh sb="22" eb="24">
      <t>ギョウム</t>
    </rPh>
    <phoneticPr fontId="22"/>
  </si>
  <si>
    <t>令和５年度</t>
    <rPh sb="0" eb="2">
      <t>レイワ</t>
    </rPh>
    <rPh sb="3" eb="5">
      <t>ネンド</t>
    </rPh>
    <phoneticPr fontId="22"/>
  </si>
  <si>
    <t>（名称）東芝インフラシステムズ（株）</t>
    <rPh sb="1" eb="3">
      <t>メイショウ</t>
    </rPh>
    <rPh sb="4" eb="6">
      <t>トウシバ</t>
    </rPh>
    <rPh sb="15" eb="18">
      <t>カブ</t>
    </rPh>
    <phoneticPr fontId="2"/>
  </si>
  <si>
    <t>令和３年度</t>
    <rPh sb="0" eb="2">
      <t>レイワ</t>
    </rPh>
    <rPh sb="3" eb="5">
      <t>ネンド</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</si>
</sst>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0"/>
      <color rgb="FFFF0000"/>
      <name val="Meiryo UI"/>
      <family val="3"/>
      <charset val="128"/>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522">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0" borderId="45" xfId="0" applyNumberFormat="1" applyFont="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8" fillId="0" borderId="17" xfId="0" applyFont="1" applyBorder="1" applyAlignment="1">
      <alignment horizontal="center" vertical="center"/>
    </xf>
    <xf numFmtId="0" fontId="8" fillId="0" borderId="38" xfId="0" applyFont="1" applyBorder="1" applyAlignment="1">
      <alignment horizontal="center" vertical="center" shrinkToFit="1"/>
    </xf>
    <xf numFmtId="0" fontId="8" fillId="0" borderId="0" xfId="0" applyFont="1" applyAlignment="1">
      <alignment horizontal="center" vertical="center"/>
    </xf>
    <xf numFmtId="0" fontId="8" fillId="0" borderId="19" xfId="0" applyFont="1" applyBorder="1" applyAlignment="1">
      <alignment horizontal="center" vertical="center" shrinkToFit="1"/>
    </xf>
    <xf numFmtId="0" fontId="15" fillId="0" borderId="30" xfId="0" applyFont="1" applyBorder="1" applyAlignment="1" applyProtection="1">
      <alignment horizontal="center" vertical="center"/>
      <protection locked="0"/>
    </xf>
    <xf numFmtId="179" fontId="23" fillId="0" borderId="38" xfId="0" applyNumberFormat="1" applyFont="1" applyBorder="1" applyAlignment="1" applyProtection="1">
      <alignment horizontal="center" vertical="center" shrinkToFit="1"/>
      <protection locked="0"/>
    </xf>
    <xf numFmtId="176" fontId="23" fillId="0" borderId="43" xfId="0" applyNumberFormat="1" applyFont="1" applyBorder="1" applyAlignment="1">
      <alignment horizontal="center" vertical="center" shrinkToFit="1"/>
    </xf>
    <xf numFmtId="0" fontId="23" fillId="0" borderId="26" xfId="0" applyFont="1" applyBorder="1" applyAlignment="1" applyProtection="1">
      <alignment horizontal="center" vertical="center"/>
      <protection locked="0"/>
    </xf>
    <xf numFmtId="179" fontId="23" fillId="0" borderId="19" xfId="0" applyNumberFormat="1" applyFont="1" applyBorder="1" applyAlignment="1" applyProtection="1">
      <alignment horizontal="center" vertical="center" shrinkToFit="1"/>
      <protection locked="0"/>
    </xf>
    <xf numFmtId="176" fontId="23" fillId="0" borderId="49" xfId="0" applyNumberFormat="1" applyFont="1" applyBorder="1" applyAlignment="1">
      <alignment horizontal="center" vertical="center" shrinkToFit="1"/>
    </xf>
    <xf numFmtId="0" fontId="21" fillId="0" borderId="0" xfId="0" applyFont="1">
      <alignment vertical="center"/>
    </xf>
    <xf numFmtId="0" fontId="21" fillId="0" borderId="43" xfId="0" applyFont="1" applyBorder="1" applyAlignment="1">
      <alignment horizontal="center" vertical="center"/>
    </xf>
    <xf numFmtId="0" fontId="21" fillId="0" borderId="23" xfId="0" applyFont="1" applyBorder="1">
      <alignment vertical="center"/>
    </xf>
    <xf numFmtId="0" fontId="21" fillId="0" borderId="34" xfId="0" applyFont="1" applyBorder="1">
      <alignment vertical="center"/>
    </xf>
    <xf numFmtId="0" fontId="21" fillId="0" borderId="45" xfId="0" applyFont="1" applyBorder="1">
      <alignment vertical="center"/>
    </xf>
    <xf numFmtId="178" fontId="21" fillId="3" borderId="45" xfId="0" applyNumberFormat="1" applyFont="1" applyFill="1" applyBorder="1" applyAlignment="1">
      <alignment horizontal="center" vertical="center"/>
    </xf>
    <xf numFmtId="180" fontId="21" fillId="0" borderId="45" xfId="0" applyNumberFormat="1" applyFont="1" applyBorder="1" applyAlignment="1">
      <alignment horizontal="center" vertical="center" shrinkToFit="1"/>
    </xf>
    <xf numFmtId="0" fontId="21" fillId="2" borderId="17" xfId="0" applyFont="1" applyFill="1" applyBorder="1" applyAlignment="1">
      <alignment horizontal="center" vertical="center"/>
    </xf>
    <xf numFmtId="0" fontId="21" fillId="0" borderId="30" xfId="0" applyFont="1" applyBorder="1" applyAlignment="1" applyProtection="1">
      <alignment horizontal="center" vertical="center"/>
      <protection locked="0"/>
    </xf>
    <xf numFmtId="0" fontId="21" fillId="2" borderId="38" xfId="0" applyFont="1" applyFill="1" applyBorder="1" applyAlignment="1">
      <alignment horizontal="center" vertical="center" shrinkToFit="1"/>
    </xf>
    <xf numFmtId="179" fontId="21" fillId="0" borderId="38" xfId="0" applyNumberFormat="1" applyFont="1" applyBorder="1" applyAlignment="1" applyProtection="1">
      <alignment horizontal="center" vertical="center" shrinkToFit="1"/>
      <protection locked="0"/>
    </xf>
    <xf numFmtId="176" fontId="21" fillId="0" borderId="43" xfId="0" applyNumberFormat="1" applyFont="1" applyBorder="1" applyAlignment="1">
      <alignment horizontal="center" vertical="center" shrinkToFit="1"/>
    </xf>
    <xf numFmtId="176" fontId="21" fillId="0" borderId="0" xfId="0" applyNumberFormat="1" applyFont="1" applyProtection="1">
      <alignment vertical="center"/>
      <protection locked="0"/>
    </xf>
    <xf numFmtId="0" fontId="21" fillId="2" borderId="0" xfId="0" applyFont="1" applyFill="1" applyAlignment="1">
      <alignment horizontal="center" vertical="center"/>
    </xf>
    <xf numFmtId="0" fontId="21" fillId="0" borderId="26" xfId="0" applyFont="1" applyBorder="1" applyAlignment="1" applyProtection="1">
      <alignment horizontal="center" vertical="center"/>
      <protection locked="0"/>
    </xf>
    <xf numFmtId="0" fontId="21" fillId="2" borderId="19" xfId="0" applyFont="1" applyFill="1" applyBorder="1" applyAlignment="1">
      <alignment horizontal="center" vertical="center" shrinkToFit="1"/>
    </xf>
    <xf numFmtId="179" fontId="21" fillId="0" borderId="19" xfId="0" applyNumberFormat="1" applyFont="1" applyBorder="1" applyAlignment="1" applyProtection="1">
      <alignment horizontal="center" vertical="center" shrinkToFit="1"/>
      <protection locked="0"/>
    </xf>
    <xf numFmtId="176" fontId="21" fillId="0" borderId="49" xfId="0" applyNumberFormat="1" applyFont="1" applyBorder="1" applyAlignment="1">
      <alignment horizontal="center" vertical="center" shrinkToFit="1"/>
    </xf>
    <xf numFmtId="0" fontId="21" fillId="0" borderId="0" xfId="0" applyFont="1" applyAlignment="1">
      <alignment horizontal="center" vertical="center"/>
    </xf>
    <xf numFmtId="178" fontId="21" fillId="3" borderId="45" xfId="0" applyNumberFormat="1" applyFont="1" applyFill="1" applyBorder="1" applyAlignment="1">
      <alignment horizontal="center" vertical="center" shrinkToFit="1"/>
    </xf>
    <xf numFmtId="0" fontId="21" fillId="0" borderId="0" xfId="0" applyFont="1" applyBorder="1">
      <alignment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70" xfId="0" applyFont="1" applyFill="1" applyBorder="1" applyProtection="1">
      <alignment vertical="center"/>
    </xf>
    <xf numFmtId="0" fontId="6" fillId="0" borderId="71" xfId="0" applyFont="1" applyFill="1" applyBorder="1" applyProtection="1">
      <alignment vertical="center"/>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21" fillId="0" borderId="0" xfId="0" applyFont="1" applyAlignment="1" applyProtection="1">
      <alignment horizontal="left" vertical="center" wrapText="1"/>
      <protection locked="0"/>
    </xf>
    <xf numFmtId="0" fontId="21" fillId="0" borderId="61"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protection locked="0"/>
    </xf>
    <xf numFmtId="0" fontId="21" fillId="0" borderId="64"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21" fillId="0" borderId="65"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shrinkToFit="1"/>
      <protection locked="0"/>
    </xf>
    <xf numFmtId="0" fontId="21" fillId="0" borderId="50" xfId="0" applyFont="1" applyBorder="1" applyAlignment="1" applyProtection="1">
      <alignment horizontal="left" vertical="center" wrapText="1" shrinkToFit="1"/>
      <protection locked="0"/>
    </xf>
    <xf numFmtId="0" fontId="21" fillId="0" borderId="26" xfId="0" applyFont="1" applyBorder="1" applyAlignment="1" applyProtection="1">
      <alignment horizontal="left" vertical="center" wrapText="1" shrinkToFit="1"/>
      <protection locked="0"/>
    </xf>
    <xf numFmtId="0" fontId="21" fillId="0" borderId="0" xfId="0" applyFont="1" applyAlignment="1" applyProtection="1">
      <alignment horizontal="left" vertical="center" wrapText="1" shrinkToFit="1"/>
      <protection locked="0"/>
    </xf>
    <xf numFmtId="0" fontId="21" fillId="0" borderId="48" xfId="0" applyFont="1" applyBorder="1" applyAlignment="1" applyProtection="1">
      <alignment horizontal="left" vertical="center" wrapText="1" shrinkToFit="1"/>
      <protection locked="0"/>
    </xf>
    <xf numFmtId="0" fontId="21" fillId="0" borderId="27" xfId="0" applyFont="1" applyBorder="1" applyAlignment="1" applyProtection="1">
      <alignment horizontal="left" vertical="center" wrapText="1" shrinkToFit="1"/>
      <protection locked="0"/>
    </xf>
    <xf numFmtId="0" fontId="21" fillId="0" borderId="35" xfId="0" applyFont="1" applyBorder="1" applyAlignment="1" applyProtection="1">
      <alignment horizontal="left" vertical="center" wrapText="1" shrinkToFit="1"/>
      <protection locked="0"/>
    </xf>
    <xf numFmtId="0" fontId="21" fillId="0" borderId="49" xfId="0" applyFont="1" applyBorder="1" applyAlignment="1" applyProtection="1">
      <alignment horizontal="left" vertical="center" wrapText="1" shrinkToFit="1"/>
      <protection locked="0"/>
    </xf>
    <xf numFmtId="0" fontId="21" fillId="0" borderId="34" xfId="0" applyFont="1" applyBorder="1" applyAlignment="1" applyProtection="1">
      <alignment horizontal="left" vertical="center" wrapText="1" shrinkToFit="1"/>
      <protection locked="0"/>
    </xf>
    <xf numFmtId="0" fontId="21" fillId="0" borderId="45" xfId="0" applyFont="1" applyBorder="1" applyAlignment="1" applyProtection="1">
      <alignment horizontal="left" vertical="center" wrapText="1" shrinkToFit="1"/>
      <protection locked="0"/>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lignment horizontal="center" vertical="center" wrapText="1"/>
    </xf>
    <xf numFmtId="0" fontId="6"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0" xfId="0" applyFont="1" applyBorder="1" applyAlignment="1">
      <alignment horizontal="center" vertical="center"/>
    </xf>
    <xf numFmtId="0" fontId="8" fillId="0" borderId="20" xfId="0" applyFont="1" applyBorder="1" applyAlignment="1">
      <alignment horizontal="center" vertical="center" wrapText="1"/>
    </xf>
    <xf numFmtId="177" fontId="21" fillId="0" borderId="23" xfId="0" applyNumberFormat="1" applyFont="1" applyBorder="1" applyAlignment="1" applyProtection="1">
      <alignment horizontal="center" vertical="center"/>
      <protection locked="0"/>
    </xf>
    <xf numFmtId="177" fontId="21" fillId="0" borderId="34" xfId="0" applyNumberFormat="1" applyFont="1" applyBorder="1" applyAlignment="1" applyProtection="1">
      <alignment horizontal="center" vertical="center"/>
      <protection locked="0"/>
    </xf>
    <xf numFmtId="0" fontId="21" fillId="2" borderId="11" xfId="0" applyFont="1" applyFill="1" applyBorder="1" applyAlignment="1">
      <alignment horizontal="center" vertical="center"/>
    </xf>
    <xf numFmtId="0" fontId="21" fillId="0" borderId="22" xfId="0" applyFont="1" applyBorder="1" applyAlignment="1" applyProtection="1">
      <alignment horizontal="left" vertical="center" shrinkToFit="1"/>
      <protection locked="0"/>
    </xf>
    <xf numFmtId="0" fontId="21" fillId="0" borderId="23" xfId="0" applyFont="1" applyBorder="1" applyAlignment="1" applyProtection="1">
      <alignment horizontal="left" vertical="center" shrinkToFit="1"/>
      <protection locked="0"/>
    </xf>
    <xf numFmtId="0" fontId="21" fillId="0" borderId="44" xfId="0" applyFont="1" applyBorder="1" applyAlignment="1" applyProtection="1">
      <alignment horizontal="left" vertical="center" shrinkToFit="1"/>
      <protection locked="0"/>
    </xf>
    <xf numFmtId="0" fontId="21" fillId="0" borderId="2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1" fillId="0" borderId="53" xfId="0" applyFont="1" applyBorder="1" applyAlignment="1" applyProtection="1">
      <alignment horizontal="left" vertical="center"/>
      <protection locked="0"/>
    </xf>
    <xf numFmtId="0" fontId="21" fillId="0" borderId="32"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67" xfId="0" applyFont="1" applyBorder="1" applyAlignment="1" applyProtection="1">
      <alignment horizontal="left" vertical="center"/>
      <protection locked="0"/>
    </xf>
    <xf numFmtId="178" fontId="21" fillId="0" borderId="23" xfId="0" applyNumberFormat="1" applyFont="1" applyBorder="1" applyAlignment="1" applyProtection="1">
      <alignment horizontal="center" vertical="center" shrinkToFit="1"/>
      <protection locked="0"/>
    </xf>
    <xf numFmtId="178" fontId="21" fillId="0" borderId="12" xfId="0" applyNumberFormat="1" applyFont="1" applyBorder="1" applyAlignment="1" applyProtection="1">
      <alignment horizontal="center" vertical="center" shrinkToFit="1"/>
      <protection locked="0"/>
    </xf>
    <xf numFmtId="0" fontId="21" fillId="2" borderId="23" xfId="0" applyFont="1" applyFill="1" applyBorder="1" applyAlignment="1">
      <alignment horizontal="center" vertical="center"/>
    </xf>
    <xf numFmtId="0" fontId="21" fillId="2" borderId="12" xfId="0" applyFont="1" applyFill="1" applyBorder="1" applyAlignment="1">
      <alignment horizontal="center" vertical="center"/>
    </xf>
    <xf numFmtId="0" fontId="21" fillId="0" borderId="34" xfId="0" applyFont="1" applyBorder="1" applyAlignment="1" applyProtection="1">
      <alignment horizontal="left" vertical="center"/>
      <protection locked="0"/>
    </xf>
    <xf numFmtId="0" fontId="21" fillId="0" borderId="45" xfId="0" applyFont="1" applyBorder="1" applyAlignment="1" applyProtection="1">
      <alignment horizontal="left" vertical="center"/>
      <protection locked="0"/>
    </xf>
    <xf numFmtId="0" fontId="21" fillId="0" borderId="28" xfId="0" applyFont="1" applyBorder="1" applyAlignment="1" applyProtection="1">
      <alignment horizontal="left" vertical="center" wrapText="1" shrinkToFit="1"/>
      <protection locked="0"/>
    </xf>
    <xf numFmtId="178" fontId="21" fillId="0" borderId="23" xfId="0" applyNumberFormat="1" applyFont="1" applyBorder="1" applyAlignment="1" applyProtection="1">
      <alignment horizontal="left" vertical="center" shrinkToFit="1"/>
      <protection locked="0"/>
    </xf>
    <xf numFmtId="178" fontId="21" fillId="0" borderId="34" xfId="0" applyNumberFormat="1" applyFont="1" applyBorder="1" applyAlignment="1" applyProtection="1">
      <alignment horizontal="left" vertical="center" shrinkToFit="1"/>
      <protection locked="0"/>
    </xf>
    <xf numFmtId="178" fontId="21" fillId="0" borderId="45" xfId="0" applyNumberFormat="1" applyFont="1" applyBorder="1" applyAlignment="1" applyProtection="1">
      <alignment horizontal="left" vertical="center" shrinkToFit="1"/>
      <protection locked="0"/>
    </xf>
    <xf numFmtId="0" fontId="21" fillId="0" borderId="56" xfId="0" applyFont="1" applyBorder="1" applyAlignment="1" applyProtection="1">
      <alignment horizontal="left" vertical="center" wrapText="1"/>
      <protection locked="0"/>
    </xf>
    <xf numFmtId="0" fontId="21" fillId="0" borderId="58" xfId="0" applyFont="1" applyBorder="1" applyAlignment="1" applyProtection="1">
      <alignment horizontal="left" vertical="center" wrapText="1"/>
      <protection locked="0"/>
    </xf>
    <xf numFmtId="0" fontId="21" fillId="0" borderId="66" xfId="0" applyFont="1" applyBorder="1" applyAlignment="1" applyProtection="1">
      <alignment horizontal="left" vertical="center" wrapText="1"/>
      <protection locked="0"/>
    </xf>
    <xf numFmtId="0" fontId="21" fillId="0" borderId="5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51"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shrinkToFit="1"/>
      <protection locked="0"/>
    </xf>
    <xf numFmtId="0" fontId="21" fillId="0" borderId="26" xfId="0" applyFont="1" applyBorder="1" applyAlignment="1" applyProtection="1">
      <alignment horizontal="left" vertical="center" wrapText="1"/>
      <protection locked="0"/>
    </xf>
    <xf numFmtId="0" fontId="23" fillId="0" borderId="31" xfId="0" applyFont="1" applyBorder="1" applyAlignment="1" applyProtection="1">
      <alignment horizontal="left" vertical="center"/>
      <protection locked="0"/>
    </xf>
    <xf numFmtId="0" fontId="23" fillId="0" borderId="39" xfId="0" applyFont="1" applyBorder="1" applyAlignment="1" applyProtection="1">
      <alignment horizontal="left" vertical="center"/>
      <protection locked="0"/>
    </xf>
    <xf numFmtId="0" fontId="23" fillId="0" borderId="53" xfId="0" applyFont="1" applyBorder="1" applyAlignment="1" applyProtection="1">
      <alignment horizontal="left" vertical="center"/>
      <protection locked="0"/>
    </xf>
    <xf numFmtId="0" fontId="23" fillId="0" borderId="32" xfId="0" applyFont="1" applyBorder="1" applyAlignment="1" applyProtection="1">
      <alignment horizontal="left" vertical="center"/>
      <protection locked="0"/>
    </xf>
    <xf numFmtId="0" fontId="23" fillId="0" borderId="40" xfId="0" applyFont="1" applyBorder="1" applyAlignment="1" applyProtection="1">
      <alignment horizontal="left" vertical="center"/>
      <protection locked="0"/>
    </xf>
    <xf numFmtId="0" fontId="23" fillId="0" borderId="67" xfId="0" applyFont="1" applyBorder="1" applyAlignment="1" applyProtection="1">
      <alignment horizontal="left" vertical="center"/>
      <protection locked="0"/>
    </xf>
    <xf numFmtId="0" fontId="23" fillId="0" borderId="33" xfId="0" applyFont="1" applyBorder="1" applyAlignment="1" applyProtection="1">
      <alignment horizontal="left" vertical="center"/>
      <protection locked="0"/>
    </xf>
    <xf numFmtId="0" fontId="23" fillId="0" borderId="41" xfId="0" applyFont="1" applyBorder="1" applyAlignment="1" applyProtection="1">
      <alignment horizontal="left" vertical="center"/>
      <protection locked="0"/>
    </xf>
    <xf numFmtId="0" fontId="23" fillId="0" borderId="55" xfId="0" applyFont="1" applyBorder="1" applyAlignment="1" applyProtection="1">
      <alignment horizontal="left" vertical="center"/>
      <protection locked="0"/>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xf>
    <xf numFmtId="181" fontId="21" fillId="0" borderId="21" xfId="0" applyNumberFormat="1" applyFont="1" applyBorder="1" applyAlignment="1" applyProtection="1">
      <alignment horizontal="center" vertical="center"/>
      <protection locked="0"/>
    </xf>
    <xf numFmtId="181" fontId="21" fillId="0" borderId="11" xfId="0" applyNumberFormat="1" applyFont="1" applyBorder="1" applyAlignment="1" applyProtection="1">
      <alignment horizontal="center" vertical="center"/>
      <protection locked="0"/>
    </xf>
    <xf numFmtId="0" fontId="21" fillId="2" borderId="2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2"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10" xfId="0" applyFont="1" applyFill="1" applyBorder="1" applyAlignment="1">
      <alignment horizontal="center" vertical="center"/>
    </xf>
    <xf numFmtId="0" fontId="21" fillId="2" borderId="20" xfId="0" applyFont="1" applyFill="1" applyBorder="1" applyAlignment="1">
      <alignment horizontal="center" vertical="center" wrapText="1"/>
    </xf>
    <xf numFmtId="0" fontId="21" fillId="0" borderId="33" xfId="0" applyFont="1" applyBorder="1" applyAlignment="1" applyProtection="1">
      <alignment horizontal="left" vertical="center"/>
      <protection locked="0"/>
    </xf>
    <xf numFmtId="0" fontId="21" fillId="0" borderId="41"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17" t="s">
        <v>0</v>
      </c>
      <c r="B1" s="117"/>
      <c r="C1" s="117"/>
      <c r="D1" s="117"/>
      <c r="E1" s="117"/>
      <c r="F1" s="117"/>
      <c r="G1" s="117"/>
    </row>
    <row r="2" spans="1:7" ht="28.5" customHeight="1">
      <c r="A2" s="118" t="s">
        <v>3</v>
      </c>
      <c r="B2" s="119"/>
      <c r="C2" s="120"/>
      <c r="D2" s="121"/>
      <c r="E2" s="122" t="s">
        <v>8</v>
      </c>
      <c r="F2" s="119"/>
      <c r="G2" s="17"/>
    </row>
    <row r="3" spans="1:7" ht="28.5" customHeight="1">
      <c r="A3" s="123" t="s">
        <v>9</v>
      </c>
      <c r="B3" s="124"/>
      <c r="C3" s="125"/>
      <c r="D3" s="125"/>
      <c r="E3" s="125"/>
      <c r="F3" s="126"/>
      <c r="G3" s="127"/>
    </row>
    <row r="4" spans="1:7" ht="60" customHeight="1">
      <c r="A4" s="123" t="s">
        <v>4</v>
      </c>
      <c r="B4" s="124"/>
      <c r="C4" s="128"/>
      <c r="D4" s="129"/>
      <c r="E4" s="129"/>
      <c r="F4" s="129"/>
      <c r="G4" s="130"/>
    </row>
    <row r="5" spans="1:7" ht="14.25" customHeight="1">
      <c r="A5" s="157" t="s">
        <v>24</v>
      </c>
      <c r="B5" s="158"/>
      <c r="C5" s="131" t="s">
        <v>26</v>
      </c>
      <c r="D5" s="131"/>
      <c r="E5" s="131"/>
      <c r="F5" s="132"/>
      <c r="G5" s="133"/>
    </row>
    <row r="6" spans="1:7" s="3" customFormat="1" ht="14.25" customHeight="1">
      <c r="A6" s="159"/>
      <c r="B6" s="160"/>
      <c r="C6" s="134" t="s">
        <v>2</v>
      </c>
      <c r="D6" s="134"/>
      <c r="E6" s="134"/>
      <c r="F6" s="135"/>
      <c r="G6" s="136"/>
    </row>
    <row r="7" spans="1:7" ht="28.5" customHeight="1">
      <c r="A7" s="123" t="s">
        <v>6</v>
      </c>
      <c r="B7" s="124"/>
      <c r="C7" s="137"/>
      <c r="D7" s="138"/>
      <c r="E7" s="10"/>
      <c r="F7" s="14"/>
      <c r="G7" s="18"/>
    </row>
    <row r="8" spans="1:7" s="3" customFormat="1" ht="28.5" customHeight="1">
      <c r="A8" s="123" t="s">
        <v>7</v>
      </c>
      <c r="B8" s="124"/>
      <c r="C8" s="139"/>
      <c r="D8" s="140"/>
      <c r="E8" s="141" t="s">
        <v>11</v>
      </c>
      <c r="F8" s="124"/>
      <c r="G8" s="19"/>
    </row>
    <row r="9" spans="1:7" s="3" customFormat="1" ht="28.5" customHeight="1">
      <c r="A9" s="123" t="s">
        <v>12</v>
      </c>
      <c r="B9" s="124"/>
      <c r="C9" s="139"/>
      <c r="D9" s="140"/>
      <c r="E9" s="141" t="s">
        <v>1</v>
      </c>
      <c r="F9" s="124"/>
      <c r="G9" s="20">
        <f>D9-D8</f>
        <v>0</v>
      </c>
    </row>
    <row r="10" spans="1:7" ht="28.5" customHeight="1">
      <c r="A10" s="123" t="s">
        <v>14</v>
      </c>
      <c r="B10" s="124"/>
      <c r="C10" s="139"/>
      <c r="D10" s="140"/>
      <c r="E10" s="141" t="s">
        <v>16</v>
      </c>
      <c r="F10" s="124"/>
      <c r="G10" s="19"/>
    </row>
    <row r="11" spans="1:7" ht="28.5" customHeight="1">
      <c r="A11" s="123" t="s">
        <v>17</v>
      </c>
      <c r="B11" s="124"/>
      <c r="C11" s="139"/>
      <c r="D11" s="150"/>
      <c r="E11" s="11"/>
      <c r="F11" s="11"/>
      <c r="G11" s="21"/>
    </row>
    <row r="12" spans="1:7" ht="28.5" customHeight="1">
      <c r="A12" s="123" t="s">
        <v>21</v>
      </c>
      <c r="B12" s="124"/>
      <c r="C12" s="200"/>
      <c r="D12" s="201"/>
      <c r="E12" s="201"/>
      <c r="F12" s="201"/>
      <c r="G12" s="202"/>
    </row>
    <row r="13" spans="1:7" ht="60" customHeight="1">
      <c r="A13" s="142" t="s">
        <v>22</v>
      </c>
      <c r="B13" s="143"/>
      <c r="C13" s="144"/>
      <c r="D13" s="145"/>
      <c r="E13" s="145"/>
      <c r="F13" s="145"/>
      <c r="G13" s="146"/>
    </row>
    <row r="14" spans="1:7" s="3" customFormat="1" ht="7.5" customHeight="1">
      <c r="A14" s="183" t="s">
        <v>23</v>
      </c>
      <c r="B14" s="184"/>
      <c r="C14" s="170"/>
      <c r="D14" s="171"/>
      <c r="E14" s="171"/>
      <c r="F14" s="171"/>
      <c r="G14" s="172"/>
    </row>
    <row r="15" spans="1:7" s="3" customFormat="1">
      <c r="A15" s="185"/>
      <c r="B15" s="186"/>
      <c r="C15" s="170"/>
      <c r="D15" s="171"/>
      <c r="E15" s="171"/>
      <c r="F15" s="171"/>
      <c r="G15" s="172"/>
    </row>
    <row r="16" spans="1:7" s="3" customFormat="1">
      <c r="A16" s="185"/>
      <c r="B16" s="186"/>
      <c r="C16" s="170"/>
      <c r="D16" s="171"/>
      <c r="E16" s="171"/>
      <c r="F16" s="171"/>
      <c r="G16" s="172"/>
    </row>
    <row r="17" spans="1:7" s="3" customFormat="1">
      <c r="A17" s="185"/>
      <c r="B17" s="186"/>
      <c r="C17" s="170"/>
      <c r="D17" s="171"/>
      <c r="E17" s="171"/>
      <c r="F17" s="171"/>
      <c r="G17" s="172"/>
    </row>
    <row r="18" spans="1:7" s="3" customFormat="1">
      <c r="A18" s="185"/>
      <c r="B18" s="186"/>
      <c r="C18" s="170"/>
      <c r="D18" s="171"/>
      <c r="E18" s="171"/>
      <c r="F18" s="171"/>
      <c r="G18" s="172"/>
    </row>
    <row r="19" spans="1:7" s="3" customFormat="1">
      <c r="A19" s="185"/>
      <c r="B19" s="186"/>
      <c r="C19" s="170"/>
      <c r="D19" s="171"/>
      <c r="E19" s="171"/>
      <c r="F19" s="171"/>
      <c r="G19" s="172"/>
    </row>
    <row r="20" spans="1:7" s="3" customFormat="1">
      <c r="A20" s="185"/>
      <c r="B20" s="186"/>
      <c r="C20" s="170"/>
      <c r="D20" s="171"/>
      <c r="E20" s="171"/>
      <c r="F20" s="171"/>
      <c r="G20" s="172"/>
    </row>
    <row r="21" spans="1:7" s="3" customFormat="1" ht="7.5" customHeight="1">
      <c r="A21" s="187"/>
      <c r="B21" s="188"/>
      <c r="C21" s="173"/>
      <c r="D21" s="174"/>
      <c r="E21" s="174"/>
      <c r="F21" s="174"/>
      <c r="G21" s="175"/>
    </row>
    <row r="22" spans="1:7" s="3" customFormat="1" ht="7.5" customHeight="1">
      <c r="A22" s="161" t="s">
        <v>18</v>
      </c>
      <c r="B22" s="162"/>
      <c r="C22" s="167"/>
      <c r="D22" s="168"/>
      <c r="E22" s="168"/>
      <c r="F22" s="168"/>
      <c r="G22" s="169"/>
    </row>
    <row r="23" spans="1:7" s="3" customFormat="1">
      <c r="A23" s="163"/>
      <c r="B23" s="164"/>
      <c r="C23" s="170"/>
      <c r="D23" s="171"/>
      <c r="E23" s="171"/>
      <c r="F23" s="171"/>
      <c r="G23" s="172"/>
    </row>
    <row r="24" spans="1:7" s="3" customFormat="1">
      <c r="A24" s="163"/>
      <c r="B24" s="164"/>
      <c r="C24" s="170"/>
      <c r="D24" s="171"/>
      <c r="E24" s="171"/>
      <c r="F24" s="171"/>
      <c r="G24" s="172"/>
    </row>
    <row r="25" spans="1:7" s="3" customFormat="1">
      <c r="A25" s="163"/>
      <c r="B25" s="164"/>
      <c r="C25" s="170"/>
      <c r="D25" s="171"/>
      <c r="E25" s="171"/>
      <c r="F25" s="171"/>
      <c r="G25" s="172"/>
    </row>
    <row r="26" spans="1:7" s="3" customFormat="1">
      <c r="A26" s="163"/>
      <c r="B26" s="164"/>
      <c r="C26" s="170"/>
      <c r="D26" s="171"/>
      <c r="E26" s="171"/>
      <c r="F26" s="171"/>
      <c r="G26" s="172"/>
    </row>
    <row r="27" spans="1:7" s="3" customFormat="1" ht="7.5" customHeight="1">
      <c r="A27" s="165"/>
      <c r="B27" s="166"/>
      <c r="C27" s="173"/>
      <c r="D27" s="174"/>
      <c r="E27" s="174"/>
      <c r="F27" s="174"/>
      <c r="G27" s="175"/>
    </row>
    <row r="28" spans="1:7" s="3" customFormat="1" ht="12" customHeight="1">
      <c r="A28" s="183" t="s">
        <v>33</v>
      </c>
      <c r="B28" s="184"/>
      <c r="C28" s="191"/>
      <c r="D28" s="192"/>
      <c r="E28" s="192"/>
      <c r="F28" s="192"/>
      <c r="G28" s="193"/>
    </row>
    <row r="29" spans="1:7" s="3" customFormat="1" ht="13.5" customHeight="1">
      <c r="A29" s="185"/>
      <c r="B29" s="186"/>
      <c r="C29" s="194"/>
      <c r="D29" s="195"/>
      <c r="E29" s="195"/>
      <c r="F29" s="195"/>
      <c r="G29" s="196"/>
    </row>
    <row r="30" spans="1:7" s="3" customFormat="1" ht="13.5" customHeight="1">
      <c r="A30" s="185"/>
      <c r="B30" s="186"/>
      <c r="C30" s="194"/>
      <c r="D30" s="195"/>
      <c r="E30" s="195"/>
      <c r="F30" s="195"/>
      <c r="G30" s="196"/>
    </row>
    <row r="31" spans="1:7" s="3" customFormat="1" ht="13.5" customHeight="1">
      <c r="A31" s="185"/>
      <c r="B31" s="186"/>
      <c r="C31" s="194"/>
      <c r="D31" s="195"/>
      <c r="E31" s="195"/>
      <c r="F31" s="195"/>
      <c r="G31" s="196"/>
    </row>
    <row r="32" spans="1:7" s="3" customFormat="1" ht="13.5" customHeight="1">
      <c r="A32" s="185"/>
      <c r="B32" s="186"/>
      <c r="C32" s="194"/>
      <c r="D32" s="195"/>
      <c r="E32" s="195"/>
      <c r="F32" s="195"/>
      <c r="G32" s="196"/>
    </row>
    <row r="33" spans="1:8" s="3" customFormat="1" ht="13.5" customHeight="1">
      <c r="A33" s="185"/>
      <c r="B33" s="186"/>
      <c r="C33" s="194"/>
      <c r="D33" s="195"/>
      <c r="E33" s="195"/>
      <c r="F33" s="195"/>
      <c r="G33" s="196"/>
    </row>
    <row r="34" spans="1:8" s="3" customFormat="1" ht="13.5" customHeight="1">
      <c r="A34" s="185"/>
      <c r="B34" s="186"/>
      <c r="C34" s="194"/>
      <c r="D34" s="195"/>
      <c r="E34" s="195"/>
      <c r="F34" s="195"/>
      <c r="G34" s="196"/>
    </row>
    <row r="35" spans="1:8" s="3" customFormat="1" ht="13.5" customHeight="1">
      <c r="A35" s="185"/>
      <c r="B35" s="186"/>
      <c r="C35" s="194"/>
      <c r="D35" s="195"/>
      <c r="E35" s="195"/>
      <c r="F35" s="195"/>
      <c r="G35" s="196"/>
    </row>
    <row r="36" spans="1:8" s="3" customFormat="1" ht="13.5" customHeight="1">
      <c r="A36" s="185"/>
      <c r="B36" s="186"/>
      <c r="C36" s="194"/>
      <c r="D36" s="195"/>
      <c r="E36" s="195"/>
      <c r="F36" s="195"/>
      <c r="G36" s="196"/>
    </row>
    <row r="37" spans="1:8" s="3" customFormat="1" ht="14.25" customHeight="1">
      <c r="A37" s="189"/>
      <c r="B37" s="190"/>
      <c r="C37" s="197"/>
      <c r="D37" s="198"/>
      <c r="E37" s="198"/>
      <c r="F37" s="198"/>
      <c r="G37" s="199"/>
    </row>
    <row r="38" spans="1:8" s="3" customFormat="1" ht="20.25" customHeight="1">
      <c r="A38" s="3" t="s">
        <v>27</v>
      </c>
    </row>
    <row r="39" spans="1:8" ht="28.5" customHeight="1">
      <c r="A39" s="176" t="s">
        <v>31</v>
      </c>
      <c r="B39" s="4" t="s">
        <v>29</v>
      </c>
      <c r="C39" s="6"/>
      <c r="D39" s="8" t="s">
        <v>30</v>
      </c>
      <c r="E39" s="12"/>
      <c r="F39" s="15" t="s">
        <v>3</v>
      </c>
      <c r="G39" s="22"/>
      <c r="H39" s="24"/>
    </row>
    <row r="40" spans="1:8" s="3" customFormat="1" ht="14.25" customHeight="1">
      <c r="A40" s="177"/>
      <c r="B40" s="179" t="s">
        <v>10</v>
      </c>
      <c r="C40" s="147" t="s">
        <v>26</v>
      </c>
      <c r="D40" s="148"/>
      <c r="E40" s="148"/>
      <c r="F40" s="148"/>
      <c r="G40" s="149"/>
    </row>
    <row r="41" spans="1:8" s="3" customFormat="1" ht="14.25" customHeight="1">
      <c r="A41" s="178"/>
      <c r="B41" s="180"/>
      <c r="C41" s="151" t="s">
        <v>2</v>
      </c>
      <c r="D41" s="152"/>
      <c r="E41" s="152"/>
      <c r="F41" s="152"/>
      <c r="G41" s="153"/>
    </row>
    <row r="42" spans="1:8" ht="28.5" customHeight="1">
      <c r="A42" s="177" t="s">
        <v>32</v>
      </c>
      <c r="B42" s="5" t="s">
        <v>29</v>
      </c>
      <c r="C42" s="7"/>
      <c r="D42" s="9" t="s">
        <v>30</v>
      </c>
      <c r="E42" s="13"/>
      <c r="F42" s="16" t="s">
        <v>3</v>
      </c>
      <c r="G42" s="23"/>
    </row>
    <row r="43" spans="1:8" s="3" customFormat="1" ht="14.25" customHeight="1">
      <c r="A43" s="177"/>
      <c r="B43" s="179" t="s">
        <v>10</v>
      </c>
      <c r="C43" s="147" t="s">
        <v>26</v>
      </c>
      <c r="D43" s="148"/>
      <c r="E43" s="148"/>
      <c r="F43" s="148"/>
      <c r="G43" s="149"/>
    </row>
    <row r="44" spans="1:8" s="3" customFormat="1" ht="14.25" customHeight="1">
      <c r="A44" s="181"/>
      <c r="B44" s="182"/>
      <c r="C44" s="154" t="s">
        <v>2</v>
      </c>
      <c r="D44" s="155"/>
      <c r="E44" s="155"/>
      <c r="F44" s="155"/>
      <c r="G44" s="156"/>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03" t="s">
        <v>0</v>
      </c>
      <c r="B1" s="203"/>
      <c r="C1" s="203"/>
      <c r="D1" s="203"/>
      <c r="E1" s="203"/>
      <c r="F1" s="203"/>
      <c r="G1" s="203"/>
    </row>
    <row r="2" spans="1:18" ht="25" customHeight="1">
      <c r="A2" s="204" t="s">
        <v>3</v>
      </c>
      <c r="B2" s="205"/>
      <c r="C2" s="206">
        <v>6</v>
      </c>
      <c r="D2" s="207"/>
      <c r="E2" s="208" t="s">
        <v>8</v>
      </c>
      <c r="F2" s="205"/>
      <c r="G2" s="38"/>
    </row>
    <row r="3" spans="1:18" ht="25" customHeight="1">
      <c r="A3" s="209" t="s">
        <v>9</v>
      </c>
      <c r="B3" s="210"/>
      <c r="C3" s="211"/>
      <c r="D3" s="211"/>
      <c r="E3" s="211"/>
      <c r="F3" s="212"/>
      <c r="G3" s="213"/>
    </row>
    <row r="4" spans="1:18" ht="60" customHeight="1">
      <c r="A4" s="209" t="s">
        <v>4</v>
      </c>
      <c r="B4" s="210"/>
      <c r="C4" s="214"/>
      <c r="D4" s="215"/>
      <c r="E4" s="215"/>
      <c r="F4" s="215"/>
      <c r="G4" s="216"/>
    </row>
    <row r="5" spans="1:18" ht="20.149999999999999" customHeight="1">
      <c r="A5" s="264" t="s">
        <v>24</v>
      </c>
      <c r="B5" s="265"/>
      <c r="C5" s="217" t="s">
        <v>26</v>
      </c>
      <c r="D5" s="218"/>
      <c r="E5" s="218"/>
      <c r="F5" s="218"/>
      <c r="G5" s="219"/>
    </row>
    <row r="6" spans="1:18" s="27" customFormat="1" ht="20.149999999999999" customHeight="1">
      <c r="A6" s="266"/>
      <c r="B6" s="267"/>
      <c r="C6" s="220" t="s">
        <v>2</v>
      </c>
      <c r="D6" s="221"/>
      <c r="E6" s="221"/>
      <c r="F6" s="221"/>
      <c r="G6" s="222"/>
    </row>
    <row r="7" spans="1:18" ht="25" customHeight="1">
      <c r="A7" s="209" t="s">
        <v>6</v>
      </c>
      <c r="B7" s="210"/>
      <c r="C7" s="223"/>
      <c r="D7" s="224"/>
      <c r="E7" s="34"/>
      <c r="F7" s="37"/>
      <c r="G7" s="39"/>
    </row>
    <row r="8" spans="1:18" s="27" customFormat="1" ht="25" customHeight="1">
      <c r="A8" s="209" t="s">
        <v>7</v>
      </c>
      <c r="B8" s="210"/>
      <c r="C8" s="225"/>
      <c r="D8" s="226"/>
      <c r="E8" s="227" t="s">
        <v>11</v>
      </c>
      <c r="F8" s="210"/>
      <c r="G8" s="40"/>
    </row>
    <row r="9" spans="1:18" s="27" customFormat="1" ht="25" customHeight="1">
      <c r="A9" s="209" t="s">
        <v>12</v>
      </c>
      <c r="B9" s="210"/>
      <c r="C9" s="225"/>
      <c r="D9" s="226"/>
      <c r="E9" s="227" t="s">
        <v>1</v>
      </c>
      <c r="F9" s="210"/>
      <c r="G9" s="41"/>
    </row>
    <row r="10" spans="1:18" ht="25" customHeight="1">
      <c r="A10" s="209" t="s">
        <v>14</v>
      </c>
      <c r="B10" s="210"/>
      <c r="C10" s="225"/>
      <c r="D10" s="226"/>
      <c r="E10" s="227" t="s">
        <v>16</v>
      </c>
      <c r="F10" s="210"/>
      <c r="G10" s="40"/>
    </row>
    <row r="11" spans="1:18" ht="25" customHeight="1">
      <c r="A11" s="209" t="s">
        <v>17</v>
      </c>
      <c r="B11" s="210"/>
      <c r="C11" s="231"/>
      <c r="D11" s="232"/>
      <c r="E11" s="232"/>
      <c r="F11" s="232"/>
      <c r="G11" s="233"/>
    </row>
    <row r="12" spans="1:18" ht="25" customHeight="1">
      <c r="A12" s="209" t="s">
        <v>21</v>
      </c>
      <c r="B12" s="210"/>
      <c r="C12" s="239"/>
      <c r="D12" s="240"/>
      <c r="E12" s="240"/>
      <c r="F12" s="240"/>
      <c r="G12" s="241"/>
    </row>
    <row r="13" spans="1:18" ht="60" customHeight="1">
      <c r="A13" s="242" t="s">
        <v>22</v>
      </c>
      <c r="B13" s="243"/>
      <c r="C13" s="214"/>
      <c r="D13" s="215"/>
      <c r="E13" s="215"/>
      <c r="F13" s="215"/>
      <c r="G13" s="216"/>
      <c r="I13" s="45" t="s">
        <v>15</v>
      </c>
      <c r="J13" s="51"/>
      <c r="K13" s="51"/>
      <c r="L13" s="51"/>
      <c r="M13" s="51"/>
      <c r="N13" s="51"/>
      <c r="O13" s="51"/>
      <c r="P13" s="51"/>
      <c r="Q13" s="51"/>
      <c r="R13" s="51"/>
    </row>
    <row r="14" spans="1:18" s="27" customFormat="1" ht="20.149999999999999" customHeight="1">
      <c r="A14" s="268" t="s">
        <v>23</v>
      </c>
      <c r="B14" s="269"/>
      <c r="C14" s="274"/>
      <c r="D14" s="275"/>
      <c r="E14" s="275"/>
      <c r="F14" s="275"/>
      <c r="G14" s="276"/>
      <c r="I14" s="228" t="s">
        <v>47</v>
      </c>
      <c r="J14" s="229"/>
      <c r="K14" s="229"/>
      <c r="L14" s="229"/>
      <c r="M14" s="229"/>
      <c r="N14" s="229"/>
      <c r="O14" s="229"/>
      <c r="P14" s="229"/>
      <c r="Q14" s="230"/>
    </row>
    <row r="15" spans="1:18" s="27" customFormat="1" ht="38.25" customHeight="1">
      <c r="A15" s="270"/>
      <c r="B15" s="271"/>
      <c r="C15" s="277"/>
      <c r="D15" s="278"/>
      <c r="E15" s="278"/>
      <c r="F15" s="278"/>
      <c r="G15" s="279"/>
      <c r="I15" s="46" t="s">
        <v>48</v>
      </c>
      <c r="J15" s="52" t="s">
        <v>49</v>
      </c>
      <c r="K15" s="52" t="s">
        <v>50</v>
      </c>
      <c r="L15" s="52" t="s">
        <v>25</v>
      </c>
      <c r="M15" s="52" t="s">
        <v>52</v>
      </c>
      <c r="N15" s="52" t="s">
        <v>37</v>
      </c>
      <c r="O15" s="58" t="s">
        <v>53</v>
      </c>
      <c r="P15" s="52" t="s">
        <v>54</v>
      </c>
      <c r="Q15" s="59" t="s">
        <v>55</v>
      </c>
    </row>
    <row r="16" spans="1:18" s="27" customFormat="1" ht="23.25" customHeight="1">
      <c r="A16" s="272"/>
      <c r="B16" s="273"/>
      <c r="C16" s="280"/>
      <c r="D16" s="281"/>
      <c r="E16" s="281"/>
      <c r="F16" s="281"/>
      <c r="G16" s="282"/>
      <c r="I16" s="47"/>
      <c r="J16" s="53"/>
      <c r="K16" s="53"/>
      <c r="L16" s="53"/>
      <c r="M16" s="53"/>
      <c r="N16" s="53"/>
      <c r="O16" s="53"/>
      <c r="P16" s="53"/>
      <c r="Q16" s="60"/>
    </row>
    <row r="17" spans="1:26" s="27" customFormat="1" ht="40" customHeight="1">
      <c r="A17" s="308" t="s">
        <v>18</v>
      </c>
      <c r="B17" s="309"/>
      <c r="C17" s="310"/>
      <c r="D17" s="311"/>
      <c r="E17" s="311"/>
      <c r="F17" s="311"/>
      <c r="G17" s="312"/>
      <c r="I17" s="48"/>
      <c r="J17" s="48"/>
      <c r="K17" s="48"/>
      <c r="L17" s="48"/>
      <c r="M17" s="48"/>
      <c r="N17" s="48"/>
      <c r="O17" s="48"/>
      <c r="P17" s="48"/>
      <c r="Q17" s="48"/>
      <c r="R17" s="48"/>
      <c r="S17" s="48"/>
    </row>
    <row r="18" spans="1:26" s="27" customFormat="1" ht="20.149999999999999" customHeight="1">
      <c r="A18" s="270" t="s">
        <v>41</v>
      </c>
      <c r="B18" s="271"/>
      <c r="C18" s="255" t="s">
        <v>28</v>
      </c>
      <c r="D18" s="256"/>
      <c r="E18" s="256"/>
      <c r="F18" s="256"/>
      <c r="G18" s="257"/>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270"/>
      <c r="B19" s="271"/>
      <c r="C19" s="234" t="s">
        <v>60</v>
      </c>
      <c r="D19" s="235"/>
      <c r="E19" s="236"/>
      <c r="F19" s="237" t="s">
        <v>61</v>
      </c>
      <c r="G19" s="238"/>
      <c r="I19" s="244" t="s">
        <v>39</v>
      </c>
      <c r="J19" s="245"/>
      <c r="K19" s="245" t="s">
        <v>56</v>
      </c>
      <c r="L19" s="245"/>
      <c r="M19" s="245"/>
      <c r="N19" s="245" t="s">
        <v>46</v>
      </c>
      <c r="O19" s="245"/>
      <c r="P19" s="245"/>
      <c r="Q19" s="245"/>
      <c r="R19" s="246"/>
      <c r="S19" s="247" t="s">
        <v>34</v>
      </c>
      <c r="T19" s="248"/>
      <c r="U19" s="248"/>
      <c r="V19" s="248"/>
      <c r="W19" s="248"/>
      <c r="X19" s="248"/>
      <c r="Y19" s="248"/>
      <c r="Z19" s="249"/>
    </row>
    <row r="20" spans="1:26" s="27" customFormat="1" ht="38.25" customHeight="1">
      <c r="A20" s="270"/>
      <c r="B20" s="271"/>
      <c r="C20" s="283"/>
      <c r="D20" s="284"/>
      <c r="E20" s="285"/>
      <c r="F20" s="289"/>
      <c r="G20" s="290"/>
      <c r="I20" s="50" t="s">
        <v>35</v>
      </c>
      <c r="J20" s="55" t="s">
        <v>36</v>
      </c>
      <c r="K20" s="57" t="s">
        <v>44</v>
      </c>
      <c r="L20" s="57" t="s">
        <v>42</v>
      </c>
      <c r="M20" s="57" t="s">
        <v>45</v>
      </c>
      <c r="N20" s="57" t="s">
        <v>38</v>
      </c>
      <c r="O20" s="57" t="s">
        <v>20</v>
      </c>
      <c r="P20" s="57" t="s">
        <v>19</v>
      </c>
      <c r="Q20" s="57" t="s">
        <v>40</v>
      </c>
      <c r="R20" s="61" t="s">
        <v>5</v>
      </c>
      <c r="S20" s="66" t="s">
        <v>57</v>
      </c>
      <c r="T20" s="55" t="s">
        <v>59</v>
      </c>
      <c r="U20" s="250" t="s">
        <v>58</v>
      </c>
      <c r="V20" s="251"/>
      <c r="W20" s="251"/>
      <c r="X20" s="251"/>
      <c r="Y20" s="251"/>
      <c r="Z20" s="252"/>
    </row>
    <row r="21" spans="1:26" s="27" customFormat="1" ht="23.25" customHeight="1">
      <c r="A21" s="270"/>
      <c r="B21" s="271"/>
      <c r="C21" s="286"/>
      <c r="D21" s="287"/>
      <c r="E21" s="288"/>
      <c r="F21" s="291"/>
      <c r="G21" s="292"/>
      <c r="I21" s="47"/>
      <c r="J21" s="53"/>
      <c r="K21" s="53"/>
      <c r="L21" s="53"/>
      <c r="M21" s="53"/>
      <c r="N21" s="53"/>
      <c r="O21" s="53"/>
      <c r="P21" s="53"/>
      <c r="Q21" s="53"/>
      <c r="R21" s="62"/>
      <c r="S21" s="47"/>
      <c r="T21" s="53"/>
      <c r="U21" s="53"/>
      <c r="V21" s="253"/>
      <c r="W21" s="253"/>
      <c r="X21" s="253"/>
      <c r="Y21" s="253"/>
      <c r="Z21" s="254"/>
    </row>
    <row r="22" spans="1:26" s="27" customFormat="1" ht="20.149999999999999" customHeight="1">
      <c r="A22" s="270"/>
      <c r="B22" s="271"/>
      <c r="C22" s="255" t="s">
        <v>43</v>
      </c>
      <c r="D22" s="256"/>
      <c r="E22" s="256"/>
      <c r="F22" s="256"/>
      <c r="G22" s="257"/>
    </row>
    <row r="23" spans="1:26" s="27" customFormat="1" ht="19.5" customHeight="1">
      <c r="A23" s="270"/>
      <c r="B23" s="271"/>
      <c r="C23" s="293"/>
      <c r="D23" s="294"/>
      <c r="E23" s="294"/>
      <c r="F23" s="294"/>
      <c r="G23" s="295"/>
      <c r="I23" s="258" t="s">
        <v>51</v>
      </c>
      <c r="J23" s="259"/>
      <c r="K23" s="259"/>
      <c r="L23" s="259"/>
      <c r="M23" s="259"/>
      <c r="N23" s="259"/>
      <c r="O23" s="259"/>
      <c r="P23" s="259"/>
      <c r="Q23" s="260"/>
    </row>
    <row r="24" spans="1:26" s="27" customFormat="1" ht="38.25" customHeight="1">
      <c r="A24" s="306"/>
      <c r="B24" s="307"/>
      <c r="C24" s="296"/>
      <c r="D24" s="297"/>
      <c r="E24" s="297"/>
      <c r="F24" s="297"/>
      <c r="G24" s="298"/>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99" t="s">
        <v>31</v>
      </c>
      <c r="B26" s="28" t="s">
        <v>29</v>
      </c>
      <c r="C26" s="30" t="s">
        <v>62</v>
      </c>
      <c r="D26" s="32" t="s">
        <v>30</v>
      </c>
      <c r="E26" s="35"/>
      <c r="F26" s="32" t="s">
        <v>3</v>
      </c>
      <c r="G26" s="42"/>
      <c r="H26" s="44"/>
      <c r="I26" s="27"/>
      <c r="J26" s="56"/>
      <c r="K26" s="27"/>
    </row>
    <row r="27" spans="1:26" s="27" customFormat="1" ht="18" customHeight="1">
      <c r="A27" s="300"/>
      <c r="B27" s="302" t="s">
        <v>63</v>
      </c>
      <c r="C27" s="217" t="s">
        <v>26</v>
      </c>
      <c r="D27" s="218"/>
      <c r="E27" s="218"/>
      <c r="F27" s="218"/>
      <c r="G27" s="219"/>
    </row>
    <row r="28" spans="1:26" s="27" customFormat="1" ht="18" customHeight="1">
      <c r="A28" s="301"/>
      <c r="B28" s="303"/>
      <c r="C28" s="220" t="s">
        <v>2</v>
      </c>
      <c r="D28" s="221"/>
      <c r="E28" s="221"/>
      <c r="F28" s="221"/>
      <c r="G28" s="222"/>
    </row>
    <row r="29" spans="1:26" ht="30" customHeight="1">
      <c r="A29" s="300" t="s">
        <v>32</v>
      </c>
      <c r="B29" s="29" t="s">
        <v>29</v>
      </c>
      <c r="C29" s="31"/>
      <c r="D29" s="33" t="s">
        <v>30</v>
      </c>
      <c r="E29" s="36"/>
      <c r="F29" s="33" t="s">
        <v>3</v>
      </c>
      <c r="G29" s="43"/>
      <c r="I29" s="27"/>
      <c r="J29" s="27"/>
      <c r="K29" s="27"/>
    </row>
    <row r="30" spans="1:26" s="27" customFormat="1" ht="18" customHeight="1">
      <c r="A30" s="300"/>
      <c r="B30" s="302" t="s">
        <v>63</v>
      </c>
      <c r="C30" s="217" t="s">
        <v>26</v>
      </c>
      <c r="D30" s="218"/>
      <c r="E30" s="218"/>
      <c r="F30" s="218"/>
      <c r="G30" s="219"/>
    </row>
    <row r="31" spans="1:26" s="27" customFormat="1" ht="18" customHeight="1">
      <c r="A31" s="304"/>
      <c r="B31" s="305"/>
      <c r="C31" s="261" t="s">
        <v>2</v>
      </c>
      <c r="D31" s="262"/>
      <c r="E31" s="262"/>
      <c r="F31" s="262"/>
      <c r="G31" s="263"/>
      <c r="J31" s="56"/>
    </row>
    <row r="32" spans="1:26">
      <c r="I32" s="27"/>
      <c r="J32" s="27"/>
    </row>
    <row r="33" spans="9:10">
      <c r="I33" s="27"/>
      <c r="J33" s="27"/>
    </row>
    <row r="34" spans="9:10">
      <c r="I34" s="27"/>
      <c r="J34" s="27"/>
    </row>
    <row r="35" spans="9:10">
      <c r="I35" s="27"/>
      <c r="J35" s="27"/>
    </row>
  </sheetData>
  <mergeCells count="56">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 ref="V21:Z21"/>
    <mergeCell ref="C22:G22"/>
    <mergeCell ref="I23:Q23"/>
    <mergeCell ref="C27:G27"/>
    <mergeCell ref="C28:G28"/>
    <mergeCell ref="I19:J19"/>
    <mergeCell ref="K19:M19"/>
    <mergeCell ref="N19:R19"/>
    <mergeCell ref="S19:Z19"/>
    <mergeCell ref="U20:Z20"/>
    <mergeCell ref="C19:E19"/>
    <mergeCell ref="F19:G19"/>
    <mergeCell ref="A12:B12"/>
    <mergeCell ref="C12:G12"/>
    <mergeCell ref="A13:B13"/>
    <mergeCell ref="C13:G13"/>
    <mergeCell ref="I14:Q14"/>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108A-55AD-4F13-B1AD-1F44CD19CA3A}">
  <sheetPr>
    <tabColor theme="5" tint="0.59999389629810485"/>
    <pageSetUpPr fitToPage="1"/>
  </sheetPr>
  <dimension ref="A1:H31"/>
  <sheetViews>
    <sheetView tabSelected="1" view="pageBreakPreview" zoomScale="75" zoomScaleNormal="65" zoomScaleSheetLayoutView="75" workbookViewId="0">
      <selection activeCell="X17" sqref="X17"/>
    </sheetView>
  </sheetViews>
  <sheetFormatPr defaultColWidth="9" defaultRowHeight="13.5"/>
  <cols>
    <col min="1" max="2" width="15.6328125" style="85" customWidth="1"/>
    <col min="3" max="6" width="10.6328125" style="67" customWidth="1"/>
    <col min="7" max="7" width="25.90625" style="67" customWidth="1"/>
    <col min="8" max="8" width="1.6328125" style="67" customWidth="1"/>
    <col min="9" max="16384" width="9" style="67"/>
  </cols>
  <sheetData>
    <row r="1" spans="1:7" ht="20.149999999999999" customHeight="1" thickBot="1">
      <c r="A1" s="317" t="s">
        <v>0</v>
      </c>
      <c r="B1" s="317"/>
      <c r="C1" s="317"/>
      <c r="D1" s="317"/>
      <c r="E1" s="317"/>
      <c r="F1" s="317"/>
      <c r="G1" s="317"/>
    </row>
    <row r="2" spans="1:7" ht="25" customHeight="1">
      <c r="A2" s="423" t="s">
        <v>3</v>
      </c>
      <c r="B2" s="424"/>
      <c r="C2" s="320">
        <v>6</v>
      </c>
      <c r="D2" s="321"/>
      <c r="E2" s="425" t="s">
        <v>8</v>
      </c>
      <c r="F2" s="424"/>
      <c r="G2" s="68" t="s">
        <v>66</v>
      </c>
    </row>
    <row r="3" spans="1:7" ht="25" customHeight="1">
      <c r="A3" s="421" t="s">
        <v>9</v>
      </c>
      <c r="B3" s="422"/>
      <c r="C3" s="323" t="s">
        <v>67</v>
      </c>
      <c r="D3" s="323"/>
      <c r="E3" s="323"/>
      <c r="F3" s="324"/>
      <c r="G3" s="325"/>
    </row>
    <row r="4" spans="1:7" ht="60" customHeight="1">
      <c r="A4" s="421" t="s">
        <v>4</v>
      </c>
      <c r="B4" s="422"/>
      <c r="C4" s="326" t="s">
        <v>68</v>
      </c>
      <c r="D4" s="327"/>
      <c r="E4" s="327"/>
      <c r="F4" s="327"/>
      <c r="G4" s="328"/>
    </row>
    <row r="5" spans="1:7" ht="20.149999999999999" customHeight="1">
      <c r="A5" s="426" t="s">
        <v>24</v>
      </c>
      <c r="B5" s="427"/>
      <c r="C5" s="333" t="s">
        <v>69</v>
      </c>
      <c r="D5" s="334"/>
      <c r="E5" s="334"/>
      <c r="F5" s="334"/>
      <c r="G5" s="335"/>
    </row>
    <row r="6" spans="1:7" ht="20.149999999999999" customHeight="1">
      <c r="A6" s="428"/>
      <c r="B6" s="429"/>
      <c r="C6" s="336" t="s">
        <v>70</v>
      </c>
      <c r="D6" s="337"/>
      <c r="E6" s="337"/>
      <c r="F6" s="337"/>
      <c r="G6" s="338"/>
    </row>
    <row r="7" spans="1:7" ht="25" customHeight="1">
      <c r="A7" s="421" t="s">
        <v>6</v>
      </c>
      <c r="B7" s="422"/>
      <c r="C7" s="315">
        <v>235873000</v>
      </c>
      <c r="D7" s="316"/>
      <c r="E7" s="69"/>
      <c r="F7" s="70"/>
      <c r="G7" s="71"/>
    </row>
    <row r="8" spans="1:7" ht="25" customHeight="1">
      <c r="A8" s="421" t="s">
        <v>7</v>
      </c>
      <c r="B8" s="422"/>
      <c r="C8" s="339">
        <v>45323</v>
      </c>
      <c r="D8" s="340"/>
      <c r="E8" s="430" t="s">
        <v>11</v>
      </c>
      <c r="F8" s="422"/>
      <c r="G8" s="72">
        <v>45357</v>
      </c>
    </row>
    <row r="9" spans="1:7" ht="25" customHeight="1">
      <c r="A9" s="421" t="s">
        <v>12</v>
      </c>
      <c r="B9" s="422"/>
      <c r="C9" s="339">
        <v>45358</v>
      </c>
      <c r="D9" s="340"/>
      <c r="E9" s="430" t="s">
        <v>1</v>
      </c>
      <c r="F9" s="422"/>
      <c r="G9" s="73">
        <f>C9-C8</f>
        <v>35</v>
      </c>
    </row>
    <row r="10" spans="1:7" ht="25" customHeight="1">
      <c r="A10" s="421" t="s">
        <v>14</v>
      </c>
      <c r="B10" s="422"/>
      <c r="C10" s="339">
        <v>45383</v>
      </c>
      <c r="D10" s="340"/>
      <c r="E10" s="430" t="s">
        <v>16</v>
      </c>
      <c r="F10" s="422"/>
      <c r="G10" s="72">
        <v>45747</v>
      </c>
    </row>
    <row r="11" spans="1:7" ht="25" customHeight="1">
      <c r="A11" s="421" t="s">
        <v>17</v>
      </c>
      <c r="B11" s="422"/>
      <c r="C11" s="358" t="s">
        <v>64</v>
      </c>
      <c r="D11" s="359"/>
      <c r="E11" s="359"/>
      <c r="F11" s="359"/>
      <c r="G11" s="360"/>
    </row>
    <row r="12" spans="1:7" ht="25" customHeight="1">
      <c r="A12" s="421" t="s">
        <v>21</v>
      </c>
      <c r="B12" s="422"/>
      <c r="C12" s="326" t="s">
        <v>71</v>
      </c>
      <c r="D12" s="327"/>
      <c r="E12" s="327"/>
      <c r="F12" s="327"/>
      <c r="G12" s="328"/>
    </row>
    <row r="13" spans="1:7" ht="341.5" customHeight="1">
      <c r="A13" s="431" t="s">
        <v>22</v>
      </c>
      <c r="B13" s="432"/>
      <c r="C13" s="326" t="s">
        <v>72</v>
      </c>
      <c r="D13" s="327"/>
      <c r="E13" s="327"/>
      <c r="F13" s="327"/>
      <c r="G13" s="328"/>
    </row>
    <row r="14" spans="1:7" ht="20.149999999999999" customHeight="1">
      <c r="A14" s="433" t="s">
        <v>23</v>
      </c>
      <c r="B14" s="434"/>
      <c r="C14" s="349" t="s">
        <v>73</v>
      </c>
      <c r="D14" s="350"/>
      <c r="E14" s="350"/>
      <c r="F14" s="350"/>
      <c r="G14" s="351"/>
    </row>
    <row r="15" spans="1:7" ht="38.25" customHeight="1">
      <c r="A15" s="435"/>
      <c r="B15" s="436"/>
      <c r="C15" s="352"/>
      <c r="D15" s="353"/>
      <c r="E15" s="353"/>
      <c r="F15" s="353"/>
      <c r="G15" s="354"/>
    </row>
    <row r="16" spans="1:7" ht="23.25" customHeight="1">
      <c r="A16" s="437"/>
      <c r="B16" s="438"/>
      <c r="C16" s="355"/>
      <c r="D16" s="356"/>
      <c r="E16" s="356"/>
      <c r="F16" s="356"/>
      <c r="G16" s="357"/>
    </row>
    <row r="17" spans="1:8" ht="40" customHeight="1">
      <c r="A17" s="441" t="s">
        <v>18</v>
      </c>
      <c r="B17" s="442"/>
      <c r="C17" s="379" t="s">
        <v>74</v>
      </c>
      <c r="D17" s="380"/>
      <c r="E17" s="380"/>
      <c r="F17" s="380"/>
      <c r="G17" s="381"/>
    </row>
    <row r="18" spans="1:8" ht="20.149999999999999" customHeight="1">
      <c r="A18" s="435" t="s">
        <v>41</v>
      </c>
      <c r="B18" s="436"/>
      <c r="C18" s="363" t="s">
        <v>28</v>
      </c>
      <c r="D18" s="364"/>
      <c r="E18" s="364"/>
      <c r="F18" s="364"/>
      <c r="G18" s="365"/>
    </row>
    <row r="19" spans="1:8" ht="20.149999999999999" customHeight="1">
      <c r="A19" s="435"/>
      <c r="B19" s="436"/>
      <c r="C19" s="366" t="s">
        <v>60</v>
      </c>
      <c r="D19" s="367"/>
      <c r="E19" s="368"/>
      <c r="F19" s="369" t="s">
        <v>61</v>
      </c>
      <c r="G19" s="370"/>
    </row>
    <row r="20" spans="1:8" ht="38.25" customHeight="1">
      <c r="A20" s="435"/>
      <c r="B20" s="436"/>
      <c r="C20" s="401" t="s">
        <v>75</v>
      </c>
      <c r="D20" s="402"/>
      <c r="E20" s="403"/>
      <c r="F20" s="407" t="s">
        <v>76</v>
      </c>
      <c r="G20" s="408"/>
    </row>
    <row r="21" spans="1:8" ht="23.25" customHeight="1">
      <c r="A21" s="435"/>
      <c r="B21" s="436"/>
      <c r="C21" s="404"/>
      <c r="D21" s="405"/>
      <c r="E21" s="406"/>
      <c r="F21" s="409"/>
      <c r="G21" s="410"/>
    </row>
    <row r="22" spans="1:8" ht="20.149999999999999" customHeight="1">
      <c r="A22" s="435"/>
      <c r="B22" s="436"/>
      <c r="C22" s="363" t="s">
        <v>43</v>
      </c>
      <c r="D22" s="364"/>
      <c r="E22" s="364"/>
      <c r="F22" s="364"/>
      <c r="G22" s="365"/>
    </row>
    <row r="23" spans="1:8" ht="19.5" customHeight="1">
      <c r="A23" s="435"/>
      <c r="B23" s="436"/>
      <c r="C23" s="371" t="s">
        <v>77</v>
      </c>
      <c r="D23" s="372"/>
      <c r="E23" s="372"/>
      <c r="F23" s="372"/>
      <c r="G23" s="373"/>
    </row>
    <row r="24" spans="1:8" ht="55.5" customHeight="1" thickBot="1">
      <c r="A24" s="439"/>
      <c r="B24" s="440"/>
      <c r="C24" s="374"/>
      <c r="D24" s="375"/>
      <c r="E24" s="375"/>
      <c r="F24" s="375"/>
      <c r="G24" s="376"/>
    </row>
    <row r="25" spans="1:8" ht="23.25" customHeight="1" thickBot="1">
      <c r="A25" s="67" t="s">
        <v>27</v>
      </c>
      <c r="B25" s="67"/>
    </row>
    <row r="26" spans="1:8" ht="30" customHeight="1">
      <c r="A26" s="443" t="s">
        <v>31</v>
      </c>
      <c r="B26" s="86" t="s">
        <v>29</v>
      </c>
      <c r="C26" s="75" t="s">
        <v>65</v>
      </c>
      <c r="D26" s="87" t="s">
        <v>30</v>
      </c>
      <c r="E26" s="77">
        <v>1</v>
      </c>
      <c r="F26" s="87" t="s">
        <v>3</v>
      </c>
      <c r="G26" s="78" t="s">
        <v>78</v>
      </c>
      <c r="H26" s="79"/>
    </row>
    <row r="27" spans="1:8" ht="18" customHeight="1">
      <c r="A27" s="444"/>
      <c r="B27" s="446" t="s">
        <v>63</v>
      </c>
      <c r="C27" s="333" t="s">
        <v>79</v>
      </c>
      <c r="D27" s="334"/>
      <c r="E27" s="334"/>
      <c r="F27" s="334"/>
      <c r="G27" s="335"/>
    </row>
    <row r="28" spans="1:8" ht="18" customHeight="1">
      <c r="A28" s="445"/>
      <c r="B28" s="447"/>
      <c r="C28" s="336" t="s">
        <v>80</v>
      </c>
      <c r="D28" s="337"/>
      <c r="E28" s="337"/>
      <c r="F28" s="337"/>
      <c r="G28" s="338"/>
    </row>
    <row r="29" spans="1:8" ht="30" customHeight="1">
      <c r="A29" s="444" t="s">
        <v>32</v>
      </c>
      <c r="B29" s="88" t="s">
        <v>29</v>
      </c>
      <c r="C29" s="81" t="s">
        <v>65</v>
      </c>
      <c r="D29" s="89" t="s">
        <v>30</v>
      </c>
      <c r="E29" s="83">
        <v>1</v>
      </c>
      <c r="F29" s="89" t="s">
        <v>3</v>
      </c>
      <c r="G29" s="84" t="s">
        <v>81</v>
      </c>
    </row>
    <row r="30" spans="1:8" ht="18" customHeight="1">
      <c r="A30" s="444"/>
      <c r="B30" s="446" t="s">
        <v>63</v>
      </c>
      <c r="C30" s="333" t="s">
        <v>79</v>
      </c>
      <c r="D30" s="334"/>
      <c r="E30" s="334"/>
      <c r="F30" s="334"/>
      <c r="G30" s="335"/>
    </row>
    <row r="31" spans="1:8" ht="18" customHeight="1" thickBot="1">
      <c r="A31" s="448"/>
      <c r="B31" s="449"/>
      <c r="C31" s="398" t="s">
        <v>80</v>
      </c>
      <c r="D31" s="399"/>
      <c r="E31" s="399"/>
      <c r="F31" s="399"/>
      <c r="G31" s="40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9 C26" xr:uid="{DDACF5D9-F6F0-4446-A6FB-6E25204B3C01}">
      <formula1>"有,無"</formula1>
    </dataValidation>
    <dataValidation type="list" allowBlank="1" showInputMessage="1" showErrorMessage="1" sqref="C11" xr:uid="{00E4543F-F0F9-4444-8AE8-F4E91281CAE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654A-A137-4AAC-B908-AE43033BE81A}">
  <sheetPr>
    <tabColor theme="5" tint="0.59999389629810485"/>
    <pageSetUpPr fitToPage="1"/>
  </sheetPr>
  <dimension ref="A1:H31"/>
  <sheetViews>
    <sheetView view="pageBreakPreview" zoomScale="75" zoomScaleNormal="65" zoomScaleSheetLayoutView="75" workbookViewId="0">
      <selection activeCell="M13" sqref="M13"/>
    </sheetView>
  </sheetViews>
  <sheetFormatPr defaultColWidth="9" defaultRowHeight="13.5"/>
  <cols>
    <col min="1" max="2" width="15.6328125" style="85" customWidth="1"/>
    <col min="3" max="6" width="10.6328125" style="67" customWidth="1"/>
    <col min="7" max="7" width="23.90625" style="67" customWidth="1"/>
    <col min="8" max="8" width="1.6328125" style="67" customWidth="1"/>
    <col min="9" max="16384" width="9" style="67"/>
  </cols>
  <sheetData>
    <row r="1" spans="1:7" ht="20.149999999999999" customHeight="1" thickBot="1">
      <c r="A1" s="317" t="s">
        <v>0</v>
      </c>
      <c r="B1" s="317"/>
      <c r="C1" s="317"/>
      <c r="D1" s="317"/>
      <c r="E1" s="317"/>
      <c r="F1" s="317"/>
      <c r="G1" s="317"/>
    </row>
    <row r="2" spans="1:7" ht="25" customHeight="1">
      <c r="A2" s="423" t="s">
        <v>3</v>
      </c>
      <c r="B2" s="424"/>
      <c r="C2" s="320">
        <v>6</v>
      </c>
      <c r="D2" s="321"/>
      <c r="E2" s="425" t="s">
        <v>8</v>
      </c>
      <c r="F2" s="424"/>
      <c r="G2" s="68" t="s">
        <v>82</v>
      </c>
    </row>
    <row r="3" spans="1:7" ht="25" customHeight="1">
      <c r="A3" s="421" t="s">
        <v>9</v>
      </c>
      <c r="B3" s="422"/>
      <c r="C3" s="323" t="s">
        <v>83</v>
      </c>
      <c r="D3" s="323"/>
      <c r="E3" s="323"/>
      <c r="F3" s="324"/>
      <c r="G3" s="325"/>
    </row>
    <row r="4" spans="1:7" ht="101.5" customHeight="1">
      <c r="A4" s="421" t="s">
        <v>4</v>
      </c>
      <c r="B4" s="422"/>
      <c r="C4" s="326" t="s">
        <v>84</v>
      </c>
      <c r="D4" s="327"/>
      <c r="E4" s="327"/>
      <c r="F4" s="327"/>
      <c r="G4" s="328"/>
    </row>
    <row r="5" spans="1:7" ht="20.149999999999999" customHeight="1">
      <c r="A5" s="426" t="s">
        <v>24</v>
      </c>
      <c r="B5" s="427"/>
      <c r="C5" s="333" t="s">
        <v>85</v>
      </c>
      <c r="D5" s="334"/>
      <c r="E5" s="334"/>
      <c r="F5" s="334"/>
      <c r="G5" s="335"/>
    </row>
    <row r="6" spans="1:7" ht="20.149999999999999" customHeight="1">
      <c r="A6" s="428"/>
      <c r="B6" s="429"/>
      <c r="C6" s="336" t="s">
        <v>86</v>
      </c>
      <c r="D6" s="337"/>
      <c r="E6" s="337"/>
      <c r="F6" s="337"/>
      <c r="G6" s="338"/>
    </row>
    <row r="7" spans="1:7" ht="25" customHeight="1">
      <c r="A7" s="421" t="s">
        <v>6</v>
      </c>
      <c r="B7" s="422"/>
      <c r="C7" s="315">
        <v>116050000</v>
      </c>
      <c r="D7" s="316"/>
      <c r="E7" s="69"/>
      <c r="F7" s="70"/>
      <c r="G7" s="71"/>
    </row>
    <row r="8" spans="1:7" ht="25" customHeight="1">
      <c r="A8" s="421" t="s">
        <v>7</v>
      </c>
      <c r="B8" s="422"/>
      <c r="C8" s="339">
        <v>45322</v>
      </c>
      <c r="D8" s="340"/>
      <c r="E8" s="430" t="s">
        <v>11</v>
      </c>
      <c r="F8" s="422"/>
      <c r="G8" s="72">
        <v>45355</v>
      </c>
    </row>
    <row r="9" spans="1:7" ht="25" customHeight="1">
      <c r="A9" s="421" t="s">
        <v>12</v>
      </c>
      <c r="B9" s="422"/>
      <c r="C9" s="339">
        <v>45356</v>
      </c>
      <c r="D9" s="340"/>
      <c r="E9" s="430" t="s">
        <v>1</v>
      </c>
      <c r="F9" s="422"/>
      <c r="G9" s="73">
        <f>C9-C8</f>
        <v>34</v>
      </c>
    </row>
    <row r="10" spans="1:7" ht="25" customHeight="1">
      <c r="A10" s="421" t="s">
        <v>14</v>
      </c>
      <c r="B10" s="422"/>
      <c r="C10" s="339">
        <v>45383</v>
      </c>
      <c r="D10" s="340"/>
      <c r="E10" s="430" t="s">
        <v>16</v>
      </c>
      <c r="F10" s="422"/>
      <c r="G10" s="72">
        <v>45747</v>
      </c>
    </row>
    <row r="11" spans="1:7" ht="25" customHeight="1">
      <c r="A11" s="421" t="s">
        <v>17</v>
      </c>
      <c r="B11" s="422"/>
      <c r="C11" s="358" t="s">
        <v>64</v>
      </c>
      <c r="D11" s="359"/>
      <c r="E11" s="359"/>
      <c r="F11" s="359"/>
      <c r="G11" s="360"/>
    </row>
    <row r="12" spans="1:7" ht="32" customHeight="1">
      <c r="A12" s="421" t="s">
        <v>21</v>
      </c>
      <c r="B12" s="422"/>
      <c r="C12" s="326" t="s">
        <v>71</v>
      </c>
      <c r="D12" s="327"/>
      <c r="E12" s="327"/>
      <c r="F12" s="327"/>
      <c r="G12" s="328"/>
    </row>
    <row r="13" spans="1:7" ht="329.5" customHeight="1">
      <c r="A13" s="431" t="s">
        <v>22</v>
      </c>
      <c r="B13" s="432"/>
      <c r="C13" s="326" t="s">
        <v>72</v>
      </c>
      <c r="D13" s="327"/>
      <c r="E13" s="327"/>
      <c r="F13" s="327"/>
      <c r="G13" s="328"/>
    </row>
    <row r="14" spans="1:7" ht="20.149999999999999" customHeight="1">
      <c r="A14" s="433" t="s">
        <v>23</v>
      </c>
      <c r="B14" s="434"/>
      <c r="C14" s="349" t="s">
        <v>87</v>
      </c>
      <c r="D14" s="350"/>
      <c r="E14" s="350"/>
      <c r="F14" s="350"/>
      <c r="G14" s="351"/>
    </row>
    <row r="15" spans="1:7" ht="38.25" customHeight="1">
      <c r="A15" s="435"/>
      <c r="B15" s="436"/>
      <c r="C15" s="352"/>
      <c r="D15" s="353"/>
      <c r="E15" s="353"/>
      <c r="F15" s="353"/>
      <c r="G15" s="354"/>
    </row>
    <row r="16" spans="1:7" ht="23.25" customHeight="1">
      <c r="A16" s="437"/>
      <c r="B16" s="438"/>
      <c r="C16" s="355"/>
      <c r="D16" s="356"/>
      <c r="E16" s="356"/>
      <c r="F16" s="356"/>
      <c r="G16" s="357"/>
    </row>
    <row r="17" spans="1:8" ht="40" customHeight="1">
      <c r="A17" s="441" t="s">
        <v>18</v>
      </c>
      <c r="B17" s="442"/>
      <c r="C17" s="379" t="s">
        <v>74</v>
      </c>
      <c r="D17" s="380"/>
      <c r="E17" s="380"/>
      <c r="F17" s="380"/>
      <c r="G17" s="381"/>
    </row>
    <row r="18" spans="1:8" ht="20.149999999999999" customHeight="1">
      <c r="A18" s="435" t="s">
        <v>41</v>
      </c>
      <c r="B18" s="436"/>
      <c r="C18" s="363" t="s">
        <v>28</v>
      </c>
      <c r="D18" s="364"/>
      <c r="E18" s="364"/>
      <c r="F18" s="364"/>
      <c r="G18" s="365"/>
    </row>
    <row r="19" spans="1:8" ht="20.149999999999999" customHeight="1">
      <c r="A19" s="435"/>
      <c r="B19" s="436"/>
      <c r="C19" s="366" t="s">
        <v>60</v>
      </c>
      <c r="D19" s="367"/>
      <c r="E19" s="368"/>
      <c r="F19" s="369" t="s">
        <v>61</v>
      </c>
      <c r="G19" s="370"/>
    </row>
    <row r="20" spans="1:8" ht="38.25" customHeight="1">
      <c r="A20" s="435"/>
      <c r="B20" s="436"/>
      <c r="C20" s="401" t="s">
        <v>88</v>
      </c>
      <c r="D20" s="402"/>
      <c r="E20" s="403"/>
      <c r="F20" s="407" t="s">
        <v>89</v>
      </c>
      <c r="G20" s="408"/>
    </row>
    <row r="21" spans="1:8" ht="23.25" customHeight="1">
      <c r="A21" s="435"/>
      <c r="B21" s="436"/>
      <c r="C21" s="404"/>
      <c r="D21" s="405"/>
      <c r="E21" s="406"/>
      <c r="F21" s="409"/>
      <c r="G21" s="410"/>
    </row>
    <row r="22" spans="1:8" ht="20.149999999999999" customHeight="1">
      <c r="A22" s="435"/>
      <c r="B22" s="436"/>
      <c r="C22" s="363" t="s">
        <v>43</v>
      </c>
      <c r="D22" s="364"/>
      <c r="E22" s="364"/>
      <c r="F22" s="364"/>
      <c r="G22" s="365"/>
    </row>
    <row r="23" spans="1:8" ht="19.5" customHeight="1">
      <c r="A23" s="435"/>
      <c r="B23" s="436"/>
      <c r="C23" s="371" t="s">
        <v>90</v>
      </c>
      <c r="D23" s="372"/>
      <c r="E23" s="372"/>
      <c r="F23" s="372"/>
      <c r="G23" s="373"/>
    </row>
    <row r="24" spans="1:8" ht="38.25" customHeight="1" thickBot="1">
      <c r="A24" s="439"/>
      <c r="B24" s="440"/>
      <c r="C24" s="374"/>
      <c r="D24" s="375"/>
      <c r="E24" s="375"/>
      <c r="F24" s="375"/>
      <c r="G24" s="376"/>
    </row>
    <row r="25" spans="1:8" ht="23.25" customHeight="1" thickBot="1">
      <c r="A25" s="67" t="s">
        <v>27</v>
      </c>
      <c r="B25" s="67"/>
    </row>
    <row r="26" spans="1:8" ht="30" customHeight="1">
      <c r="A26" s="443" t="s">
        <v>31</v>
      </c>
      <c r="B26" s="86" t="s">
        <v>29</v>
      </c>
      <c r="C26" s="75" t="s">
        <v>65</v>
      </c>
      <c r="D26" s="87" t="s">
        <v>30</v>
      </c>
      <c r="E26" s="77">
        <v>1</v>
      </c>
      <c r="F26" s="87" t="s">
        <v>3</v>
      </c>
      <c r="G26" s="78" t="s">
        <v>78</v>
      </c>
      <c r="H26" s="79"/>
    </row>
    <row r="27" spans="1:8" ht="18" customHeight="1">
      <c r="A27" s="444"/>
      <c r="B27" s="446" t="s">
        <v>63</v>
      </c>
      <c r="C27" s="333" t="s">
        <v>91</v>
      </c>
      <c r="D27" s="334"/>
      <c r="E27" s="334"/>
      <c r="F27" s="334"/>
      <c r="G27" s="335"/>
    </row>
    <row r="28" spans="1:8" ht="18" customHeight="1">
      <c r="A28" s="445"/>
      <c r="B28" s="447"/>
      <c r="C28" s="336" t="s">
        <v>92</v>
      </c>
      <c r="D28" s="337"/>
      <c r="E28" s="337"/>
      <c r="F28" s="337"/>
      <c r="G28" s="338"/>
    </row>
    <row r="29" spans="1:8" ht="30" customHeight="1">
      <c r="A29" s="444" t="s">
        <v>32</v>
      </c>
      <c r="B29" s="88" t="s">
        <v>29</v>
      </c>
      <c r="C29" s="81" t="s">
        <v>65</v>
      </c>
      <c r="D29" s="89" t="s">
        <v>30</v>
      </c>
      <c r="E29" s="83">
        <v>1</v>
      </c>
      <c r="F29" s="89" t="s">
        <v>3</v>
      </c>
      <c r="G29" s="84" t="s">
        <v>81</v>
      </c>
    </row>
    <row r="30" spans="1:8" ht="18" customHeight="1">
      <c r="A30" s="444"/>
      <c r="B30" s="446" t="s">
        <v>63</v>
      </c>
      <c r="C30" s="333" t="s">
        <v>91</v>
      </c>
      <c r="D30" s="334"/>
      <c r="E30" s="334"/>
      <c r="F30" s="334"/>
      <c r="G30" s="335"/>
    </row>
    <row r="31" spans="1:8" ht="18" customHeight="1" thickBot="1">
      <c r="A31" s="448"/>
      <c r="B31" s="449"/>
      <c r="C31" s="398" t="s">
        <v>92</v>
      </c>
      <c r="D31" s="399"/>
      <c r="E31" s="399"/>
      <c r="F31" s="399"/>
      <c r="G31" s="40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AD343D15-F3A1-4434-BFFF-427AB8ED7C41}">
      <formula1>"建設工事,測量・コンサル,物品役務等"</formula1>
    </dataValidation>
    <dataValidation type="list" allowBlank="1" showInputMessage="1" showErrorMessage="1" sqref="C29 C26" xr:uid="{9004E531-B95B-4539-BA46-6F8015FC542B}">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EE51-5E4A-4853-82CB-0DA906782B8A}">
  <sheetPr>
    <tabColor theme="5" tint="0.59999389629810485"/>
    <pageSetUpPr fitToPage="1"/>
  </sheetPr>
  <dimension ref="A1:H31"/>
  <sheetViews>
    <sheetView view="pageBreakPreview" zoomScale="75" zoomScaleNormal="65" zoomScaleSheetLayoutView="75" workbookViewId="0">
      <selection activeCell="J13" sqref="J13"/>
    </sheetView>
  </sheetViews>
  <sheetFormatPr defaultColWidth="9" defaultRowHeight="13.5"/>
  <cols>
    <col min="1" max="2" width="15.6328125" style="85" customWidth="1"/>
    <col min="3" max="6" width="10.6328125" style="67" customWidth="1"/>
    <col min="7" max="7" width="26.1796875" style="67" customWidth="1"/>
    <col min="8" max="8" width="1.6328125" style="67" customWidth="1"/>
    <col min="9" max="16384" width="9" style="67"/>
  </cols>
  <sheetData>
    <row r="1" spans="1:7" ht="20.149999999999999" customHeight="1" thickBot="1">
      <c r="A1" s="317" t="s">
        <v>0</v>
      </c>
      <c r="B1" s="317"/>
      <c r="C1" s="317"/>
      <c r="D1" s="317"/>
      <c r="E1" s="317"/>
      <c r="F1" s="317"/>
      <c r="G1" s="317"/>
    </row>
    <row r="2" spans="1:7" ht="25" customHeight="1">
      <c r="A2" s="318" t="s">
        <v>3</v>
      </c>
      <c r="B2" s="319"/>
      <c r="C2" s="320">
        <v>6</v>
      </c>
      <c r="D2" s="321"/>
      <c r="E2" s="322" t="s">
        <v>8</v>
      </c>
      <c r="F2" s="452"/>
      <c r="G2" s="97" t="s">
        <v>66</v>
      </c>
    </row>
    <row r="3" spans="1:7" ht="25" customHeight="1">
      <c r="A3" s="313" t="s">
        <v>9</v>
      </c>
      <c r="B3" s="314"/>
      <c r="C3" s="453" t="s">
        <v>93</v>
      </c>
      <c r="D3" s="453"/>
      <c r="E3" s="453"/>
      <c r="F3" s="454"/>
      <c r="G3" s="455"/>
    </row>
    <row r="4" spans="1:7" ht="60" customHeight="1">
      <c r="A4" s="313" t="s">
        <v>4</v>
      </c>
      <c r="B4" s="314"/>
      <c r="C4" s="456" t="s">
        <v>94</v>
      </c>
      <c r="D4" s="457"/>
      <c r="E4" s="457"/>
      <c r="F4" s="457"/>
      <c r="G4" s="458"/>
    </row>
    <row r="5" spans="1:7" ht="20.149999999999999" customHeight="1">
      <c r="A5" s="329" t="s">
        <v>24</v>
      </c>
      <c r="B5" s="330"/>
      <c r="C5" s="459" t="s">
        <v>95</v>
      </c>
      <c r="D5" s="460"/>
      <c r="E5" s="460"/>
      <c r="F5" s="460"/>
      <c r="G5" s="461"/>
    </row>
    <row r="6" spans="1:7" ht="20.149999999999999" customHeight="1">
      <c r="A6" s="331"/>
      <c r="B6" s="332"/>
      <c r="C6" s="462" t="s">
        <v>96</v>
      </c>
      <c r="D6" s="463"/>
      <c r="E6" s="463"/>
      <c r="F6" s="463"/>
      <c r="G6" s="464"/>
    </row>
    <row r="7" spans="1:7" ht="25" customHeight="1">
      <c r="A7" s="313" t="s">
        <v>6</v>
      </c>
      <c r="B7" s="314"/>
      <c r="C7" s="450">
        <v>304700000</v>
      </c>
      <c r="D7" s="451"/>
      <c r="E7" s="98"/>
      <c r="F7" s="99"/>
      <c r="G7" s="100"/>
    </row>
    <row r="8" spans="1:7" ht="25" customHeight="1">
      <c r="A8" s="313" t="s">
        <v>7</v>
      </c>
      <c r="B8" s="314"/>
      <c r="C8" s="465">
        <v>45580</v>
      </c>
      <c r="D8" s="466"/>
      <c r="E8" s="467" t="s">
        <v>11</v>
      </c>
      <c r="F8" s="468"/>
      <c r="G8" s="101">
        <v>45631</v>
      </c>
    </row>
    <row r="9" spans="1:7" ht="25" customHeight="1">
      <c r="A9" s="313" t="s">
        <v>12</v>
      </c>
      <c r="B9" s="314"/>
      <c r="C9" s="465">
        <v>45632</v>
      </c>
      <c r="D9" s="466"/>
      <c r="E9" s="467" t="s">
        <v>1</v>
      </c>
      <c r="F9" s="468"/>
      <c r="G9" s="102">
        <f>C9-C8</f>
        <v>52</v>
      </c>
    </row>
    <row r="10" spans="1:7" ht="25" customHeight="1">
      <c r="A10" s="313" t="s">
        <v>14</v>
      </c>
      <c r="B10" s="314"/>
      <c r="C10" s="465">
        <v>45632</v>
      </c>
      <c r="D10" s="466"/>
      <c r="E10" s="467" t="s">
        <v>16</v>
      </c>
      <c r="F10" s="468"/>
      <c r="G10" s="101">
        <v>46010</v>
      </c>
    </row>
    <row r="11" spans="1:7" ht="25" customHeight="1">
      <c r="A11" s="313" t="s">
        <v>17</v>
      </c>
      <c r="B11" s="314"/>
      <c r="C11" s="472" t="s">
        <v>64</v>
      </c>
      <c r="D11" s="473"/>
      <c r="E11" s="473"/>
      <c r="F11" s="473"/>
      <c r="G11" s="474"/>
    </row>
    <row r="12" spans="1:7" ht="31" customHeight="1">
      <c r="A12" s="313" t="s">
        <v>21</v>
      </c>
      <c r="B12" s="314"/>
      <c r="C12" s="456" t="s">
        <v>97</v>
      </c>
      <c r="D12" s="469"/>
      <c r="E12" s="469"/>
      <c r="F12" s="469"/>
      <c r="G12" s="470"/>
    </row>
    <row r="13" spans="1:7" ht="184" customHeight="1">
      <c r="A13" s="341" t="s">
        <v>22</v>
      </c>
      <c r="B13" s="342"/>
      <c r="C13" s="456" t="s">
        <v>98</v>
      </c>
      <c r="D13" s="457"/>
      <c r="E13" s="457"/>
      <c r="F13" s="457"/>
      <c r="G13" s="458"/>
    </row>
    <row r="14" spans="1:7" ht="20.149999999999999" customHeight="1">
      <c r="A14" s="343" t="s">
        <v>23</v>
      </c>
      <c r="B14" s="344"/>
      <c r="C14" s="471" t="s">
        <v>99</v>
      </c>
      <c r="D14" s="411"/>
      <c r="E14" s="411"/>
      <c r="F14" s="411"/>
      <c r="G14" s="412"/>
    </row>
    <row r="15" spans="1:7" ht="38.25" customHeight="1">
      <c r="A15" s="345"/>
      <c r="B15" s="346"/>
      <c r="C15" s="413"/>
      <c r="D15" s="414"/>
      <c r="E15" s="414"/>
      <c r="F15" s="414"/>
      <c r="G15" s="415"/>
    </row>
    <row r="16" spans="1:7" ht="23.25" customHeight="1">
      <c r="A16" s="347"/>
      <c r="B16" s="348"/>
      <c r="C16" s="416"/>
      <c r="D16" s="417"/>
      <c r="E16" s="417"/>
      <c r="F16" s="417"/>
      <c r="G16" s="418"/>
    </row>
    <row r="17" spans="1:8" ht="40" customHeight="1">
      <c r="A17" s="377" t="s">
        <v>18</v>
      </c>
      <c r="B17" s="378"/>
      <c r="C17" s="482" t="s">
        <v>100</v>
      </c>
      <c r="D17" s="419"/>
      <c r="E17" s="419"/>
      <c r="F17" s="419"/>
      <c r="G17" s="420"/>
    </row>
    <row r="18" spans="1:8" ht="20.149999999999999" customHeight="1">
      <c r="A18" s="345" t="s">
        <v>41</v>
      </c>
      <c r="B18" s="346"/>
      <c r="C18" s="475" t="s">
        <v>28</v>
      </c>
      <c r="D18" s="476"/>
      <c r="E18" s="476"/>
      <c r="F18" s="476"/>
      <c r="G18" s="477"/>
    </row>
    <row r="19" spans="1:8" ht="20.149999999999999" customHeight="1">
      <c r="A19" s="345"/>
      <c r="B19" s="346"/>
      <c r="C19" s="478" t="s">
        <v>60</v>
      </c>
      <c r="D19" s="367"/>
      <c r="E19" s="368"/>
      <c r="F19" s="369" t="s">
        <v>61</v>
      </c>
      <c r="G19" s="370"/>
    </row>
    <row r="20" spans="1:8" ht="38.25" customHeight="1">
      <c r="A20" s="345"/>
      <c r="B20" s="346"/>
      <c r="C20" s="483" t="s">
        <v>101</v>
      </c>
      <c r="D20" s="382"/>
      <c r="E20" s="383"/>
      <c r="F20" s="387" t="s">
        <v>102</v>
      </c>
      <c r="G20" s="388"/>
    </row>
    <row r="21" spans="1:8" ht="23.25" customHeight="1">
      <c r="A21" s="345"/>
      <c r="B21" s="346"/>
      <c r="C21" s="384"/>
      <c r="D21" s="385"/>
      <c r="E21" s="386"/>
      <c r="F21" s="389"/>
      <c r="G21" s="390"/>
    </row>
    <row r="22" spans="1:8" ht="20.149999999999999" customHeight="1">
      <c r="A22" s="345"/>
      <c r="B22" s="346"/>
      <c r="C22" s="475" t="s">
        <v>43</v>
      </c>
      <c r="D22" s="476"/>
      <c r="E22" s="476"/>
      <c r="F22" s="476"/>
      <c r="G22" s="477"/>
    </row>
    <row r="23" spans="1:8" ht="19.5" customHeight="1">
      <c r="A23" s="345"/>
      <c r="B23" s="346"/>
      <c r="C23" s="478" t="s">
        <v>103</v>
      </c>
      <c r="D23" s="367"/>
      <c r="E23" s="367"/>
      <c r="F23" s="367"/>
      <c r="G23" s="370"/>
    </row>
    <row r="24" spans="1:8" ht="38.25" customHeight="1" thickBot="1">
      <c r="A24" s="361"/>
      <c r="B24" s="362"/>
      <c r="C24" s="479"/>
      <c r="D24" s="480"/>
      <c r="E24" s="480"/>
      <c r="F24" s="480"/>
      <c r="G24" s="481"/>
    </row>
    <row r="25" spans="1:8" ht="23.25" customHeight="1" thickBot="1">
      <c r="A25" s="67" t="s">
        <v>27</v>
      </c>
      <c r="B25" s="67"/>
    </row>
    <row r="26" spans="1:8" ht="30" customHeight="1">
      <c r="A26" s="391" t="s">
        <v>31</v>
      </c>
      <c r="B26" s="74" t="s">
        <v>29</v>
      </c>
      <c r="C26" s="90" t="s">
        <v>62</v>
      </c>
      <c r="D26" s="76" t="s">
        <v>30</v>
      </c>
      <c r="E26" s="91"/>
      <c r="F26" s="76" t="s">
        <v>3</v>
      </c>
      <c r="G26" s="92"/>
      <c r="H26" s="79"/>
    </row>
    <row r="27" spans="1:8" ht="18" customHeight="1">
      <c r="A27" s="392"/>
      <c r="B27" s="394" t="s">
        <v>63</v>
      </c>
      <c r="C27" s="484" t="s">
        <v>26</v>
      </c>
      <c r="D27" s="485"/>
      <c r="E27" s="485"/>
      <c r="F27" s="485"/>
      <c r="G27" s="486"/>
    </row>
    <row r="28" spans="1:8" ht="18" customHeight="1">
      <c r="A28" s="393"/>
      <c r="B28" s="395"/>
      <c r="C28" s="487" t="s">
        <v>2</v>
      </c>
      <c r="D28" s="488"/>
      <c r="E28" s="488"/>
      <c r="F28" s="488"/>
      <c r="G28" s="489"/>
    </row>
    <row r="29" spans="1:8" ht="30" customHeight="1">
      <c r="A29" s="392" t="s">
        <v>32</v>
      </c>
      <c r="B29" s="80" t="s">
        <v>29</v>
      </c>
      <c r="C29" s="93" t="s">
        <v>62</v>
      </c>
      <c r="D29" s="82" t="s">
        <v>30</v>
      </c>
      <c r="E29" s="94"/>
      <c r="F29" s="82" t="s">
        <v>3</v>
      </c>
      <c r="G29" s="95"/>
    </row>
    <row r="30" spans="1:8" ht="18" customHeight="1">
      <c r="A30" s="392"/>
      <c r="B30" s="394" t="s">
        <v>63</v>
      </c>
      <c r="C30" s="484" t="s">
        <v>26</v>
      </c>
      <c r="D30" s="485"/>
      <c r="E30" s="485"/>
      <c r="F30" s="485"/>
      <c r="G30" s="486"/>
    </row>
    <row r="31" spans="1:8" ht="18" customHeight="1" thickBot="1">
      <c r="A31" s="396"/>
      <c r="B31" s="397"/>
      <c r="C31" s="490" t="s">
        <v>2</v>
      </c>
      <c r="D31" s="491"/>
      <c r="E31" s="491"/>
      <c r="F31" s="491"/>
      <c r="G31" s="49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EC75699A-BC3E-44C7-9FCB-A6C6B3A77A00}">
      <formula1>"有,無"</formula1>
    </dataValidation>
    <dataValidation type="list" allowBlank="1" showInputMessage="1" showErrorMessage="1" sqref="C11" xr:uid="{15DFF09B-F725-4C44-84C3-8DD86CA3F329}">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2EBF0-091D-41A7-8EDD-8D39991D23D2}">
  <sheetPr>
    <tabColor theme="5" tint="0.59999389629810485"/>
    <pageSetUpPr fitToPage="1"/>
  </sheetPr>
  <dimension ref="A1:H31"/>
  <sheetViews>
    <sheetView view="pageBreakPreview" zoomScale="75" zoomScaleNormal="65" zoomScaleSheetLayoutView="75" workbookViewId="0">
      <selection activeCell="V12" sqref="V12"/>
    </sheetView>
  </sheetViews>
  <sheetFormatPr defaultColWidth="9" defaultRowHeight="13.5"/>
  <cols>
    <col min="1" max="2" width="15.6328125" style="114" customWidth="1"/>
    <col min="3" max="6" width="10.6328125" style="96" customWidth="1"/>
    <col min="7" max="7" width="21.81640625" style="96" customWidth="1"/>
    <col min="8" max="8" width="1.6328125" style="96" customWidth="1"/>
    <col min="9" max="16384" width="9" style="96"/>
  </cols>
  <sheetData>
    <row r="1" spans="1:7" ht="20.149999999999999" customHeight="1" thickBot="1">
      <c r="A1" s="317" t="s">
        <v>0</v>
      </c>
      <c r="B1" s="317"/>
      <c r="C1" s="317"/>
      <c r="D1" s="317"/>
      <c r="E1" s="317"/>
      <c r="F1" s="317"/>
      <c r="G1" s="317"/>
    </row>
    <row r="2" spans="1:7" ht="25" customHeight="1">
      <c r="A2" s="494" t="s">
        <v>3</v>
      </c>
      <c r="B2" s="452"/>
      <c r="C2" s="495">
        <v>6</v>
      </c>
      <c r="D2" s="496"/>
      <c r="E2" s="497" t="s">
        <v>8</v>
      </c>
      <c r="F2" s="452"/>
      <c r="G2" s="97" t="s">
        <v>82</v>
      </c>
    </row>
    <row r="3" spans="1:7" ht="25" customHeight="1">
      <c r="A3" s="493" t="s">
        <v>9</v>
      </c>
      <c r="B3" s="468"/>
      <c r="C3" s="453" t="s">
        <v>104</v>
      </c>
      <c r="D3" s="453"/>
      <c r="E3" s="453"/>
      <c r="F3" s="454"/>
      <c r="G3" s="455"/>
    </row>
    <row r="4" spans="1:7" ht="60" customHeight="1">
      <c r="A4" s="493" t="s">
        <v>4</v>
      </c>
      <c r="B4" s="468"/>
      <c r="C4" s="456" t="s">
        <v>105</v>
      </c>
      <c r="D4" s="457"/>
      <c r="E4" s="457"/>
      <c r="F4" s="457"/>
      <c r="G4" s="458"/>
    </row>
    <row r="5" spans="1:7" ht="20.149999999999999" customHeight="1">
      <c r="A5" s="498" t="s">
        <v>24</v>
      </c>
      <c r="B5" s="499"/>
      <c r="C5" s="459" t="s">
        <v>95</v>
      </c>
      <c r="D5" s="460"/>
      <c r="E5" s="460"/>
      <c r="F5" s="460"/>
      <c r="G5" s="461"/>
    </row>
    <row r="6" spans="1:7" ht="20.149999999999999" customHeight="1">
      <c r="A6" s="500"/>
      <c r="B6" s="501"/>
      <c r="C6" s="462" t="s">
        <v>96</v>
      </c>
      <c r="D6" s="463"/>
      <c r="E6" s="463"/>
      <c r="F6" s="463"/>
      <c r="G6" s="464"/>
    </row>
    <row r="7" spans="1:7" ht="25" customHeight="1">
      <c r="A7" s="493" t="s">
        <v>6</v>
      </c>
      <c r="B7" s="468"/>
      <c r="C7" s="450">
        <v>372900000</v>
      </c>
      <c r="D7" s="451"/>
      <c r="E7" s="98"/>
      <c r="F7" s="99"/>
      <c r="G7" s="100"/>
    </row>
    <row r="8" spans="1:7" ht="25" customHeight="1">
      <c r="A8" s="493" t="s">
        <v>7</v>
      </c>
      <c r="B8" s="468"/>
      <c r="C8" s="465">
        <v>45635</v>
      </c>
      <c r="D8" s="466"/>
      <c r="E8" s="467" t="s">
        <v>11</v>
      </c>
      <c r="F8" s="468"/>
      <c r="G8" s="101">
        <v>45694</v>
      </c>
    </row>
    <row r="9" spans="1:7" ht="25" customHeight="1">
      <c r="A9" s="493" t="s">
        <v>12</v>
      </c>
      <c r="B9" s="468"/>
      <c r="C9" s="465">
        <v>45695</v>
      </c>
      <c r="D9" s="466"/>
      <c r="E9" s="467" t="s">
        <v>1</v>
      </c>
      <c r="F9" s="468"/>
      <c r="G9" s="102">
        <f>C9-C8</f>
        <v>60</v>
      </c>
    </row>
    <row r="10" spans="1:7" ht="25" customHeight="1">
      <c r="A10" s="493" t="s">
        <v>14</v>
      </c>
      <c r="B10" s="468"/>
      <c r="C10" s="465">
        <v>45695</v>
      </c>
      <c r="D10" s="466"/>
      <c r="E10" s="467" t="s">
        <v>16</v>
      </c>
      <c r="F10" s="468"/>
      <c r="G10" s="101">
        <v>46052</v>
      </c>
    </row>
    <row r="11" spans="1:7" ht="25" customHeight="1">
      <c r="A11" s="493" t="s">
        <v>17</v>
      </c>
      <c r="B11" s="468"/>
      <c r="C11" s="472" t="s">
        <v>64</v>
      </c>
      <c r="D11" s="473"/>
      <c r="E11" s="473"/>
      <c r="F11" s="473"/>
      <c r="G11" s="474"/>
    </row>
    <row r="12" spans="1:7" ht="32" customHeight="1">
      <c r="A12" s="493" t="s">
        <v>21</v>
      </c>
      <c r="B12" s="468"/>
      <c r="C12" s="456" t="s">
        <v>106</v>
      </c>
      <c r="D12" s="469"/>
      <c r="E12" s="469"/>
      <c r="F12" s="469"/>
      <c r="G12" s="470"/>
    </row>
    <row r="13" spans="1:7" ht="185.5" customHeight="1">
      <c r="A13" s="502" t="s">
        <v>22</v>
      </c>
      <c r="B13" s="503"/>
      <c r="C13" s="456" t="s">
        <v>107</v>
      </c>
      <c r="D13" s="457"/>
      <c r="E13" s="457"/>
      <c r="F13" s="457"/>
      <c r="G13" s="458"/>
    </row>
    <row r="14" spans="1:7" ht="20.149999999999999" customHeight="1">
      <c r="A14" s="504" t="s">
        <v>23</v>
      </c>
      <c r="B14" s="505"/>
      <c r="C14" s="471" t="s">
        <v>99</v>
      </c>
      <c r="D14" s="411"/>
      <c r="E14" s="411"/>
      <c r="F14" s="411"/>
      <c r="G14" s="412"/>
    </row>
    <row r="15" spans="1:7" ht="38.25" customHeight="1">
      <c r="A15" s="506"/>
      <c r="B15" s="507"/>
      <c r="C15" s="413"/>
      <c r="D15" s="414"/>
      <c r="E15" s="414"/>
      <c r="F15" s="414"/>
      <c r="G15" s="415"/>
    </row>
    <row r="16" spans="1:7" ht="23.25" customHeight="1">
      <c r="A16" s="508"/>
      <c r="B16" s="509"/>
      <c r="C16" s="416"/>
      <c r="D16" s="417"/>
      <c r="E16" s="417"/>
      <c r="F16" s="417"/>
      <c r="G16" s="418"/>
    </row>
    <row r="17" spans="1:8" ht="40" customHeight="1">
      <c r="A17" s="493" t="s">
        <v>18</v>
      </c>
      <c r="B17" s="468"/>
      <c r="C17" s="482" t="s">
        <v>100</v>
      </c>
      <c r="D17" s="419"/>
      <c r="E17" s="419"/>
      <c r="F17" s="419"/>
      <c r="G17" s="420"/>
    </row>
    <row r="18" spans="1:8" ht="20.149999999999999" customHeight="1">
      <c r="A18" s="506" t="s">
        <v>41</v>
      </c>
      <c r="B18" s="507"/>
      <c r="C18" s="475" t="s">
        <v>28</v>
      </c>
      <c r="D18" s="476"/>
      <c r="E18" s="476"/>
      <c r="F18" s="476"/>
      <c r="G18" s="477"/>
    </row>
    <row r="19" spans="1:8" ht="20.149999999999999" customHeight="1">
      <c r="A19" s="506"/>
      <c r="B19" s="507"/>
      <c r="C19" s="478" t="s">
        <v>60</v>
      </c>
      <c r="D19" s="367"/>
      <c r="E19" s="368"/>
      <c r="F19" s="369" t="s">
        <v>61</v>
      </c>
      <c r="G19" s="370"/>
    </row>
    <row r="20" spans="1:8" ht="38.25" customHeight="1">
      <c r="A20" s="506"/>
      <c r="B20" s="507"/>
      <c r="C20" s="483" t="s">
        <v>101</v>
      </c>
      <c r="D20" s="382"/>
      <c r="E20" s="383"/>
      <c r="F20" s="387" t="s">
        <v>102</v>
      </c>
      <c r="G20" s="388"/>
    </row>
    <row r="21" spans="1:8" ht="23.25" customHeight="1">
      <c r="A21" s="506"/>
      <c r="B21" s="507"/>
      <c r="C21" s="384"/>
      <c r="D21" s="385"/>
      <c r="E21" s="386"/>
      <c r="F21" s="389"/>
      <c r="G21" s="390"/>
    </row>
    <row r="22" spans="1:8" ht="20.149999999999999" customHeight="1">
      <c r="A22" s="506"/>
      <c r="B22" s="507"/>
      <c r="C22" s="475" t="s">
        <v>43</v>
      </c>
      <c r="D22" s="476"/>
      <c r="E22" s="476"/>
      <c r="F22" s="476"/>
      <c r="G22" s="477"/>
    </row>
    <row r="23" spans="1:8" ht="19.5" customHeight="1">
      <c r="A23" s="506"/>
      <c r="B23" s="507"/>
      <c r="C23" s="478" t="s">
        <v>103</v>
      </c>
      <c r="D23" s="367"/>
      <c r="E23" s="367"/>
      <c r="F23" s="367"/>
      <c r="G23" s="370"/>
    </row>
    <row r="24" spans="1:8" ht="38.25" customHeight="1" thickBot="1">
      <c r="A24" s="510"/>
      <c r="B24" s="511"/>
      <c r="C24" s="479"/>
      <c r="D24" s="480"/>
      <c r="E24" s="480"/>
      <c r="F24" s="480"/>
      <c r="G24" s="481"/>
    </row>
    <row r="25" spans="1:8" ht="23.25" customHeight="1" thickBot="1">
      <c r="A25" s="96" t="s">
        <v>27</v>
      </c>
      <c r="B25" s="96"/>
    </row>
    <row r="26" spans="1:8" ht="30" customHeight="1">
      <c r="A26" s="512" t="s">
        <v>31</v>
      </c>
      <c r="B26" s="103" t="s">
        <v>29</v>
      </c>
      <c r="C26" s="104" t="s">
        <v>62</v>
      </c>
      <c r="D26" s="105" t="s">
        <v>30</v>
      </c>
      <c r="E26" s="106"/>
      <c r="F26" s="105" t="s">
        <v>3</v>
      </c>
      <c r="G26" s="107"/>
      <c r="H26" s="108"/>
    </row>
    <row r="27" spans="1:8" ht="18" customHeight="1">
      <c r="A27" s="513"/>
      <c r="B27" s="515" t="s">
        <v>63</v>
      </c>
      <c r="C27" s="459" t="s">
        <v>26</v>
      </c>
      <c r="D27" s="460"/>
      <c r="E27" s="460"/>
      <c r="F27" s="460"/>
      <c r="G27" s="461"/>
    </row>
    <row r="28" spans="1:8" ht="18" customHeight="1">
      <c r="A28" s="514"/>
      <c r="B28" s="516"/>
      <c r="C28" s="462" t="s">
        <v>2</v>
      </c>
      <c r="D28" s="463"/>
      <c r="E28" s="463"/>
      <c r="F28" s="463"/>
      <c r="G28" s="464"/>
    </row>
    <row r="29" spans="1:8" ht="30" customHeight="1">
      <c r="A29" s="513" t="s">
        <v>32</v>
      </c>
      <c r="B29" s="109" t="s">
        <v>29</v>
      </c>
      <c r="C29" s="110" t="s">
        <v>62</v>
      </c>
      <c r="D29" s="111" t="s">
        <v>30</v>
      </c>
      <c r="E29" s="112"/>
      <c r="F29" s="111" t="s">
        <v>3</v>
      </c>
      <c r="G29" s="113"/>
    </row>
    <row r="30" spans="1:8" ht="18" customHeight="1">
      <c r="A30" s="513"/>
      <c r="B30" s="515" t="s">
        <v>63</v>
      </c>
      <c r="C30" s="459" t="s">
        <v>26</v>
      </c>
      <c r="D30" s="460"/>
      <c r="E30" s="460"/>
      <c r="F30" s="460"/>
      <c r="G30" s="461"/>
    </row>
    <row r="31" spans="1:8" ht="18" customHeight="1" thickBot="1">
      <c r="A31" s="517"/>
      <c r="B31" s="518"/>
      <c r="C31" s="519" t="s">
        <v>2</v>
      </c>
      <c r="D31" s="520"/>
      <c r="E31" s="520"/>
      <c r="F31" s="520"/>
      <c r="G31" s="521"/>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6A139F7C-E6EE-4E55-8AE3-D987ECCA23A5}">
      <formula1>"建設工事,測量・コンサル,物品役務等"</formula1>
    </dataValidation>
    <dataValidation type="list" allowBlank="1" showInputMessage="1" showErrorMessage="1" sqref="C26 C29" xr:uid="{EA84CE8D-05B6-4F3C-8845-726E26A549A9}">
      <formula1>"有,無"</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2E45C-F4D9-46F4-BCD3-7EFA8EECF263}">
  <sheetPr>
    <tabColor theme="5" tint="0.59999389629810485"/>
    <pageSetUpPr fitToPage="1"/>
  </sheetPr>
  <dimension ref="A1:H32"/>
  <sheetViews>
    <sheetView view="pageBreakPreview" zoomScale="75" zoomScaleNormal="65" zoomScaleSheetLayoutView="75" workbookViewId="0">
      <selection activeCell="S24" sqref="S24"/>
    </sheetView>
  </sheetViews>
  <sheetFormatPr defaultColWidth="9" defaultRowHeight="13.5"/>
  <cols>
    <col min="1" max="2" width="15.6328125" style="114" customWidth="1"/>
    <col min="3" max="6" width="10.6328125" style="96" customWidth="1"/>
    <col min="7" max="7" width="20.7265625" style="96" customWidth="1"/>
    <col min="8" max="8" width="1.6328125" style="96" customWidth="1"/>
    <col min="9" max="16384" width="9" style="96"/>
  </cols>
  <sheetData>
    <row r="1" spans="1:7" ht="20.149999999999999" customHeight="1" thickBot="1">
      <c r="A1" s="317" t="s">
        <v>0</v>
      </c>
      <c r="B1" s="317"/>
      <c r="C1" s="317"/>
      <c r="D1" s="317"/>
      <c r="E1" s="317"/>
      <c r="F1" s="317"/>
      <c r="G1" s="317"/>
    </row>
    <row r="2" spans="1:7" ht="25" customHeight="1">
      <c r="A2" s="494" t="s">
        <v>3</v>
      </c>
      <c r="B2" s="452"/>
      <c r="C2" s="495">
        <v>6</v>
      </c>
      <c r="D2" s="496"/>
      <c r="E2" s="497" t="s">
        <v>8</v>
      </c>
      <c r="F2" s="452"/>
      <c r="G2" s="97" t="s">
        <v>82</v>
      </c>
    </row>
    <row r="3" spans="1:7" ht="25" customHeight="1">
      <c r="A3" s="493" t="s">
        <v>9</v>
      </c>
      <c r="B3" s="468"/>
      <c r="C3" s="453" t="s">
        <v>108</v>
      </c>
      <c r="D3" s="453"/>
      <c r="E3" s="453"/>
      <c r="F3" s="454"/>
      <c r="G3" s="455"/>
    </row>
    <row r="4" spans="1:7" ht="60" customHeight="1">
      <c r="A4" s="493" t="s">
        <v>4</v>
      </c>
      <c r="B4" s="468"/>
      <c r="C4" s="456" t="s">
        <v>109</v>
      </c>
      <c r="D4" s="457"/>
      <c r="E4" s="457"/>
      <c r="F4" s="457"/>
      <c r="G4" s="458"/>
    </row>
    <row r="5" spans="1:7" ht="20.149999999999999" customHeight="1">
      <c r="A5" s="498" t="s">
        <v>24</v>
      </c>
      <c r="B5" s="499"/>
      <c r="C5" s="459" t="s">
        <v>95</v>
      </c>
      <c r="D5" s="460"/>
      <c r="E5" s="460"/>
      <c r="F5" s="460"/>
      <c r="G5" s="461"/>
    </row>
    <row r="6" spans="1:7" ht="20.149999999999999" customHeight="1">
      <c r="A6" s="500"/>
      <c r="B6" s="501"/>
      <c r="C6" s="462" t="s">
        <v>96</v>
      </c>
      <c r="D6" s="463"/>
      <c r="E6" s="463"/>
      <c r="F6" s="463"/>
      <c r="G6" s="464"/>
    </row>
    <row r="7" spans="1:7" ht="25" customHeight="1">
      <c r="A7" s="493" t="s">
        <v>6</v>
      </c>
      <c r="B7" s="468"/>
      <c r="C7" s="450">
        <v>495000000</v>
      </c>
      <c r="D7" s="451"/>
      <c r="E7" s="98"/>
      <c r="F7" s="99"/>
      <c r="G7" s="100"/>
    </row>
    <row r="8" spans="1:7" ht="25" customHeight="1">
      <c r="A8" s="493" t="s">
        <v>7</v>
      </c>
      <c r="B8" s="468"/>
      <c r="C8" s="465">
        <v>45624</v>
      </c>
      <c r="D8" s="466"/>
      <c r="E8" s="467" t="s">
        <v>11</v>
      </c>
      <c r="F8" s="468"/>
      <c r="G8" s="115">
        <v>45650</v>
      </c>
    </row>
    <row r="9" spans="1:7" ht="25" customHeight="1">
      <c r="A9" s="493" t="s">
        <v>12</v>
      </c>
      <c r="B9" s="468"/>
      <c r="C9" s="465">
        <v>45651</v>
      </c>
      <c r="D9" s="466"/>
      <c r="E9" s="467" t="s">
        <v>1</v>
      </c>
      <c r="F9" s="468"/>
      <c r="G9" s="102">
        <f>C9-+C8</f>
        <v>27</v>
      </c>
    </row>
    <row r="10" spans="1:7" ht="25" customHeight="1">
      <c r="A10" s="493" t="s">
        <v>14</v>
      </c>
      <c r="B10" s="468"/>
      <c r="C10" s="465">
        <v>45651</v>
      </c>
      <c r="D10" s="466"/>
      <c r="E10" s="467" t="s">
        <v>16</v>
      </c>
      <c r="F10" s="468"/>
      <c r="G10" s="115">
        <v>46010</v>
      </c>
    </row>
    <row r="11" spans="1:7" ht="25" customHeight="1">
      <c r="A11" s="493" t="s">
        <v>17</v>
      </c>
      <c r="B11" s="468"/>
      <c r="C11" s="472" t="s">
        <v>64</v>
      </c>
      <c r="D11" s="473"/>
      <c r="E11" s="473"/>
      <c r="F11" s="473"/>
      <c r="G11" s="474"/>
    </row>
    <row r="12" spans="1:7" ht="29.5" customHeight="1">
      <c r="A12" s="493" t="s">
        <v>21</v>
      </c>
      <c r="B12" s="468"/>
      <c r="C12" s="456" t="s">
        <v>110</v>
      </c>
      <c r="D12" s="457"/>
      <c r="E12" s="457"/>
      <c r="F12" s="457"/>
      <c r="G12" s="458"/>
    </row>
    <row r="13" spans="1:7" ht="99.5" customHeight="1">
      <c r="A13" s="502" t="s">
        <v>22</v>
      </c>
      <c r="B13" s="503"/>
      <c r="C13" s="456" t="s">
        <v>111</v>
      </c>
      <c r="D13" s="457"/>
      <c r="E13" s="457"/>
      <c r="F13" s="457"/>
      <c r="G13" s="458"/>
    </row>
    <row r="14" spans="1:7" ht="20.149999999999999" customHeight="1">
      <c r="A14" s="504" t="s">
        <v>23</v>
      </c>
      <c r="B14" s="505"/>
      <c r="C14" s="471" t="s">
        <v>99</v>
      </c>
      <c r="D14" s="411"/>
      <c r="E14" s="411"/>
      <c r="F14" s="411"/>
      <c r="G14" s="412"/>
    </row>
    <row r="15" spans="1:7" ht="38.25" customHeight="1">
      <c r="A15" s="506"/>
      <c r="B15" s="507"/>
      <c r="C15" s="413"/>
      <c r="D15" s="414"/>
      <c r="E15" s="414"/>
      <c r="F15" s="414"/>
      <c r="G15" s="415"/>
    </row>
    <row r="16" spans="1:7" ht="23.25" customHeight="1">
      <c r="A16" s="508"/>
      <c r="B16" s="509"/>
      <c r="C16" s="416"/>
      <c r="D16" s="417"/>
      <c r="E16" s="417"/>
      <c r="F16" s="417"/>
      <c r="G16" s="418"/>
    </row>
    <row r="17" spans="1:8" ht="40" customHeight="1">
      <c r="A17" s="493" t="s">
        <v>18</v>
      </c>
      <c r="B17" s="468"/>
      <c r="C17" s="482" t="s">
        <v>100</v>
      </c>
      <c r="D17" s="419"/>
      <c r="E17" s="419"/>
      <c r="F17" s="419"/>
      <c r="G17" s="420"/>
    </row>
    <row r="18" spans="1:8" ht="20.149999999999999" customHeight="1">
      <c r="A18" s="506" t="s">
        <v>41</v>
      </c>
      <c r="B18" s="507"/>
      <c r="C18" s="475" t="s">
        <v>28</v>
      </c>
      <c r="D18" s="476"/>
      <c r="E18" s="476"/>
      <c r="F18" s="476"/>
      <c r="G18" s="477"/>
    </row>
    <row r="19" spans="1:8" ht="20.149999999999999" customHeight="1">
      <c r="A19" s="506"/>
      <c r="B19" s="507"/>
      <c r="C19" s="478" t="s">
        <v>60</v>
      </c>
      <c r="D19" s="367"/>
      <c r="E19" s="368"/>
      <c r="F19" s="369" t="s">
        <v>61</v>
      </c>
      <c r="G19" s="370"/>
    </row>
    <row r="20" spans="1:8" ht="38.25" customHeight="1">
      <c r="A20" s="506"/>
      <c r="B20" s="507"/>
      <c r="C20" s="483" t="s">
        <v>101</v>
      </c>
      <c r="D20" s="382"/>
      <c r="E20" s="383"/>
      <c r="F20" s="387" t="s">
        <v>112</v>
      </c>
      <c r="G20" s="388"/>
    </row>
    <row r="21" spans="1:8" ht="23.25" customHeight="1">
      <c r="A21" s="506"/>
      <c r="B21" s="507"/>
      <c r="C21" s="384"/>
      <c r="D21" s="385"/>
      <c r="E21" s="386"/>
      <c r="F21" s="389"/>
      <c r="G21" s="390"/>
    </row>
    <row r="22" spans="1:8" ht="20.149999999999999" customHeight="1">
      <c r="A22" s="506"/>
      <c r="B22" s="507"/>
      <c r="C22" s="475" t="s">
        <v>43</v>
      </c>
      <c r="D22" s="476"/>
      <c r="E22" s="476"/>
      <c r="F22" s="476"/>
      <c r="G22" s="477"/>
    </row>
    <row r="23" spans="1:8" ht="19.5" customHeight="1">
      <c r="A23" s="506"/>
      <c r="B23" s="507"/>
      <c r="C23" s="478" t="s">
        <v>103</v>
      </c>
      <c r="D23" s="367"/>
      <c r="E23" s="367"/>
      <c r="F23" s="367"/>
      <c r="G23" s="370"/>
    </row>
    <row r="24" spans="1:8" ht="38.25" customHeight="1" thickBot="1">
      <c r="A24" s="510"/>
      <c r="B24" s="511"/>
      <c r="C24" s="479"/>
      <c r="D24" s="480"/>
      <c r="E24" s="480"/>
      <c r="F24" s="480"/>
      <c r="G24" s="481"/>
    </row>
    <row r="25" spans="1:8" ht="23.25" customHeight="1" thickBot="1">
      <c r="A25" s="96" t="s">
        <v>27</v>
      </c>
      <c r="B25" s="96"/>
    </row>
    <row r="26" spans="1:8" ht="30" customHeight="1">
      <c r="A26" s="512" t="s">
        <v>31</v>
      </c>
      <c r="B26" s="103" t="s">
        <v>29</v>
      </c>
      <c r="C26" s="104" t="s">
        <v>65</v>
      </c>
      <c r="D26" s="105" t="s">
        <v>30</v>
      </c>
      <c r="E26" s="106">
        <v>1</v>
      </c>
      <c r="F26" s="105" t="s">
        <v>3</v>
      </c>
      <c r="G26" s="107" t="s">
        <v>113</v>
      </c>
      <c r="H26" s="108"/>
    </row>
    <row r="27" spans="1:8" ht="18" customHeight="1">
      <c r="A27" s="513"/>
      <c r="B27" s="515" t="s">
        <v>63</v>
      </c>
      <c r="C27" s="459" t="s">
        <v>114</v>
      </c>
      <c r="D27" s="460"/>
      <c r="E27" s="460"/>
      <c r="F27" s="460"/>
      <c r="G27" s="461"/>
    </row>
    <row r="28" spans="1:8" ht="18" customHeight="1">
      <c r="A28" s="514"/>
      <c r="B28" s="516"/>
      <c r="C28" s="462" t="s">
        <v>96</v>
      </c>
      <c r="D28" s="463"/>
      <c r="E28" s="463"/>
      <c r="F28" s="463"/>
      <c r="G28" s="464"/>
    </row>
    <row r="29" spans="1:8" ht="30" customHeight="1">
      <c r="A29" s="513" t="s">
        <v>32</v>
      </c>
      <c r="B29" s="109" t="s">
        <v>29</v>
      </c>
      <c r="C29" s="110" t="s">
        <v>65</v>
      </c>
      <c r="D29" s="111" t="s">
        <v>30</v>
      </c>
      <c r="E29" s="112">
        <v>1</v>
      </c>
      <c r="F29" s="111" t="s">
        <v>3</v>
      </c>
      <c r="G29" s="113" t="s">
        <v>115</v>
      </c>
    </row>
    <row r="30" spans="1:8" ht="18" customHeight="1">
      <c r="A30" s="513"/>
      <c r="B30" s="515" t="s">
        <v>63</v>
      </c>
      <c r="C30" s="459" t="s">
        <v>114</v>
      </c>
      <c r="D30" s="460"/>
      <c r="E30" s="460"/>
      <c r="F30" s="460"/>
      <c r="G30" s="461"/>
    </row>
    <row r="31" spans="1:8" ht="18" customHeight="1" thickBot="1">
      <c r="A31" s="517"/>
      <c r="B31" s="518"/>
      <c r="C31" s="519" t="s">
        <v>96</v>
      </c>
      <c r="D31" s="520"/>
      <c r="E31" s="520"/>
      <c r="F31" s="520"/>
      <c r="G31" s="521"/>
    </row>
    <row r="32" spans="1:8">
      <c r="C32" s="11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B3E415EB-D898-436F-8357-CE49526B6830}">
      <formula1>"有,無"</formula1>
    </dataValidation>
    <dataValidation type="list" allowBlank="1" showInputMessage="1" showErrorMessage="1" sqref="C11" xr:uid="{E3A5EC69-7DF6-4D3E-935D-E1A9139BE91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★様式3</vt:lpstr>
      <vt:lpstr>東京航空1</vt:lpstr>
      <vt:lpstr>東京航空2</vt:lpstr>
      <vt:lpstr>東京航空3</vt:lpstr>
      <vt:lpstr>東京航空4</vt:lpstr>
      <vt:lpstr>東京航空5</vt:lpstr>
      <vt:lpstr>★様式3!Print_Area</vt:lpstr>
      <vt:lpstr>東京航空1!Print_Area</vt:lpstr>
      <vt:lpstr>東京航空2!Print_Area</vt:lpstr>
      <vt:lpstr>東京航空3!Print_Area</vt:lpstr>
      <vt:lpstr>東京航空4!Print_Area</vt:lpstr>
      <vt:lpstr>東京航空5!Print_Area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