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6年度\11.令和6年度自己評価（年間）\07.HP掲載用\個別案件の分析（競争性のない随意契約・一者応札）\競争性のない随意契約\部局別分析調査票\"/>
    </mc:Choice>
  </mc:AlternateContent>
  <xr:revisionPtr revIDLastSave="0" documentId="13_ncr:1_{094CCB27-B0AB-420E-9D5F-4E258126A8FD}" xr6:coauthVersionLast="47" xr6:coauthVersionMax="47" xr10:uidLastSave="{00000000-0000-0000-0000-000000000000}"/>
  <bookViews>
    <workbookView xWindow="28680" yWindow="1005" windowWidth="29040" windowHeight="15720" tabRatio="898" xr2:uid="{00000000-000D-0000-FFFF-FFFF00000000}"/>
  </bookViews>
  <sheets>
    <sheet name="競争性のない随意契約によらざるを得ないもの" sheetId="1" r:id="rId1"/>
    <sheet name="緊急の必要により競争に付することができないもの" sheetId="2" r:id="rId2"/>
    <sheet name="会計法第29条の３第５項による契約のもの" sheetId="4" r:id="rId3"/>
  </sheets>
  <externalReferences>
    <externalReference r:id="rId4"/>
  </externalReferences>
  <definedNames>
    <definedName name="_xlnm._FilterDatabase" localSheetId="2" hidden="1">会計法第29条の３第５項による契約のもの!$A$4:$J$18</definedName>
    <definedName name="_xlnm._FilterDatabase" localSheetId="0" hidden="1">競争性のない随意契約によらざるを得ないもの!$A$4:$L$229</definedName>
    <definedName name="_xlnm._FilterDatabase" localSheetId="1" hidden="1">緊急の必要により競争に付することができないもの!$A$4:$K$38</definedName>
    <definedName name="_xlnm.Print_Area" localSheetId="2">会計法第29条の３第５項による契約のもの!$A$1:$J$5</definedName>
    <definedName name="_xlnm.Print_Area" localSheetId="0">競争性のない随意契約によらざるを得ないもの!$A$1:$L$200</definedName>
    <definedName name="_xlnm.Print_Area" localSheetId="1">緊急の必要により競争に付することができないもの!$A$1:$K$35</definedName>
    <definedName name="_xlnm.Print_Titles" localSheetId="2">会計法第29条の３第５項による契約のもの!$4:$4</definedName>
    <definedName name="_xlnm.Print_Titles" localSheetId="0">競争性のない随意契約によらざるを得ないもの!$4:$4</definedName>
    <definedName name="_xlnm.Print_Titles" localSheetId="1">緊急の必要により競争に付することができないもの!$4:$4</definedName>
    <definedName name="契約方式１">[1]データ!$I$2:$I$15</definedName>
    <definedName name="契約方式２">[1]データ!$J$2:$J$10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0" i="1" l="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A4" authorId="0" shapeId="0" xr:uid="{00000000-0006-0000-0700-000001000000}">
      <text>
        <r>
          <rPr>
            <b/>
            <sz val="11"/>
            <color indexed="81"/>
            <rFont val="ＭＳ Ｐゴシック"/>
            <family val="3"/>
            <charset val="128"/>
          </rPr>
          <t>改行についは、「ALT」+ENTER
で行うこと。</t>
        </r>
        <r>
          <rPr>
            <sz val="11"/>
            <color indexed="81"/>
            <rFont val="ＭＳ Ｐゴシック"/>
            <family val="3"/>
            <charset val="128"/>
          </rPr>
          <t xml:space="preserve">
</t>
        </r>
      </text>
    </comment>
    <comment ref="B4" authorId="0" shapeId="0" xr:uid="{00000000-0006-0000-0700-000002000000}">
      <text>
        <r>
          <rPr>
            <b/>
            <sz val="11"/>
            <color indexed="81"/>
            <rFont val="ＭＳ Ｐゴシック"/>
            <family val="3"/>
            <charset val="128"/>
          </rPr>
          <t>改行についは、「ALT」+ENTER
で行うこと。</t>
        </r>
        <r>
          <rPr>
            <sz val="11"/>
            <color indexed="81"/>
            <rFont val="ＭＳ Ｐゴシック"/>
            <family val="3"/>
            <charset val="128"/>
          </rPr>
          <t xml:space="preserve">
</t>
        </r>
      </text>
    </comment>
    <comment ref="D4" authorId="0" shapeId="0" xr:uid="{00000000-0006-0000-0700-000003000000}">
      <text>
        <r>
          <rPr>
            <b/>
            <sz val="11"/>
            <color indexed="81"/>
            <rFont val="ＭＳ Ｐゴシック"/>
            <family val="3"/>
            <charset val="128"/>
          </rPr>
          <t>改行についは、「ALT」+ENTER
で行うこと。</t>
        </r>
        <r>
          <rPr>
            <sz val="11"/>
            <color indexed="81"/>
            <rFont val="ＭＳ Ｐゴシック"/>
            <family val="3"/>
            <charset val="128"/>
          </rPr>
          <t xml:space="preserve">
</t>
        </r>
      </text>
    </comment>
    <comment ref="G4" authorId="0" shapeId="0" xr:uid="{00000000-0006-0000-0700-000004000000}">
      <text>
        <r>
          <rPr>
            <sz val="11"/>
            <color indexed="81"/>
            <rFont val="ＭＳ Ｐゴシック"/>
            <family val="3"/>
            <charset val="128"/>
          </rPr>
          <t>契約単価で契約している場合は、別欄に予定調達総額等を記載すること。</t>
        </r>
      </text>
    </comment>
  </commentList>
</comments>
</file>

<file path=xl/sharedStrings.xml><?xml version="1.0" encoding="utf-8"?>
<sst xmlns="http://schemas.openxmlformats.org/spreadsheetml/2006/main" count="1409" uniqueCount="611">
  <si>
    <t>ニ（ヘ）</t>
  </si>
  <si>
    <t>ハ</t>
  </si>
  <si>
    <t>緊急の必要により競争に付することができないもの</t>
  </si>
  <si>
    <t>イ（イ）</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</si>
  <si>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6"/>
  </si>
  <si>
    <t>競争性のない随意契約によらざるを得ないもの</t>
  </si>
  <si>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6"/>
  </si>
  <si>
    <t>契約金額</t>
    <rPh sb="0" eb="2">
      <t>ケイヤク</t>
    </rPh>
    <rPh sb="2" eb="4">
      <t>キンガク</t>
    </rPh>
    <phoneticPr fontId="6"/>
  </si>
  <si>
    <t>落札率</t>
    <rPh sb="0" eb="2">
      <t>ラクサツ</t>
    </rPh>
    <rPh sb="2" eb="3">
      <t>リツ</t>
    </rPh>
    <phoneticPr fontId="6"/>
  </si>
  <si>
    <t>予定価格</t>
    <rPh sb="0" eb="2">
      <t>ヨテイ</t>
    </rPh>
    <rPh sb="2" eb="4">
      <t>カカク</t>
    </rPh>
    <phoneticPr fontId="6"/>
  </si>
  <si>
    <t>会計法第２９条の３第４項</t>
  </si>
  <si>
    <t>契約締結日</t>
    <rPh sb="0" eb="2">
      <t>ケイヤク</t>
    </rPh>
    <rPh sb="2" eb="4">
      <t>テイケツ</t>
    </rPh>
    <rPh sb="4" eb="5">
      <t>ビ</t>
    </rPh>
    <phoneticPr fontId="6"/>
  </si>
  <si>
    <t>会計法第29条の３第５項による契約のもの</t>
    <rPh sb="0" eb="3">
      <t>カイケイホウ</t>
    </rPh>
    <rPh sb="3" eb="4">
      <t>ダイ</t>
    </rPh>
    <rPh sb="6" eb="7">
      <t>ジョウ</t>
    </rPh>
    <rPh sb="9" eb="10">
      <t>ダイ</t>
    </rPh>
    <rPh sb="11" eb="12">
      <t>コウ</t>
    </rPh>
    <rPh sb="15" eb="17">
      <t>ケイヤク</t>
    </rPh>
    <phoneticPr fontId="6"/>
  </si>
  <si>
    <t>（単位:円）</t>
    <rPh sb="1" eb="3">
      <t>タンイ</t>
    </rPh>
    <rPh sb="4" eb="5">
      <t>エン</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</si>
  <si>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</si>
  <si>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競争性のある契約（随意契約含む）に移行予定の場合は移行予定年限</t>
    <rPh sb="22" eb="24">
      <t>バアイ</t>
    </rPh>
    <rPh sb="25" eb="27">
      <t>イコウ</t>
    </rPh>
    <rPh sb="27" eb="29">
      <t>ヨテイ</t>
    </rPh>
    <rPh sb="29" eb="31">
      <t>ネンゲン</t>
    </rPh>
    <phoneticPr fontId="6"/>
  </si>
  <si>
    <t>備考</t>
    <rPh sb="0" eb="1">
      <t>ソナエ</t>
    </rPh>
    <rPh sb="1" eb="2">
      <t>コウ</t>
    </rPh>
    <phoneticPr fontId="6"/>
  </si>
  <si>
    <t>緊急随意契約によらざるを得ない具体的な理由</t>
    <rPh sb="0" eb="2">
      <t>キンキュウ</t>
    </rPh>
    <rPh sb="2" eb="4">
      <t>ズイイ</t>
    </rPh>
    <rPh sb="4" eb="6">
      <t>ケイヤク</t>
    </rPh>
    <rPh sb="12" eb="13">
      <t>エ</t>
    </rPh>
    <rPh sb="15" eb="18">
      <t>グタイテキ</t>
    </rPh>
    <rPh sb="19" eb="21">
      <t>リユウ</t>
    </rPh>
    <phoneticPr fontId="6"/>
  </si>
  <si>
    <t>随意契約によらざるを得ない事由（具体的な内容）</t>
    <rPh sb="0" eb="2">
      <t>ズイイ</t>
    </rPh>
    <rPh sb="2" eb="4">
      <t>ケイヤク</t>
    </rPh>
    <rPh sb="10" eb="11">
      <t>エ</t>
    </rPh>
    <rPh sb="13" eb="15">
      <t>ジユウ</t>
    </rPh>
    <rPh sb="16" eb="19">
      <t>グタイテキ</t>
    </rPh>
    <rPh sb="20" eb="22">
      <t>ナイヨウ</t>
    </rPh>
    <phoneticPr fontId="6"/>
  </si>
  <si>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6"/>
  </si>
  <si>
    <t>契約件名又は内容</t>
    <rPh sb="0" eb="2">
      <t>ケイヤク</t>
    </rPh>
    <rPh sb="2" eb="4">
      <t>ケンメイ</t>
    </rPh>
    <rPh sb="4" eb="5">
      <t>マタ</t>
    </rPh>
    <rPh sb="6" eb="8">
      <t>ナイヨウ</t>
    </rPh>
    <phoneticPr fontId="6"/>
  </si>
  <si>
    <t>会計法第２９条の３第４項</t>
    <phoneticPr fontId="6"/>
  </si>
  <si>
    <t>支出負担行為担当官中部地方整備局長佐藤　寿延愛知県名古屋市中区三の丸2-5-1名古屋合同庁舎第2号館</t>
  </si>
  <si>
    <t>令和５年度　中部ダム管理フォローアップ等検討業務水源地環境センター・日本工営設計共同体東京都千代田区麹町２－１４－２麹町ＮＫビル</t>
  </si>
  <si>
    <t>　本業務は、中部地方整備局管内ダムの管理フォローアップ年次報告書を基に分析評価するともに、今後の高度かつ効率的なダム管理に向けた具体的な対応案について検討し、中部地方ダム等管理フォローアップ委員会（以下「委員会」という）に諮る資料を取りまとめる。また、ダムの防災操作方法やダム堤体点検方法などを記した手引き（案）を作成することを目的とする。本業務は、単年度で完了しない企画提案を求める発注方式の対象業務（令和５年度　中部ダム管理フォローアップ等検討業務)の後業務である。後業務の契約は、単年度で完了しない企画提案を求める発注方式の対象業務の契約相手方と随意契約する予定となっており、対象業務（令和５年度　中部ダム管理フォローアップ等検討業務）の契約相手方である令和５年度中部ダム管理フォローアップ等検討業務水源地環境センター・日本工営設計共同体と随意契約するものである。
適用法令：会計法第２９条の３第４項　　　　　　　　
　　　　　　　　予算決算及び会計令第１０２条の４第３号</t>
    <rPh sb="1" eb="2">
      <t>ホン</t>
    </rPh>
    <phoneticPr fontId="6"/>
  </si>
  <si>
    <t>（一財）河川情報センター東京都千代田区麹町１－３ニッセイ半蔵門ビル</t>
  </si>
  <si>
    <t>　本業務は、濃尾平野を中心とする低平地における大規模風水害時に必要な「東海ネ－デルランド高潮・洪水地域協議会危機管理行動計画（第四版）」に関して、令和５年度までに検討した内容を踏まえ、危機管理行動計画を検討するものである。本業務は、単年度で完了しない企画提案を求める発注方式の対象業務（令和５年度 濃尾平野における風水害危機管理検討業務）の後業務である。後業務の契約は、単年度で完了しない企画提案を求める発注方式の対象業務の契約相手方と随意契約する予定となっており、令和５年度 濃尾平野における風水害危機管理検討業務の契約相手方である一般財団法人 河川情報センターと随意契約するものである。
適用法令：会計法第２９条の３第４項　　　　　　　 
　　　　　　　　予算決算及び会計令第１０２条の４第３号</t>
    <phoneticPr fontId="6"/>
  </si>
  <si>
    <t>支出負担行為担当官中部地方整備局長佐藤　寿延愛知県名古屋市中区三の丸2-5-1名古屋合同庁舎第2号館</t>
    <rPh sb="22" eb="25">
      <t>アイチケン</t>
    </rPh>
    <phoneticPr fontId="6"/>
  </si>
  <si>
    <t>日本工営（株）東京都千代田区麹町５－４</t>
  </si>
  <si>
    <t>　本業務は単年度で完了しない企画提案を求める発注方式の対象業務（令和５年度 テックフォース活動高度化検討業務）の後業務である。 後業務の契約は、単年度で完了しない企画提案を求める発注方式の対象業務の契約相手方と随意契約する予定となっており、対象業務（令和５年度 テックフォース活動高度化検討業務）の契約相手方である日本工営株式会社 名古屋支店と随意契約するものである。
適用法令：会計法第２９条の３第４項　　　　　　　
　　　　　　　 予算決算及び会計令第１０２条の４第３号</t>
    <phoneticPr fontId="6"/>
  </si>
  <si>
    <t>（株）日本能率協会総合研究所東京都港区芝公園３－１－２２</t>
  </si>
  <si>
    <t>　本業務は、令和４年度に実施した第６回中京都市圏パーソントリップ調査の調査結果の分析等を行うものである。今回業務は、単年度で完了しない企画提案を求める発注方式の対象業務（「令和３年度　　中京都市圏総合都市交通体系調査検討業務」（３ヵ年予定））の後業務である。令和３年度に予定していた実態調査を新型コロナウイルス感染症感染拡大の影響を踏まえ、令和４年度に工期延期となったため、令和６年度が３年目の業務になる。後業務の契約は、単年度で完了しない企画提案を求める発注方式の対象業務の契約相手方と随意契約する予定となっており、令和３年度中京都市圏総合都市交通体系調査検討業務の契約の相手方である（株）日本能率協会総合研究所と引き続き、随意契約するものである。
適用法令：会計法第２９条の３第４項　　　　　　　 
　　　　　　　　予算決算及び会計令第１０２条の４第３号</t>
    <phoneticPr fontId="6"/>
  </si>
  <si>
    <t>分任支出負担行為担当官中部地方整備局多治見砂防国道事務所長森下 淳岐阜県多治見市小田町４丁目８番地６号</t>
    <rPh sb="33" eb="36">
      <t>ギフケン</t>
    </rPh>
    <phoneticPr fontId="3"/>
  </si>
  <si>
    <t>　本業務は、「多治見砂防国道事務所　大規模土砂災害危機管理計画（案）」に基づいた危機管理対応の実施にあたり、土砂災害等が発生又は発生する恐れがある場合に、国・県・管内市町村等の各機関が連携した対応がとれるよう合同防災訓練を実施、課題の抽出を行い、計画の実効性向上を検討するものである。　また、地域との具体的な連携方法を示す「大規模土砂災害時に係る地域連携マニュアル（案）」についても修正案を検討し、更新するものである。　本業務は、単年度で完了しない企画提案を求める発注方式の対象業務「令和５年度　多治見砂防大規模土砂災害危機管理計画検討業務」の後業務①として発注されたものである。　後業務①の契約は、単年度で完了しない企画提案を求める発注方式の対象業務の契約相手方を随意契約する予定となっており、「令和５年度　多治見砂防大規模土砂災害危機管理計画検討業務」の契約相手方である日本工営(株)と随意契約するものである。適用法令：会計法第２９条の３第４項　　　　　　　　予算決算及び会計令第１０２条の４第３号</t>
  </si>
  <si>
    <t>分任支出負担行為担当官中部地方整備局木曽川上流河川事務所長齋藤　大作岐阜県岐阜市忠節町５丁目１番地</t>
    <rPh sb="34" eb="37">
      <t>ギフケン</t>
    </rPh>
    <phoneticPr fontId="6"/>
  </si>
  <si>
    <t>（株）オリエンタルコンサルタンツ東京都渋谷区本町３－１２－１</t>
  </si>
  <si>
    <t>　本業務は、河川管理施設の担い手不足、増大し続ける維持管理費の抑制などの課題を解決するため、コスト縮減に配慮した効率的・効果的な木曽三川の維持管理の構築を目指し、画像解析を活用した河川の最新状況の定量的・省力的な把握による新たな維持管理手法の検討を行うものである。 本業務は、単年度で完了しない企画提案を求める発注方式の対象業務（令和５年度 木曽川水系維持管理方策検討業務）の後業務である。 後業務の契約は、単年度で完了しない企画提案を求める発注方式の対象業務の契約相手方と随意契約する予定となっており、令和５年度木曽川水系維持管理方策検討業務の契約相手方である株式会社オリエンタルコンサルタンツと随意契約するものである。 
適用法令：会計法第２９条の３第４項　　　　　　　　
　　　　　　　　予算決算及び会計令第１０２条の４第３項</t>
    <rPh sb="347" eb="349">
      <t>ヨサン</t>
    </rPh>
    <phoneticPr fontId="6"/>
  </si>
  <si>
    <t>分任支出負担行為担当官中部地方整備局新丸山ダム工事事務所長加納 啓司岐阜県加茂郡八百津町八百津３３５１</t>
  </si>
  <si>
    <t>独立行政法人水資源機構埼玉県さいたま市中央区新都心１１－２</t>
  </si>
  <si>
    <t>　本業務は単年度で完了しない企画提案を求める発注方式の対象業務として、「令和３度 新丸山ダム本体積算検討業務」をプロポーザル方式において特定した上記業者と契約した。入札説明書：１３（３）随意契約により締結する予定の業務として、後業務③と明記しており、随意契約により契約を締結する。
適用法令：会計法第２９条の３第４項　　　　　　　　
　　　　　　　　予算決算及び会計令第１０２条の４第３項</t>
    <phoneticPr fontId="6"/>
  </si>
  <si>
    <t>分任支出負担行為担当官中部地方整備局　豊橋河川事務所長伊藤　敏弘愛知県豊橋市中野町字平西１番の６</t>
    <rPh sb="32" eb="35">
      <t>アイチケン</t>
    </rPh>
    <phoneticPr fontId="6"/>
  </si>
  <si>
    <t>パシフィックコンサルタンツ（株）東京都千代田区神田錦町３－２２</t>
  </si>
  <si>
    <t>　本業務は、単年度で成果を得ることが困難な業務として単年度で完了しないプロポーザル業務として、令和４年度から３か年履行する業務であり、高度かつ豊富な知識と経験が必要であることから、１年目に簡易公募型プロポーザル方式において選定、契約した相手と３か年履行する業務の３年目として随意契約するものである。
適用法令：会計法第２９条の３第４項　　　　　　　 
              予算決算及び会計令第１０２条の４第３号　　</t>
    <phoneticPr fontId="6"/>
  </si>
  <si>
    <t>　本業務は、単年度で成果を得ることが困難な業務として単年度で完了しないプロポーザル業務として、令和４年度から３か年履行する業務であり、高度かつ豊富な知識と経験が必要であることから、１年目に簡易公募型プロポーザル方式において選定、契約した相手と３か年履行する業務の３年目として随意契約するものである。　　
適用法令：会計法第２９条の３第４項　　　　　　　 
              予算決算及び会計令第１０２条の４第３号　　</t>
    <phoneticPr fontId="6"/>
  </si>
  <si>
    <t>分任支出負担行為担当官中部地方整備局　名四国道事務所長鈴木　克章愛知県名古屋市瑞穂区神穂町５番３号</t>
    <rPh sb="32" eb="35">
      <t>アイチケン</t>
    </rPh>
    <phoneticPr fontId="6"/>
  </si>
  <si>
    <t>（株）東京建設コンサルタント東京都豊島区北大塚１－１５－６</t>
  </si>
  <si>
    <t>本業務は、三河湾地域（知多・西三河・東三河地域）の交通課題及び渋滞要因を各種ビックデータにより調査・分析・把握した上で、対応方針を検討するとともに、交通課題に応じた効果的・効率的かつ実施可能な渋滞対策の立案及び効果検証を行うものである。また、渋滞対策推進協議会ワーキング部会の運営に関する資料作成を実施するものである。本業務は、単年度で完了しない企画提案を求める発注方式の対象業務（令和５年度　名四国道管内交通円滑化検討業務)(以降、前業務)の後業務である。後業務の契約は、前業務の契約の相手方と随意契約する予定となっており、前業務の契約の相手方である（株）東京建設コンサルタントと随意契約するものである。
適用法令：会計法第２９条の３第４項　　　　　　　 
              予算決算及び会計令第１０２条の４第３号　　</t>
    <phoneticPr fontId="6"/>
  </si>
  <si>
    <t>分任支出負担行為担当官中部地方整備局　名四国道事務所長鈴木　克章愛知県名古屋市瑞穂区神穂町５番３号</t>
  </si>
  <si>
    <t xml:space="preserve">（株）建設技術研究所東京都中央区日本橋浜町３－２１－１ </t>
  </si>
  <si>
    <t>本業務は、令和６年度開通予定の名豊道路の開通効果に関する計画立案、調査・分析、資料作成を行うとともに、名四国道事務所管内における、ストック効果の検討および、事業評価に必要となる交通量推計、費用便益分析、資料のとりまとめを行うものである。　本業務は、単年度で完了しない企画提案を求める発注方式の対象業務（令和５年度 名四国道管内整備効果検討業務)(以降、前業務)の後業務でる。　後業務の契約は、前業務の契約の相手方と随意契約する予定となっており、前業務の契約の相手方である（株）建設技術研究所と随意契約するものである。
適用法令：会計法第２９条の３第４項　　　　　　　 
              予算決算及び会計令第１０２条の４第３号　　</t>
    <phoneticPr fontId="6"/>
  </si>
  <si>
    <t>本業務は、中部地方の高規格幹線道路網の概成による交通課題の変化や、「重要物流道路指定」「広域道路交通計画策定」等の道路事業を取り巻く環境変化を踏まえ、名四国道事務所管内における道路網のあり方について、ビッグデータ等を活用しつつ、中長期的な視点で検討を行うとともに、新たな交通軸の必要性、整備方針等の検討を行うものである。本業務は、単年度で完了しない企画提案を求める発注方式の対象業務（令和５年度　名四国道道路網調査検討業務)(以降、前業務)の後業務である。後業務の契約は、前業務の契約の相手方と随意契約する予定となっており、前業務の契約の相手方であるパシフィックコンサルタンツ（株）と随意契約するものである。適用法令：会計法第２９条の３第４項　　　　　　　 
予算決算及び会計令第１０２条の４第３号</t>
    <phoneticPr fontId="6"/>
  </si>
  <si>
    <t>分任支出負担行為担当官中部地方整備局三重河川国道事務所長　時岡　利和三重県津市広明町２９７番地</t>
    <rPh sb="34" eb="37">
      <t>ミエケン</t>
    </rPh>
    <phoneticPr fontId="6"/>
  </si>
  <si>
    <t>いであ（株）東京都世田谷区駒沢３－１５－１</t>
  </si>
  <si>
    <t>　本業務は、単年度で完了しない企画提案を求める発注方式の対象業務（令和５年度櫛田川河道計画検討業務）の後業務である。後業務の契約は、単年度で完了しない企画提案を求める発注方式の対象業務の契約相手方と随意契約する予定となっており、令和５年度櫛田川河道計画検討業務の契約相手方であるいであ（株）と随意契約するものである。
適用法令：会計法第２９条の３第４項　　　　　　　 
              予算決算及び会計令第１０２条の４第３号　　</t>
    <phoneticPr fontId="6"/>
  </si>
  <si>
    <t>　本業務は、単年度で完了しない企画提案を求める発注方式の対象業務（令和５年度宮川河道計画検討業務）の後業務である。後業務の契約は、単年度で完了しない企画提案を求める発注方式の対象業務の契約相手方と随意契約する予定となっており、令和５年度宮川河道計画検討業務の契約相手方であるいであ（株）と随意契約するものである。
適用法令：会計法第２９条の３第４項　　　　　　　 
              予算決算及び会計令第１０２条の４第３号　　</t>
    <phoneticPr fontId="6"/>
  </si>
  <si>
    <t>分任支出負担行為担当官中部地方整備局三重河川国道事務所長　時岡　利和三重県津市広明町２９７番地</t>
  </si>
  <si>
    <t>　本業務は、単年度で完了しない企画提案を求める発注方式の対象業務（令和５年度鈴鹿川河道計画検討業務）の後業務である。後業務の契約は、単年度で完了しない企画提案を求める発注方式の対象業務の契約相手方と随意契約する予定となっており、令和５年度鈴鹿川河道計画検討業務の契約相手方であるパシフィックコンサルタンツ（株）と随意契約するものである。
適用法令：会計法第２９条の３第４項　　　　　　　 
              予算決算及び会計令第１０２条の４第３号　　</t>
    <phoneticPr fontId="6"/>
  </si>
  <si>
    <t>　本業務は、単年度で完了しない企画提案を求める発注方式の対象業務（令和５年度　三重河川防災業務等支援検討業務）の後業務である。後業務の契約は、単年度で完了しない企画提案を求める発注方式の対象業務の契約相手方と随意契約する予定となっており、令和５年度三重河川防災業務等支援検討業務の契約相手方であるＡ社と随意契約するものである。
適用法令：会計法第２９条の３第４項　　　　　　　 
              予算決算及び会計令第１０２条の４第３号　　</t>
    <phoneticPr fontId="6"/>
  </si>
  <si>
    <t>　本業務は、鈴鹿川水系河川整備計画に基づき計画されている鈴鹿川第一頭首工、第二頭首工の統合による治水対策を実現するために、鈴鹿川中下流部の事業工程の検討と関連する設計を実施するものである。本業務は、単年度で完了しない企画提案を求める発注方式の対象業務（令和５年度鈴鹿川横断工作物施工計画検討業務）の後業務である。後業務の契約は、単年度で完了しない企画提案を求める発注方式の対象業務の契約相手方と随意契約する予定となっており、令和５年度鈴鹿川横断工作物施工計画検討業務の契約相手方と随意契約するものである。
適用法令：会計法第２９条の３第４項　　　　　　　 
              予算決算及び会計令第１０２条の４第３号　　</t>
    <rPh sb="1" eb="2">
      <t>ホン</t>
    </rPh>
    <phoneticPr fontId="6"/>
  </si>
  <si>
    <t>　本業務は、単年度で完了しない企画提案を求める発注方式の対象業務（令和５年度 雲出川遊水地事業計画検討業務）の後業務である。後業務の契約は、単年度で完了しない企画提案を求める発注方式の対象業務の契約相手方と随意契約する予定となっており、令和５年度雲出川遊水地事業計画検討業務の契約相手方と随意契約するものである。
適用法令：会計法第２９条の３第４項　　　　　　　 
              予算決算及び会計令第１０２条の４第３号　　</t>
    <phoneticPr fontId="6"/>
  </si>
  <si>
    <t>分任支出負担行為担当官中部地方整備局天竜川上流河川事務所長吉田　桂治長野県駒ヶ根市上穂南７－１０</t>
  </si>
  <si>
    <t>（株）建設技術研究所東京都中央区日本橋浜町３－２１－１</t>
  </si>
  <si>
    <t>　本業務は、単年度で完了しない企画提案を求める発注方式の対象業務（令和５年度　天竜川上流伊北４堰対策検討業務（以下、前業務という。））の後業務である。後業務は、前業務の契約の相手方と随意契約する予定となっており、前業務の契約相手方である（株）建設技術研究所と随意契約するものである。
適用法令：会計法第２９条の３第４項　　　　　　　 
              予算決算及び会計令第１０２条の４第３号　　</t>
    <phoneticPr fontId="6"/>
  </si>
  <si>
    <t>分任支出負担行為担当官中部地方整備局中部技術事務所長　野々村　武文愛知県名古屋市東区大幸南１丁目１番１５号</t>
    <rPh sb="33" eb="35">
      <t>アイチ</t>
    </rPh>
    <rPh sb="35" eb="36">
      <t>ケン</t>
    </rPh>
    <phoneticPr fontId="6"/>
  </si>
  <si>
    <t>（一社）日本建設機械施工協会東京都港区芝公園３－５－８機械振興会館内</t>
  </si>
  <si>
    <t>　本業務は、単年度で完了しない企画提案を求める発注方式の対象業務（令和５年度　災害対策用機械の開発検討業務）の後業務として発注されるものである。後業務の契約は、単年度で完了しない企画提案を求める発注方式の対象業務の契約相手方とし随意契約する予定となっていることから、相手方を特定するものである。
適用法令：会計法第２９条の３第４項　　　　　　　 
              予算決算及び会計令第１０２条の４第３号　　</t>
    <phoneticPr fontId="6"/>
  </si>
  <si>
    <t>　本業務は、単年度で完了しない企画提案を求める発注方式の対象業務（令和５年度中部地整管内津波被害軽減方策検討業務）の後業務として発注されるものである。後業務の契約は、単年度で完了しない企画提案を求める発注方式の対象業務の契約相手と随意契約する予定となっていることから上記相手方を特定するものである。
適用法令：会計法第２９条の３第４項　　　　　　　 
              予算決算及び会計令第１０２条の４第３号　　</t>
    <phoneticPr fontId="6"/>
  </si>
  <si>
    <t>支出負担行為担当官中部地方整備局長 佐藤　寿延 名古屋市中区三の丸２丁目５番１号</t>
    <phoneticPr fontId="6"/>
  </si>
  <si>
    <t>新丸山ダム本体建設工事　大林・大本・市川特定建設工事共同企業体
名古屋市東区東桜１－１０－１９</t>
    <phoneticPr fontId="6"/>
  </si>
  <si>
    <t>　本工事は新丸山ダム本体について、ダム土工、既設堤体通路工、基礎処理工、斜坑・連絡坑工、閉塞工(旧排水トンネル)、法面工、構造物撤去工、濁水処理設備運転工、転流工、水路トンネル工、仮締切工、建設発生土受入地整備工、周辺整備工、ほか仮設工を実施する現在施工中の「令和２年度 新丸山ダム本体建設第１期工事」の後工事である。　 ダム工事においては、ダムの堤体と岩盤が堤体全体に亘って確実に付着し、堤体と基礎岩盤の一 体性を確保することが重要なめ、堤体下部から上部に至る岩盤の強度等の力学的特性、断層、風化等の詳細な状態をもとに、岩盤と堤体が一体となるよう基礎掘削や基礎処理工を施工者固有の一貫した判断に基づき施工することが、安全なダムを構築する上で不可欠である。　 また、掘削時の岩盤の詳細な状態は目視によって確認した前工事の施工者以外は知り得ず、従って前工事における基礎掘削や基礎処理工の施工内容の判断の詳細も知り得ないため、一貫した判断により、堤体と基礎岩盤の一体性を確保して安全なダムを施工することができるのは前工事の施工者に限られる。以上のことから、新丸山ダム本体建設工事 大林・大本・市川特定建設工事共同企業体を契約の相手方とするものである。 
適用法令：会計法第２９条の３第４項　　　　　　　 
              予算決算及び会計令第１０２条の４第３号　　</t>
    <phoneticPr fontId="6"/>
  </si>
  <si>
    <t>支出負担行為担当官
中部地方整備局長
佐藤 寿延
名古屋市中区三の丸２丁目５番１号</t>
    <phoneticPr fontId="6"/>
  </si>
  <si>
    <t>（株）あい設計
広島県広島市東区上大須賀町１０－１６　</t>
    <phoneticPr fontId="6"/>
  </si>
  <si>
    <t xml:space="preserve"> 本業務は、静岡県沼津市御幸町２１－１に整備する静岡地方裁判所沼津支部、静岡家庭裁判所沼津支部の新営を行うにあたり、施工   業者等に対する設計意図の伝達等を実施する業務である。
　本業務を実施するにあたっては、設計者以外に知り得ない情報である設計意図を踏まえて、工事関係者への設計主旨、設計内容の説明、施工図を作成するのに必要となる説明図の作成、色彩計画書の作成及び施工図の確認等を実施する必要がある。
　株式会社あい設計は、今回業務に先立って公募型プロポーザル方式（ＷＴＯ）で発注された「令和４年度 静岡地方・家庭裁判所沼津支部庁舎設計業務」（以下「前業務」という。）の受注者であり、前業務の設計者として設計意図の伝達を実施し得る唯一の業者である。また、前業務において、設計その２業務の委託契約を前業務の受注者との随意契約により締結する予定としていたところである。
　以上より、本業務を遂行するために必要な要件を備えた唯一の契約対象機関である株式会社あい設計と随意契約するものである。
　適用法令：会計法第２９条の３第４項
　　　　　　予算決算及び会計令第１０２条の４第３号</t>
    <rPh sb="386" eb="388">
      <t>イジョウ</t>
    </rPh>
    <rPh sb="446" eb="448">
      <t>テキヨウ</t>
    </rPh>
    <phoneticPr fontId="6"/>
  </si>
  <si>
    <t>分任支出負担行為担当官 
中部地方整備局　
北勢国道事務所長 
長谷川　裕修 
三重県四日市市南富田町４－６</t>
    <phoneticPr fontId="6"/>
  </si>
  <si>
    <t>（有）南勢建築設計
伊勢市勢田町５８０－３</t>
    <phoneticPr fontId="6"/>
  </si>
  <si>
    <t xml:space="preserve"> 本業務を実施するにあたっては、設計者以外に知り得ない情報である設計意図を踏まえて、近隣住民等の関係者への設計主旨、設計内容の説明及び協議をするのに必要となる説明図の作成等を実施する必要がある。 
　有限会社南勢建築設計は、今回業務に先立って発注された「令和３年度北勢国道事務所庁舎別棟建屋設計業務」の受注者であり、当初業務の設計者として計画通知に関する手続き及びこれに付随する詳細協議を実施し得る唯一の業者である。 
　以上より、本業務を遂行するために必要な要件を備えた唯一の契約対象機関である有限会社南勢建築設計と随意契約するものである。
適用法令：会計法第２９条の３第４項　　　　　　　 
              予算決算及び会計令第１０２条の４第３号　　</t>
    <phoneticPr fontId="6"/>
  </si>
  <si>
    <t>分任支出負担行為担当官
中部地方整備局 天竜川ダム再編工事事務所
村田 智孝
静岡県磐田市上野部2497-7</t>
    <phoneticPr fontId="6"/>
  </si>
  <si>
    <t>日本工営（株）
名古屋市中区葵１－２０－２２</t>
    <phoneticPr fontId="6"/>
  </si>
  <si>
    <t xml:space="preserve"> 本業務は、天竜川ダム再編事業のダムサイト及び貯水池内地すべりにおける地質工学的な検討・評価等を行い、天竜川ダム再編事業に必要な資料作成を目的に実施する業務である。
 本業務は、単年度で完了しない企画提案を求める発注方式の対象業務（令和４年度 天竜川ダム再編ダム地質総合解析業務）の後業務として発注されたものである。
 後業務の契約は、単年度で完了しない企画提案を求める発注方式の対象業務の契約相手方と随意契約する予定となっており、令和４年度 天竜川ダム再編ダム地質総合解析業務の相手方である日本工営(株)名古屋支店と随意契約するものである。
適用法令：会計法第２９条の３第４項　　　　　　　 
              予算決算及び会計令第１０２条の４第３号　　</t>
    <phoneticPr fontId="6"/>
  </si>
  <si>
    <t>支出負担行為担当官中部地方整備局長
佐藤　寿延
愛知県名古屋市中区三の丸2-5-1</t>
    <rPh sb="24" eb="27">
      <t>アイチケン</t>
    </rPh>
    <phoneticPr fontId="6"/>
  </si>
  <si>
    <t xml:space="preserve">本業務は単年度で完了しない企画提案を求める発注方式の対象業務（令和６年度 テックフォース活動高度化検討業務）の後業務である。 
後業務の契約は、単年度で完了しない企画提案を求める発注方式の対象業務の契約相手方と随意契約する予定となっており、対象業務（令和６年度 テックフォース活動高度化検討業務）の契約相手方である日本工営株式会社 名古屋支店と随意契約するものである。
適用法令：会計法第２９条の３第４項 
          予算決算及び会計令第１０２条の４第３号 </t>
    <phoneticPr fontId="6"/>
  </si>
  <si>
    <t>支出負担行為担当官
中部地方整備局長
佐藤　寿延
愛知県名古屋市中区三の丸２－５－１</t>
    <rPh sb="0" eb="2">
      <t>シシュツ</t>
    </rPh>
    <rPh sb="2" eb="4">
      <t>フタン</t>
    </rPh>
    <rPh sb="4" eb="6">
      <t>コウイ</t>
    </rPh>
    <rPh sb="6" eb="9">
      <t>タントウカン</t>
    </rPh>
    <rPh sb="10" eb="12">
      <t>チュウブ</t>
    </rPh>
    <rPh sb="12" eb="16">
      <t>チホウセイビ</t>
    </rPh>
    <rPh sb="16" eb="18">
      <t>キョクチョウ</t>
    </rPh>
    <rPh sb="19" eb="21">
      <t>サトウ</t>
    </rPh>
    <rPh sb="22" eb="24">
      <t>ヒサノブ</t>
    </rPh>
    <rPh sb="25" eb="28">
      <t>アイチケン</t>
    </rPh>
    <rPh sb="28" eb="32">
      <t>ナゴヤシ</t>
    </rPh>
    <rPh sb="32" eb="34">
      <t>ナカク</t>
    </rPh>
    <rPh sb="34" eb="35">
      <t>サン</t>
    </rPh>
    <rPh sb="36" eb="37">
      <t>マル</t>
    </rPh>
    <phoneticPr fontId="3"/>
  </si>
  <si>
    <t>一般財団法人建設物価調査会
東京都中央区日本橋大伝馬町１１番８号</t>
    <phoneticPr fontId="6"/>
  </si>
  <si>
    <t>地方整備局が発注する公共工事の積算においては、（一財）建設物価調査会が発行している「建設物価」や「土木（建築）コスト情報」（以下、「建設物価等」という）に掲載の価格情報を基礎資料として利用することが積算基準書に定められている。同財団においては、平成２０年度から「建設物価」に掲載される情報を大幅に増やし「Web 建設物価」としてインターネットを介し資材価格情報の提供を開始しているほか、平成３０年度からは「デジタル土木（建築）コスト情報」に週休二日の標準単価を掲載している。この「Web 建設物価」や「デジタル土木（建築）コスト情報」（以下、「Web 建設物価等」という）の価格情報は、「建設物価等」に掲載される価格情報と同等の信頼性があり、かつ広く公表もされていることから、①市場価格のタイムリーな積算への適用、②業務効率の向上を導入効果とし、公共工事積算の基礎資料としているところである。
　このため、積算業務の適切な実施のために、「Web 建設物価等」に掲載される資材価格情報を得る必要があり、現在「Web 建設物価等」のライセンスは、出版元の同財団のみが取り扱いしていること、著作物の公表について、上記法人の承諾を得る必要があることから、上記法人と随意契約を行うものである。</t>
    <phoneticPr fontId="6"/>
  </si>
  <si>
    <t>一般財団法人経済調査会
東京都港区新橋六丁目１７番１５号</t>
    <phoneticPr fontId="6"/>
  </si>
  <si>
    <t>　地方整備局が発注する公共工事の積算においては、(一財)経済調査会が発行している「積算資料」や「土木（建築）施工単価」（以下、「積算資料等」という）に掲載の価格情報を基礎資料として利用することが積算基準書に定められている。同財団においては、平成２４年度から「積算資料」に掲載される情報を増やし「積算資料電子版」としてインターネットを介し資材価格情報の提供を開始しているほか、平成３０年度からは「土木（建築）施工単価電子書籍」に週休二日の標準単価を掲載している。この「積算資料電子版」や「土木（建築）施工単価電子書籍」（以下、「積算資料電子版等」という）の価格情報は、「積算資料等」に掲載される価格情報と同等の信頼性があり、かつ広く公表もされていることから、①市場価格のタイムリーな積算への適用、②業務効率の向上を導入効果とし、公共工事積算の基礎資料としているところである。
　このため、積算業務の適切な実施のために、「積算資料電子版等」に掲載される資材価格情報を得る必要があるが、現在「積算資料電子版等」のライセンスは、出版元の同財団のみが取り扱いしていること、著作物の公表について、上記法人の承諾を得る必要があることから、上記法人と随意契約を行うものである。</t>
    <phoneticPr fontId="6"/>
  </si>
  <si>
    <t>　地方整備局が発注する公共建築工事の積算においては、(一財)経済調査会が発行している物価資料である「積算資料」や「建築施工単価」（以下、「積算資料」等という）に掲載の価格情報を基礎資料として利用することが公共建築工事標準単価積算基準に定められている。
　この「積算資料」等に掲載されている膨大な量の価格情報から積算に採用する単価を営繕積算システムに登録するにあたり、正確性及び効率性を確保するために、上記法人にて加工された営繕積算システム用のデータ形式の単価データを購入してシステムに読み込ませることが業務上必要不可欠であるが、現在、「積算資料」等の単価データの著作権は出版元の上記法人のみが保有し、単価データの2 次販売を前提とした他社とのライセンス契約も認めていないため、営繕積算システム用「積算資料」等の単価データを作成できるの
は上記法人のみとなっている。
　以上により、積算業務の正確性及び効率性を確保するために、営繕積算システム用「積算資料」等の単価データを納入可能な唯一の業者である上記法人と随意契約を締結するものである。</t>
    <phoneticPr fontId="6"/>
  </si>
  <si>
    <t>（財）建設業技術者センター
東京都千代田区二番町３番地</t>
    <phoneticPr fontId="6"/>
  </si>
  <si>
    <t>本業務は、一般競争（指名競争）参加資格審査において必要な、建設業に関する企業情報（経営事項審査情報、建設業許可情報等）のデータをオンラインにより提供を受けるものである。
上記相手方は、建設工事の適正な施工を確保することを目的として設立された機関であり、上記企業情報を集積し、公共工事の発注者にオンラインで提供している唯一の者である。
本業務の遂行を遂行できるのは上記相手方以外にはないため、上記相手方と随意契約を締結するものである。</t>
    <phoneticPr fontId="6"/>
  </si>
  <si>
    <t>株式会社時事通信社
東京都中央区銀座５丁目１５番８号</t>
    <phoneticPr fontId="6"/>
  </si>
  <si>
    <t>　本業務は、最新の時事行財政情報の提供を受け、中部地方整備局の業務遂行に資することを目的とする。
　中部地方整備局は、社会資本の整備及び適切な維持管理、地震・風水害等の自然災害への対応、地方公共団体への社会資本整備交付金等の支援、さらには中部圏の国土計画作成等、幅広い業務を担っている。こうした幅広くかつ国民生活に直結する業務に迅速かつ適切に対応するためには、常に内閣、国会、中央官庁、地方公共団体等に関する最新の情報を最大限収集しておく必要がある。
　中部地方整備局においては、定期的に各種の会議や意見交換会等を開催し、中央官庁や地方自治体等の情報を収集すべく鋭意努力しているものの、リアルタイムに情報を収集することは困難な状況にある。
（株)時事通信社は、業務遂行に必要な時事行財政情報である官庁速報をはじめ、各省大臣会見、首長会見及び会見速報（配布資料も含む）、中央官庁・地方自治体の動静やニュース等を提供できる唯一の業者である。</t>
    <phoneticPr fontId="6"/>
  </si>
  <si>
    <t>一般財団法人河川情報センター
東京都千代田区麹町１丁目３番地ニッセイ半蔵門ビル</t>
    <phoneticPr fontId="6"/>
  </si>
  <si>
    <t>危機管理型水位計の運用においては、水位観測時のデータを一括で処理するシステムを運営するため、河川管理者である国及び地方公共団体で構成される「危機管理型水位計運用協議会」（以下、「協議会」という）が設立されている。
　その協議会において、「一般財団法人 河川情報センター」が提供する「危機管理型水位計運用システム」を利用し運営に係る費用は協議会構成員が負担する旨の契約がなされている。
　以上より、危機管理水位計が観測した水位データを速やかに収集処理し、一般住民等へ提供するための「危機管理型水位計運用システム」の利用について、「協議会」における決定事項及び契約に基づき、「河川情報センター」と随意契約を締結するものである。</t>
    <phoneticPr fontId="6"/>
  </si>
  <si>
    <t>日本ユーティリティサブウェイ株式会社
東京都中央区日本橋小伝馬町１１番９号</t>
    <phoneticPr fontId="6"/>
  </si>
  <si>
    <t>　本業務は、中部地方整備局が管理する共同溝（約７８ｋｍ）のセキュリティの確保を目的に、監視施設等による常時監視、有事の際の通報等を行う業務である。
　本業務の遂行にあたっては、都市の重要なライフラインの有事への対応が極めて重要な課題であることから、共同溝内部の複雑な構造や特性・機能等を熟知した上で、共同溝を一元的に監視することができる統合的な情報や設備を用いた監視・保安体制が必要である。
　さらに、共同溝の構造・共同溝の収容施設・共同溝施設の監視体制、センサー類の設備レベル・配置などは、一般的に、テロ行為等の防止のため、秘密にすべき事項であり、特殊性が要求される業務である。
愛知共同溝は、施設管理者である中部地方整備局と共同溝占用者との間で「愛知共同溝のセキュリティの確保に関する基本協定書」並びに「愛知共同溝のセキュリティの確保の運用に関する細目協定書」を締結しており、極めて高いセキュリティレベルが要求されているため、その機密を保持しながら統合的に監視を行う必要がある。
　日本ユーティリティサブウェイ株式会社は、共同溝の監視業務等に関する基本協定書のとおり、共同溝の監視・維持管理を目的として各占用者の出資により設立された会社であり、各占用者の収容施設の機密情報や監視に必要なノウハウを有する唯一の会社である。以上のことから、本業務の遂行に必要な条件を満たす上記業者と随意契約を締結するものである。</t>
    <phoneticPr fontId="6"/>
  </si>
  <si>
    <t>一般財団法人日本みち研究所
東京都江東区木場２丁目１５番１２号ＭＡビル</t>
    <phoneticPr fontId="6"/>
  </si>
  <si>
    <t xml:space="preserve"> 国土交通省道路局が設置した学識経験者等で構成される「道路技術懇談会」の検討を踏まえ、道路施設毎のデータベースの整備及び管理運営を行う機関（以下、「ＤＢ管理運営機関」という。）について、「道路施設のデータベースを整備及び管理運営するＤＢ管理運営機関に関する公募」を実施した結果、５法人（６分野）より申請があり、同懇談会において応募要領に照らした審議の結果、基礎データのＤＢ管理運営機関として「一般財団法人日本みち研究所」が選定された。
「全国道路施設点検データベース」の利用契約は、基礎データのＤＢ管理運営機関である「一般財団法人日本みち研究所」が一元的に実施しており、本件を履行できる唯一の機関である。</t>
    <phoneticPr fontId="6"/>
  </si>
  <si>
    <t>（一財）不動産適正取引推進機構
東京都港区虎ノ門３－８－２１</t>
    <phoneticPr fontId="6"/>
  </si>
  <si>
    <t>　宅地建物取引業免許事務処理システム電算処理等業務は、宅地建物取引業(以下「宅建業」という。)に係る免許事務等を行う国土交通省(地方支分部局及び沖縄総合事務局を含む。)及び47都道府県(以下「免許行政庁」という。)に設置される宅地建物取引業免許事務処理システム(以下、本システムという)の専用端末機から送信される宅地建物取引業者に関するデータを、電算機を使用してデータベース化するとともに、当該データベースの稼働状況の運用管理等を行うものである。
　免許行政庁が登録する業者データを電算処理によりデータベース化することにより、免許審査及び指導監督業務の適正化が図られ、宅地建物取引業者間における専任の宅地建物取引士の名義貸し等の防止や、免許行政庁間で免許情報等が共有されるものである。その稼働処理にあたっては、極めて公益性の高い行政事務の一部を分担するため、厳格な情報管理が必要であり、営利を目的としない中立公正な組織で、非常時の対応等、専門的な知
識を有する相当数の人員の確保ができる相手と契約しなければならない。
　また、すべての免許行政庁が同一のシステムを活用する必要があることから、本システムの管理・運営については、国土交通省と47都道府県との間での取り決めにより、上記法人を管理運営機関として決定しているものであり、現在まで安定的な稼働が行われてきているところである。</t>
    <phoneticPr fontId="6"/>
  </si>
  <si>
    <t>朝日航洋株式会社
東京都江東区新木場四丁目７番４１号</t>
    <phoneticPr fontId="6"/>
  </si>
  <si>
    <t>　本業務は、中部地方整備局の災害対策用ヘリコプター「まんなか号」が、点検・修理等により運航不能な時や、災害対策及び所管施設等の管理・調査等のため、複数のヘリコプターの運航が必要な場合において、その代替・補填のため、中部地方整備局災害対策用ヘリコプター基地である県営名古屋空港に近く、迅速な調査が可能である関東地方整備局の災害対策用ヘリコプター「あおぞら号」の運航を行うものである。
本業務を実施するには、航空機運航業務に関する専門的な知識と豊富な経験を有し、突発的に発生する災害に対して迅速且つ確実な運航体制を確立することが必要となる。各整備局が所有する災害対策用ヘリコプターは、通常の民間ヘリコプターには搭載されていない、各種カメラ（テレビカメラ、赤外線カメラ等）・サーチライト・画像伝送用アンテナ等災害時の情報収集などに必要とされる装備を搭載している。
朝日航洋株式会社は関東地方整備局と「Ｒ４－７航空機あおぞら号運航管理業務（以下「運航業務」という）」を契約中であり、「あおぞら号」については３６５日間体制で操縦士、整備士等の要員の確保がされている。
また、航空法第７３条２項及び航空法施行規則第１６４条１５項で義務付けられている機長による出発前の確認を、運航業務の航空機の保管場所で実施できることから、災害発生直後においても機体の移動を伴わず、極めて迅速且つ確実に運航を開始できる体制を確立している。</t>
    <phoneticPr fontId="6"/>
  </si>
  <si>
    <t>分任支出負担行為担当官
中部地方整備局多治見砂防国道事務所長
森下 淳
岐阜県多治見市小田町４丁目８番地６号</t>
    <rPh sb="36" eb="39">
      <t>ギフケン</t>
    </rPh>
    <phoneticPr fontId="3"/>
  </si>
  <si>
    <t>西松建設株式会社
東京都港区虎ノ門一丁目１番１８号</t>
    <phoneticPr fontId="6"/>
  </si>
  <si>
    <t>　本件は、令和２年度から久々利地区の建設発生土盛土に設置してある観測機器により傾斜角度及び温度、電圧のデータを常時監視し、異常時の通知及びデータ蓄積、Ｗｅｂブラウザでの閲覧を目的に、機器及び通信基地局の設置から常時監視・通知までを西松建設（株）と契約したものである。今回、上記観測機器及び通信基地局を含むグラウドシステムの利用について、契約更新が必要となったため、観測機器に連動する唯一のシステムを保有する西松建設（株）と特命随意契約を行うものである。</t>
    <phoneticPr fontId="6"/>
  </si>
  <si>
    <t>分任支出負担行為担当官中部地方整備局
沼津河川国道事務所長 辛嶋 亨
静岡県沼津市下香貫外原３２４４－２</t>
    <rPh sb="0" eb="2">
      <t>ブンニン</t>
    </rPh>
    <rPh sb="2" eb="4">
      <t>シシュツ</t>
    </rPh>
    <rPh sb="4" eb="6">
      <t>フタン</t>
    </rPh>
    <rPh sb="6" eb="8">
      <t>コウイ</t>
    </rPh>
    <rPh sb="8" eb="11">
      <t>タントウカン</t>
    </rPh>
    <rPh sb="11" eb="13">
      <t>チュウブ</t>
    </rPh>
    <rPh sb="13" eb="15">
      <t>チホウ</t>
    </rPh>
    <rPh sb="15" eb="17">
      <t>セイビ</t>
    </rPh>
    <rPh sb="17" eb="18">
      <t>キョク</t>
    </rPh>
    <rPh sb="19" eb="21">
      <t>ヌマヅ</t>
    </rPh>
    <rPh sb="21" eb="23">
      <t>カセン</t>
    </rPh>
    <rPh sb="23" eb="25">
      <t>コクドウ</t>
    </rPh>
    <rPh sb="25" eb="27">
      <t>ジム</t>
    </rPh>
    <rPh sb="27" eb="29">
      <t>ショチョウ</t>
    </rPh>
    <rPh sb="30" eb="32">
      <t>カラシマ</t>
    </rPh>
    <rPh sb="33" eb="34">
      <t>トオル</t>
    </rPh>
    <phoneticPr fontId="6"/>
  </si>
  <si>
    <t>（有）修衛環境サービス
静岡県伊豆市柏久保１２－８</t>
    <phoneticPr fontId="6"/>
  </si>
  <si>
    <t>　沼津河川国道事務所が所有する道の駅伊豆月ヶ瀬の合併処理浄化槽について適正な管理を行うため、浄化槽の清掃を行うものである。
　伊豆市における浄化槽の清掃については、伊豆市の許可を受けている浄化槽清掃業者（計３者）に依頼することとされている。３者のうち、本業務履行箇所である伊豆月ヶ瀬地区において浄化槽清掃業務を請負可能である業者は（有）修衛環境サービス１者のみであり、通常の競争に付することができないため。</t>
    <phoneticPr fontId="6"/>
  </si>
  <si>
    <t>分任支出負担行為担当官
中部地方整備局　豊橋河川事務所長
伊藤　敏弘
愛知県豊橋市中野町字平西１番の６</t>
    <rPh sb="35" eb="38">
      <t>アイチケン</t>
    </rPh>
    <phoneticPr fontId="6"/>
  </si>
  <si>
    <t>（株）エフエム豊橋
愛知県豊橋市小畷町５９６番地</t>
    <phoneticPr fontId="6"/>
  </si>
  <si>
    <t>　本業務は、ＦＭ放送を通し豊川流域の住民へ向けて、豊川流域及び豊橋河川事務所の業務を広く周知することで、河川管理への理解や防災意識の向上を図ることを目的としている。
　豊川流域の市町村である豊橋市・豊川市・新城市を主な聴取対象としている業者は上記のみであり、豊川流域に密着した親しみやすい内容を住民へ広報することに適している。</t>
    <phoneticPr fontId="6"/>
  </si>
  <si>
    <t>分任支出負担行為担当官中部地方整備局
名古屋国道事務所長 菅沼 真澄
愛知県名古屋市瑞穂区鍵田町２－３０</t>
    <rPh sb="0" eb="2">
      <t>ブンニン</t>
    </rPh>
    <rPh sb="2" eb="4">
      <t>シシュツ</t>
    </rPh>
    <rPh sb="4" eb="6">
      <t>フタン</t>
    </rPh>
    <rPh sb="6" eb="8">
      <t>コウイ</t>
    </rPh>
    <rPh sb="8" eb="11">
      <t>タントウカン</t>
    </rPh>
    <rPh sb="11" eb="13">
      <t>チュウブ</t>
    </rPh>
    <rPh sb="13" eb="15">
      <t>チホウ</t>
    </rPh>
    <rPh sb="15" eb="17">
      <t>セイビ</t>
    </rPh>
    <rPh sb="17" eb="18">
      <t>キョク</t>
    </rPh>
    <rPh sb="19" eb="22">
      <t>ナゴヤ</t>
    </rPh>
    <rPh sb="22" eb="24">
      <t>コクドウ</t>
    </rPh>
    <rPh sb="24" eb="26">
      <t>ジム</t>
    </rPh>
    <rPh sb="26" eb="28">
      <t>ショチョウ</t>
    </rPh>
    <rPh sb="29" eb="31">
      <t>スガヌマ</t>
    </rPh>
    <rPh sb="32" eb="34">
      <t>マスミ</t>
    </rPh>
    <phoneticPr fontId="6"/>
  </si>
  <si>
    <t>（一財）道路管理センター
東京都千代田区平河町１－２－１０</t>
    <phoneticPr fontId="6"/>
  </si>
  <si>
    <t>　本業務は、道路占用許可申請の審査等の事務処理や道路占用物件の管理または道路工事調整の事務等を実施するために必要となる公益事業者（電力・通信・ガス・水道・下水道等）の占用物件の情報提供を受けるものである。多種多様の公益占用物件が輻輳して収容されている大都市において、道路管理者（国、東京都、２３区、政令市）及び公益事業者が道路や占用物件に関する最新の地理情報を用いて、上記業務の事務処理を迅速かつ的確に実施することができるのは官民共同で開発し
たデータベースシステムである「道路管理システム」のみである。これは、関係する道路管理者と公益事業者が道路や占用物件に関する最新の地理情報等を提供し、共同で使用することにより初めて成立するシステムであって、当局が単独で運営可能なシステムではない。
　（一財）道路管理センターは、道路空間の有効かつ適正な利用及び道路占用物件の管理の高度化等に資する調査研究を行い、「道路管理システム」を開発し、運用すること等を業務とする法人であって、同システムのデータベースの著作権を唯一有している法人である。</t>
    <phoneticPr fontId="6"/>
  </si>
  <si>
    <t>分任支出負担行為担当官中部地方整備局
木曽川下流河川事務所長 川上 哲広
三重県桑名市大字福島４６５</t>
    <rPh sb="0" eb="2">
      <t>ブンニン</t>
    </rPh>
    <rPh sb="2" eb="4">
      <t>シシュツ</t>
    </rPh>
    <rPh sb="4" eb="6">
      <t>フタン</t>
    </rPh>
    <rPh sb="6" eb="8">
      <t>コウイ</t>
    </rPh>
    <rPh sb="8" eb="11">
      <t>タントウカン</t>
    </rPh>
    <rPh sb="11" eb="13">
      <t>チュウブ</t>
    </rPh>
    <rPh sb="13" eb="15">
      <t>チホウ</t>
    </rPh>
    <rPh sb="15" eb="17">
      <t>セイビ</t>
    </rPh>
    <rPh sb="17" eb="18">
      <t>キョク</t>
    </rPh>
    <rPh sb="19" eb="22">
      <t>キソガワ</t>
    </rPh>
    <rPh sb="22" eb="24">
      <t>カリュウ</t>
    </rPh>
    <rPh sb="24" eb="26">
      <t>カセン</t>
    </rPh>
    <rPh sb="26" eb="28">
      <t>ジム</t>
    </rPh>
    <rPh sb="28" eb="30">
      <t>ショチョウ</t>
    </rPh>
    <rPh sb="31" eb="33">
      <t>カワカミ</t>
    </rPh>
    <rPh sb="34" eb="36">
      <t>アキヒロ</t>
    </rPh>
    <phoneticPr fontId="6"/>
  </si>
  <si>
    <t>（株）日本環境管理センター
岐阜県海津市平田町三郷４９３</t>
    <phoneticPr fontId="6"/>
  </si>
  <si>
    <t>　本作業は、岐阜県海津市内の国営木曽三川公園センター（北ゾーン・南ゾーン）の浄化槽汚泥引抜及び長良川高水敷のトイレ、津屋川水門のトイレのし尿の引抜作業をするものであるが、浄化槽法にもとづき当該作業区域を管轄する海津市において浄化槽清掃業の許可を受けているのは（株）日本環境管理センターしかない。よって（株）日本環境管理セン
ターと随意契約するものである。</t>
    <phoneticPr fontId="6"/>
  </si>
  <si>
    <t>分任契約担当官中部地方整備局紀勢国道事務所長 市川 幸治
三重県松阪市鎌田町１４４−６</t>
    <phoneticPr fontId="6"/>
  </si>
  <si>
    <t>（有）南清社
和歌山県新宮市池田１－３－２９</t>
    <phoneticPr fontId="6"/>
  </si>
  <si>
    <t>本作業は、三重県南牟婁郡紀宝町地内の道の駅ウミガメ公園の浄化槽汚泥引抜き作業を行うものであるが、浄化槽の清掃許可を受けている業者のうち当該作業を行えるのは、(有)南清社のみである。よって(有)南清社と随意契約するものである。</t>
    <phoneticPr fontId="6"/>
  </si>
  <si>
    <t>（有）海山環境衛生
三重県北牟婁郡紀北町海山区相賀１９７－１２</t>
    <phoneticPr fontId="6"/>
  </si>
  <si>
    <t>本作業は、三重県北牟婁郡紀北町海山区域の道の駅海山の浄化槽汚泥引抜き作業を行うものであるが、作業を実施するには、浄化槽法に基づき浄化槽清掃業者の許可が必要であり、さらに紀北町より営業区域が指定されている。
当該作業区域を管轄する紀北町海山地区内における浄化槽清掃業の許可業者は(有)海山環境衛生のみである。
よって、(有)海山環境衛生と随意契約するものである。</t>
    <phoneticPr fontId="6"/>
  </si>
  <si>
    <t>（有）　クリーン長島
三重県北牟婁郡紀北町紀伊長島区長島６０４－５</t>
    <phoneticPr fontId="6"/>
  </si>
  <si>
    <t>　本作業は、三重県北牟婁郡紀北町紀伊長島区域の東長島防災拠点および紀北ＰAの浄化槽汚泥引抜き作業を行うものであるが、作業を実施するには、浄化槽法に基づき浄化槽清掃業者の許可が必要であり、さらに紀北町より営業区域が指定されている。
　当該作業区域を管轄する紀北町紀北長島地区内における浄化槽清掃業の許可業者は(有)クリーン長島のみである。</t>
    <phoneticPr fontId="6"/>
  </si>
  <si>
    <t>分任支出負担行為担当官
中部地方整備局三重河川国道事務所長　
時岡　利和
三重県津市広明町２９７番地</t>
    <rPh sb="37" eb="40">
      <t>ミエケン</t>
    </rPh>
    <phoneticPr fontId="6"/>
  </si>
  <si>
    <t>株式会社　河芸クリーン
三重県津市河芸町中別保２１５－１</t>
    <phoneticPr fontId="6"/>
  </si>
  <si>
    <t>本業務は、浄化槽法第１０条の規定に基づき、津市河芸町三行地内 道の駅「津かわげ」の浄化槽汚泥引抜を実施するものである。
 津市は、浄化槽の汚泥引抜業務に関し、下水道整備等に伴う一般廃棄物処理等の合理化に関する特別措置法第３条第１項の規定に基づき合理化事業計画を定め、三重県知事の承認を受けている。
 この合理化事業計画の中で、地域ごとに浄化槽清掃許可業者が定められており、「道の駅津かわげ」が所在する河芸地域において、一般廃棄物処理の収集運搬及び浄化槽の清掃許可を受けている業者は、(株)河芸クリーンのみである。</t>
    <phoneticPr fontId="6"/>
  </si>
  <si>
    <t>独立行政法人国立印刷局
東京都港区虎ノ門２－２－５</t>
  </si>
  <si>
    <t>官報の発行は、平成１５年４月１日より独立行政法人国立刷局が行っており、別添通知のとおり公広告の官報掲載については、上記法人との契約が必要とされている。以上の理由から、契約の性質又は目的が競争を許さないと認められるため、随意契約しようとするものである。</t>
    <phoneticPr fontId="27"/>
  </si>
  <si>
    <t>三菱電機ビルソリューションズ（株）
名古屋市中村区名駅一丁目１番４号</t>
    <phoneticPr fontId="6"/>
  </si>
  <si>
    <t>本業務は、名古屋合同庁舎第２号館に設置されている入退室管理設備について、システム改修を行うものである。
現在運用している入退室管理システムを構築したのは三菱電機（株）であり、独自開発の技術にて、庁省庁間上位システムと各機器が相互通信を行っている。このため既存システムのプログラム改修ができるのは三菱電機（株）の保守業者である三菱電機ビルソリューションズ（株）をおいて他にない。よって、当該業者と随意契約を行うものである。</t>
    <phoneticPr fontId="6"/>
  </si>
  <si>
    <t>（株）サンネット
広島市中区袋町４－２１</t>
    <phoneticPr fontId="6"/>
  </si>
  <si>
    <t>本業務は、中部地方整備局にて運用している「人事管理システム（以下「システム」と いう。）」について、令和６年人事院勧告による新俸給表切り替え（令和７年４月１日） に対応するために必要な改良を行うものである。 　具体的な業務内容は、システム内に号俸切替用の機能を新規作成し、一括で職員の 号俸切替を実行できるようにするとともに、号俸切替情報をシステム内の既存他機能に連 携できるよう構築を行うものである。 　本業務は、新規機能の構築だけでなく、構築した機能の情報をシステム内の既存他 機能に連携させるため、システムの根幹部分の改修とシステム全体の動作検証を行う必要 がある。 　また、本業務は令和７年度人事異動作業が本格的に始まる令和７年３月上旬までの 短期間で確実に完了させる必要があることから、システムに関する十分な知見を前提とし た綿密かつ効率的な工程管理の上、実施する必要がある。 　このため、システムの開発者であり、システムの詳細を熟知している株式会社サン ネットが本業務を実施可能な唯一の者となる。 よって、、当該業者と随意契約を行おうとするものである。</t>
    <phoneticPr fontId="6"/>
  </si>
  <si>
    <t>（有）石垣新聞舗
名古屋市中区錦3-4-19</t>
    <phoneticPr fontId="6"/>
  </si>
  <si>
    <t>上記新聞は、全国一律に購読料金が設定されており、どこの販売店で購入しても同じ価格であり、価格での競争は成立しない。よって上記業者は、立地からも迅速・確実な納入が確保されるため、上記業者より購入するものである。</t>
    <phoneticPr fontId="6"/>
  </si>
  <si>
    <t>（一財）国土技術研究センター
東京都港区虎ノ門３－１２－１</t>
    <phoneticPr fontId="6"/>
  </si>
  <si>
    <t>１）本業務の目的及び内容 全国道路基盤地図等データベースは、直轄国道等の道路基盤地図情報及び道 路台帳附図のデータを一元的に管理するものである。 本件は、全国道路基盤地図等データベースから、区間や位置座標等の属性情 報が付与された道路台帳附図のCAD データ提供及び道路台帳附図をWeb 地図で 表示するGIS データ提供等を行うものである。 ２）契約に付する理由 国土交通省道路局が設置した学識経験者等で構成される「道路技術懇談会」 での検討を踏まえ、道路基盤地図等の整備・公開に係る管理運営を行う機関（以 下、「道路基盤地図等管理運営機関」という。）について、「道路基盤地図等の 整備・公開に係る管理運営を行う道路基盤地図等管理運営機関に関する公募」 を令和５年３月から４月に実施した結果、１法人より申請があり、同懇談会に おいて、提出された申請書類をもとに応募要件の適否等の審査を行った結果、 道路基盤地図等管理運営機関として「一般財団法人国土技術研究センター」が 選定された。 「道路基盤地図等データベース」の管理運営は、管理運営機関として選定さ れた、道路基盤地図等管理運営機関である「一般財団法人国土技術研究センタ ー」が一元的に実施しており、本件を履行できる唯一の業者である。</t>
    <phoneticPr fontId="6"/>
  </si>
  <si>
    <t>（公財）日本道路交通情報センター
東京都千代田区飯田橋1-5-10</t>
    <rPh sb="1" eb="2">
      <t>コウ</t>
    </rPh>
    <phoneticPr fontId="9"/>
  </si>
  <si>
    <t>本業務は、国土交通省道路局にて環境整備の検討を行っている災害対応用アプリケーションに中部地方整備局が保有する道路管理施設等の情報を追加するものである。業務の実施にあたっては、運用に支障を与えないよう本システムに精通し、かつ、関連システムとの連携内容等についても熟知している必要がある。 
このため、本業務の遂行にあたっては、技術的要件等が不可欠であり、参加者の有無を確認する公募手続きを実施した結果、他者の参加意思表明がなかったため、本業務に必要な情報およびその提供技術を有する、左記業者と随意契約を行うものである。</t>
    <phoneticPr fontId="6"/>
  </si>
  <si>
    <t>（一財）建設業情報管理センター
東京都中央区築地２－１１－２４</t>
    <phoneticPr fontId="6"/>
  </si>
  <si>
    <t>本業務は、建設業許可事務を迅速かつ厳正に行うため、国土交通省等（地方支分部局及び沖縄総合事務局を含む。）と４７都道府県（以下「許可行政庁」という。）が、（一財）建設業情報管理センター（以下「推薦業者」という。）が保有するデータベースシステムに、各々が許可する建設業者に係る許可情報等をリアルタイムで登録し、一元管理された情報の提供を受けるものである。
建設業者間において技術者の名義貸しがされていないか、建設業許可及び経営事項審査の結果に重複や虚偽等がないかについて確認するため、許可情報等を全国の許可行政庁間で共有するには、全国の許可行政庁が同一のデータベースシステムを活用する必要がある。
現状、全国の許可行政庁が活用しているのは、推薦業者が保有するデータベースシステム
である。また、推薦業者はデータベースシステムの保有者として、第三者によるデータベースの二次利用を認めていない。
以上より、本業務を遂行するために必要な要件を備えた唯一の契約対象期間である（一財）建設業情報管理センターと随意契約するものである</t>
  </si>
  <si>
    <t>（国）名古屋工業大学
名古屋市昭和区御器所町字木市２９</t>
    <phoneticPr fontId="6"/>
  </si>
  <si>
    <t>本委託研究は、流域（堤内地）での貯留空間の増大に伴う陸水環境の再生、河道分担流量の抑制による河道への過度な人為インパクトの回避、掘削方法の工夫による河川環境の保全・創出について検討し、流域治水が生物多様性の損失回避・向上に資する程度を評価する。また、生物多様性保全の視点から流域治水の進め方に関する基本的な考え方を示すことを目的とする。 
本委託研究は、国土交通省が研究開発課題の公募を行い、同水管理･国土保全局及び国土技術政策総合研究所に設置された学識経験者等からなる河川技術評価委員会地域課題評価分科会において審査された結果、本研究課題及び委託先（名古屋工業大学（萱場 祐一）を研究代表者とする共同研究体）が令和４年度の新規課題として選定された。 
その後、河川生態委員会での審査の結果、令和５年度から一般研究へ移行することが決定し令和６年度についても継続することが採択された。 
よって、会計法第２９条の３第４項、予算決算及び会計令第１０２条の４第３号により名古屋工業大学と随意契約をするものである</t>
    <phoneticPr fontId="6"/>
  </si>
  <si>
    <t>本業務は、ICT･AI を活用した道路巡視の効率化・高度化技術の確立を図るため、当該技術分野に精通する専門家等からなる技術検討委員会の設置・運営等を行い、審議を通じて助言を得ながら技術の公募や確認（実証）を行うとともに、道路巡視等において技術を活用するために必要な方策の検討をおこなうものである。
国土交通省道路局により設置された学識経験者等で構成される「道路技術懇談会」において、新技術導入促進計画の導入促進機関の公募と審議の結果、上記契約の相手方が採択されたものである。
以上のことから、本委託業務は、会計法第２９条の３第４項及び予算決算及び会計令第１０２条の４第３号の規定により、随意契約するものである。</t>
    <phoneticPr fontId="6"/>
  </si>
  <si>
    <t>（一社）日本建設機械施工協会
東京都港区芝公園三丁目５番８号</t>
    <phoneticPr fontId="6"/>
  </si>
  <si>
    <t>本業務は、道路分野の維持管理について、データを活用した更なる効率化・高度化に資する技術開発を促進するため、国土交通省、地方公共団体及び高速道路会社等の道路施設（トンネル）の点検等データを収集し提供できる基盤として整備した「全国道路施設点検データベース（トンネル）」のシステム及び機能の改良を行うものである。 国土交通省道路局により設置された学識経験者等で構成される「道路技術懇談会（令和３年９月３日～６日（持ち回り開催））」における審議の結果、道路施設のデータベースを整備及び管理運営する機関が決定した。 これを受け本委託業務の委託先は令和３年９月１３日付国道技企第１２号にて通知されたものである。</t>
    <phoneticPr fontId="6"/>
  </si>
  <si>
    <t>本業務は、「道路分野における新技術導入促進方針（令和２年４月／道路局）」等に基づき、「トンネルの点検支援技術」について、当該技術分野に精通する専門家等からなる技術検討委員会の設置・運営等を行い、応募された技術の現場検証を踏まえ、審議を通じて助言を得ながら技術の公募や確認（実証）を行うと共に、道路における直轄工事等において技術を活用するために既存の性能カタログの拡充を行うものである。 
国土交通省道路局により設置された学識経験者等で構成される「道路技術懇談会」検討を踏まえ、「道路における新技術導入促進を支援する導入促進機関に関する公募」が令和５年３月から４月にかけて行われた。令和５年５月３０日に開催された同懇談会において応募要領に照らした審議が行われ、これを受け本委託業務の委託先は、令和５年６月１日付国道技企３８号にて技術テーマ及び導入促進機関が決定されたものである。 
 以上のことから、本委託業務は、会計法第２９条の３第４項及び予算決算及び会計令第１０２条の４第３号の規定により、随意契約するものである。</t>
    <phoneticPr fontId="6"/>
  </si>
  <si>
    <t>（国）名古屋工業大学
名古屋市昭和区御器所町字木市２９</t>
  </si>
  <si>
    <t>本業務は、堅牢でしなやかな環境調和型の道路斜面防災対策の実現に向け て、低コストで施工性・長期耐久性・復旧性に優れる落石防護土堤に着目し、落石捕捉後の残存耐力評価手法・土を利活用した補強技術・復旧時の技術選定方法に関する技術開発を行うものである。 国土交通省道路局により設置された学識経験者等で構成される「新道路技術会議」において、「道路政策の質の向上に資する技術研究開発」の公募により、上記契約の相手方が応募した技術研究開発が審議の結果、採択されたものである。 
 以上のことから、本委託業務は、会計法第２９条の３第４項及び予算決算及び会計令第１０２条の４第３項の規定により、随意契約するものである。</t>
    <phoneticPr fontId="6"/>
  </si>
  <si>
    <t>（国）東海国立大学機構
名古屋市千種区不老町</t>
    <phoneticPr fontId="6"/>
  </si>
  <si>
    <t xml:space="preserve">本業務は、数十センチ以上の長さのリサイクル炭素繊維（ＲＥＣＦ）を接合し、長繊維化することでコンクリート構造物の補修用に使用する補強材として活用するための技術の開発を目的として、技術研究開発を行うものである。 
 国土交通省道路局により設置された学識経験者等で構成される「新道路技術会議」において、「道路政策の質の向上に資する技術研究開発」の中間評価により、上記契約の相手方が報告した技術研究開発審議の結果、現行のとおり研究継続を推進することと評価されたものである。 
以上のことから、本委託業務は、会計法第２９条の３第４項及び予算決算及び会計令第１０２条の４第３項の規定により、随意契約するものである。 </t>
    <phoneticPr fontId="6"/>
  </si>
  <si>
    <t>（一財）国土技術研究センター
東京都港区虎ノ門3-12-1</t>
    <phoneticPr fontId="6"/>
  </si>
  <si>
    <t>本業務は、令和６年度新技術導入促進計画において新規設定された技術テーマのうち「アスファルトの代替舗装材料技術」について、安定的に供給可能な舗装材料を確保することを目的とした舗装の代替材料に向けて、審議を通じて助言を得ながら技術の公募や確認（実証）し、新舗装技術活用カタログ（仮称）作成のための技術検討委員会設置・運営等を行う業務である。また、この委員会は新素材を活用した技術や二酸化炭素の排出量削減に資する技術等について当該技術分野に精通する専門家等からなるものである。 
  国土交通省道路局により設置された学識経験者等で構成される「道路技術懇談会」検討を踏まえ、「道路における新技術導入促進を支援する第三者機関等の公募」が令和６年３月から４月にかけて行われた。令和６年５月２１日に開催された同懇談会において応募要領に照らした審議が行われ、これを受け本委託業務の委託先が、令和６年６月７日付国道国技６３号にて（一財）国土技術研究センターに指名された。 
  以上のことから、本業務は（一財）国土技術研究センターと委託契約するものである。</t>
    <phoneticPr fontId="6"/>
  </si>
  <si>
    <t>本業務は、南海トラフ地震が発生した際、中部地方整備局が実施する防災活動（総合啓開）の社会経済効果分析を国立大学法人東海国立大学機構に委託するものである。 
 国立大学法人東海国立大学機構 名古屋大学は、内閣府が設置した、南海トラフ地震における人的・物的被害等の推計及び被害シナリオの検討や、防災対応を実行するにあたっての社会的な仕組みを構築するためのワーキンググループ等に教授を委員として参画させており、政府の防災対応方針の決定に携わる等深い知見を有している。 
 加えて、内閣府が公表した南海トラフ地震の被害想定を踏まえて各県が策定している各県の被害想定や防災対応計画について、愛知県、三重県、静岡県の策定プロセスに検討委員会の委員として参画しており、中部圏のシンクタンクとして防災・減災対策の研究を行っている機関である。 
中部地方整備局が行う総合啓開は、大規模災害時に救命・救援のためのルートを確保するためだけではなく、社会活動の早期復旧を図るための人員・資機材・物資等の運搬や物流を確保するためにも非常に重要な役割を担うものであり、その確実な実行に向けて発災時の初動対応や応急復旧の実効性を高めることが重要であるが、そこには多くの課題が存在している。課題に対する対策についての効果・分析に当たっては、南海トラフ地震の被害想定や政府や地域の防災対応等に精通し、かつ、防災・減災対策の調査研究を継続的に行ってきた名古屋大学が持つ検討内容の知見やこれまでの研究成果の活用が必要不可欠である。 
以上のことから、本業務を実施できる唯一の機関は国立大学法人東海国立大学機構である。よって、会計法第２９条の３第４項、予算決算及び会計令第１０２条の４第３号により随意契約をするものである。</t>
    <phoneticPr fontId="6"/>
  </si>
  <si>
    <t>東海旅客鉄道(株)　
名古屋市中村区名駅一丁目１番４号</t>
  </si>
  <si>
    <t xml:space="preserve">本工事は、ＪＲ中央本線に架ける跨線橋の新設工事で、その橋脚２基及び上部工を施工する。 
工事は、ＪＲ中央線軌道に近接して行われる。鉄道事業の安全性の確保等の立場から当該区間の鉄道事業者である東海旅客鉄道株式会社に委託しなければ当該事業を施工することが認められないため委託するものである。 </t>
    <phoneticPr fontId="6"/>
  </si>
  <si>
    <t>岐阜県文化財保護センター
岐阜市三田洞東一丁目２６番１号</t>
    <phoneticPr fontId="6"/>
  </si>
  <si>
    <t>埋蔵文化財の取扱については、昭和46年11月1日建設省道一発第93号により、文化財保護法の主旨を尊重し、事前に関係教育期間との調整を行う事。また、発掘調査においては原則、当該教育委員会に委託して行うよう明記されている。従って本業務は当該教育委員会である者に埋蔵文化財発掘調査を委託するものである。</t>
  </si>
  <si>
    <t>東海旅客鉄道（株）
名古屋市中村区名駅一丁目３番４号</t>
    <phoneticPr fontId="6"/>
  </si>
  <si>
    <t>こ線橋の工事施工・点検においては列車運行保全確保の必要性から鉄道関係法令並びに東海旅客鉄道（株）の諸基準に基づき施工する必要があるため、本業務を委託するものである。</t>
  </si>
  <si>
    <t>関西電力株式会社
可児市今渡１５１０－１</t>
  </si>
  <si>
    <t xml:space="preserve">本業務は、一級河川木曽川水系木曽川における関西電力株式会社今渡ダムに設置された河川管理施設である左岸魚道及び右岸魚道の維持管理業務を委託するものである。 
  本魚道については、平成７年４月２８日付け中部地方建設局長と関西電力株式会社東海支社長との間で締結された「木曽川流水総合改善事業に伴う木曽川今渡ダムの魚道設置に係る維持管理協定書」及び同日付け木曽川上流工事事務所長と関西電力株式会社東海支社長との間で締結された「木曽川流水総合改善事業に伴う木曽川今渡ダムの魚道設置に係る維持管理細目協定書」により、維持管理の内容及びその費用の負担について定められている。 
  よって、上記協定に基づき、魚道設備の巡視・点検及び軽微な修繕等の業務を関西電力株式会社に委託するものである。 </t>
    <phoneticPr fontId="6"/>
  </si>
  <si>
    <t>分任支出負担行為担当官
中部地方整備局木曽川上流河川事務所長　齋藤　大作
岐阜市忠節町５丁目１番地</t>
    <rPh sb="31" eb="33">
      <t>サイトウ</t>
    </rPh>
    <rPh sb="34" eb="36">
      <t>ダイサク</t>
    </rPh>
    <phoneticPr fontId="6"/>
  </si>
  <si>
    <t>安八町
岐阜県安八郡安八町氷取161番地</t>
  </si>
  <si>
    <t>当該河川管理施設の操作委託については、河川法第99条（河川管理者は、特に必要があると認めるときは、政令で定める河川管理施設の維持又は操作その他これに類する河川の管理に属する事項を関係地方公共団体に委託することが出来る）及び、河川法施行令第54条（法第99条第１項の政令で定める河川管理施設は、関係地方公共団体に委託する場合にあつては水門、排水機等でその維持又は操作の及ぼす影響が当該関係地方公共団体の区域に限られるもの）に基づき委託するものである。</t>
    <phoneticPr fontId="6"/>
  </si>
  <si>
    <t>一宮市
一宮市本町２－５－６</t>
  </si>
  <si>
    <t>揖斐川町
岐阜県揖斐郡揖斐川町三輪１３３</t>
  </si>
  <si>
    <t>大垣市
大垣市丸の内2丁目２９</t>
  </si>
  <si>
    <t>大垣輪中水防事務組合
大垣市丸の内2丁目２９</t>
    <phoneticPr fontId="6"/>
  </si>
  <si>
    <t>岐阜県揖斐郡大野町
岐阜県揖斐郡大野町大字大野８０</t>
  </si>
  <si>
    <t>各務原市
各務原市那加桜町１－６９</t>
  </si>
  <si>
    <t>岐阜県
岐阜市藪田二丁目１番１号</t>
  </si>
  <si>
    <t>岐阜市
岐阜市司町40番地1</t>
    <phoneticPr fontId="6"/>
  </si>
  <si>
    <t>岐阜県安八郡神戸町
岐阜県安八郡神戸町大字神戸１１１１</t>
    <phoneticPr fontId="6"/>
  </si>
  <si>
    <t>岐阜県加茂郡坂祝町
岐阜県加茂郡坂祝町取組４６－１８</t>
  </si>
  <si>
    <t>羽島市
羽島市竹鼻町５５</t>
  </si>
  <si>
    <t>美濃加茂市
美濃加茂市太田町３４３１－１</t>
  </si>
  <si>
    <t>養老町
岐阜県養老郡養老町高田798番地</t>
  </si>
  <si>
    <t>岐阜県安八郡輪之内町
岐阜県安八郡輪之内町四郷２５３０－１</t>
  </si>
  <si>
    <t>本業務は、各務原市内の水辺共生体験館における、施設管理及び来館者の対応を行うものである。
　水辺共生体験館の施設管理については、過年度より各務原市に委託されており、長年の業務実績がある。
　館内展示物の説明等の来館者対応は、地元の年長者が行っており、木曽川中流部の水性生物や河川環境についても精通しているため、当該施設の目的である「子供達に対しての知識の継承」に最も適している。
　また、開館日が変則的であるため、民間企業の参入が困難である。
　以上の理由より、契約の相手方が一に定められ、競争性のない随意契約によらざるを得ない。</t>
    <phoneticPr fontId="6"/>
  </si>
  <si>
    <t>大垣市
大垣市丸の内２－２９</t>
  </si>
  <si>
    <t>本業務は、大垣市を流れる杭瀬川直轄管理区間において、堤防の保全、円滑な河川巡視の実現、良好な河川環境の保持等を目的とした堤防除草を実施するものである。
杭瀬川の本業務区間の多くは、昔から沿川住民の生活と本河川とが密接に、深く関わり合ってきた地域であり、現在でも住民の河川への関心は高く、日頃より定期的に河川清掃を実施するなど、河川愛護、美化思想の普及した、洪水等に対する防災意識も高い地域である。引き続き堤防除草を中心とした堤防監視、清掃等の河川管理の一部作業を委託することで、実作業を行う沿川流域住民の河川に対する関心や洪水等に対する防災意識、それに河川愛護、美化思想の維持を図り、地域と一体となった河川管理の実現に寄与するものである。
契約内容については、事前に相手方と協議し同意を得ているところであり、河川法第９９条の規程を根拠法令とし、本業務を大垣市に委託するものである。</t>
    <phoneticPr fontId="6"/>
  </si>
  <si>
    <t>岐阜県文化財保護センター
岐阜市三田洞東一丁目２６番１号</t>
  </si>
  <si>
    <t>埋蔵文化財の取扱については、昭和46年11月1日建設省道一発第93号により、文化財保護法の主旨を尊重し、事前に関係教育期間との調整を行う事。また、発掘調査においては原則、当該教育委員会に委託して行うよう明記されている。従って本業務は当該教育委員会である者に埋蔵文化財発掘調査を委託するものである。</t>
    <phoneticPr fontId="6"/>
  </si>
  <si>
    <t>名古屋鉄道（株）
名古屋市中村区名駅一丁目２番４号</t>
    <phoneticPr fontId="6"/>
  </si>
  <si>
    <t>鉄道における近接工事においては、営業鉄道の安全確保をする必要があるため、所定の措置を鉄道事業者に委託し、安全な施工体制を執った上で実施する必要があることから、線路近接工事を委託するものである。</t>
    <phoneticPr fontId="6"/>
  </si>
  <si>
    <t>こ線橋の工事施工・点検においては列車運行保全確保の必要性から鉄道関係法令並びに東海旅客鉄道（株）の諸基準に基づき施工する必要があるため、本業務を委託するものである。</t>
    <phoneticPr fontId="6"/>
  </si>
  <si>
    <t>中日本高速道路（株）
名古屋市中区錦二丁目１８番１９号</t>
  </si>
  <si>
    <t>本業務は国土交通省中部地方整備局長 佐藤 寿延と中日本高速道路株式会社支社長 池田 光次との間で締結された「一般国道４７５号東海環状自動車道（山県IC～大野神戸IC 及び養老IC～大安IC）の新設事業の工事の施行に関する細目協定（第５回変更）」第３条に基づき、中日本高速道路株式会社名古屋支社に工事の施行について委託するものである。</t>
    <phoneticPr fontId="6"/>
  </si>
  <si>
    <t>分任支出負担行為担当官
中部地方整備局岐阜国道事務所長 松實 崇博
岐阜県岐阜市茜部本郷１丁目３６番地の１</t>
    <rPh sb="0" eb="2">
      <t>ブンニン</t>
    </rPh>
    <rPh sb="2" eb="4">
      <t>シシュツ</t>
    </rPh>
    <rPh sb="4" eb="6">
      <t>フタン</t>
    </rPh>
    <rPh sb="6" eb="8">
      <t>コウイ</t>
    </rPh>
    <rPh sb="8" eb="11">
      <t>タントウカン</t>
    </rPh>
    <rPh sb="12" eb="14">
      <t>チュウブ</t>
    </rPh>
    <rPh sb="14" eb="16">
      <t>チホウ</t>
    </rPh>
    <rPh sb="16" eb="18">
      <t>セイビ</t>
    </rPh>
    <rPh sb="18" eb="19">
      <t>キョク</t>
    </rPh>
    <rPh sb="19" eb="21">
      <t>ギフ</t>
    </rPh>
    <rPh sb="21" eb="23">
      <t>コクドウ</t>
    </rPh>
    <rPh sb="23" eb="25">
      <t>ジム</t>
    </rPh>
    <rPh sb="25" eb="27">
      <t>ショチョウ</t>
    </rPh>
    <rPh sb="28" eb="29">
      <t>マツ</t>
    </rPh>
    <rPh sb="29" eb="30">
      <t>ミノル</t>
    </rPh>
    <rPh sb="31" eb="33">
      <t>タカヒロ</t>
    </rPh>
    <rPh sb="34" eb="36">
      <t>ギフ</t>
    </rPh>
    <rPh sb="36" eb="37">
      <t>ケン</t>
    </rPh>
    <rPh sb="37" eb="39">
      <t>ギフ</t>
    </rPh>
    <rPh sb="39" eb="40">
      <t>シ</t>
    </rPh>
    <rPh sb="40" eb="42">
      <t>アカナベ</t>
    </rPh>
    <rPh sb="42" eb="44">
      <t>ホンゴウ</t>
    </rPh>
    <rPh sb="45" eb="47">
      <t>チョウメ</t>
    </rPh>
    <rPh sb="49" eb="51">
      <t>バンチ</t>
    </rPh>
    <phoneticPr fontId="6"/>
  </si>
  <si>
    <t>エヌ・ティ・ティ・インフラネット（株）
名古屋市中区錦1-10-20</t>
    <phoneticPr fontId="6"/>
  </si>
  <si>
    <t>本工事は電線共同溝から民地等へ電線の引込を行う管路等を敷設するものであり、「電線共同溝方式における設備工事の受委託に関する覚書」（H17.2.24付け）に基づきエヌ・ティ・ティ・インフラネット（株）に委託するものである。</t>
    <phoneticPr fontId="6"/>
  </si>
  <si>
    <t>中部電力パワーグリッド（株）
名古屋市東区東新町1番地</t>
    <phoneticPr fontId="6"/>
  </si>
  <si>
    <t>平成１７年２月２４日付けで中部地方整備局長及び中部電力株式会社外３社とで交換された「電線共同溝方式における設備工事の受委託に関する覚書」に中部地方整備局長が設置する電線共同溝連携管路等の委託契約の内容と受委託費が明記されており、同覚書に基づき、通信設備工事を委託するものである。</t>
    <phoneticPr fontId="6"/>
  </si>
  <si>
    <t>東海旅客鉄道（株）
名古屋市中村区名駅一丁目３番４号</t>
  </si>
  <si>
    <t>長野県松本建設事務所
松本市大字島立１０２０番地</t>
    <phoneticPr fontId="6"/>
  </si>
  <si>
    <t>本業務は、長野県松本市安雲中ノ湯地先において、平成７年１２月に発生した水蒸気爆発の再発防止のため、地下エネルギーの監視を行うものである。
水蒸気爆発観測施設は、長野県松本建設事務所が管理していることから国土交通省から松本建設事務所に委託するものである。</t>
    <phoneticPr fontId="6"/>
  </si>
  <si>
    <t>分任支出負担行為担当官
中部地方整備局　新丸山ダム工事事務所長　加納　啓司
岐阜県加茂郡八百津町八百津３３５１</t>
    <rPh sb="20" eb="21">
      <t>シン</t>
    </rPh>
    <rPh sb="21" eb="23">
      <t>マルヤマ</t>
    </rPh>
    <rPh sb="25" eb="27">
      <t>コウジ</t>
    </rPh>
    <rPh sb="27" eb="29">
      <t>ジム</t>
    </rPh>
    <rPh sb="29" eb="31">
      <t>ショチョウ</t>
    </rPh>
    <rPh sb="32" eb="34">
      <t>カノウ</t>
    </rPh>
    <rPh sb="35" eb="37">
      <t>ケイシ</t>
    </rPh>
    <rPh sb="38" eb="41">
      <t>ギフケン</t>
    </rPh>
    <rPh sb="41" eb="44">
      <t>カモグン</t>
    </rPh>
    <rPh sb="44" eb="48">
      <t>ヤオツチョウ</t>
    </rPh>
    <phoneticPr fontId="6"/>
  </si>
  <si>
    <t>八百津町
岐阜県加茂郡八百津町八百津 3903番地2</t>
    <phoneticPr fontId="6"/>
  </si>
  <si>
    <t>　町道十日神楽線は、新丸山ダム建設事業により水没する五月橋の付替に必要な資材等を運搬するため、八百津町内に計画された道路（工事用道路）である。 
  当該道路の使用については、直接土地所有者より借地を行い、工事完成後あるいは不要となった時点で返還することが望ましいが、急峻な地形であることから原状回復が困難であり、経済的に見ても不合理である。 
これらの理由から、道路管理者である八百津町と協議した結果、当該道路の施工主体を国とし、道路工事完了後、八百津町の確認を受け同町に引き渡す趣旨の「新丸山ダム建設に伴う町道十日神楽線の工事等に関する協定書(平成30年12月27日付)(以下：協定)」が締結されている。また、協定に係わる土地の取得について、「新丸山ダム建設に伴う町道十日神楽線の工事等に関する覚書（平成31 年1 月19 日付）(以下：覚書)」にて、土地の取得は八百津町が八百津町の費用負担をもって実施し、当該土地の取得に伴う立木補償は国の費用負担をもって八百津町が実施する旨確認されている。 
     協定及び覚書の円滑且つ確実な履行のため、別添契約書により八百津町に事務を委託するものである。</t>
    <phoneticPr fontId="6"/>
  </si>
  <si>
    <t>分任支出負担行為担当官
　中部地方整備局　静岡河川事務所長　川嶋　浩一 
静岡市葵区田町3丁目108番地</t>
    <rPh sb="30" eb="32">
      <t>カワシマ</t>
    </rPh>
    <rPh sb="33" eb="35">
      <t>コウイチ</t>
    </rPh>
    <phoneticPr fontId="6"/>
  </si>
  <si>
    <t>静岡市
静岡市葵区追手町５－１</t>
    <phoneticPr fontId="6"/>
  </si>
  <si>
    <t>島田市
島田市中央町1-1</t>
  </si>
  <si>
    <t>（国）静岡大学
静岡市駿河区大谷836</t>
    <phoneticPr fontId="6"/>
  </si>
  <si>
    <t>本業務は、現地観測と水路実験により渓流源頭部における土石流の発生・発達過程を明らかにし、その過程を予測できる数値モデルの開発を検討するものである。
　本委託研究は、国土交通省が研究開発課題の公募を行い、同水管理･国土保全局及び国土技術政策総合研究所に設置された学識経験者等からなる河川技術評価委員会地域課題評価分科会において審査された結果、本研究課題及び委託先（静岡大学（高山　翔揮）を研究代表者とする共同研究体）が令和６年度の継続課題として選定されたものである。なお、審査基準、選定結果については、国土交通省水管理･国土保全局のホームページ等において詳細に公表されている。
　よって、会計法第２９条の３第４項、予算決算及び会計令第１０２条の４第３号により静岡大学と随意契約をするものである。</t>
    <phoneticPr fontId="6"/>
  </si>
  <si>
    <t>（学）名城大学
名古屋市天白区塩釜口一丁目501番地</t>
    <rPh sb="1" eb="2">
      <t>ガク</t>
    </rPh>
    <phoneticPr fontId="9"/>
  </si>
  <si>
    <t>本業務は、過去のデータや現地調査、数値解析等を用いて、侵食リスクが増す河道の
状態、出水の特徴を明確にしたうえで、河岸侵食発生リスクが高い状態の監視方法や回
避策などを検討するものである。 
   本委託研究は、国土交通省が研究開発課題の公募を行い、同水管理･国土保全局及び国土技術政策総合研究所に設置された学識経験者等からなる河川技術評価委員会地域課題評価文科会において審査された結果、本研究課題及び委託先（名城大学（溝口 敦子）を研究代表者とする共同研究体）が令和６年度の新規課題として選定されたもの
である。なお、審査基準、選定結果については、国土交通省水管理･国土保全局のホームページ等において詳細に公表されている。 
    よって、会計法第２９条の３第４項、予算決算及び会計令第１０２条の４第３号により名城大学と随意契約をするものである。</t>
    <phoneticPr fontId="6"/>
  </si>
  <si>
    <t>（国）金沢大学
金沢市角間町</t>
    <rPh sb="1" eb="2">
      <t>クニ</t>
    </rPh>
    <phoneticPr fontId="9"/>
  </si>
  <si>
    <t>本業務は、汀線・地形変化予測モデルを最適化し，短期・長期予測可能なモデルを構築する。また，最新のアンサンブル気候予測データセットから波浪モデルによって生成した海浜変形のためのアンサンブル沿岸波浪データを作成し，波浪の確率評価結果をもとに地形変化の確率評価に接続するフレームワークを構築するものである。
　本委託研究は、国土交通省が河川砂防技術開発公募（地域課題分野【海岸】）において、同水管理･国土保全局及び国土技術政策総合研究所に設置された学識経験者等からなる河川技術評価委員会において審査された結果、本研究開発テーマ及び委託先（金沢大学（二宮　順一）を研究代表者とする共同研究体）が令和６年度の新規課題として選定されたものである。なお、審査基準、選定結果については、国土交通省水管理･国土保全局のホームページ等において詳細に公表されている。
　よって、会計法第２９条の３第４項、予算決算及び会計令第１０２条の４第３号により金沢大学と随意契約をするものである。</t>
    <phoneticPr fontId="6"/>
  </si>
  <si>
    <t>分任支出負担行為担当官
中部地方整備局　静岡国道事務所長　椎野　修
静岡市葵区南安倍２丁目８番１号</t>
    <rPh sb="29" eb="31">
      <t>シイノ</t>
    </rPh>
    <rPh sb="32" eb="33">
      <t>オサム</t>
    </rPh>
    <phoneticPr fontId="6"/>
  </si>
  <si>
    <t>富士宮市
静岡県富士宮市弓沢町１５０</t>
    <phoneticPr fontId="6"/>
  </si>
  <si>
    <t>平成１６年１月９日付けで静岡国道事務所長と富士宮市長により締結された「一般国道１３９号朝霧さわやかパーキングの管理に関する協定」に富士宮市長が行う事務の内容及び費用負担区分が明記されており、同協定に基づき、駐車場の清掃を委託するものである。</t>
    <phoneticPr fontId="6"/>
  </si>
  <si>
    <t>静岡市
静岡県静岡市葵区追手町５－１</t>
    <phoneticPr fontId="6"/>
  </si>
  <si>
    <t>平成１５年１０月１日付けで静岡国道事務所長と静岡市長とで交換された「しずマチの管理に関する覚書」に双方の管理区分及び費用負担区分が明記されており、同覚書に基づき、しずマチ広場の清掃を委託するものである。</t>
    <phoneticPr fontId="6"/>
  </si>
  <si>
    <t>本業務では、静岡市中心市街地において、人が中心の道路空間創出を目指し２エリアで社会実験を実施するものである。 
本実験では、人宿町人情通りにおいて、仮設構造物を設置することで道路空間の再配分を行い人中心の道路空間を目指す取組、青葉シンボルロードにおいては、時間帯交通規制を実施し行きたくなる、居たくなる道路の実現についての検証を実施する。 
静岡市は本業務の実施主体であり、国土交通省道路局が公募した「歩行者の利便増進を図るための路肩の活用に関する社会実験」に応募し、所定の手続きに沿った選考により選定され、実施するものである。 
以上のように、本委託は静岡市の応募を受けて実施されるものであり、静岡市が本業務を実施できる唯一の機関であり、他の団体では業務を遂行することは出来ない。 したがって、静岡市へ委託するものである。</t>
    <phoneticPr fontId="6"/>
  </si>
  <si>
    <t>藤枝市
静岡県藤枝市岡出山１－１１－１</t>
    <phoneticPr fontId="6"/>
  </si>
  <si>
    <t>平成２４年２月１４日付けで静岡国道事務所長と藤枝市長により締結された「一般国道１号谷稲葉うぐいすパーキングエリアの管理に関する協定」に藤枝市長が行う事務の内容及び費用負担区分が明記されており、同協定に基づき、駐車場の清掃を委託するものである。</t>
    <phoneticPr fontId="6"/>
  </si>
  <si>
    <t>三菱電機ビルソリューションズ（株）
東京都千代田区有楽町1-7-1</t>
    <phoneticPr fontId="6"/>
  </si>
  <si>
    <t xml:space="preserve">本件は、静岡国道事務所が管理する静岡駅前に設置してある昇降設備(６号機)の操作盤が破損したため、部品交換を主とする修繕を実施するものである。
上記業者は、当該設備の設計、製作及び据付を行った業者である三菱電機株式会社からビルシステム事業を継承した者であり、日常点検を実施している者でもあるため本設備の詳細について熟知している。また、バス停と静岡駅を結ぶ導線上にあり、利便性に支障をきたすため、早急に修繕を行う必要がある。
よって、本件の履行にあたり、交換部品の調達並びに修繕調整について、迅速に対応できる業者は他にないため、上記業者と契約するものである。  </t>
    <phoneticPr fontId="6"/>
  </si>
  <si>
    <t>静岡県
静岡市葵区追手町９番６号</t>
    <phoneticPr fontId="6"/>
  </si>
  <si>
    <t>本工事は、直轄河川である狩野川の河川整備計画に基づく黄瀬川大橋の橋梁架替を委託するものである。
昭和４３年８月１日付、建設省河治発第８７号「河川工事又は道路工事により必要となる橋梁及び取付道路の工事費用の負担について」により、相互に関連する河川工事及び道路工事により必要となる橋梁架替事業の費用は、河川管理者及び道路管理者がそれぞれ二分の一を負担する。ただし、橋梁の拡幅のため必要となる費用は、道路管理者が負担する。本工事は拡幅があるため「河川管理者43%」「道路管理者57%」の負担割合とする。
国土交通省中部地方整備局長と静岡県知事において、以上の費用負担に関する協定を締結したため、協定に基づいて契約するものである。</t>
    <phoneticPr fontId="6"/>
  </si>
  <si>
    <t>分任支出負担行為担当官
中部地方整備局　沼津河川国道事務所長
辛嶋　亨
沼津市下香貫外原３２４４－２</t>
    <rPh sb="31" eb="33">
      <t>カラシマ</t>
    </rPh>
    <rPh sb="34" eb="35">
      <t>トオル</t>
    </rPh>
    <phoneticPr fontId="6"/>
  </si>
  <si>
    <t>本業務では、出水イベントに対する狩野川河川内の生態系応答のメカニズムと撹乱に対する回復プロセスについての知見を収集する。また、河川の流況変化が沿岸生態系に及ぼす影響を調べ、両環境間における連続性の観点を踏まえた水位調節における最適条件を見出すための研究を推進する。
　本委託研究は、国土交通省が研究開発課題の公募を行い、同水管理・国土保全局及び国土技術政策総合研究所に設置された学識経験者等からなる河川生態委員会において審査された結果、本研究課題及び委託先（静岡大学　塚越哲を研究代表者とする共同研究体）が令和５年度に続き令和６年度の一般研究として選定されたものである。なお、審査基準、選定結果等については、国土交通省水管理・国土保全局のホームページ等において詳細に公表されている。
よって、本委託は、河川生態委員会により委託先が決定されたものと委託契約するものである。</t>
    <phoneticPr fontId="6"/>
  </si>
  <si>
    <t>沼津市
沼津市御幸町１６－１</t>
  </si>
  <si>
    <t>三島市
三島市北田町４－４７</t>
  </si>
  <si>
    <t>伊豆の国市
静岡県伊豆の国市長岡340-1</t>
  </si>
  <si>
    <t>清水町
静岡県駿東郡清水町堂庭２１０－１</t>
  </si>
  <si>
    <t>函南町
静岡県田方郡函南町平井７１７－１３</t>
  </si>
  <si>
    <t>本業務は、ＪＲ沼津駅から沼津港間における自動運転サービスの導入に向けて、自動運転車両を安全かつ円滑に走行させるための道路空間に必要な施設・設備・施策について模擬的に構築し、その効果等の技術的検証を目的に行うものである。
沼津市は本業務の実施主体であり、国土交通省道路局が公募した「路車協調システム及び走行空間の技術的検証を目的とした自動運転実証実験」に応募し、所定の手続きに沿った選考により選定されている。
以上のように、本業務は沼津市の応募を受けて実施されるものであり、他の団体では業務を遂行することはできない。したがって沼津市へ委託するものである。</t>
    <rPh sb="0" eb="1">
      <t>ホン</t>
    </rPh>
    <rPh sb="1" eb="3">
      <t>ギョウム</t>
    </rPh>
    <rPh sb="7" eb="9">
      <t>ヌマヅ</t>
    </rPh>
    <rPh sb="9" eb="10">
      <t>エキ</t>
    </rPh>
    <rPh sb="12" eb="15">
      <t>ヌマヅコウ</t>
    </rPh>
    <rPh sb="15" eb="16">
      <t>カン</t>
    </rPh>
    <rPh sb="20" eb="22">
      <t>ジドウ</t>
    </rPh>
    <rPh sb="22" eb="24">
      <t>ウンテン</t>
    </rPh>
    <rPh sb="29" eb="31">
      <t>ドウニュウ</t>
    </rPh>
    <rPh sb="32" eb="33">
      <t>ム</t>
    </rPh>
    <rPh sb="36" eb="38">
      <t>ジドウ</t>
    </rPh>
    <rPh sb="38" eb="40">
      <t>ウンテン</t>
    </rPh>
    <rPh sb="40" eb="42">
      <t>シャリョウ</t>
    </rPh>
    <rPh sb="43" eb="45">
      <t>アンゼン</t>
    </rPh>
    <rPh sb="47" eb="49">
      <t>エンカツ</t>
    </rPh>
    <rPh sb="50" eb="52">
      <t>ソウコウ</t>
    </rPh>
    <rPh sb="58" eb="60">
      <t>ドウロ</t>
    </rPh>
    <rPh sb="60" eb="62">
      <t>クウカン</t>
    </rPh>
    <rPh sb="63" eb="65">
      <t>ヒツヨウ</t>
    </rPh>
    <rPh sb="66" eb="68">
      <t>シセツ</t>
    </rPh>
    <rPh sb="69" eb="71">
      <t>セツビ</t>
    </rPh>
    <rPh sb="72" eb="74">
      <t>セサク</t>
    </rPh>
    <rPh sb="78" eb="80">
      <t>モギ</t>
    </rPh>
    <rPh sb="80" eb="81">
      <t>テキ</t>
    </rPh>
    <rPh sb="82" eb="84">
      <t>コウチク</t>
    </rPh>
    <rPh sb="88" eb="90">
      <t>コウカ</t>
    </rPh>
    <rPh sb="90" eb="91">
      <t>トウ</t>
    </rPh>
    <rPh sb="92" eb="95">
      <t>ギジュツテキ</t>
    </rPh>
    <rPh sb="95" eb="97">
      <t>ケンショウ</t>
    </rPh>
    <rPh sb="98" eb="100">
      <t>モクテキ</t>
    </rPh>
    <rPh sb="101" eb="102">
      <t>オコナ</t>
    </rPh>
    <rPh sb="110" eb="113">
      <t>ヌマヅシ</t>
    </rPh>
    <rPh sb="114" eb="115">
      <t>ホン</t>
    </rPh>
    <rPh sb="115" eb="117">
      <t>ギョウム</t>
    </rPh>
    <rPh sb="118" eb="120">
      <t>ジッシ</t>
    </rPh>
    <rPh sb="120" eb="122">
      <t>シュタイ</t>
    </rPh>
    <rPh sb="126" eb="128">
      <t>コクド</t>
    </rPh>
    <rPh sb="128" eb="131">
      <t>コウツウショウ</t>
    </rPh>
    <rPh sb="131" eb="134">
      <t>ドウロキョク</t>
    </rPh>
    <rPh sb="135" eb="137">
      <t>コウボ</t>
    </rPh>
    <rPh sb="140" eb="141">
      <t>ロ</t>
    </rPh>
    <rPh sb="141" eb="142">
      <t>シャ</t>
    </rPh>
    <rPh sb="142" eb="144">
      <t>キョウチョウ</t>
    </rPh>
    <rPh sb="148" eb="149">
      <t>オヨ</t>
    </rPh>
    <rPh sb="150" eb="152">
      <t>ソウコウ</t>
    </rPh>
    <rPh sb="152" eb="154">
      <t>クウカン</t>
    </rPh>
    <rPh sb="155" eb="158">
      <t>ギジュツテキ</t>
    </rPh>
    <rPh sb="158" eb="160">
      <t>ケンショウ</t>
    </rPh>
    <rPh sb="161" eb="163">
      <t>モクテキ</t>
    </rPh>
    <rPh sb="166" eb="168">
      <t>ジドウ</t>
    </rPh>
    <rPh sb="168" eb="170">
      <t>ウンテン</t>
    </rPh>
    <rPh sb="170" eb="172">
      <t>ジッショウ</t>
    </rPh>
    <rPh sb="172" eb="174">
      <t>ジッケン</t>
    </rPh>
    <rPh sb="176" eb="178">
      <t>オウボ</t>
    </rPh>
    <rPh sb="180" eb="182">
      <t>ショテイ</t>
    </rPh>
    <rPh sb="183" eb="185">
      <t>テツヅ</t>
    </rPh>
    <rPh sb="187" eb="188">
      <t>ソ</t>
    </rPh>
    <rPh sb="190" eb="192">
      <t>センコウ</t>
    </rPh>
    <rPh sb="195" eb="197">
      <t>センテイ</t>
    </rPh>
    <rPh sb="204" eb="206">
      <t>イジョウ</t>
    </rPh>
    <rPh sb="211" eb="212">
      <t>ホン</t>
    </rPh>
    <rPh sb="212" eb="214">
      <t>ギョウム</t>
    </rPh>
    <rPh sb="215" eb="218">
      <t>ヌマヅシ</t>
    </rPh>
    <rPh sb="219" eb="221">
      <t>オウボ</t>
    </rPh>
    <rPh sb="222" eb="223">
      <t>ウ</t>
    </rPh>
    <rPh sb="225" eb="227">
      <t>ジッシ</t>
    </rPh>
    <rPh sb="236" eb="237">
      <t>タ</t>
    </rPh>
    <rPh sb="238" eb="240">
      <t>ダンタイ</t>
    </rPh>
    <rPh sb="242" eb="244">
      <t>ギョウム</t>
    </rPh>
    <rPh sb="245" eb="247">
      <t>スイコウ</t>
    </rPh>
    <rPh sb="262" eb="265">
      <t>ヌマヅシ</t>
    </rPh>
    <rPh sb="266" eb="268">
      <t>イタク</t>
    </rPh>
    <phoneticPr fontId="6"/>
  </si>
  <si>
    <t>（一財）日本気象協会
名古屋市北区水草町１－２１－５</t>
    <phoneticPr fontId="6"/>
  </si>
  <si>
    <t>本業務は、国道１３８号御殿場バイパス（須走ＩＣ〜ぐみ沢ＩＣ）における既設置のテレメータ地点（須走一ノ沢）の気温及び路面温度との相関分析及び冬期路面管理支援のための指標の検討を行うため、連続的な気温及び路面温度の測定を行うことを目的としている。　さらに、上記測定結果を基に、アメダス静岡の気温との相関分析を行い、冬期路面管理支援の指標を検討する。雪氷対応にあたっては、降雪量の予測のみならず、気温及び路面温度に基づき実際の路面積雪深も踏まえた対応が必要不可欠である。
　（一財）日本気象協会は、中部地方整備局道路部発注の「中部管内河川・道路管理気象予測提供業務」により、雪氷予測システムにより気象予測を分析・提供しており、上記内容を履行できる唯一の契約対象期間である。よって、（一財）日本気象協会と随意契約するものである。</t>
    <phoneticPr fontId="6"/>
  </si>
  <si>
    <t>分任支出負担行為担当官中部地方整備局浜松河川国道事務所長　白井　宏明　松市中区名塚町266</t>
    <phoneticPr fontId="6"/>
  </si>
  <si>
    <t>浜松市
静岡県浜松市中区元城町１０３−２</t>
    <phoneticPr fontId="6"/>
  </si>
  <si>
    <t>掛川市
静岡県掛川市長谷一丁目1番地の1</t>
    <phoneticPr fontId="6"/>
  </si>
  <si>
    <t>菊川市
静岡県菊川市堀之内６１</t>
    <phoneticPr fontId="6"/>
  </si>
  <si>
    <t>（国）大阪大学
大阪府吹田市山田丘1-1</t>
    <rPh sb="1" eb="2">
      <t>クニ</t>
    </rPh>
    <phoneticPr fontId="9"/>
  </si>
  <si>
    <t xml:space="preserve">本業務は、出水時の短期的な地形変化を再現するとともに、その影響を含めた河口周辺部の長期的な地形変化を再現することのできる手法を確立することを目的とする。そのために、波・流れ・河口地形の相互干渉や粒径毎の移動形態の違いを再現できる河口部モデルと長期・広域の海浜変形を予測する広域モデルをシームレスに接続し、出水や高波浪イベントによる短期的な地形変化を考慮した長期的・広域的な地形変化モデルを開発するものである。
本委託研究は、国土交通省が研究開発課題の公募を行い、同水管理・国土保全局及び国土技術政策総合研究所に設置された学識経験者等からなる河川技術評価委員会において審査された結果、本研究課題及び委託先(大阪大学佐々木勇弥を研究代表者とする共同研究体)が令和5年度の新規課題として選定されたものである。なお、審査基準、選定結果等については、国土交通省水管理・国土保全局のホームページ等において詳細に公表されている。
よって、本委託は、河川技術評価委員会により委託先が決定されたものと委託契約するものである。
</t>
    <phoneticPr fontId="6"/>
  </si>
  <si>
    <t xml:space="preserve">本調査設計は、庄内川における特定構造物改築事業において実施する堤防の引堤及び嵩上げに伴い、東海道本線枇杷島川橋梁及び東海道新幹線庄内川橋梁に係る橋梁架け替えの測量・概略設計（土木・電気・施工検討）を行うものである。 
  本調査設計は、国土交通省中部地方整備局長 堀田治と 東海旅客鉄道株式会社 建設工事部長 新美憲一 との間で締結した「一級河川庄内川河川改修事業に伴う枇杷島川橋梁及び庄内川橋梁改築工事に関する調査設計」の協定書第６条に基づき、東海道本線枇杷島川橋梁及び東海道新幹線庄内川橋梁の施設管理者である東海道旅客鉄道株式会社に委託するものである。 
また、本調査設計について、東海道旅客鉄道株式会社建設工事部長より「一級河川庄内川改修事業に伴う枇杷島川橋梁及び庄内川橋梁改築工事に関する調査設計の施行に伴う令和５年度協定の締結について（締結依頼）」のとおり依頼があり、これに基づき委託契約を行うものである。 </t>
    <phoneticPr fontId="6"/>
  </si>
  <si>
    <t>名古屋市
名古屋市中区三の丸三丁目１番１号</t>
    <phoneticPr fontId="6"/>
  </si>
  <si>
    <t>本工事は、庄内川における特定構造物改築事業において枇杷島地区の河川狭窄部を解消するため、堤防の引堤及び嵩上げに伴い、主要地方道名古屋祖父江線の枇杷島橋の掛け替え工事を行うものである。 
 令和５ 年２ 月２２日付けで国土交通省中部地方整備局長 稲田雅裕、愛知県尾張建設事務所長 上田敏隆、名古屋市長 河村たかしとの間で締結した「主要地方道名古屋祖父江線枇杷島橋架け替えに関する協定書（第二回変更）」第３条に基づいて、枇杷島橋の橋梁工事について、名古屋市に委託するものである。</t>
    <phoneticPr fontId="6"/>
  </si>
  <si>
    <t>愛知県
名古屋市中区三の丸二丁目６番１号</t>
    <phoneticPr fontId="6"/>
  </si>
  <si>
    <t xml:space="preserve">本工事は、庄内川における特定構造物改築事業において枇杷島地区の河川狭窄部を解消するため、堤防の引堤及び嵩上げに伴い、主要地方道名古屋祖父江線の枇杷島橋の掛け替え工事を行うものである。 
 令和５ 年２ 月２２日付けで国土交通省中部地方整備局長 稲田雅裕、愛知県尾張建設事務所長 上田敏隆、名古屋市長 河村たかしとの間で締結した「主要地方道名古屋祖父江線枇杷島橋架け替えに関する協定書（第二回変更）」第３条に基づいて、主要地方道名古屋祖父江線枇杷島橋架け替えに係る取付道路工事（ 清須市側） について、愛知県に委託するものである。 </t>
    <phoneticPr fontId="6"/>
  </si>
  <si>
    <t>本設計業務は、庄内川における特定構造物改築事業において枇杷島地区の河川狭窄部を解消するため、堤防の引堤及び嵩上げに伴い、主要地方道名古屋祖父江線の枇杷島橋の架け替えの修正設計（ 仮設構造物・関係機関協議） を行うものである。 
 令和６ 年４ 月１ ６ 日付けで国土交通省中部地方整備局長 佐藤寿延、愛知県尾張建設事務所長 神谷孝明、名古屋市長 河村たかしとの間で締結した「主要地方道名古屋祖父江線枇杷島橋架け替えに関する協定書（ 第三回変更）」第３条に基づき、枇杷島橋の橋梁工事の修正設計（ 詳細設計）について、名古屋市に委託するものである。</t>
    <phoneticPr fontId="6"/>
  </si>
  <si>
    <t>分任支出負担行為担当官
中部地方整備局　庄内川河川事務所長
　奥中　智行
名古屋市北区福徳町５丁目５２番</t>
    <phoneticPr fontId="6"/>
  </si>
  <si>
    <t>（特）土岐川・庄内川サポートセンター
名古屋市守山区川西１丁目１３０４番地</t>
    <phoneticPr fontId="6"/>
  </si>
  <si>
    <t>本業務は、「河川法第９９条に基づく河川協力団体等への委託について」（平成２６年３月２９日付・国土交通省水管理国土保全局河川環境課保全企画室企画専門官発事務連絡）別紙１・ケース１に従って特定された者と委託契約を結ぶものとされており、平成２９年３月２３日公示、同３１日付けにて団体の特定及び単価及び歩掛り協議の合意を経て委託すべき金額の決定をされたことから特定非営利活動法人　土岐川・庄内川サポートセンターと委託するものである。</t>
  </si>
  <si>
    <t>春日井市
春日井市鳥居松町5丁目44番地</t>
    <phoneticPr fontId="6"/>
  </si>
  <si>
    <t>（独）水資源機構
名古屋市中区三の丸一丁目２番１号</t>
    <phoneticPr fontId="6"/>
  </si>
  <si>
    <t>豊川の水は豊川用水を通じて渥美半島の先端までの６市３町で農業用水、水道用水、工業用水として利用されているが、豊川は毎年のように渇水に見舞われ、主要な取水地点である大野頭首工直下流では、年間の８割程度は水涸れ状態となっており、河川環境の回復を図るため河川流量の増加が望まれる。
豊川流況総合改善事業は、豊川における渇水時の河川流量の確保と取水の安定化を図るとともに、設楽ダムと利水施設による河川流水の総合的運用を可能にする事業である。
豊川流況総合改善事業は、寒狭川頭首工及び導水路を利用して、設楽ダム及び寒狭川頭首工から流水の正常な機能の維持のために必要な流量を大野頭首工上流に導水し、大野頭首工直下流地点において約1.3m3／secの流量増加に努める。また、河川流量等の河川情報と貯留量や取水量等の利水情報の伝達に必要なシステムの整備を行い、設楽ダムや利水施設の連携による河川流水の総合的運用を図り、刻々変化する状況に応じた的確かつ効率的な水管理を可能にするものである。
豊川流況総合改善事業の施設は、豊川総合用水事業により建設され平成１３年度に完成した寒狭川頭首工及び導水路を兼用して相互に利用するものである。
同施設の管理費の費用負担については、国土交通省中部地方整備局長と水資源開発公団総裁との間で締結された「豊川水系寒狭川頭首工及び導水路の管理に関する協定書」第５条第２項に基づき委託契約を締結して実施しているものであり、令和５年度も同協定に基づき委託契約を実施するものである。</t>
    <phoneticPr fontId="6"/>
  </si>
  <si>
    <t>愛知県
名古屋市中区三の丸三丁目１番２号</t>
    <phoneticPr fontId="6"/>
  </si>
  <si>
    <t>本業務は、一級河川矢作川改修事業に伴う埋蔵文化財調査において、明治用水関連遺構（愛知県豊田市水源町地内）の形状及び残存状況を把握し記録保存するために、文化財保護法第９９条に基づき調査するものである。 
本業務の実施は、文化財保護法第９９条に基づき行われるものであることから、愛知県へ委託するものである。</t>
    <phoneticPr fontId="6"/>
  </si>
  <si>
    <t>中日本高速道路株式会社
名古屋市中区錦二丁目１８番１９号</t>
    <phoneticPr fontId="6"/>
  </si>
  <si>
    <t xml:space="preserve">「裏面吸音板落下防止対策工事」は、平成２３年３月１８日付け国土交通省中部地方整備局長と中日本高速道路株式会社名古屋支社長との間で交わされた「高速自動車国道近畿自動車道名古屋亀山線と一般国道３０２号との併設区間における裏面吸音板の管理に関する協定」第４条の規定により協議し、令和４年１１月１５日付けで締結した「高速自動車道国道近畿自動車道名古屋亀山線と一般国道３０２号との併設区間における裏面吸音板落下防止対策工事に関する基本協定」に基づき委託契約を行うものである。
 高速自動車国道近畿自動車道名古屋亀山線の内、今回対象となる裏面吸音板の整備区間は、名古屋第二環状自動車道として名称変更されている。裏面吸音板は、当方が管理する国道３０２号上空に併設している名古屋第二環状自動車道の本線橋梁上部工の下面に取り付けられており、下方に位置する国道の安全通行の確保から、修繕の一環として、裏面吸音板の落下防止対策を施行するものである。 
裏面吸音板は、中日本高速道路株式会社管理の橋梁本体に取り付けられており、上記協定の第２条（管理区分）に日常的な管理を中日本高速道路株式会社が行うものと定められていることから、裏面吸音板の点検や補修を実施している同社に落下防止対策工事を委託して施行するものである。 </t>
    <phoneticPr fontId="6"/>
  </si>
  <si>
    <t xml:space="preserve">「裏面吸音板の管理」は、平成２３年３月１８日付け国土交通省中部地方整備局長と中日本高速道路株式会社名古屋支社長との間で交わされた「高速自動車国道近畿自動車道名古屋亀山線と一般国道３０２号との併設区間における裏面吸音板の管理に関する協定」第３条の規定に基づき委託契約を行うものである。
高速自動車国道近畿自動車道名古屋亀山線の内、今回対象となる裏面吸音板の整備区間は、名古屋第二環状自動車道として名称変更されている。裏面吸音板は、当方が管理する国道３０２号上空に併設している名古屋第二環状自動車道の本線橋梁上部工の下面に取り付けられており、下方に位置する国道の安全通行の確保から、修繕の一環として、裏面吸音板の管理（点検等）を施行するものである。 </t>
    <phoneticPr fontId="6"/>
  </si>
  <si>
    <t>分任支出負担行為担当官
中部地方整備局　名古屋国道事務所長
菅沼　真澄
名古屋市瑞穂区鍵田町２－３０</t>
    <phoneticPr fontId="6"/>
  </si>
  <si>
    <t>平成１７年２月２４日付けで中部地方整備局長及び中部電力株式会社外３社とで交換された「電線共同溝方式における設備工事の受委託に関する覚書」に中部地方整備局長が設置する電線共同溝連携管路等の委託契約の内容と受委託費が明記されており、同覚書に基づき、通信設備工事を委託するものである。</t>
  </si>
  <si>
    <t>日進市
蟹甲町池下268番地</t>
    <phoneticPr fontId="6"/>
  </si>
  <si>
    <t>本業務は、既存の自動運転技術を踏まえ、地域において自動運転サービスを導入し、自動運転車両を安全かつ円滑に走行させるための道路空間に必要な施設・設備、施策等について模擬的に構築し、その効果等の技術的検証を目的とした実証実験である。
日進市は本業務の実施主体であり、国土交通省道路局が公募した「自動運転実証実験（社会実験）」に応募し、所定の手続きに沿った選考により選定されている。
以上のように、本委託は日進市の応募を受けて実施されるものであり、日進市が本業務を実施できる唯一の機関であり、他の団体では業務を遂行することは出来ない。
したがって、日進市へ委託するものである。</t>
    <phoneticPr fontId="6"/>
  </si>
  <si>
    <t>稲沢市
稲沢市稲府町１番地</t>
    <phoneticPr fontId="6"/>
  </si>
  <si>
    <t>本件は、名古屋鉄道名古屋本線及び⼀般国道３０２号が相互に関連する部分の仮側道設置⼯事等について、令和５年３⽉７⽇付けで国⼟交通省中部地⽅整備局⻑ 稲⽥雅裕、愛知県知事 ⼤村秀章、清須市⻑ 永⽥純夫及び稲沢市⻑ 加藤錠司郞で締結した「⼀般国道３０２号及び主要地⽅道名古屋祖⽗江線等と名古屋鉄道株式会社名古屋本線との⽴体交差事業に係る周辺整備の施⾏に関する覚書」第１６条第１項に基づき、年度協定を締結するものであり、既存の市道及び⽔路付け替え⼯事を実施するものであるため、管理者である市に⼯事を委託するものである。</t>
    <phoneticPr fontId="6"/>
  </si>
  <si>
    <t>本件は、名古屋鉄道名古屋本線及び⼀般国道３０２号が相互に関連する部分の⽤地確保について、令和５年３⽉７⽇付けで国⼟交通省中部地⽅整備局⻑ 稲⽥雅裕、愛知県知事 ⼤村秀章、清須市⻑ 永⽥純夫及び稲沢市⻑ 加藤錠司郞で締結した「⼀般国道３０２号及び主要地⽅道名古屋祖⽗江線等と名古屋鉄道株式会社名古屋本線との⽴体交差事業に係る周辺整備の施⾏に関する覚書」第１３条第２項に基づき、年度協定を締結するものである。</t>
    <phoneticPr fontId="6"/>
  </si>
  <si>
    <t xml:space="preserve">本件は、名古屋鉄道名古屋本線及び⼀般国道３０２号等が相互に関連する部分の⽀障物移転について、令和５年３⽉７⽇付けで国⼟交通省中部地⽅整備局⻑ 稲⽥雅裕、愛知県知事 ⼤村秀章、清須市⻑ 永⽥純夫及び稲沢市⻑ 加藤錠司郞で締結した「⼀般国道３０２号及び主要地⽅道名古屋祖⽗江線等と名古屋鉄道株式会社名古屋本線との⽴体交差事業に係る周辺整備の施⾏に関する覚書」第１９条第１項に基づき、年度協定を締結するものであり、⼀般国道３０２号を含めた事業範囲全体について、各種⽀障物件の移転が⽣じる。 
中部地⽅整備局長は、⼀般国道３０２号の道路管理者であり、事業範囲全域の⽀障物件移転を⾏うことが困難であるため、愛知県に⽀障物件移転⼯事を委託するものである。なお、本件は稲沢市内を対象としていることから、愛知県⼀宮建設事務所⻑を年度協定締結相⼿とする。 </t>
    <phoneticPr fontId="6"/>
  </si>
  <si>
    <t>本件は、名古屋鉄道名古屋本線及び⼀般国道３０２号が相互に関連する部分の調査業務等について、令和５年３⽉７⽇付けで国⼟交通省中部地⽅整備局⻑ 稲⽥雅裕、愛知県知事 ⼤村秀章、清須市⻑ 永⽥純夫及び稲沢市⻑ 加藤錠司郞で締結した「⼀般国道３０２号及び主要地⽅道名古屋祖⽗江線等と名古屋鉄道株式会社名古屋本線との⽴体交差事業に係る周辺整備の施⾏に関する覚書」第１９条第１項に基づき、年度協定を締結するものであり、国道３０２号を含めた事業範囲全域において調査を実施する。 
愛知国道は国道３０２号の道路管理者であり、事業範囲全域の現地調査を⾏うことが困難であるため、愛知県に調査業務を委託するものである。なお、本件は清須市内を対象としていることから、愛知県尾張建設事務所に委託する。</t>
    <phoneticPr fontId="6"/>
  </si>
  <si>
    <t>本件は、名古屋鉄道名古屋本線及び⼀般国道３０２号が相互に関連する部分の埋蔵⽂化財調査について、令和５年３⽉７⽇付けで国⼟交通省中部地⽅整備局⻑ 稲⽥雅裕、愛知県知事 ⼤村秀章、清須市⻑ 永⽥純夫及び稲沢市⻑ 加藤錠司郞で締結した「⼀般国道３０２号及び主要地⽅道名古屋祖⽗江線等と名古屋鉄道株式会社名古屋本線との⽴体交差事業に係る周辺整備の施⾏に関する覚書」第１９条第１項に基づき、年度協定を締結するものであり、⼀般国道３０２号を含めた事業範囲全体について埋蔵⽂化財調査を⾏う必要がある。 
 中部地⽅整備局⻑は、⼀般国道302 号の道路管理者であり、事業範囲全域の埋蔵⽂化財調査を⾏うことが困難であるため、愛知県に埋蔵⽂化財調査を委託するものである。なお、本件は、清須市内を対象としていることから、愛知県尾張建設事務所⻑を年度協定締結相⼿とする。</t>
  </si>
  <si>
    <t>清須市
清須市須ｹ口１２３８番地</t>
    <phoneticPr fontId="6"/>
  </si>
  <si>
    <t>本件は、一般国道３０２号と名古屋鉄道瀬戸線の交差箇所について、鉄道事業者に鉄道高架化工事を委託するものである。 当該箇所については、平成１１年に仮踏切の設置により
暫定２車線にて供用しているが、早期に鉄道立体化を図り完成４車線供用するべく平成１８年３月名古屋市及び名古屋鉄道株式会社と「一般国道３０２号及び都市計画道路守山本通線と名古屋鉄道瀬戸線との立体交差事業の施行に関する協定」及び「同覚書」（平成25年1月22日、平成27年4月23日及び平成30年7月30日 一部改定）（以下「覚書」という。）を締結し事業を進めてきたものである。 鉄道側に委託する理由は、本件鉄道高架化工事が、営業中の鉄道に係るものであり、「道路と鉄道との交差に関する協議等に係る要綱」（平成１５年３月２０日成立）第１１条第１項但し書きに示す、「鉄道側の運転保安上若しくは施設の維持管理上、鉄道側が工事を実施することが必要なもの」に該当すると思量されるためである。 
なお、覚書第２条において、年度執行契約の締結及び履行が規定されているところであり、本件委託契約はこれに基づくものである。</t>
    <phoneticPr fontId="6"/>
  </si>
  <si>
    <t>本⼯事は、令和６年５⽉３１⽇付にて、国⼟交通省中部地⽅整備局愛知国道事務所⻑、愛知県尾張建設事務所⻑、名古屋鉄道株式会社代表取締役社⻑と「⼀般国道３０２号及び主要地⽅道名古屋祖⽗江線等と名古屋鉄道株式会社名古屋本線との⽴体交差事業の施⾏に伴う五条川河川区域内の施⼯に関する覚書」（以下「覚書」という）を締結し、河川区域内の⼯事を⾏うものである。 
鉄道側に委託する理由は、本⼯事が、営業中の鉄道に隣接して施⼯するものであり、「道路と鉄道との交差に関する協議等に係る要綱」（平成１５年３⽉２０⽇成⽴）第１１条第１項但し書きに⽰す、「鉄道側の運転保安上若しくは施設の維持管理上、鉄道側が⼯事を実施することが必要なもの」に該当すると思量されるためである。 
なお、覚書第６条に鉄道側での⼯事実施、覚書第８条において⼯事実施に係る委託契約の締結が規定されているところであり、本件委託契約はこれに基づくものである。</t>
    <phoneticPr fontId="6"/>
  </si>
  <si>
    <t xml:space="preserve">本事業は、設楽ダム建設に伴う主要地方道設楽根羽線付替道路の地質調査、設計業務及び工事等について、事業の施行を愛知県に委託するものである。設楽ダム建設に伴い水没する周辺県道等の付替事業については、対象路線の施行主体、費用負担等について協定を締結している。（平成２１年１０月２８日付「設楽ダム建設に伴う付替道路一般国道２５７号外８路線の施行に関する協定書」） 本件は、主要地方道設楽根羽線の八橋地区における付替道路の地質調査、設計業務及び工事等であるが、上記協定において愛知県が主体となり施行する区間であるため、事業の施行を委託するものである。 </t>
    <phoneticPr fontId="6"/>
  </si>
  <si>
    <t>本事業は、設楽ダム建設に伴う一般県道小松田口線付替道路の地質調査、設計業務及び工事等について、事業の施行を愛知県に委託するものである。設楽ダム建設に伴い水没する周辺県道等の付替事業については、対象路線の施行主 体、費用負担等について協定を締結している。（平成２１年１０月２８日付「設楽ダ ム建設に伴う付替道路一般国道２５７号外８路線の施行に関する協定書」） 本件は、一般県道小松田口線の小松地区における付替道路の地質調査、設計業務及び工事等であるが、上記協定において愛知県が主体となり施行する区間であるため、事業の施行を委託するものである。</t>
    <phoneticPr fontId="6"/>
  </si>
  <si>
    <t>本事業は、設楽ダム建設に伴う県道谷合知生線外４路線付替道路の地質調査、設計業務及び工事等について、事業の施行を愛知県に委託するものである。設楽ダム建設に伴い水没する周辺町道等の付替事業については、対象路線の施行主 体、費用負担等について協定を締結している。（平成２１年１０月２８日付「設楽ダム建設に伴う付替道路一般国道２５７号外８路線の施行に関する協定書」） 本件は、町道谷合知生線外４路線の八橋地区における付替道路の地質調査、設計業
務等であるが、上記協定において愛知県が主体となり施行する区間であるため、事業
の施行を委託するものである。</t>
    <phoneticPr fontId="6"/>
  </si>
  <si>
    <t>本事業は、設楽ダム建設に伴う林道的場線（仮称）外２路線付替道路の地質調査、  設計業務、工事等について、事業の施行を愛知県に委託するものである。設楽ダム建設に伴い水没する周辺林道の付替事業については、対象路線の施行主体、費用負担等について協定を締結している。（平成２１年１０月２８日付「設楽ダム建設に伴う付替道路林道的場線（仮称）外２路線の施行に関する協定書」） 本件は、林道的場線及び林道境川線における付替道路の工事等であるが、上記協定において愛知県が主体となり施行する区間であるため、事業の施行を委託するものである。</t>
    <phoneticPr fontId="6"/>
  </si>
  <si>
    <t>分任支出負担行為担当官
中部地方整備局　設楽ダム工事事務所長
田中　康寛
新城市杉山字大東５７</t>
  </si>
  <si>
    <t>本業務は、設楽ダム建設事業に伴い影響を受けると予測されるネコギギについて、環境保全措置及びその配慮事項を講ずるにあたっての知見等を得るために、豊川水系に生息するネコギギの飼育・繁殖を行い、凍結精子の長期保存試験等の技術開発を図るものである。
委託の相手方である愛知県水産試験場内水面漁業研究所三河一宮指導所は、ネコギギの飼育・繁殖で使用する寒天培地（市販されない種類）の製造技術及びPCR 検査設備を持ち、細菌等検査の実績を有する。また、ネコギギの増殖技術開発試験において解凍後の活性を確認する設備を持つ。
豊川流域を含む東三河地域において、以上のような技術を有するのは、愛知県水産試験場内水面漁業研究所三河一宮指導所をおいて他にはない。
そのため、愛知県（水産試験場内水面漁業研究所三河一宮指導所）に本業務を委託するものである。</t>
  </si>
  <si>
    <t>近畿日本鉄道（株）
四日市市鵜の森１丁目16番11号</t>
    <phoneticPr fontId="6"/>
  </si>
  <si>
    <t>分任支出負担行為担当官
中部地方整備局三重河川国道事務所長　時岡 利和
津市広明町２９７番地</t>
    <phoneticPr fontId="6"/>
  </si>
  <si>
    <t>四日市市上下水道事業管理者
三重県四日市市堀木一丁目３番１８号</t>
    <phoneticPr fontId="6"/>
  </si>
  <si>
    <t>津市
三重県津市西丸之内23番1号</t>
    <phoneticPr fontId="6"/>
  </si>
  <si>
    <t>松阪市
三重県松阪市殿町１３４０番地１</t>
    <phoneticPr fontId="6"/>
  </si>
  <si>
    <t>多気町
三重県多気郡多気町相可１６００</t>
    <phoneticPr fontId="6"/>
  </si>
  <si>
    <t>伊勢市
三重県伊勢市岩渕1丁目7番29号</t>
    <phoneticPr fontId="6"/>
  </si>
  <si>
    <t>鈴鹿市
三重県鈴鹿市神戸一丁目18番18</t>
    <phoneticPr fontId="6"/>
  </si>
  <si>
    <t>独立行政法人水資源機構
名古屋市中区三の丸一丁目２番１号</t>
    <phoneticPr fontId="6"/>
  </si>
  <si>
    <t>本業務は、独立行政法人水資源機構に対し、機構が管理する長良川河口堰と一体的に管理を行うことが望ましい直轄河川管理施設（長良川左岸高水敷（堰下流２２０ｍ～堰上流２１０ｍ）及び右岸溢流堤（堰下流１６０ｍ～堰上流５９０ｍ）並びにせせらぎ魚道の維持管理を委託するものである。 
本委託は、「直轄河川管理施設の管理に関する協定書」（国土交通省中部地方整備局（前建設省中部地方建設局長）と独立行政法人水資源機構中部支社長（前水資源開発公団中部支社長）平成７年３月３０日付け）第４条に基づき委託契約するものである。</t>
    <phoneticPr fontId="6"/>
  </si>
  <si>
    <t>本業務は、長良川河口堰の建設時に国土交通省（前建設省）と水資源機構（前水資源開発公団）の共同施工により生じた施設である人工河川及び資料館の維持管理を委託するものである。 
  本委託は、「長良川河口堰に係る共同施設の管理に関する協定書」（国土交通省中部地方整備局（前建設省中部地方建設局長）と独立行政法人水資源機構（前水資源開発公団総裁）平成７年３月３１日付け）第４項、及び「長良川河口堰に係る共同施設の管理に関する細目協定書」（国土交通省中部地方整備局（前建設省中部地方建設局長）と独立行政法人水資源機構中部支社長（前水資源開発公団中部支社長）平成７年３月３１日付け）第３条第２項に基づき委託契約するものである。</t>
    <phoneticPr fontId="6"/>
  </si>
  <si>
    <t>分任支出負担行為担当官中部地方整備局木曽川下流河川事務所長　川上 哲広
桑名市大字福島465</t>
    <phoneticPr fontId="6"/>
  </si>
  <si>
    <t>桑名市
桑名市中央町２－３７</t>
    <phoneticPr fontId="6"/>
  </si>
  <si>
    <t>海津市
海津市海津町高須５１５</t>
    <phoneticPr fontId="6"/>
  </si>
  <si>
    <t>木曽岬町
三重県桑名郡木曽岬町大字西対海地２５１</t>
    <phoneticPr fontId="6"/>
  </si>
  <si>
    <t>当該河川管理施設の除草（維持管理）業務については、河川法第99条（河川管理者は、特に必要があると認めるときは、政令で定める河川管理施設の維持又は操作その他これに類する河川の管理に属する事項を関係地方公共団体に委託することが出来る）及び、河川法施行令第54条（法第99条第１項の政令で定める河川管理施設は、関係地方公共団体に委託する場合にあつては水門、排水機等でその維持又は操作の及ぼす影響が当該関係地方公共団体の区域に限られるもの）に基づき木曽岬町に委託するものである。</t>
  </si>
  <si>
    <t>分任支出負担行為担当官
中部地方整備局
紀勢国道事務所長 市川 幸治
三重県松阪市鎌田町144-6</t>
    <phoneticPr fontId="6"/>
  </si>
  <si>
    <t>本業務は、三重県多気郡多気町ヴィソン地先における自動運転サービスの導入に向けて、自動運転車両を安全かつ円滑に走行させるための道路空間に必要な施設・設備、施策について模擬的に構築し、その効果等の技術的検証を目的に実証実験を行うものである。
走行空間実証実験に当たっては、公募要領に基づき多気町が申請した申請書により実施する必要があるため、多気町に業務を委託することにより確実な実証実験を行うものである。</t>
    <phoneticPr fontId="6"/>
  </si>
  <si>
    <t>三重県
三重県津市広明町１３番地</t>
    <phoneticPr fontId="6"/>
  </si>
  <si>
    <t>中日本高速道路（株）
名古屋市中区錦二丁目１８番１９号</t>
    <phoneticPr fontId="6"/>
  </si>
  <si>
    <t>一般国道４７５号東海環状自動車道（北勢IC～大安IC）については、平成２９年１２月１８日、財政投融資の活用による整備加速箇所となったところである。  本業務は国土交通省中部地方整備局長 佐藤 寿延と中日本高速道路株式会社支社長 池田 光次との間で締結された「一般国道４７５号東海環状自動車道（山県IC～大野神戸IC 及び養老IC～大安IC）の新設事業の工事の施行に関する細目協定（第５回変更）」第３条に基づき、中日本高速道路株式会社名古屋支社に工事の施行について委託するものである。</t>
    <rPh sb="37" eb="38">
      <t>ネン</t>
    </rPh>
    <phoneticPr fontId="6"/>
  </si>
  <si>
    <t>分任支出負担行為担当官
中部地方整備局天竜川上流河川事務所長　吉田 桂治
長野県駒ヶ根市上穂南７－１０</t>
    <phoneticPr fontId="6"/>
  </si>
  <si>
    <t>辰野町
長野県上伊那郡辰野町中央１番地</t>
  </si>
  <si>
    <t>伊那市
長野県伊那市下新田３０５０番地</t>
  </si>
  <si>
    <t>中部地方整備局　飯田国道事務所長
中川　哲也
飯田市東栄町３３５０番地</t>
  </si>
  <si>
    <t>田原地区共同施行委員会
長野県伊那市東春近４８３８番地</t>
    <rPh sb="12" eb="15">
      <t>ナガノケン</t>
    </rPh>
    <rPh sb="15" eb="18">
      <t>イナシ</t>
    </rPh>
    <rPh sb="18" eb="21">
      <t>ヒガシハルチカ</t>
    </rPh>
    <rPh sb="25" eb="27">
      <t>バンチ</t>
    </rPh>
    <phoneticPr fontId="6"/>
  </si>
  <si>
    <t>本業務は一般国道１５３号伊駒アルプスロードと田原地区土地改良事業との重複部分において、飯田国道事務所が道路事業用地として用地取得するにあたり、必要となる土地改良事業計画（換地計画、実施設計）の見直しを行うものである。
当該地区（28.7ha）の土地改良事業は、土地改良法に基づき、平成27年度に田原地区共同施行委員会（以下、「委員会」という。）が伊那市の認可を受けて、事業中である。このうち、伊駒アルプスロードの用地取得にあたり約5.3haの換地計画の見直し及び約1.8haの実施設計の変更が必要となる。
田原地区共同施行委員会は、当該地区の土地改良事業を実施するために組織されたものであり、これまでに関係地権者の同意を得て事業を実施中である。
　換地計画の見直し及びほ場整備の実施設計については、当初設計の地権者合意内容を踏まえて実施する必要があり、事業の専門性、地域性及び特殊性から、他の団体では業務を遂行することは出来ない
以上より、委員会が本業務を実施できる唯一の機関であり、当該委員会へ委託するものである。</t>
    <phoneticPr fontId="6"/>
  </si>
  <si>
    <t>本業務は、木曽川水系において、国土交通省が管理する横山ダムと独立行政法人水資源機構が管理する徳山ダムの一体的な管理を行うことにより、洪水調節や水資源の利用の合理化、効率化及び高度化に資するため、国土交通省は、独立行政法人水資源機構法（平成１４年法律第１８２号）第１７条第５項に基づき、横山ダムの管理に必要な業務（洪水調節を含むダムの操作、維持及び修繕、その他の管理等）を独立行政法人水資源機構に委託するものである。 
    令和５年１２月２２日付け国土交通大臣と独立行政法人水資源機構理事長との間の「横山ダムの管理に関する協定書」、令和６年３月２５日付け国土交通省中部地方整備局長と独立行政法人水資源機構理事長との間の「横山ダムの管理に関する細目協定書」の締結に基づき、本業務の委託契約を行う。</t>
    <phoneticPr fontId="6"/>
  </si>
  <si>
    <t>分任支出負担行為担当官
中部地方整備局　沼津河川国道事務所長
辛嶋　亨
静岡県沼津市下香貫外原３２４４－２</t>
    <rPh sb="36" eb="39">
      <t>シズオカケン</t>
    </rPh>
    <phoneticPr fontId="6"/>
  </si>
  <si>
    <t>（株）荏原製作所
東京都大田区羽田旭町１１－１</t>
    <phoneticPr fontId="6"/>
  </si>
  <si>
    <t>　本工事は、沼津河川国道事務所が管理する宗光寺排水機場の２号ポンプにおいて、重故障：電動機浸水が発生したことによる不稼働状態を復旧するため、２号ポンプを撤去し同等機能を有する２号ポンプ代替機の設置を行うものである。当排水機場は宗光寺川の内水氾濫を防ぐため、狩野川へ強制排水する極めて重要な河川管理施設であり緊急の復旧が必要である。令和６年６月１８日の出水においても、８台全台のポンプが３００分間稼働している。出水期の故障判明であり、速やかに契約し早期に工事に着手する必要がある。製作メーカーである荏原製作所は、２号ポンプと同等機能を有する代替機を保有しており、早期の工事着手が可能である。また、本工事を施工するにあたっては、宗光寺排水機場全体の構造を熟知している必要があり、製作メーカーである荏原製作所以外は施工できない。したがって、当機械設備工事の施工者である、荏原製作所と契約するものである。
適用法令：会計法第２９条の３第４項                  
              予決令第１０２条の４第３項</t>
    <phoneticPr fontId="6"/>
  </si>
  <si>
    <t>分任支出負担行為担当官
中部地方整備局 
木曽川上流河川事務所長
齋藤 大作 
岐阜市忠節町５丁目１番地</t>
    <phoneticPr fontId="6"/>
  </si>
  <si>
    <t>パシフィックコンサルタンツ（株）
名古屋市西区名駅１－１－１７</t>
    <phoneticPr fontId="6"/>
  </si>
  <si>
    <t xml:space="preserve"> 令和６年台風１０号は、大垣市や池田町、養老町など、岐阜県西濃地域に甚大な浸水被害をもたらした。このため、岐阜県において、令和６年８月台風１０号災害検証委員会（以下、「検証委員会」という）を立ち上げ、浸水被害の状況や発生原因、これまでの取組と今出水に対する効果、浸水被害軽減に向けた対応方針など、検証委員会に諮り令和６年１１月下旬までに取りまとめることを決定した。
 検証委員会では、浸水被害のあった水門川流域においても、浸水被害の状況や今出水に対するこれまでの取組による効果などが報告される予定であるが、効果の算定にあたっては、県が実施する事業のみならず、水門川流末において国が実施している特構事業の効果を明らかにした上で災害検証を進める必要がある。
 特構事業の効果算出にあたっては、流域全体 に効果を発揮する事業特性から、流域全体を俯瞰する解析モデルを使用する事が必要不可欠である。パシフィックコンサルタンツ株式会社は、過年度に木曽川上流河川事務所の発注する業務※を受注し、これまでも水門川流域の浸水解析を講じてきたところであり、そのモデルを所有している唯一の者である。他の者が効果算出をする場合、解析モデルそのものの構築から準備することになり時間を要するため、緊急性の求められる本件においては即しない。よって、パシフィックコンサルタンツ株式会社と契約するものである。
※令和３年度 水門川流域治水対策検討業務 等
会計法第２９条の３第４項及び予決令第１０２条の４第３号</t>
    <phoneticPr fontId="6"/>
  </si>
  <si>
    <t>分任支出負担行為担当官 
中部地方整備局 
三重河川国道事務所長 
時岡 利和
三重県津市広明町２９７番地</t>
    <phoneticPr fontId="6"/>
  </si>
  <si>
    <t>（株）エイト日本技術開発
愛知県名古屋市中区錦１－１１－２０</t>
    <phoneticPr fontId="6"/>
  </si>
  <si>
    <t xml:space="preserve"> 本業務は、能登半島において令和６年９月２０日からの大雨による災害に伴う被災状況の迅速な把握を行うにあたり、令和６年９月２日から９日にかけて、三重河川国道事務所より派遣される緊急災害対策派遣隊 による被災箇所調査において、ドローン調査等を行うなどの支援を行うものである。 
 「災害又は事故における中部地方整備局管内の緊急的な応急対策支援に関する協定書」第３条第２項に基づいて、別添のとおり中部地方整備 局長と（一社）建設コンサルタンツ協会中部支部へ要請及び報告があ り、中部地方整備局長より株式会社エイト日本技術開発 中部支社への 要請に関する通知が行われたため、株式会社エイト日本技術開発 中部 支社と会計法第２９条の３第４項及び予決令１０２条の４第３号に基づき随意契約を行うものである。</t>
    <phoneticPr fontId="6"/>
  </si>
  <si>
    <t>分任支出負担行為担当官
中部地方整備局 天竜川上流河川事務所長
吉田 桂治
長野県駒ヶ根市上穂南７番１０号</t>
    <phoneticPr fontId="6"/>
  </si>
  <si>
    <t>（株）飯田コンサルタント
飯田市松尾寺所７３４３</t>
    <phoneticPr fontId="6"/>
  </si>
  <si>
    <t xml:space="preserve"> 本業務は、令和６年７月の東北地方豪雨災害を受けた山形県田川郡庄内町の緊急的な調査支援として、二次災害防止のための緊急調査を行うものである。
 当事務所と（一社）南信防災情報協議会で締結している「災害又は事故における緊急的な調査の支援に関する協定書」に基づき、（一社）南信防災情報協議会の会員で推薦業者の「調査機材・器具の保有状況」「技術者の保有状況」から、緊急の調査が対応可能と判断したため、推薦業者と協議を行った結果、承諾したので随意契約を締結するものである。
 適用法令：会計法第２９条の３第４項
               予決令第１０２条の４第３号</t>
    <phoneticPr fontId="6"/>
  </si>
  <si>
    <t>分任支出負担行為担当官
中部地方整備局
天竜川上流河川事務所長
吉田 桂治
長野県駒ヶ根市上穂南７番１０号</t>
    <phoneticPr fontId="6"/>
  </si>
  <si>
    <t>（株）伊那測量
長野県伊那市御園１２９８－２</t>
    <phoneticPr fontId="6"/>
  </si>
  <si>
    <t>　本業務は、令和６年７月の東北地方豪雨災害を受けた山形県田川郡庄内町の緊急的な調査支援として、二次災害防止のための緊急調査を行うものである。
　当事務所と（一社）南信防災情報協議会で締結している「災害又は事故における緊急的な調査の支援に関する協定書」に基づき、（一社）南信防災情報協議会の会員で推薦業者の「調査機材・器具の保有状況」「技術者の保有状況」から、緊急の調査が対応可能と判断したため、推薦業者と協議を行った結果、承諾したので随意契約を締結するものである。
適用法令：会計法第２９条の３第４項                  
              予決令第１０２条の４第３項　</t>
    <phoneticPr fontId="6"/>
  </si>
  <si>
    <t>分任支出負担行為担当官 
中部地方整備局　
浜松河川国道事務所長 
白井　宏明</t>
    <phoneticPr fontId="6"/>
  </si>
  <si>
    <t>（株）フジヤマ
静岡県浜松市元城町２１６－１９</t>
    <phoneticPr fontId="6"/>
  </si>
  <si>
    <t xml:space="preserve">　本業務は、令和６年９月２０日からの能登地方の大雨により被災を受けた石川県輪島市地先の緊急的な応急対策支援として、ドローンによる被災状況の緊急調査を行うものである。
　当事務所と（一社）静岡県建設コンサルタンツ協会で締結している「災害等による緊急的な応急対策支援に関する協定書」に基づき、（一社）静岡県建設コンサルタンツ協会の会員で推薦業者の「調査機材・器具の保有状況」「技術者の保有状況」から、緊急調査の対応が可能と判断したため、推薦業者と協議を行った結果、承諾したので随意契約を締結するものである。
適用法令：会計法第２９条の３第４項                  
              予決令第１０２条の４第３項
</t>
    <phoneticPr fontId="6"/>
  </si>
  <si>
    <t>東光電気工事（株）
名古屋市中区錦２－５－５八木兵伝馬町ビル内</t>
    <rPh sb="6" eb="9">
      <t>カブ</t>
    </rPh>
    <phoneticPr fontId="6"/>
  </si>
  <si>
    <t>本業務は、名古屋合同庁舎第２号館地下２階第２電気室に設置している直流電源装置の蓄電池について取替作業を行うものである。
直流電源装置は非常時に直流の電源で動く装置をバックアップするものであり、非常用照明の点灯に欠かせないものであるが、今回直流電源装置の蓄電池の一つがショートしたことにより直流電源装置が利用できない事態となっている。
非常用照明は、地震や火災などの災害・事故で停電した際に点灯するものであり、建築基準法第３５条によって設置義務が定められているが、直流電源装置が利用できないと非常用照明が点灯しない。照明が確保されないことによって、避難方向の認識が困難になり、避難速度の低下などが想定される。避難経路となる通路が暗いと事故やけがの原因となる可能性もあることから避難遅延及び事故を防ぐためにも早急な対応が必要である。
本修繕にあたり、万全かつ早急に作業ができるのは、２００７年に本設備を設置し、構造に精通している東光電気株式会社である。</t>
    <phoneticPr fontId="6"/>
  </si>
  <si>
    <t>岐建（株）
岐阜県大垣市西崎町２－４６</t>
  </si>
  <si>
    <t>本作業は、令和７年２月４日から２月５日にかけて、異常な気象状況等によるる雪害が予見されたことから、「災害等における情報の収集提供、応急対策及び支援業務に関する協定」（以下、「災害協定」という。）に基づき一般社団法人岐阜県建設業協会の会員企業に、情報の収集提供及び支援のため、緊急出動要請を行ったものである。
　災害協定に基づき、一般社団法人岐阜県建設業協会に対し緊急出動可能な災害協定企業の選定を依頼したところ、岐建株式会社が作業員の手配を迅速に行えるとの回答を得たため特定したものである。
　以上の理由により、緊急の必要により競争に付することができないため、会計法第２９条の３第４項、予算決算及び会計令第１０２条の４第３号により随意契約を行うものである</t>
    <phoneticPr fontId="6"/>
  </si>
  <si>
    <t>本作業は、令和７年２月７日から２月８日にかけて、異常な気象状況等によるる雪害が予見されたことから、「災害等における情報の収集提供、応急対策及び支援業務に関する協定」（以下、「災害協定」という。）に基づき一般社団法人岐阜県建設業協会の会員企業に、情報の収集提供及び支援のため、緊急出動要請を行ったものである。
　災害協定に基づき、一般社団法人岐阜県建設業協会に対し緊急出動可能な災害協定企業の選定を依頼したところ、岐建株式会社が作業員の手配を迅速に行えるとの回答を得たため特定したものである。
　以上の理由により、緊急の必要により競争に付することができないため、会計法第２９条の３第４項、予算決算及び会計令第１０２条の４第３号により随意契約を行うものである。</t>
    <phoneticPr fontId="6"/>
  </si>
  <si>
    <t>本作業は、令和７年２月１７日から２月１９日にかけて、異常な気象状況等による雪害が予見されたことから、「災害等における情報の収集提供、応急対策及び支援業務に関する協定」（以下、「災害協定」という。）に基づき一般社団法人岐阜県建設業協会の会員企業に、情報の収集提供及び支援のため、緊急出動要請を行ったものである。
災害協定に基づき、一般社団法人岐阜県建設業協会に対し緊急出動可能な災害協定企業の選定を依頼したところ、岐建株式会社が作業員の手配を迅速に行えるとの回答を得たため特定したものである。
以上の理由により、緊急の必要により競争に付することができないため、会計法第２９条の３第４項、予算決算及び会計令第１０２条の４第３号により随意契約を行うものである。</t>
    <phoneticPr fontId="6"/>
  </si>
  <si>
    <t>（株）佐竹組
岐阜県養老郡養老町蛇持２１</t>
    <phoneticPr fontId="6"/>
  </si>
  <si>
    <t>ＴＳＵＣＨＩＹＡ（株）
岐阜県大垣市神田町２－５５</t>
    <phoneticPr fontId="6"/>
  </si>
  <si>
    <t>本作業は、令和７年２月７日から２月８日にかけて、異常な気象状況等によるる雪害が予見されたことから、「災害等における情報の収集提供、応急対策及び支援業務に関する協定」（以下、「災害協定」という。）に基づき一般社団法人岐阜県建設業協会の会員企業に、情報の収集提供及び支援のため、緊急出動要請を行ったものである。
　災害協定に基づき、一般社団法人岐阜県建設業協会に対し緊急出動可能な災害協定企業の選定を依頼したところ、TSUCHIYA株式会社が作業員の手配を迅速に行えるとの回答を得たため特定したものである。
　以上の理由により、緊急の必要により競争に付することができないため、会計法第２９条の３第４項、予算決算及び会計令第１０２条の４第３号により随意契約を行うものである。</t>
    <phoneticPr fontId="6"/>
  </si>
  <si>
    <t>分任支出負担行為担当官
中部地方整備局　北勢国道事務所長
長谷川　裕修
四日市市南富田町４－６</t>
    <phoneticPr fontId="6"/>
  </si>
  <si>
    <t>菱和エアコン（株）
名古屋市熱田区一番２丁目１番４３号</t>
    <phoneticPr fontId="6"/>
  </si>
  <si>
    <t>本業務は、一般国道２５号の加太基地内詰所の空調機を修繕するものである。 当該基地には空調機１台が設置されているが、突然運転停止し稼働しなくなった。
 当該基地は冬期の除雪作業の待機所となっており、１２月から３月までの名阪国道の雪氷対応時には、災害対応に従事する職員および委託業者が多数参集し、当基地にて昼夜待機することとなる。
 当該基地への待機は雪寒対応が必要な気候条件に使用することとなり、暖房の使用は雪氷対応業務を遂行する上で不可欠である。
 本格的な雪氷対策の時期中の故障であり、早急に当該空調機の修繕を行わなければ、業務環境は劣悪なものとなり、雪氷対策業務に従事する職員等の健康面に大きな影響を生じることとなる。
 上記推薦業者は、北勢国道事務所管内の空調設備点検等の施工実績を多数有していることから、当該空調設備にも精通している。また、過去に多数の緊急修繕を受注した実績があり、速やかな対応が可能な業者である。
 以上の理由から、緊急の必要により競争に付することが出来ない場合と認めら
れるため、会計法第２９条の３第４項及び予算決算及び会計令第１０２条の４第３号により随意契約をしようとするものである</t>
    <phoneticPr fontId="6"/>
  </si>
  <si>
    <t>アイトム建設（株）
三重県四日市市南浜田町４－１</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</si>
  <si>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アイトム建設株式会社と随意契約するものである。</t>
    <phoneticPr fontId="6"/>
  </si>
  <si>
    <t>岡田工業（株）
四日市市日永東３－２－３９</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</si>
  <si>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株式会社岡田工業と随意契約するものである。</t>
    <phoneticPr fontId="6"/>
  </si>
  <si>
    <t>（株）久志本組
三重県四日市市大字羽津乙９３５－５</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</si>
  <si>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株式会社久志本組と随意契約するものである。</t>
    <phoneticPr fontId="6"/>
  </si>
  <si>
    <t>信藤建設（株）
三重県四日市市川合町２</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</si>
  <si>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信藤建設株式会社と随意契約するものである。</t>
    <phoneticPr fontId="6"/>
  </si>
  <si>
    <t>（株）竹島建設
三重県伊賀市玉瀧２８３５</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</si>
  <si>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株式会社竹島建設と随意契約するものである。</t>
    <phoneticPr fontId="6"/>
  </si>
  <si>
    <t>堀田建設（株）
三重県亀山市東御幸町２３３番地３</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</si>
  <si>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堀田建設株式会社と随意契約するものである。</t>
    <phoneticPr fontId="6"/>
  </si>
  <si>
    <t>三重農林建設（株）
三重県津市一身田中野２７５－１</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</si>
  <si>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三重農林建設株式会社と随意契約するものである。</t>
    <phoneticPr fontId="6"/>
  </si>
  <si>
    <t>株式会社キタモリ
三重県伊賀市古郡５４６－１</t>
  </si>
  <si>
    <t>令和７年２月７日からの大雪による雪害により、緊急的に車両移動作業等が必要となったため、令和５年１２月１１日付で締結した「災害時における緊急通行車両の通行確保に関する覚書」及び平成２７年５月２７日付で締結した災害時における緊急通行車両の通行確保に関する協定書」に基づき、三重県レッカー事業協同組合組合員であり、名阪国道に近い場所に事業所等を有し迅速な支援活動が可能である株式会社キタモリと随意契約するものである。</t>
    <phoneticPr fontId="6"/>
  </si>
  <si>
    <t>東進産業（株）
津市大里睦合町２５９７番地</t>
  </si>
  <si>
    <t>令和７年２月７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東進産業株式会社と随意契約するものである。</t>
    <phoneticPr fontId="6"/>
  </si>
  <si>
    <t>（株）米杉建設
奈良県天理市蔵之庄町４９－１</t>
  </si>
  <si>
    <t>令和７年２月７日からの大雪による雪害により、緊急的に除雪作業が必要となったため、平成２８年９月５日付で締結した「災害または事故等における所管施設等の緊急的な応急対策の支援に関する協定書」第３条に基づき、建設業協会会員であり、直轄工事で実績のある株式会社米杉建設と随意契約するものである。</t>
    <phoneticPr fontId="6"/>
  </si>
  <si>
    <t>アイトム建設（株）
四日市市南浜田町４－１</t>
  </si>
  <si>
    <t>令和７年２月１８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アイトム建設株式会社と随意契約するものである。</t>
    <phoneticPr fontId="6"/>
  </si>
  <si>
    <t>令和７年２月１８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株式会社竹島建設と随意契約するものである。</t>
    <phoneticPr fontId="6"/>
  </si>
  <si>
    <t>令和７年２月１８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東進産業株式会社と随意契約するものである。</t>
    <phoneticPr fontId="6"/>
  </si>
  <si>
    <t>令和７年２月１８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堀田建設株式会社と随意契約するものである。</t>
    <phoneticPr fontId="6"/>
  </si>
  <si>
    <t>令和７年２月１８日からの大雪による雪害により、緊急的に除雪作業が必要となったため、令和４年４月１日付で締結した「災害または事故等における所管施設等の緊急的な応急対策の支援に関する協定書」第３条第１項に基づき、建設業協会会員であり、直轄工事で実績のある三重農林建設株式会社と随意契約するものである。</t>
    <phoneticPr fontId="6"/>
  </si>
  <si>
    <t>中部地方整備局　飯田国道事務所長
中川　哲也
飯田市東栄町３３５０番地</t>
    <phoneticPr fontId="6"/>
  </si>
  <si>
    <t>長姫調査設計（株）
長野県飯田市今宮町４丁目２０番地</t>
    <phoneticPr fontId="6"/>
  </si>
  <si>
    <t>本業務は、令和6年9月能登半島の大雨により被害を受けた石川県輪島市の緊急的な応急対応の支援として、被災状況調査を行うものである。
当事務所と（一社）南信防災情報協議会で締結している「災害又は事故における緊急的な調査の支援に関する協定書」に基づき、会員で推薦業者の「機材の保有状況」「派遣要員の確保状況」から、緊急対策の支援が対応可能と判断したため、推薦業者と協議を行った結果、承諾したので随意契約を締結するものである。</t>
    <phoneticPr fontId="6"/>
  </si>
  <si>
    <t>（株）北測
長野県伊那市西春近下島２８７５－３</t>
    <phoneticPr fontId="6"/>
  </si>
  <si>
    <t>令和６年度　単価契約揮発油購入（三重ブロック）</t>
    <phoneticPr fontId="6"/>
  </si>
  <si>
    <t>三重県石油業協同組合
三重県津市栄町２丁目２０９</t>
  </si>
  <si>
    <t>会計法第２９条の３第５項予算決算及び会計令第９９条第１８号</t>
    <phoneticPr fontId="6"/>
  </si>
  <si>
    <t>令和６年度　全国道路基盤地図等データベース情報提供</t>
    <phoneticPr fontId="25"/>
  </si>
  <si>
    <t>令和６年度　トンネルデータベース改良業務</t>
    <phoneticPr fontId="25"/>
  </si>
  <si>
    <t>令和６年度　中部ダム管理フォローアップ等検討業務</t>
    <phoneticPr fontId="25"/>
  </si>
  <si>
    <t>令和６年度　濃尾平野における風水害危機管理検討業務</t>
    <phoneticPr fontId="25"/>
  </si>
  <si>
    <t>令和６年度　テックフォース活動高度化検討業務</t>
    <phoneticPr fontId="25"/>
  </si>
  <si>
    <t>令和６年度　中京都市圏総合都市交通体系調査検討業務</t>
    <phoneticPr fontId="25"/>
  </si>
  <si>
    <t>令和６年度　多治見砂防大規模土砂災害危機管理計画検討業務</t>
    <phoneticPr fontId="25"/>
  </si>
  <si>
    <t>令和６年度　木曽川水系維持管理方策検討業務</t>
    <phoneticPr fontId="25"/>
  </si>
  <si>
    <t>令和６年度　新丸山ダム本体積算検討業務</t>
    <phoneticPr fontId="25"/>
  </si>
  <si>
    <t>令和６年度　豊川河川整備検討業務</t>
    <phoneticPr fontId="25"/>
  </si>
  <si>
    <t>令和６年度　矢作川河川整備検討業務</t>
    <phoneticPr fontId="25"/>
  </si>
  <si>
    <t>令和６年度　名四国道管内交通円滑化検討業務</t>
    <phoneticPr fontId="25"/>
  </si>
  <si>
    <t>令和６年度　名四国道管内整備効果検討業務</t>
    <phoneticPr fontId="25"/>
  </si>
  <si>
    <t>令和６年度　名四国道道路網調査検討業務</t>
    <phoneticPr fontId="25"/>
  </si>
  <si>
    <t>令和６年度　櫛田川河道計画検討業務</t>
    <phoneticPr fontId="25"/>
  </si>
  <si>
    <t>令和６年度　宮川河道計画検討業務</t>
    <phoneticPr fontId="25"/>
  </si>
  <si>
    <t>令和６年度　雲出川河道計画検討業務</t>
    <phoneticPr fontId="25"/>
  </si>
  <si>
    <t>令和６年度　鈴鹿川河道計画検討業務</t>
    <phoneticPr fontId="25"/>
  </si>
  <si>
    <t>令和６年度　三重河川防災支援検討業務</t>
    <phoneticPr fontId="25"/>
  </si>
  <si>
    <t>令和６年度　鈴鹿川横断工作物施工計画検討業務</t>
    <phoneticPr fontId="25"/>
  </si>
  <si>
    <t>令和６年度　雲出川遊水地計画検討業務</t>
    <phoneticPr fontId="25"/>
  </si>
  <si>
    <t>令和６年度　天竜川上流伊北４堰対策検討業務</t>
    <phoneticPr fontId="25"/>
  </si>
  <si>
    <t>令和６年度　災害対策用機械の開発検討業務</t>
    <phoneticPr fontId="25"/>
  </si>
  <si>
    <t>令和６年度　中部地整管内津波被害軽減方策検討業務</t>
    <phoneticPr fontId="25"/>
  </si>
  <si>
    <t>令和６年度　新丸山ダム本体建設第２期工事</t>
    <phoneticPr fontId="25"/>
  </si>
  <si>
    <t>令和６年度　静岡地方・家庭裁判所沼津支部庁舎設計その２業務</t>
    <phoneticPr fontId="25"/>
  </si>
  <si>
    <t>令和６年度　北勢国道事務所庁舎別棟建屋修正設計業務</t>
    <phoneticPr fontId="25"/>
  </si>
  <si>
    <t>令和６年度　天竜川ダム再編ダム地質総合解析業務</t>
    <phoneticPr fontId="25"/>
  </si>
  <si>
    <t>令和６年度　テックフォース活動支援高度化検討業務</t>
    <phoneticPr fontId="25"/>
  </si>
  <si>
    <t>令和６年度　「Ｗｅｂ建設物価」等購入</t>
    <phoneticPr fontId="25"/>
  </si>
  <si>
    <t>令和６年度　「積算資料電子版」等購入</t>
    <phoneticPr fontId="25"/>
  </si>
  <si>
    <t>令和６年度　営繕積算システム用「積算資料」等購入</t>
    <phoneticPr fontId="25"/>
  </si>
  <si>
    <t>令和６年度　企業情報等提供業務</t>
    <phoneticPr fontId="25"/>
  </si>
  <si>
    <t>令和６年度時事行財政情報提供業務</t>
    <phoneticPr fontId="25"/>
  </si>
  <si>
    <t>令和６年度　単価契約危機管理型水位計運用システム利用</t>
    <phoneticPr fontId="25"/>
  </si>
  <si>
    <t>令和６年度　愛知共同溝監視業務</t>
    <phoneticPr fontId="25"/>
  </si>
  <si>
    <t>令和６年度　全国道路施設点検データベース情報提供</t>
    <phoneticPr fontId="25"/>
  </si>
  <si>
    <t>令和６年度　宅地建物取引業免許事務処理システム電算処理等業務</t>
    <phoneticPr fontId="25"/>
  </si>
  <si>
    <t>令和６年度　単価契約ヘリコプター運航業務（あおぞら号）</t>
    <phoneticPr fontId="25"/>
  </si>
  <si>
    <t>令和６年度久々利地区盛土監視クラウドシステム利用料</t>
    <phoneticPr fontId="25"/>
  </si>
  <si>
    <t>令和６年度　道の駅伊豆月ケ瀬浄化槽清掃</t>
    <phoneticPr fontId="25"/>
  </si>
  <si>
    <t>令和６年度　豊橋河川事務所ＦＭ広報業務</t>
    <phoneticPr fontId="25"/>
  </si>
  <si>
    <t>令和６年度　名古屋国道道路占用物件情報提供業務</t>
    <phoneticPr fontId="25"/>
  </si>
  <si>
    <t>令和６年度　木曽川下流海津地区し尿引抜作業</t>
    <phoneticPr fontId="25"/>
  </si>
  <si>
    <t>令和６年度　道の駅紀宝町ウミガメ公園汚泥引抜き清掃</t>
    <phoneticPr fontId="25"/>
  </si>
  <si>
    <t>令和６年度　道の駅海山汚泥引抜き清掃</t>
    <phoneticPr fontId="25"/>
  </si>
  <si>
    <t>令和６年度　東長島防災拠点・紀北ＰＡ汚泥引抜き清掃</t>
    <phoneticPr fontId="25"/>
  </si>
  <si>
    <t>令和６年度　道の駅「津かわげ」汚泥引抜業務</t>
    <phoneticPr fontId="25"/>
  </si>
  <si>
    <t>令和６年度　官報公告料</t>
    <rPh sb="0" eb="2">
      <t>レイワ</t>
    </rPh>
    <rPh sb="3" eb="5">
      <t>ネンド</t>
    </rPh>
    <rPh sb="6" eb="8">
      <t>カンポウ</t>
    </rPh>
    <rPh sb="8" eb="11">
      <t>コウコクリョウ</t>
    </rPh>
    <phoneticPr fontId="25"/>
  </si>
  <si>
    <t>令和６年度　名古屋合同庁舎第２号館入退室管理システム改修</t>
    <phoneticPr fontId="25"/>
  </si>
  <si>
    <t>令和６年度人事管理システム改良業務</t>
    <phoneticPr fontId="25"/>
  </si>
  <si>
    <t>新聞購読料その１</t>
    <phoneticPr fontId="25"/>
  </si>
  <si>
    <t>令和６年度　道路管理施設等情報提供システム改良業務</t>
    <phoneticPr fontId="25"/>
  </si>
  <si>
    <t>令和６年度建設業情報管理システム電算処理業務</t>
    <phoneticPr fontId="25"/>
  </si>
  <si>
    <t>令和６年度　気候変動及び流域治水シナリオに基づく生物多様性評価と生息ハビタット管理手法の提案</t>
    <phoneticPr fontId="25"/>
  </si>
  <si>
    <t>令和６年度　ＩＣＴ・ＡＩを活用した道路巡視の効率化・高度化技術導入促進業務</t>
    <phoneticPr fontId="25"/>
  </si>
  <si>
    <t>令和６年度　「トンネルの点検支援技術」導入促進業務</t>
    <phoneticPr fontId="25"/>
  </si>
  <si>
    <t>令和６年度「衝撃履歴を受ける落石防護土堤の残存耐力評価法と土を利活用した合理的な復旧・補強の技術研究開発」に関する業務</t>
    <phoneticPr fontId="25"/>
  </si>
  <si>
    <t>令和６年度「リサイクル炭素繊維のコンクリート構造物用補強材への応用」に関する業務</t>
    <phoneticPr fontId="25"/>
  </si>
  <si>
    <t>令和６年度　アスファルトの代替舗装材料技術検討業務</t>
    <phoneticPr fontId="25"/>
  </si>
  <si>
    <t>令和６年度　南海トラフ地震発生後の中部圏における排水活動の社会経済効果分析に関する研究</t>
    <phoneticPr fontId="25"/>
  </si>
  <si>
    <t>一般国道１９号事業計画に伴う中央本線釜戸・瑞浪間３５５ｋ２００ｍ付近瑞浪１号橋（仮称）こ線橋新設工事の施行その他に関する令和６年度協定</t>
    <phoneticPr fontId="25"/>
  </si>
  <si>
    <t>令和６年度国道１９号瑞浪恵那道路事業に伴う埋蔵文化財発掘調査</t>
    <phoneticPr fontId="25"/>
  </si>
  <si>
    <t>中央本線瑞浪・土岐市間３６１ｋ７２５ｍ付近明世高架橋外１箇所補修工事の施行に関する令和６年度協定</t>
    <phoneticPr fontId="25"/>
  </si>
  <si>
    <t>令和６年度　今渡ダム魚道維持管理業務</t>
    <phoneticPr fontId="25"/>
  </si>
  <si>
    <t>令和６年度　中排水ひ管外２施設操作業務</t>
    <phoneticPr fontId="25"/>
  </si>
  <si>
    <t>令和６年度　東加賀野井排水ひ管外７施設操作業務</t>
    <phoneticPr fontId="25"/>
  </si>
  <si>
    <t>令和６年度　大和排水ひ管外６施設操作業務</t>
    <phoneticPr fontId="25"/>
  </si>
  <si>
    <t>令和６年度　横曽根排水ひ管外５施設操作業務</t>
    <phoneticPr fontId="25"/>
  </si>
  <si>
    <t>令和６年度　新水門川排水機場操作業務</t>
    <phoneticPr fontId="25"/>
  </si>
  <si>
    <t>令和６年度　花田川排水機場外２施設操作業務</t>
    <phoneticPr fontId="25"/>
  </si>
  <si>
    <t>令和６年度　松原ひ管外２施設操作等業務</t>
    <phoneticPr fontId="25"/>
  </si>
  <si>
    <t>令和６年度　犀川第三排水機場外７施設操作業務</t>
    <phoneticPr fontId="25"/>
  </si>
  <si>
    <t>令和６年度　新荒田川論田川排水機場外４７施設操作業務</t>
    <phoneticPr fontId="25"/>
  </si>
  <si>
    <t>令和６年度　根尾川排水機場操作業務</t>
    <phoneticPr fontId="25"/>
  </si>
  <si>
    <t>令和６年度　平野井川排水機場外１施設操作業務</t>
    <phoneticPr fontId="25"/>
  </si>
  <si>
    <t>令和６年度　西谷川排水ひ管外１４施設操作業務</t>
    <phoneticPr fontId="25"/>
  </si>
  <si>
    <t>令和６年度　新桑原川排水機場外３施設操作業務</t>
    <phoneticPr fontId="25"/>
  </si>
  <si>
    <t>令和６年度　加茂川排水機場外１３施設操作業務</t>
    <phoneticPr fontId="25"/>
  </si>
  <si>
    <t>令和６年度　金草川排水機場外６施設操作業務</t>
    <phoneticPr fontId="25"/>
  </si>
  <si>
    <t>令和６年度　福束排水機場操作業務</t>
    <phoneticPr fontId="25"/>
  </si>
  <si>
    <t>令和６年度　水辺共生体験館管理等業務</t>
    <phoneticPr fontId="25"/>
  </si>
  <si>
    <t>令和６年度　杭瀬川堤防清掃業務</t>
    <phoneticPr fontId="25"/>
  </si>
  <si>
    <t>令和６年度国道１５６号岐阜東ＢＰ建設事業に伴う埋蔵文化財発掘調査業務</t>
    <phoneticPr fontId="25"/>
  </si>
  <si>
    <t>「各務原線　三柿野駅構内三柿野高架橋外１橋橋梁点検業務」に伴う線路防護工事</t>
    <phoneticPr fontId="25"/>
  </si>
  <si>
    <t>東海道本線大垣・南荒尾間４１２ｋ９６０ｍ付近福田跨線橋外５箇所橋梁点検</t>
    <phoneticPr fontId="25"/>
  </si>
  <si>
    <t>令和６年度　一般国道４７５号東海環状自動車道（山県ＩＣ～大野神戸ＩＣ）の新設工事</t>
    <phoneticPr fontId="25"/>
  </si>
  <si>
    <t>国道２５８号大垣電線共同溝整備工事（１－４工区）</t>
    <phoneticPr fontId="25"/>
  </si>
  <si>
    <t>令和６年度　国道２５８号大垣電線共同溝に伴う設備その５工事（１－３工区）</t>
    <phoneticPr fontId="25"/>
  </si>
  <si>
    <t>令和６年度　国道２５８号大垣電線共同溝に伴う設備その６工事（１－３工区）</t>
    <phoneticPr fontId="25"/>
  </si>
  <si>
    <t>一般国道１５８号中部縦貫自動車道高山清見道路事業に伴う高山本線高山・上枝間１４０ｋ０７２付近（仮称）下切高架橋（Ⅰ期線）新設工事に関する令和６年度協定</t>
    <phoneticPr fontId="25"/>
  </si>
  <si>
    <t>令和６年度　中部縦貫自動車道高山清見道路事業に伴う埋蔵文化財発掘調査</t>
    <phoneticPr fontId="25"/>
  </si>
  <si>
    <t>令和６年度中ノ湯地区水蒸気爆発監視業務</t>
    <phoneticPr fontId="25"/>
  </si>
  <si>
    <t>高山本線上呂・飛騨宮田間１０２ｋ４８７ｍ付近上呂跨線橋外３箇所橋梁点検</t>
    <phoneticPr fontId="25"/>
  </si>
  <si>
    <t>令和６年度　新丸山ダム建設事業（町道十日神楽線）に伴う物件移転補償事務委託</t>
    <phoneticPr fontId="25"/>
  </si>
  <si>
    <t>令和６年度　新丸山ダム建設事業（町道十日神楽線）に伴う物件移転補償事務委託（その２）</t>
    <phoneticPr fontId="25"/>
  </si>
  <si>
    <t>令和６年度　安倍川静岡市内樋管操作業務委託</t>
    <phoneticPr fontId="25"/>
  </si>
  <si>
    <t>令和６年度　安倍川静岡市内陸閘操作業務委託</t>
    <phoneticPr fontId="25"/>
  </si>
  <si>
    <t>令和６年度　大井川島田市内樋管操作業務委託</t>
    <phoneticPr fontId="25"/>
  </si>
  <si>
    <t>令和６年度　渓流源頭部における土石流の発生・発達過程を考慮した流出土砂量の予測法開発（委託研究）</t>
    <phoneticPr fontId="25"/>
  </si>
  <si>
    <t>令和６年度　安倍川における河岸侵食発生・機構の解明と発生リスク対応策の提案（委託研究）</t>
    <phoneticPr fontId="25"/>
  </si>
  <si>
    <t>令和６年度　アンサンブル沿岸波浪予測データセットの作成と不確実性を考慮した海浜地形予測モデルの構築（委託研究）</t>
    <phoneticPr fontId="25"/>
  </si>
  <si>
    <t>東海道本線吉原・富士間１４３ｋ９１６ｍ付近一般国道１３９号こ線橋新設工事の施行その他に関する令和６年度協定</t>
    <phoneticPr fontId="25"/>
  </si>
  <si>
    <t>令和６年度　一般国道１３９号朝霧さわやかパーキング清掃委託</t>
    <phoneticPr fontId="25"/>
  </si>
  <si>
    <t>令和６年度　一般国道１号しずマチ（広場）清掃委託</t>
    <phoneticPr fontId="25"/>
  </si>
  <si>
    <t>令和６年度　国道１号栄町電線共同溝整備に伴う電力設備工事</t>
    <phoneticPr fontId="25"/>
  </si>
  <si>
    <t>令和６年度　国道１号栄町電線共同溝整備に伴う通信設備工事</t>
    <phoneticPr fontId="25"/>
  </si>
  <si>
    <t>東海道本線興津・清水間１６６ｋ１３１ｍ付近横砂橋（横砂こ線道路橋）における橋梁点検</t>
    <rPh sb="39" eb="41">
      <t>テンケン</t>
    </rPh>
    <phoneticPr fontId="25"/>
  </si>
  <si>
    <t>令和６年度　人中心の道路空間創出社会実験委託</t>
    <phoneticPr fontId="25"/>
  </si>
  <si>
    <t>令和６年度　一般国道１号谷稲葉うぐいすパーキングエリア清掃委託</t>
    <phoneticPr fontId="25"/>
  </si>
  <si>
    <t>静岡駅前昇降設備修繕</t>
    <phoneticPr fontId="25"/>
  </si>
  <si>
    <t>令和６年度　沼津河川国道管内埋蔵文化財発掘調査業務</t>
    <phoneticPr fontId="25"/>
  </si>
  <si>
    <t>令和６年度　一般県道富士清水線「黄瀬川大橋」改築工事</t>
    <phoneticPr fontId="25"/>
  </si>
  <si>
    <t>東海道本線函南・三島間１１６ｋ８５０ｍ付近谷田南高架橋における橋梁点検の実施</t>
    <phoneticPr fontId="25"/>
  </si>
  <si>
    <t>流況変化に対する河川－海洋沿岸生態系の応答：狩野川水系における解明と生態系保全策に関する研究</t>
    <rPh sb="39" eb="40">
      <t>サク</t>
    </rPh>
    <rPh sb="41" eb="42">
      <t>カン</t>
    </rPh>
    <rPh sb="44" eb="46">
      <t>ケンキュウ</t>
    </rPh>
    <phoneticPr fontId="25"/>
  </si>
  <si>
    <t>令和６年度　狩野川水系水閘門操作委託（沼津市）</t>
    <phoneticPr fontId="25"/>
  </si>
  <si>
    <t>令和６年度　狩野川水系水閘門操作委託（三島市）</t>
    <phoneticPr fontId="25"/>
  </si>
  <si>
    <t>令和６年度　狩野川水系水閘門操作委託（伊豆の国市）</t>
    <phoneticPr fontId="25"/>
  </si>
  <si>
    <t>令和６年度　狩野川水系水閘門操作委託（清水町）</t>
    <phoneticPr fontId="25"/>
  </si>
  <si>
    <t>令和６年度　狩野川水系水閘門操作委託（函南町）</t>
    <phoneticPr fontId="25"/>
  </si>
  <si>
    <t>令和６年度　自動運転等に係る走行空間実証実験委託</t>
    <phoneticPr fontId="25"/>
  </si>
  <si>
    <t>令和６年度　国道１３８号御殿場ＢＰ凍結危険個所路面温度観測業務</t>
    <phoneticPr fontId="25"/>
  </si>
  <si>
    <t>令和６年度　天竜川浜松市管内水閘門等操作管理業務委託</t>
    <phoneticPr fontId="25"/>
  </si>
  <si>
    <t>令和６年度　菊川掛川市管内水閘門等操作管理業務委託</t>
    <phoneticPr fontId="25"/>
  </si>
  <si>
    <t>令和６年度　菊川菊川市管内水閘門等操作管理業務委託</t>
    <phoneticPr fontId="25"/>
  </si>
  <si>
    <t>令和６年度　河口域における粒径分布や短期的変動を考慮した長期地形変化予測モデルの開発に関する研究</t>
    <phoneticPr fontId="25"/>
  </si>
  <si>
    <t>令和６年度　一級河川庄内川河川改修事業に伴う枇杷島川橋梁及び庄内川橋梁改築工事に関する調査設計</t>
    <phoneticPr fontId="25"/>
  </si>
  <si>
    <t>令和６年度　主要地方道名古屋祖父江線及び一級河川庄内川改修に伴う枇杷島橋架け替え工事</t>
    <phoneticPr fontId="25"/>
  </si>
  <si>
    <t>令和６年度　主要地方道名古屋祖父江線及び一級河川庄内川改修に伴う枇杷島橋架け替え工事（その２）</t>
    <phoneticPr fontId="25"/>
  </si>
  <si>
    <t>令和６年度　主要地方道名古屋祖父江線枇杷島陸橋架け替え工事（その１）</t>
    <phoneticPr fontId="25"/>
  </si>
  <si>
    <t>令和６年度　主要地方道名古屋祖父江線及び一級河川庄内川改修に伴う枇杷島橋修正設計業務</t>
    <phoneticPr fontId="25"/>
  </si>
  <si>
    <t>令和６年度　主要地方道名古屋祖父江線及び一級河川庄内川改修に伴う枇杷島橋修正設計業務（その２）</t>
    <phoneticPr fontId="25"/>
  </si>
  <si>
    <t>令和６年度　主要地方道名古屋祖父江線枇杷島陸橋架け替え工事（その２）</t>
    <phoneticPr fontId="25"/>
  </si>
  <si>
    <t>令和６年度　庄内川・矢田川河川愛護等啓発活動支援業務（委託）</t>
    <phoneticPr fontId="25"/>
  </si>
  <si>
    <t>令和６年度　御幸排水樋門外１件操作業務委託</t>
    <phoneticPr fontId="25"/>
  </si>
  <si>
    <t>令和６年度　寒狭川頭首工及び導水路管理委託</t>
    <phoneticPr fontId="25"/>
  </si>
  <si>
    <t>令和６年度　矢作川河川改修事業関連埋蔵文化財発掘調査</t>
    <phoneticPr fontId="25"/>
  </si>
  <si>
    <t>令和６年度　明治用水関連遺構記録保存調査に伴う測量等業務</t>
    <phoneticPr fontId="25"/>
  </si>
  <si>
    <t>令和６年度　名古屋第二環状自動車道裏面吸音板落下防止対策工事</t>
    <phoneticPr fontId="25"/>
  </si>
  <si>
    <t>一般国道１号架替計画に伴う東海道本線笠寺・熱田間３５９ｋ３７２ｍ付近で交差する熱田伝馬こ線橋改築工事の施行その他に関する令和６年度協定</t>
    <phoneticPr fontId="25"/>
  </si>
  <si>
    <t>令和６年度　名古屋第二環状自動車道（名古屋西～名古屋南）裏面吸音板の管理</t>
    <phoneticPr fontId="25"/>
  </si>
  <si>
    <t>東海道本線東刈谷・刈谷間３３８ｋ７１４ｍ付近板倉高架橋外３箇所橋梁点検</t>
    <phoneticPr fontId="25"/>
  </si>
  <si>
    <t>国道２２号一宮浅野電線共同溝工事に伴う設備その５工事</t>
    <phoneticPr fontId="25"/>
  </si>
  <si>
    <t>国道２２号一宮浅野電線共同溝工事に伴う設備その６工事</t>
    <phoneticPr fontId="25"/>
  </si>
  <si>
    <t>常滑線　名和～聚楽園駅間８ｋ８５０ｍ付近　令和６年度　第三出張所管内東部橋梁点検</t>
    <phoneticPr fontId="25"/>
  </si>
  <si>
    <t>令和６年度　自動運転等に係る走行空間実証実験委託（日進市）</t>
    <phoneticPr fontId="25"/>
  </si>
  <si>
    <t>国道４１号小牧電線共同溝工事に伴う設備その５工事</t>
    <phoneticPr fontId="25"/>
  </si>
  <si>
    <t>国道４１号小牧電線共同溝工事に伴う設備その６工事</t>
    <phoneticPr fontId="25"/>
  </si>
  <si>
    <t>「令和５年度　岡崎出張所管内橋梁補強補修工事」に伴う線路防護工事</t>
    <phoneticPr fontId="25"/>
  </si>
  <si>
    <t>国道１号岡崎朝日町電線共同溝工事に伴う設備その１０工事</t>
    <phoneticPr fontId="25"/>
  </si>
  <si>
    <t>国道１号岡崎朝日町電線共同溝工事に伴う設備その１２工事</t>
    <phoneticPr fontId="25"/>
  </si>
  <si>
    <t>国道１号岡崎朝日町電線共同溝工事に伴う設備その９工事</t>
    <phoneticPr fontId="25"/>
  </si>
  <si>
    <t>国道１号岡崎朝日町電線共同溝工事に伴う設備その１１工事</t>
    <phoneticPr fontId="25"/>
  </si>
  <si>
    <t>令和６年度一般国道３０２号及び主要地方道名古屋祖父江線等と名古屋鉄道株式会社名古屋本線との立体交差事業に係る周辺整備のうち稲沢市内における仮側道設置工事等</t>
    <phoneticPr fontId="25"/>
  </si>
  <si>
    <t>令和６年度一般国道３０２号及び主要地方道名古屋祖父江線等と名古屋鉄道株式会社名古屋本線との立体交差事業に係わる稲沢市内における用地確保</t>
    <phoneticPr fontId="25"/>
  </si>
  <si>
    <t>令和６年度　一般国道３０２号及び主要地方道名古屋祖父江線等と名古屋鉄道株式会社名古屋本線との立体交差事業に係る周辺整備のうち清須市内における支障物移転</t>
    <phoneticPr fontId="25"/>
  </si>
  <si>
    <t>令和６年度　一般国道３０２号及び主要地方道名古屋祖父江線等と名古屋鉄道株式会社名古屋本線との立体交差事業に係る周辺整備のうち清須市内における調査業務</t>
    <phoneticPr fontId="25"/>
  </si>
  <si>
    <t>令和６年度　一般国道３０２号及び主要地方道名古屋祖父江線等と名古屋鉄道株式会社名古屋本線との立体交差事業に係る周辺整備のうち清須市内における埋蔵文化財調査</t>
    <phoneticPr fontId="25"/>
  </si>
  <si>
    <t>令和６年度　一般国道３０２号及び主要地方道名古屋祖父江線等と名古屋鉄道株式会社名古屋本線との立体交差事業に係る周辺整備のうち清須市内における仮側道設置工事等</t>
    <phoneticPr fontId="25"/>
  </si>
  <si>
    <t>令和６年度　一般国道３０２号及び都市計画道路守山本通線と名古屋鉄道瀬戸線との立体交差事業に伴う高架化工事</t>
    <phoneticPr fontId="25"/>
  </si>
  <si>
    <t>令和６年度　一般国道３０２号及び主要地方道名古屋祖父江線等と名古屋鉄道株式会社名古屋本線との立体交差事業に伴う五条川河川区域内工事</t>
    <phoneticPr fontId="25"/>
  </si>
  <si>
    <t>令和６年度　設楽ダム関連埋蔵文化財発掘調査</t>
    <phoneticPr fontId="25"/>
  </si>
  <si>
    <t>令和６年度　設楽ダム建設に伴う主要地方道設楽根羽線付替事業</t>
    <phoneticPr fontId="25"/>
  </si>
  <si>
    <t>令和６年度　設楽ダム建設に伴う一般県道小松田口線付替事業</t>
    <phoneticPr fontId="25"/>
  </si>
  <si>
    <t>令和６年度　設楽ダム建設に伴う町道谷合知生線外４路線付替事業</t>
    <phoneticPr fontId="25"/>
  </si>
  <si>
    <t>令和６年度　設楽ダム建設に伴う付替道路林道的場線（仮称）外２路線付替事業</t>
    <phoneticPr fontId="25"/>
  </si>
  <si>
    <t>令和６年度　希少淡水魚増殖技術開発試験</t>
    <phoneticPr fontId="25"/>
  </si>
  <si>
    <t>近鉄名古屋線（高田本山・白塚間１６ｋ０１２ｋｍ付近）一般国道２３号白塚跨線橋の橋梁補修工事に伴う鉄道施設防護等工事に関する令和６年度協定</t>
    <phoneticPr fontId="25"/>
  </si>
  <si>
    <t>関西本線富田・富田浜間３２ｋ５６１ｍ付近一般国道１号富田跨線橋補修工事の施行に関する令和６年度協定</t>
    <phoneticPr fontId="25"/>
  </si>
  <si>
    <t>令和６年度　河原田排水機場操作業務</t>
    <phoneticPr fontId="25"/>
  </si>
  <si>
    <t>令和６年度　八幡排水ひ管外４ヶ所操作業務</t>
    <phoneticPr fontId="25"/>
  </si>
  <si>
    <t>令和６年度　中村排水ひ管外１３ヶ所操作業務</t>
    <phoneticPr fontId="25"/>
  </si>
  <si>
    <t>令和６年度　上朝長排水ひ管外１３ヶ所操作業務</t>
    <phoneticPr fontId="25"/>
  </si>
  <si>
    <t>令和６年度　大湊排水樋門外１１ヶ所操作業務</t>
    <phoneticPr fontId="25"/>
  </si>
  <si>
    <t>令和６年度　木田排水ひ管外４ヶ所操作業務</t>
    <phoneticPr fontId="25"/>
  </si>
  <si>
    <t>令和６年度　一般国道１号富士電線共同溝に伴う通信管路設備工事（委託）</t>
    <phoneticPr fontId="25"/>
  </si>
  <si>
    <t>令和６年度　一般国道１号四日市海蔵地区電線共同溝に伴う通信管路設備工事（委託）</t>
    <phoneticPr fontId="25"/>
  </si>
  <si>
    <t>令和６年度　直轄河川管理施設の管理に関する業務</t>
    <phoneticPr fontId="25"/>
  </si>
  <si>
    <t>令和６年度　長良川河口堰共同施設の管理に関する業務</t>
    <phoneticPr fontId="25"/>
  </si>
  <si>
    <t>令和６年度長良川長島排水機場操作業務</t>
    <phoneticPr fontId="25"/>
  </si>
  <si>
    <t>令和６年度揖斐川大山田水門外１１施設操作業務</t>
    <phoneticPr fontId="25"/>
  </si>
  <si>
    <t>令和６年度揖斐川沢北排水機場操作業務</t>
    <phoneticPr fontId="25"/>
  </si>
  <si>
    <t>令和６年度揖斐川高須輪中外１０施設操作業務</t>
    <phoneticPr fontId="25"/>
  </si>
  <si>
    <t>令和６年度木曽岬堤防除草業務</t>
    <phoneticPr fontId="25"/>
  </si>
  <si>
    <t>紀勢本線紀伊長島・三野瀬間１０１ｋ１０３ｍ付近長島第１跨線橋外２箇所橋梁点検の施</t>
    <phoneticPr fontId="25"/>
  </si>
  <si>
    <t>令和６年度　自動運転等に係る走行空間実証実験委託（多気町）</t>
    <phoneticPr fontId="25"/>
  </si>
  <si>
    <t>令和６年度　国道４７５号東海環状自動車道埋蔵文化財発掘調査業務</t>
    <phoneticPr fontId="25"/>
  </si>
  <si>
    <t>令和６年度　一般国道４７５号東海環状自動車道の新設工事</t>
    <phoneticPr fontId="25"/>
  </si>
  <si>
    <t>令和６年度　一般国道４７５号東海環状自動車道（三重県区間）の新設工事</t>
    <phoneticPr fontId="25"/>
  </si>
  <si>
    <t>令和６年度　天竜川辰野地区排水ひ管操作業務委託</t>
    <phoneticPr fontId="25"/>
  </si>
  <si>
    <t>令和６年度　天竜川伊那地区排水ひ管操作業務委託</t>
    <phoneticPr fontId="25"/>
  </si>
  <si>
    <t>国道１９号交通安全事業に伴う中央本線上松・木曽福島間２８２ｋ３２４ｍ付近（仮）長坂歩行者用通路新設工事</t>
    <phoneticPr fontId="25"/>
  </si>
  <si>
    <t>国道１９号橋梁補修工事に係る中央本線日出塩・贄川間２４３ｋ４８６ｍ付近日出塩跨線橋外２箇所補修工事及び橋梁点検の施行に関する令和６年度協定の委託契約について</t>
    <phoneticPr fontId="25"/>
  </si>
  <si>
    <t>飯田線伊那八幡・下山村間１２４ｋ６３０ｍ付近上溝橋橋梁点検</t>
    <phoneticPr fontId="25"/>
  </si>
  <si>
    <t>令和６年度　一般国道１５３号伊駒アルプスロードと田原地区土地改良事業との重複部分にかかる土地改良事業計画作成業務</t>
    <phoneticPr fontId="25"/>
  </si>
  <si>
    <t>令和６年度　横山ダム管理委託業務</t>
    <phoneticPr fontId="25"/>
  </si>
  <si>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6"/>
  </si>
  <si>
    <t>　イ（イ）･･･法令の規定により、契約の相手方が一に定められているもの</t>
  </si>
  <si>
    <t>　イ（ロ）･･･条約等の国際的取決めにより、契約の相手方が一に定められているもの</t>
  </si>
  <si>
    <t>　イ（ハ）･･･閣議決定による国家的プロジェクトにおいて、当該閣議決定により、その実施者が明示されているもの</t>
  </si>
  <si>
    <t>　イ（ニ）･･･地方公共団体との取決めにより、契約の相手方が一に定められているもの</t>
  </si>
  <si>
    <t xml:space="preserve">　ロ･･･当該場所でなければ行政事務を行うことが不可能であることから場所が限定され、供給者が一に特定される賃貸借契約（当該契約に付随する契約を含む。） </t>
  </si>
  <si>
    <t>　ハ･･･官報、法律案、予算書又は決算書の印刷等</t>
  </si>
  <si>
    <t>　ニ（イ）･･･防衛装備品であって、かつ、日本企業が外国政府及び製造元である外国企業からライセンス生産を認められている場合における当該防衛装備品及び役務の調達等</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</si>
  <si>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</si>
  <si>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</si>
  <si>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</si>
  <si>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ニ（ホ）･･･美術館等における美術品及び工芸品等の購入</t>
  </si>
  <si>
    <t>　ニ（ヘ）･･･行政目的を達成するために不可欠な特定の情報について当該情報を提供することが可能な者から提供を受けるもの</t>
  </si>
  <si>
    <t>〔記載要領〕</t>
    <rPh sb="1" eb="3">
      <t>キサイ</t>
    </rPh>
    <rPh sb="3" eb="5">
      <t>ヨウリョウ</t>
    </rPh>
    <phoneticPr fontId="6"/>
  </si>
  <si>
    <t>１．令和５年度に締結した契約のうち、競争性のない随意契約によらざるを得ないものとして財務大臣通知で認められたものについて、当該契約ごとに記載すること。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6"/>
  </si>
  <si>
    <r>
      <rPr>
        <sz val="11"/>
        <rFont val="Meiryo UI"/>
        <family val="3"/>
        <charset val="128"/>
      </rPr>
      <t>２．</t>
    </r>
    <r>
      <rPr>
        <sz val="11"/>
        <color theme="1"/>
        <rFont val="Meiryo UI"/>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6"/>
  </si>
  <si>
    <t>３．「移行予定年限」欄は、具体的な移行予定年限（例：令和6年度）を記載すること。</t>
    <rPh sb="26" eb="28">
      <t>レイワ</t>
    </rPh>
    <phoneticPr fontId="6"/>
  </si>
  <si>
    <t>１．令和5年度に締結した契約のうち、緊急の必要により競争に付することができないため随意契約となったものについて、当該契約ごとに記載すること。</t>
    <rPh sb="2" eb="4">
      <t>レイワ</t>
    </rPh>
    <rPh sb="5" eb="7">
      <t>ネンド</t>
    </rPh>
    <rPh sb="8" eb="10">
      <t>テイケツ</t>
    </rPh>
    <rPh sb="12" eb="14">
      <t>ケイヤク</t>
    </rPh>
    <rPh sb="18" eb="20">
      <t>キンキュウ</t>
    </rPh>
    <rPh sb="21" eb="23">
      <t>ヒツヨウ</t>
    </rPh>
    <rPh sb="26" eb="28">
      <t>キョウソウ</t>
    </rPh>
    <rPh sb="29" eb="30">
      <t>フ</t>
    </rPh>
    <rPh sb="41" eb="43">
      <t>ズイイ</t>
    </rPh>
    <rPh sb="43" eb="45">
      <t>ケイヤク</t>
    </rPh>
    <rPh sb="56" eb="58">
      <t>トウガイ</t>
    </rPh>
    <rPh sb="58" eb="60">
      <t>ケイヤク</t>
    </rPh>
    <rPh sb="63" eb="65">
      <t>キサイ</t>
    </rPh>
    <phoneticPr fontId="6"/>
  </si>
  <si>
    <t>２．緊急随意契約は、緊急の必要があること（天災地変その他の急迫の場合であって、公告の期間等を短縮してもなお、競争に付する暇がないようなとき）かつ、競争に付するときは契約の目的が達成することができない場合にのみ、特例的に認められているものであり、単に国内部の事務の遅延により、競争に付する期間が確保できなくなったことをもって随意契約とすることはできないことに留意すること。</t>
    <rPh sb="2" eb="4">
      <t>キンキュウ</t>
    </rPh>
    <rPh sb="4" eb="6">
      <t>ズイイ</t>
    </rPh>
    <rPh sb="6" eb="8">
      <t>ケイヤク</t>
    </rPh>
    <rPh sb="21" eb="25">
      <t>テンサイチヘン</t>
    </rPh>
    <rPh sb="27" eb="28">
      <t>タ</t>
    </rPh>
    <rPh sb="29" eb="31">
      <t>キュウハク</t>
    </rPh>
    <rPh sb="32" eb="34">
      <t>バアイ</t>
    </rPh>
    <rPh sb="39" eb="41">
      <t>コウコク</t>
    </rPh>
    <rPh sb="42" eb="44">
      <t>キカン</t>
    </rPh>
    <rPh sb="46" eb="48">
      <t>タンシュク</t>
    </rPh>
    <rPh sb="54" eb="56">
      <t>キョウソウ</t>
    </rPh>
    <rPh sb="57" eb="58">
      <t>フ</t>
    </rPh>
    <rPh sb="60" eb="61">
      <t>イトマ</t>
    </rPh>
    <rPh sb="73" eb="75">
      <t>キョウソウ</t>
    </rPh>
    <rPh sb="76" eb="77">
      <t>フ</t>
    </rPh>
    <rPh sb="82" eb="84">
      <t>ケイヤク</t>
    </rPh>
    <rPh sb="85" eb="87">
      <t>モクテキ</t>
    </rPh>
    <rPh sb="88" eb="90">
      <t>タッセイ</t>
    </rPh>
    <rPh sb="99" eb="101">
      <t>バアイ</t>
    </rPh>
    <rPh sb="105" eb="108">
      <t>トクレイテキ</t>
    </rPh>
    <rPh sb="109" eb="110">
      <t>ミト</t>
    </rPh>
    <rPh sb="122" eb="123">
      <t>タン</t>
    </rPh>
    <rPh sb="124" eb="125">
      <t>クニ</t>
    </rPh>
    <rPh sb="125" eb="127">
      <t>ナイブ</t>
    </rPh>
    <rPh sb="128" eb="130">
      <t>ジム</t>
    </rPh>
    <rPh sb="131" eb="133">
      <t>チエン</t>
    </rPh>
    <rPh sb="137" eb="139">
      <t>キョウソウ</t>
    </rPh>
    <rPh sb="140" eb="141">
      <t>フ</t>
    </rPh>
    <rPh sb="143" eb="145">
      <t>キカン</t>
    </rPh>
    <rPh sb="146" eb="148">
      <t>カクホ</t>
    </rPh>
    <rPh sb="161" eb="163">
      <t>ズイイ</t>
    </rPh>
    <rPh sb="163" eb="165">
      <t>ケイヤク</t>
    </rPh>
    <rPh sb="178" eb="180">
      <t>リュウイ</t>
    </rPh>
    <phoneticPr fontId="6"/>
  </si>
  <si>
    <t>１．令和5年度に締結した契約のうち、会計法第29条の３第５項（予決令第99条各号）により随意契約となったもの（予決令99条各号に該当する金額未満の案件を除く）について、当該契約ごとに記載すること。</t>
    <rPh sb="2" eb="4">
      <t>レイワ</t>
    </rPh>
    <rPh sb="5" eb="7">
      <t>ネンド</t>
    </rPh>
    <rPh sb="8" eb="10">
      <t>テイケツ</t>
    </rPh>
    <rPh sb="12" eb="14">
      <t>ケイヤク</t>
    </rPh>
    <rPh sb="18" eb="21">
      <t>カイケイホウ</t>
    </rPh>
    <rPh sb="21" eb="22">
      <t>ダイ</t>
    </rPh>
    <rPh sb="24" eb="25">
      <t>ジョウ</t>
    </rPh>
    <rPh sb="27" eb="28">
      <t>ダイ</t>
    </rPh>
    <rPh sb="29" eb="30">
      <t>コウ</t>
    </rPh>
    <rPh sb="44" eb="46">
      <t>ズイイ</t>
    </rPh>
    <rPh sb="46" eb="48">
      <t>ケイヤク</t>
    </rPh>
    <rPh sb="55" eb="56">
      <t>ヨ</t>
    </rPh>
    <rPh sb="56" eb="57">
      <t>ケツ</t>
    </rPh>
    <rPh sb="57" eb="58">
      <t>レイ</t>
    </rPh>
    <rPh sb="60" eb="61">
      <t>ジョウ</t>
    </rPh>
    <rPh sb="61" eb="63">
      <t>カクゴウ</t>
    </rPh>
    <rPh sb="64" eb="66">
      <t>ガイトウ</t>
    </rPh>
    <rPh sb="68" eb="70">
      <t>キンガク</t>
    </rPh>
    <rPh sb="70" eb="72">
      <t>ミマン</t>
    </rPh>
    <rPh sb="73" eb="75">
      <t>アンケン</t>
    </rPh>
    <rPh sb="76" eb="77">
      <t>ノゾ</t>
    </rPh>
    <rPh sb="84" eb="86">
      <t>トウガイ</t>
    </rPh>
    <rPh sb="86" eb="88">
      <t>ケイヤク</t>
    </rPh>
    <rPh sb="91" eb="93">
      <t>キサイ</t>
    </rPh>
    <phoneticPr fontId="6"/>
  </si>
  <si>
    <t>２．「随意契約によることとした会計規程等の根拠条文」には、予決令99条又は臨特第５条のどの号に該当するか記載すること。</t>
    <rPh sb="29" eb="31">
      <t>ヨケツ</t>
    </rPh>
    <rPh sb="31" eb="32">
      <t>レイ</t>
    </rPh>
    <rPh sb="34" eb="35">
      <t>ジョウ</t>
    </rPh>
    <rPh sb="35" eb="36">
      <t>マタ</t>
    </rPh>
    <rPh sb="37" eb="38">
      <t>ノゾム</t>
    </rPh>
    <rPh sb="38" eb="39">
      <t>トク</t>
    </rPh>
    <rPh sb="39" eb="40">
      <t>ダイ</t>
    </rPh>
    <rPh sb="41" eb="42">
      <t>ジョウ</t>
    </rPh>
    <rPh sb="45" eb="46">
      <t>ゴウ</t>
    </rPh>
    <rPh sb="47" eb="49">
      <t>ガイトウ</t>
    </rPh>
    <rPh sb="52" eb="54">
      <t>キサイ</t>
    </rPh>
    <phoneticPr fontId="6"/>
  </si>
  <si>
    <t>令和６年度　狩野川宗光寺排水機場ポンプ設備緊急復旧工事</t>
    <phoneticPr fontId="25"/>
  </si>
  <si>
    <t>令和６年度　水門川流域治水対策効果算出業務</t>
    <phoneticPr fontId="25"/>
  </si>
  <si>
    <t>令和６年度　三重河川国道応急対策調査支援業務</t>
    <phoneticPr fontId="25"/>
  </si>
  <si>
    <t>令和６年度　天竜川上流東北地方第１班災害支援調査その１業務</t>
    <phoneticPr fontId="25"/>
  </si>
  <si>
    <t>令和６年度　天竜川上流東北地方第１班災害支援調査その２業務</t>
    <phoneticPr fontId="25"/>
  </si>
  <si>
    <t>令和６年度　浜松河川国道道路班能登地方災害支援調査業務</t>
    <phoneticPr fontId="25"/>
  </si>
  <si>
    <t>令和６年度　直流電源装置蓄電池緊急修繕</t>
    <phoneticPr fontId="25"/>
  </si>
  <si>
    <t>令和７年２月　岐阜国道管内緊急道路維持作業その５</t>
    <phoneticPr fontId="25"/>
  </si>
  <si>
    <t>令和７年２月　一般国道２１号緊急道路維持作業その１</t>
    <phoneticPr fontId="25"/>
  </si>
  <si>
    <t>令和７年２月　一般国道２１号緊急道路維持作業その４</t>
    <phoneticPr fontId="25"/>
  </si>
  <si>
    <t>令和７年２月　一般国道２１号緊急道路維持作業その５</t>
    <phoneticPr fontId="25"/>
  </si>
  <si>
    <t>令和７年２月　一般国道２１号緊急道路維持作業その３</t>
    <phoneticPr fontId="25"/>
  </si>
  <si>
    <t>令和７年２月　一般国道２１号緊急道路維持作業その６</t>
    <phoneticPr fontId="25"/>
  </si>
  <si>
    <t>名阪国道加太基地内詰所空調機修繕</t>
    <phoneticPr fontId="25"/>
  </si>
  <si>
    <t>名阪国道雪害対応（その１）</t>
    <phoneticPr fontId="25"/>
  </si>
  <si>
    <t>名阪国道雪害対応（その２）</t>
    <phoneticPr fontId="25"/>
  </si>
  <si>
    <t>名阪国道雪害対応（その３）</t>
    <phoneticPr fontId="25"/>
  </si>
  <si>
    <t>名阪国道雪害対応（その４）</t>
    <phoneticPr fontId="25"/>
  </si>
  <si>
    <t>名阪国道雪害対応（その５）</t>
    <phoneticPr fontId="25"/>
  </si>
  <si>
    <t>名阪国道雪害対応（その７）</t>
    <phoneticPr fontId="25"/>
  </si>
  <si>
    <t>名阪国道雪害対応（その８）</t>
    <phoneticPr fontId="25"/>
  </si>
  <si>
    <t>名阪国道雪害対応（その１０）</t>
    <phoneticPr fontId="25"/>
  </si>
  <si>
    <t>名阪国道雪害対応（その６）</t>
    <phoneticPr fontId="25"/>
  </si>
  <si>
    <t>名阪国道雪害対応（その９）</t>
    <phoneticPr fontId="25"/>
  </si>
  <si>
    <t>名阪国道雪害対応（その１４）</t>
    <phoneticPr fontId="25"/>
  </si>
  <si>
    <t>名阪国道雪害対応（その１８）</t>
    <phoneticPr fontId="25"/>
  </si>
  <si>
    <t>名阪国道雪害対応（その１９）</t>
    <phoneticPr fontId="25"/>
  </si>
  <si>
    <t>名阪国道雪害対応（その２０）</t>
    <phoneticPr fontId="25"/>
  </si>
  <si>
    <t>名阪国道雪害対応（その２１）</t>
    <phoneticPr fontId="25"/>
  </si>
  <si>
    <t>令和６年度　能登地方の大雨による被災状況調査活動支援（ＵＡＶ）業務（その１）</t>
    <phoneticPr fontId="25"/>
  </si>
  <si>
    <t>令和６年度　能登地方の大雨による被災状況調査活動支援（ＵＡＶ）業務（その２）</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</si>
</sst>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quot;▲ &quot;#,##0"/>
    <numFmt numFmtId="177" formatCode="[$-411]ge\.m\.d;@"/>
    <numFmt numFmtId="178" formatCode="[$-411]ggge&quot;年&quot;m&quot;月&quot;d&quot;日&quot;;@"/>
  </numFmts>
  <fonts count="29" x14ac:knownFonts="1">
    <font>
      <sz val="11"/>
      <color theme="1"/>
      <name val="ＭＳ Ｐゴシック"/>
      <family val="3"/>
      <scheme val="minor"/>
    </font>
    <font>
      <sz val="11"/>
      <color theme="1"/>
      <name val="ＭＳ Ｐゴシック"/>
      <family val="2"/>
      <charset val="128"/>
      <scheme val="minor"/>
    </font>
    <font>
      <u/>
      <sz val="11"/>
      <color theme="10"/>
      <name val="ＭＳ Ｐゴシック"/>
      <family val="3"/>
      <scheme val="minor"/>
    </font>
    <font>
      <sz val="11"/>
      <color theme="1"/>
      <name val="ＭＳ Ｐゴシック"/>
      <family val="3"/>
      <scheme val="minor"/>
    </font>
    <font>
      <sz val="11"/>
      <name val="ＭＳ Ｐゴシック"/>
      <family val="3"/>
    </font>
    <font>
      <sz val="11"/>
      <name val="ＭＳ ゴシック"/>
      <family val="3"/>
    </font>
    <font>
      <sz val="6"/>
      <name val="ＭＳ Ｐゴシック"/>
      <family val="3"/>
      <scheme val="minor"/>
    </font>
    <font>
      <sz val="11"/>
      <color theme="1"/>
      <name val="Meiryo UI"/>
      <family val="3"/>
    </font>
    <font>
      <sz val="12"/>
      <color theme="1"/>
      <name val="Meiryo UI"/>
      <family val="3"/>
    </font>
    <font>
      <sz val="9"/>
      <color theme="1"/>
      <name val="Meiryo UI"/>
      <family val="3"/>
    </font>
    <font>
      <sz val="14"/>
      <name val="Meiryo UI"/>
      <family val="3"/>
    </font>
    <font>
      <b/>
      <sz val="11"/>
      <color indexed="81"/>
      <name val="ＭＳ Ｐゴシック"/>
      <family val="3"/>
      <charset val="128"/>
    </font>
    <font>
      <sz val="11"/>
      <color indexed="81"/>
      <name val="ＭＳ Ｐゴシック"/>
      <family val="3"/>
      <charset val="128"/>
    </font>
    <font>
      <sz val="12"/>
      <color theme="1"/>
      <name val="Meiryo UI"/>
      <family val="3"/>
      <charset val="128"/>
    </font>
    <font>
      <sz val="11"/>
      <color theme="0"/>
      <name val="Meiryo UI"/>
      <family val="3"/>
    </font>
    <font>
      <sz val="12"/>
      <name val="Meiryo UI"/>
      <family val="3"/>
      <charset val="128"/>
    </font>
    <font>
      <sz val="11"/>
      <color theme="1"/>
      <name val="Meiryo UI"/>
      <family val="3"/>
      <charset val="128"/>
    </font>
    <font>
      <sz val="11"/>
      <name val="Meiryo UI"/>
      <family val="3"/>
      <charset val="128"/>
    </font>
    <font>
      <sz val="11"/>
      <name val="ＭＳ ゴシック"/>
      <family val="3"/>
      <charset val="128"/>
    </font>
    <font>
      <sz val="11"/>
      <color theme="0"/>
      <name val="Meiryo UI"/>
      <family val="3"/>
      <charset val="128"/>
    </font>
    <font>
      <sz val="9"/>
      <color theme="1"/>
      <name val="Meiryo UI"/>
      <family val="3"/>
      <charset val="128"/>
    </font>
    <font>
      <sz val="20"/>
      <color theme="1"/>
      <name val="Meiryo UI"/>
      <family val="3"/>
      <charset val="128"/>
    </font>
    <font>
      <sz val="20"/>
      <name val="Meiryo UI"/>
      <family val="3"/>
      <charset val="128"/>
    </font>
    <font>
      <sz val="12"/>
      <color theme="0"/>
      <name val="Meiryo UI"/>
      <family val="3"/>
      <charset val="128"/>
    </font>
    <font>
      <sz val="12"/>
      <name val="Meiryo UI"/>
      <family val="3"/>
    </font>
    <font>
      <sz val="20"/>
      <color theme="1"/>
      <name val="Meiryo UI"/>
      <family val="3"/>
    </font>
    <font>
      <sz val="11"/>
      <name val="Meiryo UI"/>
      <family val="3"/>
    </font>
    <font>
      <sz val="6"/>
      <name val="ＭＳ Ｐゴシック"/>
      <family val="3"/>
      <charset val="128"/>
      <scheme val="minor"/>
    </font>
    <font>
      <sz val="20"/>
      <name val="Meiryo UI"/>
      <family val="3"/>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right/>
      <top/>
      <bottom style="thin">
        <color indexed="64"/>
      </bottom>
      <diagonal/>
    </border>
  </borders>
  <cellStyleXfs count="16">
    <xf numFmtId="0" fontId="0" fillId="0" borderId="0">
      <alignment vertical="center"/>
    </xf>
    <xf numFmtId="0" fontId="2" fillId="0" borderId="0" applyNumberFormat="0" applyFill="0" applyBorder="0" applyAlignment="0" applyProtection="0">
      <alignment vertical="center"/>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5"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6" fontId="3"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18" fillId="0" borderId="0" applyFont="0" applyFill="0" applyBorder="0" applyAlignment="0" applyProtection="0">
      <alignment vertical="center"/>
    </xf>
  </cellStyleXfs>
  <cellXfs count="63">
    <xf numFmtId="0" fontId="0" fillId="0" borderId="0" xfId="0">
      <alignment vertical="center"/>
    </xf>
    <xf numFmtId="0" fontId="7" fillId="0" borderId="0" xfId="0" applyFont="1">
      <alignment vertical="center"/>
    </xf>
    <xf numFmtId="0" fontId="8" fillId="0" borderId="0" xfId="0" applyFont="1">
      <alignment vertical="center"/>
    </xf>
    <xf numFmtId="0" fontId="15"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vertical="top" wrapText="1"/>
      <protection locked="0"/>
    </xf>
    <xf numFmtId="178" fontId="15" fillId="0" borderId="1" xfId="0" applyNumberFormat="1" applyFont="1" applyFill="1" applyBorder="1" applyAlignment="1" applyProtection="1">
      <alignment horizontal="center" vertical="center" shrinkToFit="1"/>
      <protection locked="0"/>
    </xf>
    <xf numFmtId="38" fontId="15" fillId="0" borderId="1" xfId="12" applyFont="1" applyFill="1" applyBorder="1" applyAlignment="1" applyProtection="1">
      <alignment horizontal="right" vertical="center" shrinkToFit="1"/>
      <protection locked="0"/>
    </xf>
    <xf numFmtId="10" fontId="15" fillId="0" borderId="1" xfId="13" applyNumberFormat="1" applyFont="1" applyFill="1" applyBorder="1" applyAlignment="1" applyProtection="1">
      <alignment horizontal="center" vertical="center" shrinkToFit="1"/>
      <protection locked="0"/>
    </xf>
    <xf numFmtId="0" fontId="16" fillId="0" borderId="0" xfId="0" applyFont="1" applyFill="1" applyProtection="1">
      <alignment vertical="center"/>
    </xf>
    <xf numFmtId="0" fontId="15" fillId="0" borderId="1" xfId="0" applyFont="1" applyFill="1" applyBorder="1" applyAlignment="1" applyProtection="1">
      <alignment horizontal="left" vertical="center" wrapText="1"/>
      <protection locked="0"/>
    </xf>
    <xf numFmtId="0" fontId="16" fillId="0" borderId="0" xfId="0" applyFont="1" applyFill="1" applyBorder="1" applyProtection="1">
      <alignment vertical="center"/>
    </xf>
    <xf numFmtId="0" fontId="15" fillId="0" borderId="2" xfId="0" applyFont="1" applyFill="1" applyBorder="1" applyAlignment="1" applyProtection="1">
      <alignment horizontal="center" vertical="center"/>
      <protection locked="0"/>
    </xf>
    <xf numFmtId="0" fontId="21" fillId="0" borderId="0" xfId="0" applyFont="1" applyFill="1" applyProtection="1">
      <alignment vertical="center"/>
    </xf>
    <xf numFmtId="0" fontId="21" fillId="0" borderId="0" xfId="0" applyFont="1" applyFill="1" applyBorder="1" applyProtection="1">
      <alignment vertical="center"/>
    </xf>
    <xf numFmtId="176" fontId="16" fillId="0" borderId="0" xfId="0" applyNumberFormat="1" applyFont="1" applyFill="1" applyAlignment="1" applyProtection="1">
      <alignment vertical="center" shrinkToFit="1"/>
    </xf>
    <xf numFmtId="0" fontId="16" fillId="0" borderId="0" xfId="0" applyFont="1" applyFill="1" applyAlignment="1" applyProtection="1">
      <alignment horizontal="left" vertical="top"/>
    </xf>
    <xf numFmtId="0" fontId="13" fillId="0" borderId="0" xfId="0" applyFont="1" applyFill="1" applyProtection="1">
      <alignment vertical="center"/>
    </xf>
    <xf numFmtId="0" fontId="16" fillId="0" borderId="0" xfId="0" applyFont="1">
      <alignment vertical="center"/>
    </xf>
    <xf numFmtId="0" fontId="17" fillId="0" borderId="0" xfId="0" applyFont="1" applyFill="1">
      <alignment vertical="center"/>
    </xf>
    <xf numFmtId="0" fontId="20" fillId="0" borderId="0" xfId="0" applyFont="1" applyFill="1" applyProtection="1">
      <alignment vertical="center"/>
    </xf>
    <xf numFmtId="0" fontId="16" fillId="0" borderId="0" xfId="0" applyFont="1" applyFill="1" applyBorder="1" applyAlignment="1" applyProtection="1">
      <alignment horizontal="left" vertical="top"/>
    </xf>
    <xf numFmtId="0" fontId="13" fillId="0" borderId="0" xfId="0" applyFont="1" applyFill="1" applyBorder="1" applyProtection="1">
      <alignment vertical="center"/>
    </xf>
    <xf numFmtId="0" fontId="23" fillId="0" borderId="0" xfId="0" applyFont="1" applyFill="1" applyBorder="1" applyAlignment="1" applyProtection="1">
      <alignment horizontal="center" vertical="center" wrapText="1"/>
    </xf>
    <xf numFmtId="38" fontId="15" fillId="0" borderId="1" xfId="12" applyFont="1" applyFill="1" applyBorder="1" applyAlignment="1" applyProtection="1">
      <alignment horizontal="center" vertical="center" shrinkToFit="1"/>
      <protection locked="0"/>
    </xf>
    <xf numFmtId="0" fontId="15" fillId="0" borderId="1" xfId="0" applyFont="1" applyFill="1" applyBorder="1" applyAlignment="1" applyProtection="1">
      <alignment horizontal="center" vertical="center"/>
      <protection locked="0"/>
    </xf>
    <xf numFmtId="49" fontId="15" fillId="0" borderId="1" xfId="0" applyNumberFormat="1" applyFont="1" applyFill="1" applyBorder="1" applyAlignment="1">
      <alignment horizontal="left" vertical="center" wrapText="1"/>
    </xf>
    <xf numFmtId="0" fontId="15" fillId="0" borderId="1" xfId="0" applyFont="1" applyFill="1" applyBorder="1" applyAlignment="1">
      <alignment vertical="center" wrapText="1"/>
    </xf>
    <xf numFmtId="177" fontId="15" fillId="0" borderId="1" xfId="0" applyNumberFormat="1" applyFont="1" applyFill="1" applyBorder="1" applyAlignment="1">
      <alignment horizontal="center" vertical="center" shrinkToFit="1"/>
    </xf>
    <xf numFmtId="38" fontId="15" fillId="0" borderId="1" xfId="12" applyFont="1" applyFill="1" applyBorder="1" applyProtection="1">
      <alignment vertical="center"/>
    </xf>
    <xf numFmtId="0" fontId="15" fillId="0" borderId="1" xfId="0" applyFont="1" applyFill="1" applyBorder="1" applyAlignment="1">
      <alignment horizontal="left" vertical="top" wrapText="1"/>
    </xf>
    <xf numFmtId="0" fontId="15" fillId="0" borderId="3" xfId="0" applyFont="1" applyFill="1" applyBorder="1" applyAlignment="1" applyProtection="1">
      <alignment horizontal="center" vertical="center" wrapText="1"/>
    </xf>
    <xf numFmtId="38" fontId="15" fillId="0" borderId="4" xfId="12" applyFont="1" applyFill="1" applyBorder="1" applyAlignment="1" applyProtection="1">
      <alignment horizontal="right" vertical="center" shrinkToFit="1"/>
      <protection locked="0"/>
    </xf>
    <xf numFmtId="0" fontId="13" fillId="0" borderId="1" xfId="0" applyFont="1" applyBorder="1" applyAlignment="1" applyProtection="1">
      <alignment horizontal="left" vertical="top" wrapText="1"/>
      <protection locked="0"/>
    </xf>
    <xf numFmtId="10" fontId="13" fillId="0" borderId="1" xfId="13" applyNumberFormat="1" applyFont="1" applyFill="1" applyBorder="1" applyAlignment="1" applyProtection="1">
      <alignment horizontal="center" vertical="center" shrinkToFit="1"/>
      <protection locked="0"/>
    </xf>
    <xf numFmtId="0" fontId="13"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7" fillId="0" borderId="0" xfId="0" applyFont="1" applyAlignment="1">
      <alignment horizontal="right" vertical="center"/>
    </xf>
    <xf numFmtId="0" fontId="16" fillId="0" borderId="0" xfId="0" applyFont="1" applyAlignment="1">
      <alignment horizontal="center" vertical="center"/>
    </xf>
    <xf numFmtId="0" fontId="15" fillId="0" borderId="3" xfId="0" applyFont="1" applyFill="1" applyBorder="1" applyAlignment="1">
      <alignment horizontal="center" vertical="center" wrapText="1"/>
    </xf>
    <xf numFmtId="0" fontId="16" fillId="0" borderId="0" xfId="0" applyFont="1" applyFill="1" applyAlignment="1">
      <alignment horizontal="center" vertical="center"/>
    </xf>
    <xf numFmtId="0" fontId="16" fillId="0" borderId="0" xfId="0" applyFont="1" applyFill="1">
      <alignment vertical="center"/>
    </xf>
    <xf numFmtId="0" fontId="16" fillId="0" borderId="0" xfId="0" applyFont="1" applyFill="1" applyAlignment="1">
      <alignment horizontal="right" vertical="center"/>
    </xf>
    <xf numFmtId="0" fontId="24" fillId="0" borderId="1" xfId="0" applyFont="1" applyFill="1" applyBorder="1" applyAlignment="1" applyProtection="1">
      <alignment horizontal="left" vertical="top" wrapText="1"/>
      <protection locked="0"/>
    </xf>
    <xf numFmtId="0" fontId="17" fillId="0" borderId="0" xfId="0" applyFont="1" applyFill="1" applyProtection="1">
      <alignment vertical="center"/>
    </xf>
    <xf numFmtId="0" fontId="7" fillId="0" borderId="0" xfId="0" applyFont="1" applyAlignment="1">
      <alignment vertical="center" wrapText="1"/>
    </xf>
    <xf numFmtId="0" fontId="26" fillId="0" borderId="0" xfId="0" applyFont="1">
      <alignment vertical="center"/>
    </xf>
    <xf numFmtId="0" fontId="26" fillId="0" borderId="0" xfId="0" applyFont="1" applyAlignment="1">
      <alignment horizontal="center" vertical="center"/>
    </xf>
    <xf numFmtId="176" fontId="10" fillId="0" borderId="0" xfId="0" applyNumberFormat="1" applyFont="1" applyAlignment="1">
      <alignment vertical="center" shrinkToFit="1"/>
    </xf>
    <xf numFmtId="0" fontId="14" fillId="0" borderId="5" xfId="0" applyFont="1" applyBorder="1">
      <alignment vertical="center"/>
    </xf>
    <xf numFmtId="0" fontId="7" fillId="0" borderId="5" xfId="0" applyFont="1" applyBorder="1">
      <alignment vertical="center"/>
    </xf>
    <xf numFmtId="0" fontId="24" fillId="0" borderId="0" xfId="0" applyFont="1">
      <alignment vertical="center"/>
    </xf>
    <xf numFmtId="0" fontId="8" fillId="0" borderId="0" xfId="0" applyFont="1" applyAlignment="1">
      <alignment vertical="center" wrapText="1"/>
    </xf>
    <xf numFmtId="0" fontId="24" fillId="0" borderId="0" xfId="0" applyFont="1" applyAlignment="1">
      <alignment horizontal="left" vertical="center" wrapText="1"/>
    </xf>
    <xf numFmtId="38" fontId="13" fillId="0" borderId="1" xfId="12" applyFont="1" applyFill="1" applyBorder="1" applyAlignment="1">
      <alignment horizontal="right" vertical="center"/>
    </xf>
    <xf numFmtId="0" fontId="24" fillId="0" borderId="3" xfId="0" applyFont="1" applyFill="1" applyBorder="1" applyAlignment="1" applyProtection="1">
      <alignment horizontal="center" vertical="center" wrapText="1"/>
    </xf>
    <xf numFmtId="178" fontId="13" fillId="2" borderId="1" xfId="0" applyNumberFormat="1" applyFont="1" applyFill="1" applyBorder="1" applyAlignment="1" applyProtection="1">
      <alignment horizontal="center" vertical="center" shrinkToFit="1"/>
      <protection locked="0"/>
    </xf>
    <xf numFmtId="0" fontId="26" fillId="0" borderId="0" xfId="0" applyFont="1" applyFill="1">
      <alignment vertical="center"/>
    </xf>
    <xf numFmtId="176" fontId="10" fillId="0" borderId="0" xfId="0" applyNumberFormat="1" applyFont="1" applyFill="1" applyAlignment="1">
      <alignment vertical="center" shrinkToFit="1"/>
    </xf>
    <xf numFmtId="0" fontId="15" fillId="0" borderId="0" xfId="0" applyFont="1" applyFill="1">
      <alignment vertical="center"/>
    </xf>
    <xf numFmtId="0" fontId="22" fillId="0" borderId="0" xfId="0" applyFont="1" applyAlignment="1">
      <alignment horizontal="center" vertical="center"/>
    </xf>
    <xf numFmtId="0" fontId="28" fillId="0" borderId="0" xfId="0" applyFont="1" applyAlignment="1">
      <alignment horizontal="center" vertical="center"/>
    </xf>
    <xf numFmtId="0" fontId="19" fillId="0" borderId="0" xfId="0" applyFont="1" applyFill="1" applyBorder="1" applyAlignment="1" applyProtection="1">
      <alignment horizontal="center" vertical="top"/>
    </xf>
    <xf numFmtId="0" fontId="24" fillId="0" borderId="0" xfId="0" applyFont="1" applyAlignment="1">
      <alignment horizontal="left" vertical="center" wrapText="1"/>
    </xf>
  </cellXfs>
  <cellStyles count="16">
    <cellStyle name="パーセント" xfId="13" builtinId="5"/>
    <cellStyle name="パーセント 2" xfId="2" xr:uid="{00000000-0005-0000-0000-000001000000}"/>
    <cellStyle name="ハイパーリンク" xfId="1" xr:uid="{00000000-0005-0000-0000-000002000000}"/>
    <cellStyle name="桁区切り" xfId="12" builtinId="6"/>
    <cellStyle name="桁区切り 2" xfId="3" xr:uid="{00000000-0005-0000-0000-000004000000}"/>
    <cellStyle name="桁区切り 2 2" xfId="4" xr:uid="{00000000-0005-0000-0000-000005000000}"/>
    <cellStyle name="桁区切り 3" xfId="15" xr:uid="{00000000-0005-0000-0000-000006000000}"/>
    <cellStyle name="桁区切り 5 2" xfId="14" xr:uid="{00000000-0005-0000-0000-000007000000}"/>
    <cellStyle name="通貨 2" xfId="11" xr:uid="{00000000-0005-0000-0000-000009000000}"/>
    <cellStyle name="標準" xfId="0" builtinId="0"/>
    <cellStyle name="標準 2" xfId="5" xr:uid="{00000000-0005-0000-0000-00000B000000}"/>
    <cellStyle name="標準 2 2" xfId="6" xr:uid="{00000000-0005-0000-0000-00000C000000}"/>
    <cellStyle name="標準 3" xfId="7" xr:uid="{00000000-0005-0000-0000-00000D000000}"/>
    <cellStyle name="標準 3 2" xfId="8" xr:uid="{00000000-0005-0000-0000-00000E000000}"/>
    <cellStyle name="標準 4" xfId="9" xr:uid="{00000000-0005-0000-0000-00000F000000}"/>
    <cellStyle name="標準 5" xfId="10" xr:uid="{00000000-0005-0000-0000-000010000000}"/>
  </cellStyles>
  <dxfs count="0"/>
  <tableStyles count="0" defaultTableStyle="TableStyleMedium2" defaultPivotStyle="PivotStyleLight16"/>
  <colors>
    <mruColors>
      <color rgb="FFFFCCC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externalLinks/externalLink1.xml" Type="http://schemas.openxmlformats.org/officeDocument/2006/relationships/externalLink"/><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file:///E:/&#22865;&#32004;&#20849;&#26377;/&#22865;&#32004;&#26360;&#30041;&#31807;/&#24441;&#21209;&#31561;&#65288;H26&#24180;&#24230;&#65289;.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XDK229"/>
  <sheetViews>
    <sheetView tabSelected="1" view="pageBreakPreview" zoomScale="55" zoomScaleSheetLayoutView="55" workbookViewId="0">
      <pane xSplit="2" ySplit="4" topLeftCell="C5" activePane="bottomRight" state="frozen"/>
      <selection sqref="A1:L1"/>
      <selection pane="topRight" sqref="A1:L1"/>
      <selection pane="bottomLeft" sqref="A1:L1"/>
      <selection pane="bottomRight" sqref="A1:L1"/>
    </sheetView>
  </sheetViews>
  <sheetFormatPr defaultColWidth="7.6328125" defaultRowHeight="15" x14ac:dyDescent="0.2"/>
  <cols>
    <col min="1" max="1" width="32.36328125" style="8" customWidth="1"/>
    <col min="2" max="2" width="36" style="8" customWidth="1"/>
    <col min="3" max="3" width="20.81640625" style="8" customWidth="1"/>
    <col min="4" max="4" width="41.90625" style="8" customWidth="1"/>
    <col min="5" max="5" width="30.36328125" style="8" customWidth="1"/>
    <col min="6" max="7" width="17.6328125" style="14" customWidth="1"/>
    <col min="8" max="8" width="17.6328125" style="8" customWidth="1"/>
    <col min="9" max="9" width="99.81640625" style="8" customWidth="1"/>
    <col min="10" max="11" width="25.1796875" style="8" customWidth="1"/>
    <col min="12" max="12" width="20.90625" style="8" customWidth="1"/>
    <col min="13" max="22" width="7.6328125" style="8"/>
    <col min="23" max="23" width="9" style="8" bestFit="1" customWidth="1"/>
    <col min="24" max="26" width="7.6328125" style="8"/>
    <col min="27" max="27" width="11.54296875" style="8" bestFit="1" customWidth="1"/>
    <col min="28" max="38" width="7.6328125" style="8"/>
    <col min="39" max="39" width="9" style="8" bestFit="1" customWidth="1"/>
    <col min="40" max="42" width="7.6328125" style="8"/>
    <col min="43" max="43" width="11.54296875" style="8" bestFit="1" customWidth="1"/>
    <col min="44" max="54" width="7.6328125" style="8"/>
    <col min="55" max="55" width="9" style="8" bestFit="1" customWidth="1"/>
    <col min="56" max="58" width="7.6328125" style="8"/>
    <col min="59" max="59" width="11.54296875" style="8" bestFit="1" customWidth="1"/>
    <col min="60" max="70" width="7.6328125" style="8"/>
    <col min="71" max="71" width="9" style="8" bestFit="1" customWidth="1"/>
    <col min="72" max="74" width="7.6328125" style="8"/>
    <col min="75" max="75" width="11.54296875" style="8" bestFit="1" customWidth="1"/>
    <col min="76" max="86" width="7.6328125" style="8"/>
    <col min="87" max="87" width="9" style="8" bestFit="1" customWidth="1"/>
    <col min="88" max="90" width="7.6328125" style="8"/>
    <col min="91" max="91" width="11.54296875" style="8" bestFit="1" customWidth="1"/>
    <col min="92" max="102" width="7.6328125" style="8"/>
    <col min="103" max="103" width="9" style="8" bestFit="1" customWidth="1"/>
    <col min="104" max="106" width="7.6328125" style="8"/>
    <col min="107" max="107" width="11.54296875" style="8" bestFit="1" customWidth="1"/>
    <col min="108" max="118" width="7.6328125" style="8"/>
    <col min="119" max="119" width="9" style="8" bestFit="1" customWidth="1"/>
    <col min="120" max="122" width="7.6328125" style="8"/>
    <col min="123" max="123" width="11.54296875" style="8" bestFit="1" customWidth="1"/>
    <col min="124" max="134" width="7.6328125" style="8"/>
    <col min="135" max="135" width="9" style="8" bestFit="1" customWidth="1"/>
    <col min="136" max="138" width="7.6328125" style="8"/>
    <col min="139" max="139" width="11.54296875" style="8" bestFit="1" customWidth="1"/>
    <col min="140" max="150" width="7.6328125" style="8"/>
    <col min="151" max="151" width="9" style="8" bestFit="1" customWidth="1"/>
    <col min="152" max="154" width="7.6328125" style="8"/>
    <col min="155" max="155" width="11.54296875" style="8" bestFit="1" customWidth="1"/>
    <col min="156" max="166" width="7.6328125" style="8"/>
    <col min="167" max="167" width="9" style="8" bestFit="1" customWidth="1"/>
    <col min="168" max="170" width="7.6328125" style="8"/>
    <col min="171" max="171" width="11.54296875" style="8" bestFit="1" customWidth="1"/>
    <col min="172" max="182" width="7.6328125" style="8"/>
    <col min="183" max="183" width="9" style="8" bestFit="1" customWidth="1"/>
    <col min="184" max="186" width="7.6328125" style="8"/>
    <col min="187" max="187" width="11.54296875" style="8" bestFit="1" customWidth="1"/>
    <col min="188" max="198" width="7.6328125" style="8"/>
    <col min="199" max="199" width="9" style="8" bestFit="1" customWidth="1"/>
    <col min="200" max="202" width="7.6328125" style="8"/>
    <col min="203" max="203" width="11.54296875" style="8" bestFit="1" customWidth="1"/>
    <col min="204" max="214" width="7.6328125" style="8"/>
    <col min="215" max="215" width="9" style="8" bestFit="1" customWidth="1"/>
    <col min="216" max="218" width="7.6328125" style="8"/>
    <col min="219" max="219" width="11.54296875" style="8" bestFit="1" customWidth="1"/>
    <col min="220" max="230" width="7.6328125" style="8"/>
    <col min="231" max="231" width="9" style="8" bestFit="1" customWidth="1"/>
    <col min="232" max="234" width="7.6328125" style="8"/>
    <col min="235" max="235" width="11.54296875" style="8" bestFit="1" customWidth="1"/>
    <col min="236" max="246" width="7.6328125" style="8"/>
    <col min="247" max="247" width="9" style="8" bestFit="1" customWidth="1"/>
    <col min="248" max="250" width="7.6328125" style="8"/>
    <col min="251" max="251" width="11.54296875" style="8" bestFit="1" customWidth="1"/>
    <col min="252" max="262" width="7.6328125" style="8"/>
    <col min="263" max="263" width="9" style="8" bestFit="1" customWidth="1"/>
    <col min="264" max="266" width="7.6328125" style="8"/>
    <col min="267" max="267" width="11.54296875" style="8" bestFit="1" customWidth="1"/>
    <col min="268" max="278" width="7.6328125" style="8"/>
    <col min="279" max="279" width="9" style="8" bestFit="1" customWidth="1"/>
    <col min="280" max="282" width="7.6328125" style="8"/>
    <col min="283" max="283" width="11.54296875" style="8" bestFit="1" customWidth="1"/>
    <col min="284" max="294" width="7.6328125" style="8"/>
    <col min="295" max="295" width="9" style="8" bestFit="1" customWidth="1"/>
    <col min="296" max="298" width="7.6328125" style="8"/>
    <col min="299" max="299" width="11.54296875" style="8" bestFit="1" customWidth="1"/>
    <col min="300" max="310" width="7.6328125" style="8"/>
    <col min="311" max="311" width="9" style="8" bestFit="1" customWidth="1"/>
    <col min="312" max="314" width="7.6328125" style="8"/>
    <col min="315" max="315" width="11.54296875" style="8" bestFit="1" customWidth="1"/>
    <col min="316" max="326" width="7.6328125" style="8"/>
    <col min="327" max="327" width="9" style="8" bestFit="1" customWidth="1"/>
    <col min="328" max="330" width="7.6328125" style="8"/>
    <col min="331" max="331" width="11.54296875" style="8" bestFit="1" customWidth="1"/>
    <col min="332" max="342" width="7.6328125" style="8"/>
    <col min="343" max="343" width="9" style="8" bestFit="1" customWidth="1"/>
    <col min="344" max="346" width="7.6328125" style="8"/>
    <col min="347" max="347" width="11.54296875" style="8" bestFit="1" customWidth="1"/>
    <col min="348" max="358" width="7.6328125" style="8"/>
    <col min="359" max="359" width="9" style="8" bestFit="1" customWidth="1"/>
    <col min="360" max="362" width="7.6328125" style="8"/>
    <col min="363" max="363" width="11.54296875" style="8" bestFit="1" customWidth="1"/>
    <col min="364" max="374" width="7.6328125" style="8"/>
    <col min="375" max="375" width="9" style="8" bestFit="1" customWidth="1"/>
    <col min="376" max="378" width="7.6328125" style="8"/>
    <col min="379" max="379" width="11.54296875" style="8" bestFit="1" customWidth="1"/>
    <col min="380" max="390" width="7.6328125" style="8"/>
    <col min="391" max="391" width="9" style="8" bestFit="1" customWidth="1"/>
    <col min="392" max="394" width="7.6328125" style="8"/>
    <col min="395" max="395" width="11.54296875" style="8" bestFit="1" customWidth="1"/>
    <col min="396" max="406" width="7.6328125" style="8"/>
    <col min="407" max="407" width="9" style="8" bestFit="1" customWidth="1"/>
    <col min="408" max="410" width="7.6328125" style="8"/>
    <col min="411" max="411" width="11.54296875" style="8" bestFit="1" customWidth="1"/>
    <col min="412" max="422" width="7.6328125" style="8"/>
    <col min="423" max="423" width="9" style="8" bestFit="1" customWidth="1"/>
    <col min="424" max="426" width="7.6328125" style="8"/>
    <col min="427" max="427" width="11.54296875" style="8" bestFit="1" customWidth="1"/>
    <col min="428" max="438" width="7.6328125" style="8"/>
    <col min="439" max="439" width="9" style="8" bestFit="1" customWidth="1"/>
    <col min="440" max="442" width="7.6328125" style="8"/>
    <col min="443" max="443" width="11.54296875" style="8" bestFit="1" customWidth="1"/>
    <col min="444" max="454" width="7.6328125" style="8"/>
    <col min="455" max="455" width="9" style="8" bestFit="1" customWidth="1"/>
    <col min="456" max="458" width="7.6328125" style="8"/>
    <col min="459" max="459" width="11.54296875" style="8" bestFit="1" customWidth="1"/>
    <col min="460" max="470" width="7.6328125" style="8"/>
    <col min="471" max="471" width="9" style="8" bestFit="1" customWidth="1"/>
    <col min="472" max="474" width="7.6328125" style="8"/>
    <col min="475" max="475" width="11.54296875" style="8" bestFit="1" customWidth="1"/>
    <col min="476" max="486" width="7.6328125" style="8"/>
    <col min="487" max="487" width="9" style="8" bestFit="1" customWidth="1"/>
    <col min="488" max="490" width="7.6328125" style="8"/>
    <col min="491" max="491" width="11.54296875" style="8" bestFit="1" customWidth="1"/>
    <col min="492" max="502" width="7.6328125" style="8"/>
    <col min="503" max="503" width="9" style="8" bestFit="1" customWidth="1"/>
    <col min="504" max="506" width="7.6328125" style="8"/>
    <col min="507" max="507" width="11.54296875" style="8" bestFit="1" customWidth="1"/>
    <col min="508" max="518" width="7.6328125" style="8"/>
    <col min="519" max="519" width="9" style="8" bestFit="1" customWidth="1"/>
    <col min="520" max="522" width="7.6328125" style="8"/>
    <col min="523" max="523" width="11.54296875" style="8" bestFit="1" customWidth="1"/>
    <col min="524" max="534" width="7.6328125" style="8"/>
    <col min="535" max="535" width="9" style="8" bestFit="1" customWidth="1"/>
    <col min="536" max="538" width="7.6328125" style="8"/>
    <col min="539" max="539" width="11.54296875" style="8" bestFit="1" customWidth="1"/>
    <col min="540" max="550" width="7.6328125" style="8"/>
    <col min="551" max="551" width="9" style="8" bestFit="1" customWidth="1"/>
    <col min="552" max="554" width="7.6328125" style="8"/>
    <col min="555" max="555" width="11.54296875" style="8" bestFit="1" customWidth="1"/>
    <col min="556" max="566" width="7.6328125" style="8"/>
    <col min="567" max="567" width="9" style="8" bestFit="1" customWidth="1"/>
    <col min="568" max="570" width="7.6328125" style="8"/>
    <col min="571" max="571" width="11.54296875" style="8" bestFit="1" customWidth="1"/>
    <col min="572" max="582" width="7.6328125" style="8"/>
    <col min="583" max="583" width="9" style="8" bestFit="1" customWidth="1"/>
    <col min="584" max="586" width="7.6328125" style="8"/>
    <col min="587" max="587" width="11.54296875" style="8" bestFit="1" customWidth="1"/>
    <col min="588" max="598" width="7.6328125" style="8"/>
    <col min="599" max="599" width="9" style="8" bestFit="1" customWidth="1"/>
    <col min="600" max="602" width="7.6328125" style="8"/>
    <col min="603" max="603" width="11.54296875" style="8" bestFit="1" customWidth="1"/>
    <col min="604" max="614" width="7.6328125" style="8"/>
    <col min="615" max="615" width="9" style="8" bestFit="1" customWidth="1"/>
    <col min="616" max="618" width="7.6328125" style="8"/>
    <col min="619" max="619" width="11.54296875" style="8" bestFit="1" customWidth="1"/>
    <col min="620" max="630" width="7.6328125" style="8"/>
    <col min="631" max="631" width="9" style="8" bestFit="1" customWidth="1"/>
    <col min="632" max="634" width="7.6328125" style="8"/>
    <col min="635" max="635" width="11.54296875" style="8" bestFit="1" customWidth="1"/>
    <col min="636" max="646" width="7.6328125" style="8"/>
    <col min="647" max="647" width="9" style="8" bestFit="1" customWidth="1"/>
    <col min="648" max="650" width="7.6328125" style="8"/>
    <col min="651" max="651" width="11.54296875" style="8" bestFit="1" customWidth="1"/>
    <col min="652" max="662" width="7.6328125" style="8"/>
    <col min="663" max="663" width="9" style="8" bestFit="1" customWidth="1"/>
    <col min="664" max="666" width="7.6328125" style="8"/>
    <col min="667" max="667" width="11.54296875" style="8" bestFit="1" customWidth="1"/>
    <col min="668" max="678" width="7.6328125" style="8"/>
    <col min="679" max="679" width="9" style="8" bestFit="1" customWidth="1"/>
    <col min="680" max="682" width="7.6328125" style="8"/>
    <col min="683" max="683" width="11.54296875" style="8" bestFit="1" customWidth="1"/>
    <col min="684" max="694" width="7.6328125" style="8"/>
    <col min="695" max="695" width="9" style="8" bestFit="1" customWidth="1"/>
    <col min="696" max="698" width="7.6328125" style="8"/>
    <col min="699" max="699" width="11.54296875" style="8" bestFit="1" customWidth="1"/>
    <col min="700" max="710" width="7.6328125" style="8"/>
    <col min="711" max="711" width="9" style="8" bestFit="1" customWidth="1"/>
    <col min="712" max="714" width="7.6328125" style="8"/>
    <col min="715" max="715" width="11.54296875" style="8" bestFit="1" customWidth="1"/>
    <col min="716" max="726" width="7.6328125" style="8"/>
    <col min="727" max="727" width="9" style="8" bestFit="1" customWidth="1"/>
    <col min="728" max="730" width="7.6328125" style="8"/>
    <col min="731" max="731" width="11.54296875" style="8" bestFit="1" customWidth="1"/>
    <col min="732" max="742" width="7.6328125" style="8"/>
    <col min="743" max="743" width="9" style="8" bestFit="1" customWidth="1"/>
    <col min="744" max="746" width="7.6328125" style="8"/>
    <col min="747" max="747" width="11.54296875" style="8" bestFit="1" customWidth="1"/>
    <col min="748" max="758" width="7.6328125" style="8"/>
    <col min="759" max="759" width="9" style="8" bestFit="1" customWidth="1"/>
    <col min="760" max="762" width="7.6328125" style="8"/>
    <col min="763" max="763" width="11.54296875" style="8" bestFit="1" customWidth="1"/>
    <col min="764" max="774" width="7.6328125" style="8"/>
    <col min="775" max="775" width="9" style="8" bestFit="1" customWidth="1"/>
    <col min="776" max="778" width="7.6328125" style="8"/>
    <col min="779" max="779" width="11.54296875" style="8" bestFit="1" customWidth="1"/>
    <col min="780" max="790" width="7.6328125" style="8"/>
    <col min="791" max="791" width="9" style="8" bestFit="1" customWidth="1"/>
    <col min="792" max="794" width="7.6328125" style="8"/>
    <col min="795" max="795" width="11.54296875" style="8" bestFit="1" customWidth="1"/>
    <col min="796" max="806" width="7.6328125" style="8"/>
    <col min="807" max="807" width="9" style="8" bestFit="1" customWidth="1"/>
    <col min="808" max="810" width="7.6328125" style="8"/>
    <col min="811" max="811" width="11.54296875" style="8" bestFit="1" customWidth="1"/>
    <col min="812" max="822" width="7.6328125" style="8"/>
    <col min="823" max="823" width="9" style="8" bestFit="1" customWidth="1"/>
    <col min="824" max="826" width="7.6328125" style="8"/>
    <col min="827" max="827" width="11.54296875" style="8" bestFit="1" customWidth="1"/>
    <col min="828" max="838" width="7.6328125" style="8"/>
    <col min="839" max="839" width="9" style="8" bestFit="1" customWidth="1"/>
    <col min="840" max="842" width="7.6328125" style="8"/>
    <col min="843" max="843" width="11.54296875" style="8" bestFit="1" customWidth="1"/>
    <col min="844" max="854" width="7.6328125" style="8"/>
    <col min="855" max="855" width="9" style="8" bestFit="1" customWidth="1"/>
    <col min="856" max="858" width="7.6328125" style="8"/>
    <col min="859" max="859" width="11.54296875" style="8" bestFit="1" customWidth="1"/>
    <col min="860" max="870" width="7.6328125" style="8"/>
    <col min="871" max="871" width="9" style="8" bestFit="1" customWidth="1"/>
    <col min="872" max="874" width="7.6328125" style="8"/>
    <col min="875" max="875" width="11.54296875" style="8" bestFit="1" customWidth="1"/>
    <col min="876" max="886" width="7.6328125" style="8"/>
    <col min="887" max="887" width="9" style="8" bestFit="1" customWidth="1"/>
    <col min="888" max="890" width="7.6328125" style="8"/>
    <col min="891" max="891" width="11.54296875" style="8" bestFit="1" customWidth="1"/>
    <col min="892" max="902" width="7.6328125" style="8"/>
    <col min="903" max="903" width="9" style="8" bestFit="1" customWidth="1"/>
    <col min="904" max="906" width="7.6328125" style="8"/>
    <col min="907" max="907" width="11.54296875" style="8" bestFit="1" customWidth="1"/>
    <col min="908" max="918" width="7.6328125" style="8"/>
    <col min="919" max="919" width="9" style="8" bestFit="1" customWidth="1"/>
    <col min="920" max="922" width="7.6328125" style="8"/>
    <col min="923" max="923" width="11.54296875" style="8" bestFit="1" customWidth="1"/>
    <col min="924" max="934" width="7.6328125" style="8"/>
    <col min="935" max="935" width="9" style="8" bestFit="1" customWidth="1"/>
    <col min="936" max="938" width="7.6328125" style="8"/>
    <col min="939" max="939" width="11.54296875" style="8" bestFit="1" customWidth="1"/>
    <col min="940" max="950" width="7.6328125" style="8"/>
    <col min="951" max="951" width="9" style="8" bestFit="1" customWidth="1"/>
    <col min="952" max="954" width="7.6328125" style="8"/>
    <col min="955" max="955" width="11.54296875" style="8" bestFit="1" customWidth="1"/>
    <col min="956" max="966" width="7.6328125" style="8"/>
    <col min="967" max="967" width="9" style="8" bestFit="1" customWidth="1"/>
    <col min="968" max="970" width="7.6328125" style="8"/>
    <col min="971" max="971" width="11.54296875" style="8" bestFit="1" customWidth="1"/>
    <col min="972" max="982" width="7.6328125" style="8"/>
    <col min="983" max="983" width="9" style="8" bestFit="1" customWidth="1"/>
    <col min="984" max="986" width="7.6328125" style="8"/>
    <col min="987" max="987" width="11.54296875" style="8" bestFit="1" customWidth="1"/>
    <col min="988" max="998" width="7.6328125" style="8"/>
    <col min="999" max="999" width="9" style="8" bestFit="1" customWidth="1"/>
    <col min="1000" max="1002" width="7.6328125" style="8"/>
    <col min="1003" max="1003" width="11.54296875" style="8" bestFit="1" customWidth="1"/>
    <col min="1004" max="1014" width="7.6328125" style="8"/>
    <col min="1015" max="1015" width="9" style="8" bestFit="1" customWidth="1"/>
    <col min="1016" max="1018" width="7.6328125" style="8"/>
    <col min="1019" max="1019" width="11.54296875" style="8" bestFit="1" customWidth="1"/>
    <col min="1020" max="1030" width="7.6328125" style="8"/>
    <col min="1031" max="1031" width="9" style="8" bestFit="1" customWidth="1"/>
    <col min="1032" max="1034" width="7.6328125" style="8"/>
    <col min="1035" max="1035" width="11.54296875" style="8" bestFit="1" customWidth="1"/>
    <col min="1036" max="1046" width="7.6328125" style="8"/>
    <col min="1047" max="1047" width="9" style="8" bestFit="1" customWidth="1"/>
    <col min="1048" max="1050" width="7.6328125" style="8"/>
    <col min="1051" max="1051" width="11.54296875" style="8" bestFit="1" customWidth="1"/>
    <col min="1052" max="1062" width="7.6328125" style="8"/>
    <col min="1063" max="1063" width="9" style="8" bestFit="1" customWidth="1"/>
    <col min="1064" max="1066" width="7.6328125" style="8"/>
    <col min="1067" max="1067" width="11.54296875" style="8" bestFit="1" customWidth="1"/>
    <col min="1068" max="1078" width="7.6328125" style="8"/>
    <col min="1079" max="1079" width="9" style="8" bestFit="1" customWidth="1"/>
    <col min="1080" max="1082" width="7.6328125" style="8"/>
    <col min="1083" max="1083" width="11.54296875" style="8" bestFit="1" customWidth="1"/>
    <col min="1084" max="1094" width="7.6328125" style="8"/>
    <col min="1095" max="1095" width="9" style="8" bestFit="1" customWidth="1"/>
    <col min="1096" max="1098" width="7.6328125" style="8"/>
    <col min="1099" max="1099" width="11.54296875" style="8" bestFit="1" customWidth="1"/>
    <col min="1100" max="1110" width="7.6328125" style="8"/>
    <col min="1111" max="1111" width="9" style="8" bestFit="1" customWidth="1"/>
    <col min="1112" max="1114" width="7.6328125" style="8"/>
    <col min="1115" max="1115" width="11.54296875" style="8" bestFit="1" customWidth="1"/>
    <col min="1116" max="1126" width="7.6328125" style="8"/>
    <col min="1127" max="1127" width="9" style="8" bestFit="1" customWidth="1"/>
    <col min="1128" max="1130" width="7.6328125" style="8"/>
    <col min="1131" max="1131" width="11.54296875" style="8" bestFit="1" customWidth="1"/>
    <col min="1132" max="1142" width="7.6328125" style="8"/>
    <col min="1143" max="1143" width="9" style="8" bestFit="1" customWidth="1"/>
    <col min="1144" max="1146" width="7.6328125" style="8"/>
    <col min="1147" max="1147" width="11.54296875" style="8" bestFit="1" customWidth="1"/>
    <col min="1148" max="1158" width="7.6328125" style="8"/>
    <col min="1159" max="1159" width="9" style="8" bestFit="1" customWidth="1"/>
    <col min="1160" max="1162" width="7.6328125" style="8"/>
    <col min="1163" max="1163" width="11.54296875" style="8" bestFit="1" customWidth="1"/>
    <col min="1164" max="1174" width="7.6328125" style="8"/>
    <col min="1175" max="1175" width="9" style="8" bestFit="1" customWidth="1"/>
    <col min="1176" max="1178" width="7.6328125" style="8"/>
    <col min="1179" max="1179" width="11.54296875" style="8" bestFit="1" customWidth="1"/>
    <col min="1180" max="1190" width="7.6328125" style="8"/>
    <col min="1191" max="1191" width="9" style="8" bestFit="1" customWidth="1"/>
    <col min="1192" max="1194" width="7.6328125" style="8"/>
    <col min="1195" max="1195" width="11.54296875" style="8" bestFit="1" customWidth="1"/>
    <col min="1196" max="1206" width="7.6328125" style="8"/>
    <col min="1207" max="1207" width="9" style="8" bestFit="1" customWidth="1"/>
    <col min="1208" max="1210" width="7.6328125" style="8"/>
    <col min="1211" max="1211" width="11.54296875" style="8" bestFit="1" customWidth="1"/>
    <col min="1212" max="1222" width="7.6328125" style="8"/>
    <col min="1223" max="1223" width="9" style="8" bestFit="1" customWidth="1"/>
    <col min="1224" max="1226" width="7.6328125" style="8"/>
    <col min="1227" max="1227" width="11.54296875" style="8" bestFit="1" customWidth="1"/>
    <col min="1228" max="1238" width="7.6328125" style="8"/>
    <col min="1239" max="1239" width="9" style="8" bestFit="1" customWidth="1"/>
    <col min="1240" max="1242" width="7.6328125" style="8"/>
    <col min="1243" max="1243" width="11.54296875" style="8" bestFit="1" customWidth="1"/>
    <col min="1244" max="1254" width="7.6328125" style="8"/>
    <col min="1255" max="1255" width="9" style="8" bestFit="1" customWidth="1"/>
    <col min="1256" max="1258" width="7.6328125" style="8"/>
    <col min="1259" max="1259" width="11.54296875" style="8" bestFit="1" customWidth="1"/>
    <col min="1260" max="1270" width="7.6328125" style="8"/>
    <col min="1271" max="1271" width="9" style="8" bestFit="1" customWidth="1"/>
    <col min="1272" max="1274" width="7.6328125" style="8"/>
    <col min="1275" max="1275" width="11.54296875" style="8" bestFit="1" customWidth="1"/>
    <col min="1276" max="1286" width="7.6328125" style="8"/>
    <col min="1287" max="1287" width="9" style="8" bestFit="1" customWidth="1"/>
    <col min="1288" max="1290" width="7.6328125" style="8"/>
    <col min="1291" max="1291" width="11.54296875" style="8" bestFit="1" customWidth="1"/>
    <col min="1292" max="1302" width="7.6328125" style="8"/>
    <col min="1303" max="1303" width="9" style="8" bestFit="1" customWidth="1"/>
    <col min="1304" max="1306" width="7.6328125" style="8"/>
    <col min="1307" max="1307" width="11.54296875" style="8" bestFit="1" customWidth="1"/>
    <col min="1308" max="1318" width="7.6328125" style="8"/>
    <col min="1319" max="1319" width="9" style="8" bestFit="1" customWidth="1"/>
    <col min="1320" max="1322" width="7.6328125" style="8"/>
    <col min="1323" max="1323" width="11.54296875" style="8" bestFit="1" customWidth="1"/>
    <col min="1324" max="1334" width="7.6328125" style="8"/>
    <col min="1335" max="1335" width="9" style="8" bestFit="1" customWidth="1"/>
    <col min="1336" max="1338" width="7.6328125" style="8"/>
    <col min="1339" max="1339" width="11.54296875" style="8" bestFit="1" customWidth="1"/>
    <col min="1340" max="1350" width="7.6328125" style="8"/>
    <col min="1351" max="1351" width="9" style="8" bestFit="1" customWidth="1"/>
    <col min="1352" max="1354" width="7.6328125" style="8"/>
    <col min="1355" max="1355" width="11.54296875" style="8" bestFit="1" customWidth="1"/>
    <col min="1356" max="1366" width="7.6328125" style="8"/>
    <col min="1367" max="1367" width="9" style="8" bestFit="1" customWidth="1"/>
    <col min="1368" max="1370" width="7.6328125" style="8"/>
    <col min="1371" max="1371" width="11.54296875" style="8" bestFit="1" customWidth="1"/>
    <col min="1372" max="1382" width="7.6328125" style="8"/>
    <col min="1383" max="1383" width="9" style="8" bestFit="1" customWidth="1"/>
    <col min="1384" max="1386" width="7.6328125" style="8"/>
    <col min="1387" max="1387" width="11.54296875" style="8" bestFit="1" customWidth="1"/>
    <col min="1388" max="1398" width="7.6328125" style="8"/>
    <col min="1399" max="1399" width="9" style="8" bestFit="1" customWidth="1"/>
    <col min="1400" max="1402" width="7.6328125" style="8"/>
    <col min="1403" max="1403" width="11.54296875" style="8" bestFit="1" customWidth="1"/>
    <col min="1404" max="1414" width="7.6328125" style="8"/>
    <col min="1415" max="1415" width="9" style="8" bestFit="1" customWidth="1"/>
    <col min="1416" max="1418" width="7.6328125" style="8"/>
    <col min="1419" max="1419" width="11.54296875" style="8" bestFit="1" customWidth="1"/>
    <col min="1420" max="1430" width="7.6328125" style="8"/>
    <col min="1431" max="1431" width="9" style="8" bestFit="1" customWidth="1"/>
    <col min="1432" max="1434" width="7.6328125" style="8"/>
    <col min="1435" max="1435" width="11.54296875" style="8" bestFit="1" customWidth="1"/>
    <col min="1436" max="1446" width="7.6328125" style="8"/>
    <col min="1447" max="1447" width="9" style="8" bestFit="1" customWidth="1"/>
    <col min="1448" max="1450" width="7.6328125" style="8"/>
    <col min="1451" max="1451" width="11.54296875" style="8" bestFit="1" customWidth="1"/>
    <col min="1452" max="1462" width="7.6328125" style="8"/>
    <col min="1463" max="1463" width="9" style="8" bestFit="1" customWidth="1"/>
    <col min="1464" max="1466" width="7.6328125" style="8"/>
    <col min="1467" max="1467" width="11.54296875" style="8" bestFit="1" customWidth="1"/>
    <col min="1468" max="1478" width="7.6328125" style="8"/>
    <col min="1479" max="1479" width="9" style="8" bestFit="1" customWidth="1"/>
    <col min="1480" max="1482" width="7.6328125" style="8"/>
    <col min="1483" max="1483" width="11.54296875" style="8" bestFit="1" customWidth="1"/>
    <col min="1484" max="1494" width="7.6328125" style="8"/>
    <col min="1495" max="1495" width="9" style="8" bestFit="1" customWidth="1"/>
    <col min="1496" max="1498" width="7.6328125" style="8"/>
    <col min="1499" max="1499" width="11.54296875" style="8" bestFit="1" customWidth="1"/>
    <col min="1500" max="1510" width="7.6328125" style="8"/>
    <col min="1511" max="1511" width="9" style="8" bestFit="1" customWidth="1"/>
    <col min="1512" max="1514" width="7.6328125" style="8"/>
    <col min="1515" max="1515" width="11.54296875" style="8" bestFit="1" customWidth="1"/>
    <col min="1516" max="1526" width="7.6328125" style="8"/>
    <col min="1527" max="1527" width="9" style="8" bestFit="1" customWidth="1"/>
    <col min="1528" max="1530" width="7.6328125" style="8"/>
    <col min="1531" max="1531" width="11.54296875" style="8" bestFit="1" customWidth="1"/>
    <col min="1532" max="1542" width="7.6328125" style="8"/>
    <col min="1543" max="1543" width="9" style="8" bestFit="1" customWidth="1"/>
    <col min="1544" max="1546" width="7.6328125" style="8"/>
    <col min="1547" max="1547" width="11.54296875" style="8" bestFit="1" customWidth="1"/>
    <col min="1548" max="1558" width="7.6328125" style="8"/>
    <col min="1559" max="1559" width="9" style="8" bestFit="1" customWidth="1"/>
    <col min="1560" max="1562" width="7.6328125" style="8"/>
    <col min="1563" max="1563" width="11.54296875" style="8" bestFit="1" customWidth="1"/>
    <col min="1564" max="1574" width="7.6328125" style="8"/>
    <col min="1575" max="1575" width="9" style="8" bestFit="1" customWidth="1"/>
    <col min="1576" max="1578" width="7.6328125" style="8"/>
    <col min="1579" max="1579" width="11.54296875" style="8" bestFit="1" customWidth="1"/>
    <col min="1580" max="1590" width="7.6328125" style="8"/>
    <col min="1591" max="1591" width="9" style="8" bestFit="1" customWidth="1"/>
    <col min="1592" max="1594" width="7.6328125" style="8"/>
    <col min="1595" max="1595" width="11.54296875" style="8" bestFit="1" customWidth="1"/>
    <col min="1596" max="1606" width="7.6328125" style="8"/>
    <col min="1607" max="1607" width="9" style="8" bestFit="1" customWidth="1"/>
    <col min="1608" max="1610" width="7.6328125" style="8"/>
    <col min="1611" max="1611" width="11.54296875" style="8" bestFit="1" customWidth="1"/>
    <col min="1612" max="1622" width="7.6328125" style="8"/>
    <col min="1623" max="1623" width="9" style="8" bestFit="1" customWidth="1"/>
    <col min="1624" max="1626" width="7.6328125" style="8"/>
    <col min="1627" max="1627" width="11.54296875" style="8" bestFit="1" customWidth="1"/>
    <col min="1628" max="1638" width="7.6328125" style="8"/>
    <col min="1639" max="1639" width="9" style="8" bestFit="1" customWidth="1"/>
    <col min="1640" max="1642" width="7.6328125" style="8"/>
    <col min="1643" max="1643" width="11.54296875" style="8" bestFit="1" customWidth="1"/>
    <col min="1644" max="1654" width="7.6328125" style="8"/>
    <col min="1655" max="1655" width="9" style="8" bestFit="1" customWidth="1"/>
    <col min="1656" max="1658" width="7.6328125" style="8"/>
    <col min="1659" max="1659" width="11.54296875" style="8" bestFit="1" customWidth="1"/>
    <col min="1660" max="1670" width="7.6328125" style="8"/>
    <col min="1671" max="1671" width="9" style="8" bestFit="1" customWidth="1"/>
    <col min="1672" max="1674" width="7.6328125" style="8"/>
    <col min="1675" max="1675" width="11.54296875" style="8" bestFit="1" customWidth="1"/>
    <col min="1676" max="1686" width="7.6328125" style="8"/>
    <col min="1687" max="1687" width="9" style="8" bestFit="1" customWidth="1"/>
    <col min="1688" max="1690" width="7.6328125" style="8"/>
    <col min="1691" max="1691" width="11.54296875" style="8" bestFit="1" customWidth="1"/>
    <col min="1692" max="1702" width="7.6328125" style="8"/>
    <col min="1703" max="1703" width="9" style="8" bestFit="1" customWidth="1"/>
    <col min="1704" max="1706" width="7.6328125" style="8"/>
    <col min="1707" max="1707" width="11.54296875" style="8" bestFit="1" customWidth="1"/>
    <col min="1708" max="1718" width="7.6328125" style="8"/>
    <col min="1719" max="1719" width="9" style="8" bestFit="1" customWidth="1"/>
    <col min="1720" max="1722" width="7.6328125" style="8"/>
    <col min="1723" max="1723" width="11.54296875" style="8" bestFit="1" customWidth="1"/>
    <col min="1724" max="1734" width="7.6328125" style="8"/>
    <col min="1735" max="1735" width="9" style="8" bestFit="1" customWidth="1"/>
    <col min="1736" max="1738" width="7.6328125" style="8"/>
    <col min="1739" max="1739" width="11.54296875" style="8" bestFit="1" customWidth="1"/>
    <col min="1740" max="1750" width="7.6328125" style="8"/>
    <col min="1751" max="1751" width="9" style="8" bestFit="1" customWidth="1"/>
    <col min="1752" max="1754" width="7.6328125" style="8"/>
    <col min="1755" max="1755" width="11.54296875" style="8" bestFit="1" customWidth="1"/>
    <col min="1756" max="1766" width="7.6328125" style="8"/>
    <col min="1767" max="1767" width="9" style="8" bestFit="1" customWidth="1"/>
    <col min="1768" max="1770" width="7.6328125" style="8"/>
    <col min="1771" max="1771" width="11.54296875" style="8" bestFit="1" customWidth="1"/>
    <col min="1772" max="1782" width="7.6328125" style="8"/>
    <col min="1783" max="1783" width="9" style="8" bestFit="1" customWidth="1"/>
    <col min="1784" max="1786" width="7.6328125" style="8"/>
    <col min="1787" max="1787" width="11.54296875" style="8" bestFit="1" customWidth="1"/>
    <col min="1788" max="1798" width="7.6328125" style="8"/>
    <col min="1799" max="1799" width="9" style="8" bestFit="1" customWidth="1"/>
    <col min="1800" max="1802" width="7.6328125" style="8"/>
    <col min="1803" max="1803" width="11.54296875" style="8" bestFit="1" customWidth="1"/>
    <col min="1804" max="1814" width="7.6328125" style="8"/>
    <col min="1815" max="1815" width="9" style="8" bestFit="1" customWidth="1"/>
    <col min="1816" max="1818" width="7.6328125" style="8"/>
    <col min="1819" max="1819" width="11.54296875" style="8" bestFit="1" customWidth="1"/>
    <col min="1820" max="1830" width="7.6328125" style="8"/>
    <col min="1831" max="1831" width="9" style="8" bestFit="1" customWidth="1"/>
    <col min="1832" max="1834" width="7.6328125" style="8"/>
    <col min="1835" max="1835" width="11.54296875" style="8" bestFit="1" customWidth="1"/>
    <col min="1836" max="1846" width="7.6328125" style="8"/>
    <col min="1847" max="1847" width="9" style="8" bestFit="1" customWidth="1"/>
    <col min="1848" max="1850" width="7.6328125" style="8"/>
    <col min="1851" max="1851" width="11.54296875" style="8" bestFit="1" customWidth="1"/>
    <col min="1852" max="1862" width="7.6328125" style="8"/>
    <col min="1863" max="1863" width="9" style="8" bestFit="1" customWidth="1"/>
    <col min="1864" max="1866" width="7.6328125" style="8"/>
    <col min="1867" max="1867" width="11.54296875" style="8" bestFit="1" customWidth="1"/>
    <col min="1868" max="1878" width="7.6328125" style="8"/>
    <col min="1879" max="1879" width="9" style="8" bestFit="1" customWidth="1"/>
    <col min="1880" max="1882" width="7.6328125" style="8"/>
    <col min="1883" max="1883" width="11.54296875" style="8" bestFit="1" customWidth="1"/>
    <col min="1884" max="1894" width="7.6328125" style="8"/>
    <col min="1895" max="1895" width="9" style="8" bestFit="1" customWidth="1"/>
    <col min="1896" max="1898" width="7.6328125" style="8"/>
    <col min="1899" max="1899" width="11.54296875" style="8" bestFit="1" customWidth="1"/>
    <col min="1900" max="1910" width="7.6328125" style="8"/>
    <col min="1911" max="1911" width="9" style="8" bestFit="1" customWidth="1"/>
    <col min="1912" max="1914" width="7.6328125" style="8"/>
    <col min="1915" max="1915" width="11.54296875" style="8" bestFit="1" customWidth="1"/>
    <col min="1916" max="1926" width="7.6328125" style="8"/>
    <col min="1927" max="1927" width="9" style="8" bestFit="1" customWidth="1"/>
    <col min="1928" max="1930" width="7.6328125" style="8"/>
    <col min="1931" max="1931" width="11.54296875" style="8" bestFit="1" customWidth="1"/>
    <col min="1932" max="1942" width="7.6328125" style="8"/>
    <col min="1943" max="1943" width="9" style="8" bestFit="1" customWidth="1"/>
    <col min="1944" max="1946" width="7.6328125" style="8"/>
    <col min="1947" max="1947" width="11.54296875" style="8" bestFit="1" customWidth="1"/>
    <col min="1948" max="1958" width="7.6328125" style="8"/>
    <col min="1959" max="1959" width="9" style="8" bestFit="1" customWidth="1"/>
    <col min="1960" max="1962" width="7.6328125" style="8"/>
    <col min="1963" max="1963" width="11.54296875" style="8" bestFit="1" customWidth="1"/>
    <col min="1964" max="1974" width="7.6328125" style="8"/>
    <col min="1975" max="1975" width="9" style="8" bestFit="1" customWidth="1"/>
    <col min="1976" max="1978" width="7.6328125" style="8"/>
    <col min="1979" max="1979" width="11.54296875" style="8" bestFit="1" customWidth="1"/>
    <col min="1980" max="1990" width="7.6328125" style="8"/>
    <col min="1991" max="1991" width="9" style="8" bestFit="1" customWidth="1"/>
    <col min="1992" max="1994" width="7.6328125" style="8"/>
    <col min="1995" max="1995" width="11.54296875" style="8" bestFit="1" customWidth="1"/>
    <col min="1996" max="2006" width="7.6328125" style="8"/>
    <col min="2007" max="2007" width="9" style="8" bestFit="1" customWidth="1"/>
    <col min="2008" max="2010" width="7.6328125" style="8"/>
    <col min="2011" max="2011" width="11.54296875" style="8" bestFit="1" customWidth="1"/>
    <col min="2012" max="2022" width="7.6328125" style="8"/>
    <col min="2023" max="2023" width="9" style="8" bestFit="1" customWidth="1"/>
    <col min="2024" max="2026" width="7.6328125" style="8"/>
    <col min="2027" max="2027" width="11.54296875" style="8" bestFit="1" customWidth="1"/>
    <col min="2028" max="2038" width="7.6328125" style="8"/>
    <col min="2039" max="2039" width="9" style="8" bestFit="1" customWidth="1"/>
    <col min="2040" max="2042" width="7.6328125" style="8"/>
    <col min="2043" max="2043" width="11.54296875" style="8" bestFit="1" customWidth="1"/>
    <col min="2044" max="2054" width="7.6328125" style="8"/>
    <col min="2055" max="2055" width="9" style="8" bestFit="1" customWidth="1"/>
    <col min="2056" max="2058" width="7.6328125" style="8"/>
    <col min="2059" max="2059" width="11.54296875" style="8" bestFit="1" customWidth="1"/>
    <col min="2060" max="2070" width="7.6328125" style="8"/>
    <col min="2071" max="2071" width="9" style="8" bestFit="1" customWidth="1"/>
    <col min="2072" max="2074" width="7.6328125" style="8"/>
    <col min="2075" max="2075" width="11.54296875" style="8" bestFit="1" customWidth="1"/>
    <col min="2076" max="2086" width="7.6328125" style="8"/>
    <col min="2087" max="2087" width="9" style="8" bestFit="1" customWidth="1"/>
    <col min="2088" max="2090" width="7.6328125" style="8"/>
    <col min="2091" max="2091" width="11.54296875" style="8" bestFit="1" customWidth="1"/>
    <col min="2092" max="2102" width="7.6328125" style="8"/>
    <col min="2103" max="2103" width="9" style="8" bestFit="1" customWidth="1"/>
    <col min="2104" max="2106" width="7.6328125" style="8"/>
    <col min="2107" max="2107" width="11.54296875" style="8" bestFit="1" customWidth="1"/>
    <col min="2108" max="2118" width="7.6328125" style="8"/>
    <col min="2119" max="2119" width="9" style="8" bestFit="1" customWidth="1"/>
    <col min="2120" max="2122" width="7.6328125" style="8"/>
    <col min="2123" max="2123" width="11.54296875" style="8" bestFit="1" customWidth="1"/>
    <col min="2124" max="2134" width="7.6328125" style="8"/>
    <col min="2135" max="2135" width="9" style="8" bestFit="1" customWidth="1"/>
    <col min="2136" max="2138" width="7.6328125" style="8"/>
    <col min="2139" max="2139" width="11.54296875" style="8" bestFit="1" customWidth="1"/>
    <col min="2140" max="2150" width="7.6328125" style="8"/>
    <col min="2151" max="2151" width="9" style="8" bestFit="1" customWidth="1"/>
    <col min="2152" max="2154" width="7.6328125" style="8"/>
    <col min="2155" max="2155" width="11.54296875" style="8" bestFit="1" customWidth="1"/>
    <col min="2156" max="2166" width="7.6328125" style="8"/>
    <col min="2167" max="2167" width="9" style="8" bestFit="1" customWidth="1"/>
    <col min="2168" max="2170" width="7.6328125" style="8"/>
    <col min="2171" max="2171" width="11.54296875" style="8" bestFit="1" customWidth="1"/>
    <col min="2172" max="2182" width="7.6328125" style="8"/>
    <col min="2183" max="2183" width="9" style="8" bestFit="1" customWidth="1"/>
    <col min="2184" max="2186" width="7.6328125" style="8"/>
    <col min="2187" max="2187" width="11.54296875" style="8" bestFit="1" customWidth="1"/>
    <col min="2188" max="2198" width="7.6328125" style="8"/>
    <col min="2199" max="2199" width="9" style="8" bestFit="1" customWidth="1"/>
    <col min="2200" max="2202" width="7.6328125" style="8"/>
    <col min="2203" max="2203" width="11.54296875" style="8" bestFit="1" customWidth="1"/>
    <col min="2204" max="2214" width="7.6328125" style="8"/>
    <col min="2215" max="2215" width="9" style="8" bestFit="1" customWidth="1"/>
    <col min="2216" max="2218" width="7.6328125" style="8"/>
    <col min="2219" max="2219" width="11.54296875" style="8" bestFit="1" customWidth="1"/>
    <col min="2220" max="2230" width="7.6328125" style="8"/>
    <col min="2231" max="2231" width="9" style="8" bestFit="1" customWidth="1"/>
    <col min="2232" max="2234" width="7.6328125" style="8"/>
    <col min="2235" max="2235" width="11.54296875" style="8" bestFit="1" customWidth="1"/>
    <col min="2236" max="2246" width="7.6328125" style="8"/>
    <col min="2247" max="2247" width="9" style="8" bestFit="1" customWidth="1"/>
    <col min="2248" max="2250" width="7.6328125" style="8"/>
    <col min="2251" max="2251" width="11.54296875" style="8" bestFit="1" customWidth="1"/>
    <col min="2252" max="2262" width="7.6328125" style="8"/>
    <col min="2263" max="2263" width="9" style="8" bestFit="1" customWidth="1"/>
    <col min="2264" max="2266" width="7.6328125" style="8"/>
    <col min="2267" max="2267" width="11.54296875" style="8" bestFit="1" customWidth="1"/>
    <col min="2268" max="2278" width="7.6328125" style="8"/>
    <col min="2279" max="2279" width="9" style="8" bestFit="1" customWidth="1"/>
    <col min="2280" max="2282" width="7.6328125" style="8"/>
    <col min="2283" max="2283" width="11.54296875" style="8" bestFit="1" customWidth="1"/>
    <col min="2284" max="2294" width="7.6328125" style="8"/>
    <col min="2295" max="2295" width="9" style="8" bestFit="1" customWidth="1"/>
    <col min="2296" max="2298" width="7.6328125" style="8"/>
    <col min="2299" max="2299" width="11.54296875" style="8" bestFit="1" customWidth="1"/>
    <col min="2300" max="2310" width="7.6328125" style="8"/>
    <col min="2311" max="2311" width="9" style="8" bestFit="1" customWidth="1"/>
    <col min="2312" max="2314" width="7.6328125" style="8"/>
    <col min="2315" max="2315" width="11.54296875" style="8" bestFit="1" customWidth="1"/>
    <col min="2316" max="2326" width="7.6328125" style="8"/>
    <col min="2327" max="2327" width="9" style="8" bestFit="1" customWidth="1"/>
    <col min="2328" max="2330" width="7.6328125" style="8"/>
    <col min="2331" max="2331" width="11.54296875" style="8" bestFit="1" customWidth="1"/>
    <col min="2332" max="2342" width="7.6328125" style="8"/>
    <col min="2343" max="2343" width="9" style="8" bestFit="1" customWidth="1"/>
    <col min="2344" max="2346" width="7.6328125" style="8"/>
    <col min="2347" max="2347" width="11.54296875" style="8" bestFit="1" customWidth="1"/>
    <col min="2348" max="2358" width="7.6328125" style="8"/>
    <col min="2359" max="2359" width="9" style="8" bestFit="1" customWidth="1"/>
    <col min="2360" max="2362" width="7.6328125" style="8"/>
    <col min="2363" max="2363" width="11.54296875" style="8" bestFit="1" customWidth="1"/>
    <col min="2364" max="2374" width="7.6328125" style="8"/>
    <col min="2375" max="2375" width="9" style="8" bestFit="1" customWidth="1"/>
    <col min="2376" max="2378" width="7.6328125" style="8"/>
    <col min="2379" max="2379" width="11.54296875" style="8" bestFit="1" customWidth="1"/>
    <col min="2380" max="2390" width="7.6328125" style="8"/>
    <col min="2391" max="2391" width="9" style="8" bestFit="1" customWidth="1"/>
    <col min="2392" max="2394" width="7.6328125" style="8"/>
    <col min="2395" max="2395" width="11.54296875" style="8" bestFit="1" customWidth="1"/>
    <col min="2396" max="2406" width="7.6328125" style="8"/>
    <col min="2407" max="2407" width="9" style="8" bestFit="1" customWidth="1"/>
    <col min="2408" max="2410" width="7.6328125" style="8"/>
    <col min="2411" max="2411" width="11.54296875" style="8" bestFit="1" customWidth="1"/>
    <col min="2412" max="2422" width="7.6328125" style="8"/>
    <col min="2423" max="2423" width="9" style="8" bestFit="1" customWidth="1"/>
    <col min="2424" max="2426" width="7.6328125" style="8"/>
    <col min="2427" max="2427" width="11.54296875" style="8" bestFit="1" customWidth="1"/>
    <col min="2428" max="2438" width="7.6328125" style="8"/>
    <col min="2439" max="2439" width="9" style="8" bestFit="1" customWidth="1"/>
    <col min="2440" max="2442" width="7.6328125" style="8"/>
    <col min="2443" max="2443" width="11.54296875" style="8" bestFit="1" customWidth="1"/>
    <col min="2444" max="2454" width="7.6328125" style="8"/>
    <col min="2455" max="2455" width="9" style="8" bestFit="1" customWidth="1"/>
    <col min="2456" max="2458" width="7.6328125" style="8"/>
    <col min="2459" max="2459" width="11.54296875" style="8" bestFit="1" customWidth="1"/>
    <col min="2460" max="2470" width="7.6328125" style="8"/>
    <col min="2471" max="2471" width="9" style="8" bestFit="1" customWidth="1"/>
    <col min="2472" max="2474" width="7.6328125" style="8"/>
    <col min="2475" max="2475" width="11.54296875" style="8" bestFit="1" customWidth="1"/>
    <col min="2476" max="2486" width="7.6328125" style="8"/>
    <col min="2487" max="2487" width="9" style="8" bestFit="1" customWidth="1"/>
    <col min="2488" max="2490" width="7.6328125" style="8"/>
    <col min="2491" max="2491" width="11.54296875" style="8" bestFit="1" customWidth="1"/>
    <col min="2492" max="2502" width="7.6328125" style="8"/>
    <col min="2503" max="2503" width="9" style="8" bestFit="1" customWidth="1"/>
    <col min="2504" max="2506" width="7.6328125" style="8"/>
    <col min="2507" max="2507" width="11.54296875" style="8" bestFit="1" customWidth="1"/>
    <col min="2508" max="2518" width="7.6328125" style="8"/>
    <col min="2519" max="2519" width="9" style="8" bestFit="1" customWidth="1"/>
    <col min="2520" max="2522" width="7.6328125" style="8"/>
    <col min="2523" max="2523" width="11.54296875" style="8" bestFit="1" customWidth="1"/>
    <col min="2524" max="2534" width="7.6328125" style="8"/>
    <col min="2535" max="2535" width="9" style="8" bestFit="1" customWidth="1"/>
    <col min="2536" max="2538" width="7.6328125" style="8"/>
    <col min="2539" max="2539" width="11.54296875" style="8" bestFit="1" customWidth="1"/>
    <col min="2540" max="2550" width="7.6328125" style="8"/>
    <col min="2551" max="2551" width="9" style="8" bestFit="1" customWidth="1"/>
    <col min="2552" max="2554" width="7.6328125" style="8"/>
    <col min="2555" max="2555" width="11.54296875" style="8" bestFit="1" customWidth="1"/>
    <col min="2556" max="2566" width="7.6328125" style="8"/>
    <col min="2567" max="2567" width="9" style="8" bestFit="1" customWidth="1"/>
    <col min="2568" max="2570" width="7.6328125" style="8"/>
    <col min="2571" max="2571" width="11.54296875" style="8" bestFit="1" customWidth="1"/>
    <col min="2572" max="2582" width="7.6328125" style="8"/>
    <col min="2583" max="2583" width="9" style="8" bestFit="1" customWidth="1"/>
    <col min="2584" max="2586" width="7.6328125" style="8"/>
    <col min="2587" max="2587" width="11.54296875" style="8" bestFit="1" customWidth="1"/>
    <col min="2588" max="2598" width="7.6328125" style="8"/>
    <col min="2599" max="2599" width="9" style="8" bestFit="1" customWidth="1"/>
    <col min="2600" max="2602" width="7.6328125" style="8"/>
    <col min="2603" max="2603" width="11.54296875" style="8" bestFit="1" customWidth="1"/>
    <col min="2604" max="2614" width="7.6328125" style="8"/>
    <col min="2615" max="2615" width="9" style="8" bestFit="1" customWidth="1"/>
    <col min="2616" max="2618" width="7.6328125" style="8"/>
    <col min="2619" max="2619" width="11.54296875" style="8" bestFit="1" customWidth="1"/>
    <col min="2620" max="2630" width="7.6328125" style="8"/>
    <col min="2631" max="2631" width="9" style="8" bestFit="1" customWidth="1"/>
    <col min="2632" max="2634" width="7.6328125" style="8"/>
    <col min="2635" max="2635" width="11.54296875" style="8" bestFit="1" customWidth="1"/>
    <col min="2636" max="2646" width="7.6328125" style="8"/>
    <col min="2647" max="2647" width="9" style="8" bestFit="1" customWidth="1"/>
    <col min="2648" max="2650" width="7.6328125" style="8"/>
    <col min="2651" max="2651" width="11.54296875" style="8" bestFit="1" customWidth="1"/>
    <col min="2652" max="2662" width="7.6328125" style="8"/>
    <col min="2663" max="2663" width="9" style="8" bestFit="1" customWidth="1"/>
    <col min="2664" max="2666" width="7.6328125" style="8"/>
    <col min="2667" max="2667" width="11.54296875" style="8" bestFit="1" customWidth="1"/>
    <col min="2668" max="2678" width="7.6328125" style="8"/>
    <col min="2679" max="2679" width="9" style="8" bestFit="1" customWidth="1"/>
    <col min="2680" max="2682" width="7.6328125" style="8"/>
    <col min="2683" max="2683" width="11.54296875" style="8" bestFit="1" customWidth="1"/>
    <col min="2684" max="2694" width="7.6328125" style="8"/>
    <col min="2695" max="2695" width="9" style="8" bestFit="1" customWidth="1"/>
    <col min="2696" max="2698" width="7.6328125" style="8"/>
    <col min="2699" max="2699" width="11.54296875" style="8" bestFit="1" customWidth="1"/>
    <col min="2700" max="2710" width="7.6328125" style="8"/>
    <col min="2711" max="2711" width="9" style="8" bestFit="1" customWidth="1"/>
    <col min="2712" max="2714" width="7.6328125" style="8"/>
    <col min="2715" max="2715" width="11.54296875" style="8" bestFit="1" customWidth="1"/>
    <col min="2716" max="2726" width="7.6328125" style="8"/>
    <col min="2727" max="2727" width="9" style="8" bestFit="1" customWidth="1"/>
    <col min="2728" max="2730" width="7.6328125" style="8"/>
    <col min="2731" max="2731" width="11.54296875" style="8" bestFit="1" customWidth="1"/>
    <col min="2732" max="2742" width="7.6328125" style="8"/>
    <col min="2743" max="2743" width="9" style="8" bestFit="1" customWidth="1"/>
    <col min="2744" max="2746" width="7.6328125" style="8"/>
    <col min="2747" max="2747" width="11.54296875" style="8" bestFit="1" customWidth="1"/>
    <col min="2748" max="2758" width="7.6328125" style="8"/>
    <col min="2759" max="2759" width="9" style="8" bestFit="1" customWidth="1"/>
    <col min="2760" max="2762" width="7.6328125" style="8"/>
    <col min="2763" max="2763" width="11.54296875" style="8" bestFit="1" customWidth="1"/>
    <col min="2764" max="2774" width="7.6328125" style="8"/>
    <col min="2775" max="2775" width="9" style="8" bestFit="1" customWidth="1"/>
    <col min="2776" max="2778" width="7.6328125" style="8"/>
    <col min="2779" max="2779" width="11.54296875" style="8" bestFit="1" customWidth="1"/>
    <col min="2780" max="2790" width="7.6328125" style="8"/>
    <col min="2791" max="2791" width="9" style="8" bestFit="1" customWidth="1"/>
    <col min="2792" max="2794" width="7.6328125" style="8"/>
    <col min="2795" max="2795" width="11.54296875" style="8" bestFit="1" customWidth="1"/>
    <col min="2796" max="2806" width="7.6328125" style="8"/>
    <col min="2807" max="2807" width="9" style="8" bestFit="1" customWidth="1"/>
    <col min="2808" max="2810" width="7.6328125" style="8"/>
    <col min="2811" max="2811" width="11.54296875" style="8" bestFit="1" customWidth="1"/>
    <col min="2812" max="2822" width="7.6328125" style="8"/>
    <col min="2823" max="2823" width="9" style="8" bestFit="1" customWidth="1"/>
    <col min="2824" max="2826" width="7.6328125" style="8"/>
    <col min="2827" max="2827" width="11.54296875" style="8" bestFit="1" customWidth="1"/>
    <col min="2828" max="2838" width="7.6328125" style="8"/>
    <col min="2839" max="2839" width="9" style="8" bestFit="1" customWidth="1"/>
    <col min="2840" max="2842" width="7.6328125" style="8"/>
    <col min="2843" max="2843" width="11.54296875" style="8" bestFit="1" customWidth="1"/>
    <col min="2844" max="2854" width="7.6328125" style="8"/>
    <col min="2855" max="2855" width="9" style="8" bestFit="1" customWidth="1"/>
    <col min="2856" max="2858" width="7.6328125" style="8"/>
    <col min="2859" max="2859" width="11.54296875" style="8" bestFit="1" customWidth="1"/>
    <col min="2860" max="2870" width="7.6328125" style="8"/>
    <col min="2871" max="2871" width="9" style="8" bestFit="1" customWidth="1"/>
    <col min="2872" max="2874" width="7.6328125" style="8"/>
    <col min="2875" max="2875" width="11.54296875" style="8" bestFit="1" customWidth="1"/>
    <col min="2876" max="2886" width="7.6328125" style="8"/>
    <col min="2887" max="2887" width="9" style="8" bestFit="1" customWidth="1"/>
    <col min="2888" max="2890" width="7.6328125" style="8"/>
    <col min="2891" max="2891" width="11.54296875" style="8" bestFit="1" customWidth="1"/>
    <col min="2892" max="2902" width="7.6328125" style="8"/>
    <col min="2903" max="2903" width="9" style="8" bestFit="1" customWidth="1"/>
    <col min="2904" max="2906" width="7.6328125" style="8"/>
    <col min="2907" max="2907" width="11.54296875" style="8" bestFit="1" customWidth="1"/>
    <col min="2908" max="2918" width="7.6328125" style="8"/>
    <col min="2919" max="2919" width="9" style="8" bestFit="1" customWidth="1"/>
    <col min="2920" max="2922" width="7.6328125" style="8"/>
    <col min="2923" max="2923" width="11.54296875" style="8" bestFit="1" customWidth="1"/>
    <col min="2924" max="2934" width="7.6328125" style="8"/>
    <col min="2935" max="2935" width="9" style="8" bestFit="1" customWidth="1"/>
    <col min="2936" max="2938" width="7.6328125" style="8"/>
    <col min="2939" max="2939" width="11.54296875" style="8" bestFit="1" customWidth="1"/>
    <col min="2940" max="2950" width="7.6328125" style="8"/>
    <col min="2951" max="2951" width="9" style="8" bestFit="1" customWidth="1"/>
    <col min="2952" max="2954" width="7.6328125" style="8"/>
    <col min="2955" max="2955" width="11.54296875" style="8" bestFit="1" customWidth="1"/>
    <col min="2956" max="2966" width="7.6328125" style="8"/>
    <col min="2967" max="2967" width="9" style="8" bestFit="1" customWidth="1"/>
    <col min="2968" max="2970" width="7.6328125" style="8"/>
    <col min="2971" max="2971" width="11.54296875" style="8" bestFit="1" customWidth="1"/>
    <col min="2972" max="2982" width="7.6328125" style="8"/>
    <col min="2983" max="2983" width="9" style="8" bestFit="1" customWidth="1"/>
    <col min="2984" max="2986" width="7.6328125" style="8"/>
    <col min="2987" max="2987" width="11.54296875" style="8" bestFit="1" customWidth="1"/>
    <col min="2988" max="2998" width="7.6328125" style="8"/>
    <col min="2999" max="2999" width="9" style="8" bestFit="1" customWidth="1"/>
    <col min="3000" max="3002" width="7.6328125" style="8"/>
    <col min="3003" max="3003" width="11.54296875" style="8" bestFit="1" customWidth="1"/>
    <col min="3004" max="3014" width="7.6328125" style="8"/>
    <col min="3015" max="3015" width="9" style="8" bestFit="1" customWidth="1"/>
    <col min="3016" max="3018" width="7.6328125" style="8"/>
    <col min="3019" max="3019" width="11.54296875" style="8" bestFit="1" customWidth="1"/>
    <col min="3020" max="3030" width="7.6328125" style="8"/>
    <col min="3031" max="3031" width="9" style="8" bestFit="1" customWidth="1"/>
    <col min="3032" max="3034" width="7.6328125" style="8"/>
    <col min="3035" max="3035" width="11.54296875" style="8" bestFit="1" customWidth="1"/>
    <col min="3036" max="3046" width="7.6328125" style="8"/>
    <col min="3047" max="3047" width="9" style="8" bestFit="1" customWidth="1"/>
    <col min="3048" max="3050" width="7.6328125" style="8"/>
    <col min="3051" max="3051" width="11.54296875" style="8" bestFit="1" customWidth="1"/>
    <col min="3052" max="3062" width="7.6328125" style="8"/>
    <col min="3063" max="3063" width="9" style="8" bestFit="1" customWidth="1"/>
    <col min="3064" max="3066" width="7.6328125" style="8"/>
    <col min="3067" max="3067" width="11.54296875" style="8" bestFit="1" customWidth="1"/>
    <col min="3068" max="3078" width="7.6328125" style="8"/>
    <col min="3079" max="3079" width="9" style="8" bestFit="1" customWidth="1"/>
    <col min="3080" max="3082" width="7.6328125" style="8"/>
    <col min="3083" max="3083" width="11.54296875" style="8" bestFit="1" customWidth="1"/>
    <col min="3084" max="3094" width="7.6328125" style="8"/>
    <col min="3095" max="3095" width="9" style="8" bestFit="1" customWidth="1"/>
    <col min="3096" max="3098" width="7.6328125" style="8"/>
    <col min="3099" max="3099" width="11.54296875" style="8" bestFit="1" customWidth="1"/>
    <col min="3100" max="3110" width="7.6328125" style="8"/>
    <col min="3111" max="3111" width="9" style="8" bestFit="1" customWidth="1"/>
    <col min="3112" max="3114" width="7.6328125" style="8"/>
    <col min="3115" max="3115" width="11.54296875" style="8" bestFit="1" customWidth="1"/>
    <col min="3116" max="3126" width="7.6328125" style="8"/>
    <col min="3127" max="3127" width="9" style="8" bestFit="1" customWidth="1"/>
    <col min="3128" max="3130" width="7.6328125" style="8"/>
    <col min="3131" max="3131" width="11.54296875" style="8" bestFit="1" customWidth="1"/>
    <col min="3132" max="3142" width="7.6328125" style="8"/>
    <col min="3143" max="3143" width="9" style="8" bestFit="1" customWidth="1"/>
    <col min="3144" max="3146" width="7.6328125" style="8"/>
    <col min="3147" max="3147" width="11.54296875" style="8" bestFit="1" customWidth="1"/>
    <col min="3148" max="3158" width="7.6328125" style="8"/>
    <col min="3159" max="3159" width="9" style="8" bestFit="1" customWidth="1"/>
    <col min="3160" max="3162" width="7.6328125" style="8"/>
    <col min="3163" max="3163" width="11.54296875" style="8" bestFit="1" customWidth="1"/>
    <col min="3164" max="3174" width="7.6328125" style="8"/>
    <col min="3175" max="3175" width="9" style="8" bestFit="1" customWidth="1"/>
    <col min="3176" max="3178" width="7.6328125" style="8"/>
    <col min="3179" max="3179" width="11.54296875" style="8" bestFit="1" customWidth="1"/>
    <col min="3180" max="3190" width="7.6328125" style="8"/>
    <col min="3191" max="3191" width="9" style="8" bestFit="1" customWidth="1"/>
    <col min="3192" max="3194" width="7.6328125" style="8"/>
    <col min="3195" max="3195" width="11.54296875" style="8" bestFit="1" customWidth="1"/>
    <col min="3196" max="3206" width="7.6328125" style="8"/>
    <col min="3207" max="3207" width="9" style="8" bestFit="1" customWidth="1"/>
    <col min="3208" max="3210" width="7.6328125" style="8"/>
    <col min="3211" max="3211" width="11.54296875" style="8" bestFit="1" customWidth="1"/>
    <col min="3212" max="3222" width="7.6328125" style="8"/>
    <col min="3223" max="3223" width="9" style="8" bestFit="1" customWidth="1"/>
    <col min="3224" max="3226" width="7.6328125" style="8"/>
    <col min="3227" max="3227" width="11.54296875" style="8" bestFit="1" customWidth="1"/>
    <col min="3228" max="3238" width="7.6328125" style="8"/>
    <col min="3239" max="3239" width="9" style="8" bestFit="1" customWidth="1"/>
    <col min="3240" max="3242" width="7.6328125" style="8"/>
    <col min="3243" max="3243" width="11.54296875" style="8" bestFit="1" customWidth="1"/>
    <col min="3244" max="3254" width="7.6328125" style="8"/>
    <col min="3255" max="3255" width="9" style="8" bestFit="1" customWidth="1"/>
    <col min="3256" max="3258" width="7.6328125" style="8"/>
    <col min="3259" max="3259" width="11.54296875" style="8" bestFit="1" customWidth="1"/>
    <col min="3260" max="3270" width="7.6328125" style="8"/>
    <col min="3271" max="3271" width="9" style="8" bestFit="1" customWidth="1"/>
    <col min="3272" max="3274" width="7.6328125" style="8"/>
    <col min="3275" max="3275" width="11.54296875" style="8" bestFit="1" customWidth="1"/>
    <col min="3276" max="3286" width="7.6328125" style="8"/>
    <col min="3287" max="3287" width="9" style="8" bestFit="1" customWidth="1"/>
    <col min="3288" max="3290" width="7.6328125" style="8"/>
    <col min="3291" max="3291" width="11.54296875" style="8" bestFit="1" customWidth="1"/>
    <col min="3292" max="3302" width="7.6328125" style="8"/>
    <col min="3303" max="3303" width="9" style="8" bestFit="1" customWidth="1"/>
    <col min="3304" max="3306" width="7.6328125" style="8"/>
    <col min="3307" max="3307" width="11.54296875" style="8" bestFit="1" customWidth="1"/>
    <col min="3308" max="3318" width="7.6328125" style="8"/>
    <col min="3319" max="3319" width="9" style="8" bestFit="1" customWidth="1"/>
    <col min="3320" max="3322" width="7.6328125" style="8"/>
    <col min="3323" max="3323" width="11.54296875" style="8" bestFit="1" customWidth="1"/>
    <col min="3324" max="3334" width="7.6328125" style="8"/>
    <col min="3335" max="3335" width="9" style="8" bestFit="1" customWidth="1"/>
    <col min="3336" max="3338" width="7.6328125" style="8"/>
    <col min="3339" max="3339" width="11.54296875" style="8" bestFit="1" customWidth="1"/>
    <col min="3340" max="3350" width="7.6328125" style="8"/>
    <col min="3351" max="3351" width="9" style="8" bestFit="1" customWidth="1"/>
    <col min="3352" max="3354" width="7.6328125" style="8"/>
    <col min="3355" max="3355" width="11.54296875" style="8" bestFit="1" customWidth="1"/>
    <col min="3356" max="3366" width="7.6328125" style="8"/>
    <col min="3367" max="3367" width="9" style="8" bestFit="1" customWidth="1"/>
    <col min="3368" max="3370" width="7.6328125" style="8"/>
    <col min="3371" max="3371" width="11.54296875" style="8" bestFit="1" customWidth="1"/>
    <col min="3372" max="3382" width="7.6328125" style="8"/>
    <col min="3383" max="3383" width="9" style="8" bestFit="1" customWidth="1"/>
    <col min="3384" max="3386" width="7.6328125" style="8"/>
    <col min="3387" max="3387" width="11.54296875" style="8" bestFit="1" customWidth="1"/>
    <col min="3388" max="3398" width="7.6328125" style="8"/>
    <col min="3399" max="3399" width="9" style="8" bestFit="1" customWidth="1"/>
    <col min="3400" max="3402" width="7.6328125" style="8"/>
    <col min="3403" max="3403" width="11.54296875" style="8" bestFit="1" customWidth="1"/>
    <col min="3404" max="3414" width="7.6328125" style="8"/>
    <col min="3415" max="3415" width="9" style="8" bestFit="1" customWidth="1"/>
    <col min="3416" max="3418" width="7.6328125" style="8"/>
    <col min="3419" max="3419" width="11.54296875" style="8" bestFit="1" customWidth="1"/>
    <col min="3420" max="3430" width="7.6328125" style="8"/>
    <col min="3431" max="3431" width="9" style="8" bestFit="1" customWidth="1"/>
    <col min="3432" max="3434" width="7.6328125" style="8"/>
    <col min="3435" max="3435" width="11.54296875" style="8" bestFit="1" customWidth="1"/>
    <col min="3436" max="3446" width="7.6328125" style="8"/>
    <col min="3447" max="3447" width="9" style="8" bestFit="1" customWidth="1"/>
    <col min="3448" max="3450" width="7.6328125" style="8"/>
    <col min="3451" max="3451" width="11.54296875" style="8" bestFit="1" customWidth="1"/>
    <col min="3452" max="3462" width="7.6328125" style="8"/>
    <col min="3463" max="3463" width="9" style="8" bestFit="1" customWidth="1"/>
    <col min="3464" max="3466" width="7.6328125" style="8"/>
    <col min="3467" max="3467" width="11.54296875" style="8" bestFit="1" customWidth="1"/>
    <col min="3468" max="3478" width="7.6328125" style="8"/>
    <col min="3479" max="3479" width="9" style="8" bestFit="1" customWidth="1"/>
    <col min="3480" max="3482" width="7.6328125" style="8"/>
    <col min="3483" max="3483" width="11.54296875" style="8" bestFit="1" customWidth="1"/>
    <col min="3484" max="3494" width="7.6328125" style="8"/>
    <col min="3495" max="3495" width="9" style="8" bestFit="1" customWidth="1"/>
    <col min="3496" max="3498" width="7.6328125" style="8"/>
    <col min="3499" max="3499" width="11.54296875" style="8" bestFit="1" customWidth="1"/>
    <col min="3500" max="3510" width="7.6328125" style="8"/>
    <col min="3511" max="3511" width="9" style="8" bestFit="1" customWidth="1"/>
    <col min="3512" max="3514" width="7.6328125" style="8"/>
    <col min="3515" max="3515" width="11.54296875" style="8" bestFit="1" customWidth="1"/>
    <col min="3516" max="3526" width="7.6328125" style="8"/>
    <col min="3527" max="3527" width="9" style="8" bestFit="1" customWidth="1"/>
    <col min="3528" max="3530" width="7.6328125" style="8"/>
    <col min="3531" max="3531" width="11.54296875" style="8" bestFit="1" customWidth="1"/>
    <col min="3532" max="3542" width="7.6328125" style="8"/>
    <col min="3543" max="3543" width="9" style="8" bestFit="1" customWidth="1"/>
    <col min="3544" max="3546" width="7.6328125" style="8"/>
    <col min="3547" max="3547" width="11.54296875" style="8" bestFit="1" customWidth="1"/>
    <col min="3548" max="3558" width="7.6328125" style="8"/>
    <col min="3559" max="3559" width="9" style="8" bestFit="1" customWidth="1"/>
    <col min="3560" max="3562" width="7.6328125" style="8"/>
    <col min="3563" max="3563" width="11.54296875" style="8" bestFit="1" customWidth="1"/>
    <col min="3564" max="3574" width="7.6328125" style="8"/>
    <col min="3575" max="3575" width="9" style="8" bestFit="1" customWidth="1"/>
    <col min="3576" max="3578" width="7.6328125" style="8"/>
    <col min="3579" max="3579" width="11.54296875" style="8" bestFit="1" customWidth="1"/>
    <col min="3580" max="3590" width="7.6328125" style="8"/>
    <col min="3591" max="3591" width="9" style="8" bestFit="1" customWidth="1"/>
    <col min="3592" max="3594" width="7.6328125" style="8"/>
    <col min="3595" max="3595" width="11.54296875" style="8" bestFit="1" customWidth="1"/>
    <col min="3596" max="3606" width="7.6328125" style="8"/>
    <col min="3607" max="3607" width="9" style="8" bestFit="1" customWidth="1"/>
    <col min="3608" max="3610" width="7.6328125" style="8"/>
    <col min="3611" max="3611" width="11.54296875" style="8" bestFit="1" customWidth="1"/>
    <col min="3612" max="3622" width="7.6328125" style="8"/>
    <col min="3623" max="3623" width="9" style="8" bestFit="1" customWidth="1"/>
    <col min="3624" max="3626" width="7.6328125" style="8"/>
    <col min="3627" max="3627" width="11.54296875" style="8" bestFit="1" customWidth="1"/>
    <col min="3628" max="3638" width="7.6328125" style="8"/>
    <col min="3639" max="3639" width="9" style="8" bestFit="1" customWidth="1"/>
    <col min="3640" max="3642" width="7.6328125" style="8"/>
    <col min="3643" max="3643" width="11.54296875" style="8" bestFit="1" customWidth="1"/>
    <col min="3644" max="3654" width="7.6328125" style="8"/>
    <col min="3655" max="3655" width="9" style="8" bestFit="1" customWidth="1"/>
    <col min="3656" max="3658" width="7.6328125" style="8"/>
    <col min="3659" max="3659" width="11.54296875" style="8" bestFit="1" customWidth="1"/>
    <col min="3660" max="3670" width="7.6328125" style="8"/>
    <col min="3671" max="3671" width="9" style="8" bestFit="1" customWidth="1"/>
    <col min="3672" max="3674" width="7.6328125" style="8"/>
    <col min="3675" max="3675" width="11.54296875" style="8" bestFit="1" customWidth="1"/>
    <col min="3676" max="3686" width="7.6328125" style="8"/>
    <col min="3687" max="3687" width="9" style="8" bestFit="1" customWidth="1"/>
    <col min="3688" max="3690" width="7.6328125" style="8"/>
    <col min="3691" max="3691" width="11.54296875" style="8" bestFit="1" customWidth="1"/>
    <col min="3692" max="3702" width="7.6328125" style="8"/>
    <col min="3703" max="3703" width="9" style="8" bestFit="1" customWidth="1"/>
    <col min="3704" max="3706" width="7.6328125" style="8"/>
    <col min="3707" max="3707" width="11.54296875" style="8" bestFit="1" customWidth="1"/>
    <col min="3708" max="3718" width="7.6328125" style="8"/>
    <col min="3719" max="3719" width="9" style="8" bestFit="1" customWidth="1"/>
    <col min="3720" max="3722" width="7.6328125" style="8"/>
    <col min="3723" max="3723" width="11.54296875" style="8" bestFit="1" customWidth="1"/>
    <col min="3724" max="3734" width="7.6328125" style="8"/>
    <col min="3735" max="3735" width="9" style="8" bestFit="1" customWidth="1"/>
    <col min="3736" max="3738" width="7.6328125" style="8"/>
    <col min="3739" max="3739" width="11.54296875" style="8" bestFit="1" customWidth="1"/>
    <col min="3740" max="3750" width="7.6328125" style="8"/>
    <col min="3751" max="3751" width="9" style="8" bestFit="1" customWidth="1"/>
    <col min="3752" max="3754" width="7.6328125" style="8"/>
    <col min="3755" max="3755" width="11.54296875" style="8" bestFit="1" customWidth="1"/>
    <col min="3756" max="3766" width="7.6328125" style="8"/>
    <col min="3767" max="3767" width="9" style="8" bestFit="1" customWidth="1"/>
    <col min="3768" max="3770" width="7.6328125" style="8"/>
    <col min="3771" max="3771" width="11.54296875" style="8" bestFit="1" customWidth="1"/>
    <col min="3772" max="3782" width="7.6328125" style="8"/>
    <col min="3783" max="3783" width="9" style="8" bestFit="1" customWidth="1"/>
    <col min="3784" max="3786" width="7.6328125" style="8"/>
    <col min="3787" max="3787" width="11.54296875" style="8" bestFit="1" customWidth="1"/>
    <col min="3788" max="3798" width="7.6328125" style="8"/>
    <col min="3799" max="3799" width="9" style="8" bestFit="1" customWidth="1"/>
    <col min="3800" max="3802" width="7.6328125" style="8"/>
    <col min="3803" max="3803" width="11.54296875" style="8" bestFit="1" customWidth="1"/>
    <col min="3804" max="3814" width="7.6328125" style="8"/>
    <col min="3815" max="3815" width="9" style="8" bestFit="1" customWidth="1"/>
    <col min="3816" max="3818" width="7.6328125" style="8"/>
    <col min="3819" max="3819" width="11.54296875" style="8" bestFit="1" customWidth="1"/>
    <col min="3820" max="3830" width="7.6328125" style="8"/>
    <col min="3831" max="3831" width="9" style="8" bestFit="1" customWidth="1"/>
    <col min="3832" max="3834" width="7.6328125" style="8"/>
    <col min="3835" max="3835" width="11.54296875" style="8" bestFit="1" customWidth="1"/>
    <col min="3836" max="3846" width="7.6328125" style="8"/>
    <col min="3847" max="3847" width="9" style="8" bestFit="1" customWidth="1"/>
    <col min="3848" max="3850" width="7.6328125" style="8"/>
    <col min="3851" max="3851" width="11.54296875" style="8" bestFit="1" customWidth="1"/>
    <col min="3852" max="3862" width="7.6328125" style="8"/>
    <col min="3863" max="3863" width="9" style="8" bestFit="1" customWidth="1"/>
    <col min="3864" max="3866" width="7.6328125" style="8"/>
    <col min="3867" max="3867" width="11.54296875" style="8" bestFit="1" customWidth="1"/>
    <col min="3868" max="3878" width="7.6328125" style="8"/>
    <col min="3879" max="3879" width="9" style="8" bestFit="1" customWidth="1"/>
    <col min="3880" max="3882" width="7.6328125" style="8"/>
    <col min="3883" max="3883" width="11.54296875" style="8" bestFit="1" customWidth="1"/>
    <col min="3884" max="3894" width="7.6328125" style="8"/>
    <col min="3895" max="3895" width="9" style="8" bestFit="1" customWidth="1"/>
    <col min="3896" max="3898" width="7.6328125" style="8"/>
    <col min="3899" max="3899" width="11.54296875" style="8" bestFit="1" customWidth="1"/>
    <col min="3900" max="3910" width="7.6328125" style="8"/>
    <col min="3911" max="3911" width="9" style="8" bestFit="1" customWidth="1"/>
    <col min="3912" max="3914" width="7.6328125" style="8"/>
    <col min="3915" max="3915" width="11.54296875" style="8" bestFit="1" customWidth="1"/>
    <col min="3916" max="3926" width="7.6328125" style="8"/>
    <col min="3927" max="3927" width="9" style="8" bestFit="1" customWidth="1"/>
    <col min="3928" max="3930" width="7.6328125" style="8"/>
    <col min="3931" max="3931" width="11.54296875" style="8" bestFit="1" customWidth="1"/>
    <col min="3932" max="3942" width="7.6328125" style="8"/>
    <col min="3943" max="3943" width="9" style="8" bestFit="1" customWidth="1"/>
    <col min="3944" max="3946" width="7.6328125" style="8"/>
    <col min="3947" max="3947" width="11.54296875" style="8" bestFit="1" customWidth="1"/>
    <col min="3948" max="3958" width="7.6328125" style="8"/>
    <col min="3959" max="3959" width="9" style="8" bestFit="1" customWidth="1"/>
    <col min="3960" max="3962" width="7.6328125" style="8"/>
    <col min="3963" max="3963" width="11.54296875" style="8" bestFit="1" customWidth="1"/>
    <col min="3964" max="3974" width="7.6328125" style="8"/>
    <col min="3975" max="3975" width="9" style="8" bestFit="1" customWidth="1"/>
    <col min="3976" max="3978" width="7.6328125" style="8"/>
    <col min="3979" max="3979" width="11.54296875" style="8" bestFit="1" customWidth="1"/>
    <col min="3980" max="3990" width="7.6328125" style="8"/>
    <col min="3991" max="3991" width="9" style="8" bestFit="1" customWidth="1"/>
    <col min="3992" max="3994" width="7.6328125" style="8"/>
    <col min="3995" max="3995" width="11.54296875" style="8" bestFit="1" customWidth="1"/>
    <col min="3996" max="4006" width="7.6328125" style="8"/>
    <col min="4007" max="4007" width="9" style="8" bestFit="1" customWidth="1"/>
    <col min="4008" max="4010" width="7.6328125" style="8"/>
    <col min="4011" max="4011" width="11.54296875" style="8" bestFit="1" customWidth="1"/>
    <col min="4012" max="4022" width="7.6328125" style="8"/>
    <col min="4023" max="4023" width="9" style="8" bestFit="1" customWidth="1"/>
    <col min="4024" max="4026" width="7.6328125" style="8"/>
    <col min="4027" max="4027" width="11.54296875" style="8" bestFit="1" customWidth="1"/>
    <col min="4028" max="4038" width="7.6328125" style="8"/>
    <col min="4039" max="4039" width="9" style="8" bestFit="1" customWidth="1"/>
    <col min="4040" max="4042" width="7.6328125" style="8"/>
    <col min="4043" max="4043" width="11.54296875" style="8" bestFit="1" customWidth="1"/>
    <col min="4044" max="4054" width="7.6328125" style="8"/>
    <col min="4055" max="4055" width="9" style="8" bestFit="1" customWidth="1"/>
    <col min="4056" max="4058" width="7.6328125" style="8"/>
    <col min="4059" max="4059" width="11.54296875" style="8" bestFit="1" customWidth="1"/>
    <col min="4060" max="4070" width="7.6328125" style="8"/>
    <col min="4071" max="4071" width="9" style="8" bestFit="1" customWidth="1"/>
    <col min="4072" max="4074" width="7.6328125" style="8"/>
    <col min="4075" max="4075" width="11.54296875" style="8" bestFit="1" customWidth="1"/>
    <col min="4076" max="4086" width="7.6328125" style="8"/>
    <col min="4087" max="4087" width="9" style="8" bestFit="1" customWidth="1"/>
    <col min="4088" max="4090" width="7.6328125" style="8"/>
    <col min="4091" max="4091" width="11.54296875" style="8" bestFit="1" customWidth="1"/>
    <col min="4092" max="4102" width="7.6328125" style="8"/>
    <col min="4103" max="4103" width="9" style="8" bestFit="1" customWidth="1"/>
    <col min="4104" max="4106" width="7.6328125" style="8"/>
    <col min="4107" max="4107" width="11.54296875" style="8" bestFit="1" customWidth="1"/>
    <col min="4108" max="4118" width="7.6328125" style="8"/>
    <col min="4119" max="4119" width="9" style="8" bestFit="1" customWidth="1"/>
    <col min="4120" max="4122" width="7.6328125" style="8"/>
    <col min="4123" max="4123" width="11.54296875" style="8" bestFit="1" customWidth="1"/>
    <col min="4124" max="4134" width="7.6328125" style="8"/>
    <col min="4135" max="4135" width="9" style="8" bestFit="1" customWidth="1"/>
    <col min="4136" max="4138" width="7.6328125" style="8"/>
    <col min="4139" max="4139" width="11.54296875" style="8" bestFit="1" customWidth="1"/>
    <col min="4140" max="4150" width="7.6328125" style="8"/>
    <col min="4151" max="4151" width="9" style="8" bestFit="1" customWidth="1"/>
    <col min="4152" max="4154" width="7.6328125" style="8"/>
    <col min="4155" max="4155" width="11.54296875" style="8" bestFit="1" customWidth="1"/>
    <col min="4156" max="4166" width="7.6328125" style="8"/>
    <col min="4167" max="4167" width="9" style="8" bestFit="1" customWidth="1"/>
    <col min="4168" max="4170" width="7.6328125" style="8"/>
    <col min="4171" max="4171" width="11.54296875" style="8" bestFit="1" customWidth="1"/>
    <col min="4172" max="4182" width="7.6328125" style="8"/>
    <col min="4183" max="4183" width="9" style="8" bestFit="1" customWidth="1"/>
    <col min="4184" max="4186" width="7.6328125" style="8"/>
    <col min="4187" max="4187" width="11.54296875" style="8" bestFit="1" customWidth="1"/>
    <col min="4188" max="4198" width="7.6328125" style="8"/>
    <col min="4199" max="4199" width="9" style="8" bestFit="1" customWidth="1"/>
    <col min="4200" max="4202" width="7.6328125" style="8"/>
    <col min="4203" max="4203" width="11.54296875" style="8" bestFit="1" customWidth="1"/>
    <col min="4204" max="4214" width="7.6328125" style="8"/>
    <col min="4215" max="4215" width="9" style="8" bestFit="1" customWidth="1"/>
    <col min="4216" max="4218" width="7.6328125" style="8"/>
    <col min="4219" max="4219" width="11.54296875" style="8" bestFit="1" customWidth="1"/>
    <col min="4220" max="4230" width="7.6328125" style="8"/>
    <col min="4231" max="4231" width="9" style="8" bestFit="1" customWidth="1"/>
    <col min="4232" max="4234" width="7.6328125" style="8"/>
    <col min="4235" max="4235" width="11.54296875" style="8" bestFit="1" customWidth="1"/>
    <col min="4236" max="4246" width="7.6328125" style="8"/>
    <col min="4247" max="4247" width="9" style="8" bestFit="1" customWidth="1"/>
    <col min="4248" max="4250" width="7.6328125" style="8"/>
    <col min="4251" max="4251" width="11.54296875" style="8" bestFit="1" customWidth="1"/>
    <col min="4252" max="4262" width="7.6328125" style="8"/>
    <col min="4263" max="4263" width="9" style="8" bestFit="1" customWidth="1"/>
    <col min="4264" max="4266" width="7.6328125" style="8"/>
    <col min="4267" max="4267" width="11.54296875" style="8" bestFit="1" customWidth="1"/>
    <col min="4268" max="4278" width="7.6328125" style="8"/>
    <col min="4279" max="4279" width="9" style="8" bestFit="1" customWidth="1"/>
    <col min="4280" max="4282" width="7.6328125" style="8"/>
    <col min="4283" max="4283" width="11.54296875" style="8" bestFit="1" customWidth="1"/>
    <col min="4284" max="4294" width="7.6328125" style="8"/>
    <col min="4295" max="4295" width="9" style="8" bestFit="1" customWidth="1"/>
    <col min="4296" max="4298" width="7.6328125" style="8"/>
    <col min="4299" max="4299" width="11.54296875" style="8" bestFit="1" customWidth="1"/>
    <col min="4300" max="4310" width="7.6328125" style="8"/>
    <col min="4311" max="4311" width="9" style="8" bestFit="1" customWidth="1"/>
    <col min="4312" max="4314" width="7.6328125" style="8"/>
    <col min="4315" max="4315" width="11.54296875" style="8" bestFit="1" customWidth="1"/>
    <col min="4316" max="4326" width="7.6328125" style="8"/>
    <col min="4327" max="4327" width="9" style="8" bestFit="1" customWidth="1"/>
    <col min="4328" max="4330" width="7.6328125" style="8"/>
    <col min="4331" max="4331" width="11.54296875" style="8" bestFit="1" customWidth="1"/>
    <col min="4332" max="4342" width="7.6328125" style="8"/>
    <col min="4343" max="4343" width="9" style="8" bestFit="1" customWidth="1"/>
    <col min="4344" max="4346" width="7.6328125" style="8"/>
    <col min="4347" max="4347" width="11.54296875" style="8" bestFit="1" customWidth="1"/>
    <col min="4348" max="4358" width="7.6328125" style="8"/>
    <col min="4359" max="4359" width="9" style="8" bestFit="1" customWidth="1"/>
    <col min="4360" max="4362" width="7.6328125" style="8"/>
    <col min="4363" max="4363" width="11.54296875" style="8" bestFit="1" customWidth="1"/>
    <col min="4364" max="4374" width="7.6328125" style="8"/>
    <col min="4375" max="4375" width="9" style="8" bestFit="1" customWidth="1"/>
    <col min="4376" max="4378" width="7.6328125" style="8"/>
    <col min="4379" max="4379" width="11.54296875" style="8" bestFit="1" customWidth="1"/>
    <col min="4380" max="4390" width="7.6328125" style="8"/>
    <col min="4391" max="4391" width="9" style="8" bestFit="1" customWidth="1"/>
    <col min="4392" max="4394" width="7.6328125" style="8"/>
    <col min="4395" max="4395" width="11.54296875" style="8" bestFit="1" customWidth="1"/>
    <col min="4396" max="4406" width="7.6328125" style="8"/>
    <col min="4407" max="4407" width="9" style="8" bestFit="1" customWidth="1"/>
    <col min="4408" max="4410" width="7.6328125" style="8"/>
    <col min="4411" max="4411" width="11.54296875" style="8" bestFit="1" customWidth="1"/>
    <col min="4412" max="4422" width="7.6328125" style="8"/>
    <col min="4423" max="4423" width="9" style="8" bestFit="1" customWidth="1"/>
    <col min="4424" max="4426" width="7.6328125" style="8"/>
    <col min="4427" max="4427" width="11.54296875" style="8" bestFit="1" customWidth="1"/>
    <col min="4428" max="4438" width="7.6328125" style="8"/>
    <col min="4439" max="4439" width="9" style="8" bestFit="1" customWidth="1"/>
    <col min="4440" max="4442" width="7.6328125" style="8"/>
    <col min="4443" max="4443" width="11.54296875" style="8" bestFit="1" customWidth="1"/>
    <col min="4444" max="4454" width="7.6328125" style="8"/>
    <col min="4455" max="4455" width="9" style="8" bestFit="1" customWidth="1"/>
    <col min="4456" max="4458" width="7.6328125" style="8"/>
    <col min="4459" max="4459" width="11.54296875" style="8" bestFit="1" customWidth="1"/>
    <col min="4460" max="4470" width="7.6328125" style="8"/>
    <col min="4471" max="4471" width="9" style="8" bestFit="1" customWidth="1"/>
    <col min="4472" max="4474" width="7.6328125" style="8"/>
    <col min="4475" max="4475" width="11.54296875" style="8" bestFit="1" customWidth="1"/>
    <col min="4476" max="4486" width="7.6328125" style="8"/>
    <col min="4487" max="4487" width="9" style="8" bestFit="1" customWidth="1"/>
    <col min="4488" max="4490" width="7.6328125" style="8"/>
    <col min="4491" max="4491" width="11.54296875" style="8" bestFit="1" customWidth="1"/>
    <col min="4492" max="4502" width="7.6328125" style="8"/>
    <col min="4503" max="4503" width="9" style="8" bestFit="1" customWidth="1"/>
    <col min="4504" max="4506" width="7.6328125" style="8"/>
    <col min="4507" max="4507" width="11.54296875" style="8" bestFit="1" customWidth="1"/>
    <col min="4508" max="4518" width="7.6328125" style="8"/>
    <col min="4519" max="4519" width="9" style="8" bestFit="1" customWidth="1"/>
    <col min="4520" max="4522" width="7.6328125" style="8"/>
    <col min="4523" max="4523" width="11.54296875" style="8" bestFit="1" customWidth="1"/>
    <col min="4524" max="4534" width="7.6328125" style="8"/>
    <col min="4535" max="4535" width="9" style="8" bestFit="1" customWidth="1"/>
    <col min="4536" max="4538" width="7.6328125" style="8"/>
    <col min="4539" max="4539" width="11.54296875" style="8" bestFit="1" customWidth="1"/>
    <col min="4540" max="4550" width="7.6328125" style="8"/>
    <col min="4551" max="4551" width="9" style="8" bestFit="1" customWidth="1"/>
    <col min="4552" max="4554" width="7.6328125" style="8"/>
    <col min="4555" max="4555" width="11.54296875" style="8" bestFit="1" customWidth="1"/>
    <col min="4556" max="4566" width="7.6328125" style="8"/>
    <col min="4567" max="4567" width="9" style="8" bestFit="1" customWidth="1"/>
    <col min="4568" max="4570" width="7.6328125" style="8"/>
    <col min="4571" max="4571" width="11.54296875" style="8" bestFit="1" customWidth="1"/>
    <col min="4572" max="4582" width="7.6328125" style="8"/>
    <col min="4583" max="4583" width="9" style="8" bestFit="1" customWidth="1"/>
    <col min="4584" max="4586" width="7.6328125" style="8"/>
    <col min="4587" max="4587" width="11.54296875" style="8" bestFit="1" customWidth="1"/>
    <col min="4588" max="4598" width="7.6328125" style="8"/>
    <col min="4599" max="4599" width="9" style="8" bestFit="1" customWidth="1"/>
    <col min="4600" max="4602" width="7.6328125" style="8"/>
    <col min="4603" max="4603" width="11.54296875" style="8" bestFit="1" customWidth="1"/>
    <col min="4604" max="4614" width="7.6328125" style="8"/>
    <col min="4615" max="4615" width="9" style="8" bestFit="1" customWidth="1"/>
    <col min="4616" max="4618" width="7.6328125" style="8"/>
    <col min="4619" max="4619" width="11.54296875" style="8" bestFit="1" customWidth="1"/>
    <col min="4620" max="4630" width="7.6328125" style="8"/>
    <col min="4631" max="4631" width="9" style="8" bestFit="1" customWidth="1"/>
    <col min="4632" max="4634" width="7.6328125" style="8"/>
    <col min="4635" max="4635" width="11.54296875" style="8" bestFit="1" customWidth="1"/>
    <col min="4636" max="4646" width="7.6328125" style="8"/>
    <col min="4647" max="4647" width="9" style="8" bestFit="1" customWidth="1"/>
    <col min="4648" max="4650" width="7.6328125" style="8"/>
    <col min="4651" max="4651" width="11.54296875" style="8" bestFit="1" customWidth="1"/>
    <col min="4652" max="4662" width="7.6328125" style="8"/>
    <col min="4663" max="4663" width="9" style="8" bestFit="1" customWidth="1"/>
    <col min="4664" max="4666" width="7.6328125" style="8"/>
    <col min="4667" max="4667" width="11.54296875" style="8" bestFit="1" customWidth="1"/>
    <col min="4668" max="4678" width="7.6328125" style="8"/>
    <col min="4679" max="4679" width="9" style="8" bestFit="1" customWidth="1"/>
    <col min="4680" max="4682" width="7.6328125" style="8"/>
    <col min="4683" max="4683" width="11.54296875" style="8" bestFit="1" customWidth="1"/>
    <col min="4684" max="4694" width="7.6328125" style="8"/>
    <col min="4695" max="4695" width="9" style="8" bestFit="1" customWidth="1"/>
    <col min="4696" max="4698" width="7.6328125" style="8"/>
    <col min="4699" max="4699" width="11.54296875" style="8" bestFit="1" customWidth="1"/>
    <col min="4700" max="4710" width="7.6328125" style="8"/>
    <col min="4711" max="4711" width="9" style="8" bestFit="1" customWidth="1"/>
    <col min="4712" max="4714" width="7.6328125" style="8"/>
    <col min="4715" max="4715" width="11.54296875" style="8" bestFit="1" customWidth="1"/>
    <col min="4716" max="4726" width="7.6328125" style="8"/>
    <col min="4727" max="4727" width="9" style="8" bestFit="1" customWidth="1"/>
    <col min="4728" max="4730" width="7.6328125" style="8"/>
    <col min="4731" max="4731" width="11.54296875" style="8" bestFit="1" customWidth="1"/>
    <col min="4732" max="4742" width="7.6328125" style="8"/>
    <col min="4743" max="4743" width="9" style="8" bestFit="1" customWidth="1"/>
    <col min="4744" max="4746" width="7.6328125" style="8"/>
    <col min="4747" max="4747" width="11.54296875" style="8" bestFit="1" customWidth="1"/>
    <col min="4748" max="4758" width="7.6328125" style="8"/>
    <col min="4759" max="4759" width="9" style="8" bestFit="1" customWidth="1"/>
    <col min="4760" max="4762" width="7.6328125" style="8"/>
    <col min="4763" max="4763" width="11.54296875" style="8" bestFit="1" customWidth="1"/>
    <col min="4764" max="4774" width="7.6328125" style="8"/>
    <col min="4775" max="4775" width="9" style="8" bestFit="1" customWidth="1"/>
    <col min="4776" max="4778" width="7.6328125" style="8"/>
    <col min="4779" max="4779" width="11.54296875" style="8" bestFit="1" customWidth="1"/>
    <col min="4780" max="4790" width="7.6328125" style="8"/>
    <col min="4791" max="4791" width="9" style="8" bestFit="1" customWidth="1"/>
    <col min="4792" max="4794" width="7.6328125" style="8"/>
    <col min="4795" max="4795" width="11.54296875" style="8" bestFit="1" customWidth="1"/>
    <col min="4796" max="4806" width="7.6328125" style="8"/>
    <col min="4807" max="4807" width="9" style="8" bestFit="1" customWidth="1"/>
    <col min="4808" max="4810" width="7.6328125" style="8"/>
    <col min="4811" max="4811" width="11.54296875" style="8" bestFit="1" customWidth="1"/>
    <col min="4812" max="4822" width="7.6328125" style="8"/>
    <col min="4823" max="4823" width="9" style="8" bestFit="1" customWidth="1"/>
    <col min="4824" max="4826" width="7.6328125" style="8"/>
    <col min="4827" max="4827" width="11.54296875" style="8" bestFit="1" customWidth="1"/>
    <col min="4828" max="4838" width="7.6328125" style="8"/>
    <col min="4839" max="4839" width="9" style="8" bestFit="1" customWidth="1"/>
    <col min="4840" max="4842" width="7.6328125" style="8"/>
    <col min="4843" max="4843" width="11.54296875" style="8" bestFit="1" customWidth="1"/>
    <col min="4844" max="4854" width="7.6328125" style="8"/>
    <col min="4855" max="4855" width="9" style="8" bestFit="1" customWidth="1"/>
    <col min="4856" max="4858" width="7.6328125" style="8"/>
    <col min="4859" max="4859" width="11.54296875" style="8" bestFit="1" customWidth="1"/>
    <col min="4860" max="4870" width="7.6328125" style="8"/>
    <col min="4871" max="4871" width="9" style="8" bestFit="1" customWidth="1"/>
    <col min="4872" max="4874" width="7.6328125" style="8"/>
    <col min="4875" max="4875" width="11.54296875" style="8" bestFit="1" customWidth="1"/>
    <col min="4876" max="4886" width="7.6328125" style="8"/>
    <col min="4887" max="4887" width="9" style="8" bestFit="1" customWidth="1"/>
    <col min="4888" max="4890" width="7.6328125" style="8"/>
    <col min="4891" max="4891" width="11.54296875" style="8" bestFit="1" customWidth="1"/>
    <col min="4892" max="4902" width="7.6328125" style="8"/>
    <col min="4903" max="4903" width="9" style="8" bestFit="1" customWidth="1"/>
    <col min="4904" max="4906" width="7.6328125" style="8"/>
    <col min="4907" max="4907" width="11.54296875" style="8" bestFit="1" customWidth="1"/>
    <col min="4908" max="4918" width="7.6328125" style="8"/>
    <col min="4919" max="4919" width="9" style="8" bestFit="1" customWidth="1"/>
    <col min="4920" max="4922" width="7.6328125" style="8"/>
    <col min="4923" max="4923" width="11.54296875" style="8" bestFit="1" customWidth="1"/>
    <col min="4924" max="4934" width="7.6328125" style="8"/>
    <col min="4935" max="4935" width="9" style="8" bestFit="1" customWidth="1"/>
    <col min="4936" max="4938" width="7.6328125" style="8"/>
    <col min="4939" max="4939" width="11.54296875" style="8" bestFit="1" customWidth="1"/>
    <col min="4940" max="4950" width="7.6328125" style="8"/>
    <col min="4951" max="4951" width="9" style="8" bestFit="1" customWidth="1"/>
    <col min="4952" max="4954" width="7.6328125" style="8"/>
    <col min="4955" max="4955" width="11.54296875" style="8" bestFit="1" customWidth="1"/>
    <col min="4956" max="4966" width="7.6328125" style="8"/>
    <col min="4967" max="4967" width="9" style="8" bestFit="1" customWidth="1"/>
    <col min="4968" max="4970" width="7.6328125" style="8"/>
    <col min="4971" max="4971" width="11.54296875" style="8" bestFit="1" customWidth="1"/>
    <col min="4972" max="4982" width="7.6328125" style="8"/>
    <col min="4983" max="4983" width="9" style="8" bestFit="1" customWidth="1"/>
    <col min="4984" max="4986" width="7.6328125" style="8"/>
    <col min="4987" max="4987" width="11.54296875" style="8" bestFit="1" customWidth="1"/>
    <col min="4988" max="4998" width="7.6328125" style="8"/>
    <col min="4999" max="4999" width="9" style="8" bestFit="1" customWidth="1"/>
    <col min="5000" max="5002" width="7.6328125" style="8"/>
    <col min="5003" max="5003" width="11.54296875" style="8" bestFit="1" customWidth="1"/>
    <col min="5004" max="5014" width="7.6328125" style="8"/>
    <col min="5015" max="5015" width="9" style="8" bestFit="1" customWidth="1"/>
    <col min="5016" max="5018" width="7.6328125" style="8"/>
    <col min="5019" max="5019" width="11.54296875" style="8" bestFit="1" customWidth="1"/>
    <col min="5020" max="5030" width="7.6328125" style="8"/>
    <col min="5031" max="5031" width="9" style="8" bestFit="1" customWidth="1"/>
    <col min="5032" max="5034" width="7.6328125" style="8"/>
    <col min="5035" max="5035" width="11.54296875" style="8" bestFit="1" customWidth="1"/>
    <col min="5036" max="5046" width="7.6328125" style="8"/>
    <col min="5047" max="5047" width="9" style="8" bestFit="1" customWidth="1"/>
    <col min="5048" max="5050" width="7.6328125" style="8"/>
    <col min="5051" max="5051" width="11.54296875" style="8" bestFit="1" customWidth="1"/>
    <col min="5052" max="5062" width="7.6328125" style="8"/>
    <col min="5063" max="5063" width="9" style="8" bestFit="1" customWidth="1"/>
    <col min="5064" max="5066" width="7.6328125" style="8"/>
    <col min="5067" max="5067" width="11.54296875" style="8" bestFit="1" customWidth="1"/>
    <col min="5068" max="5078" width="7.6328125" style="8"/>
    <col min="5079" max="5079" width="9" style="8" bestFit="1" customWidth="1"/>
    <col min="5080" max="5082" width="7.6328125" style="8"/>
    <col min="5083" max="5083" width="11.54296875" style="8" bestFit="1" customWidth="1"/>
    <col min="5084" max="5094" width="7.6328125" style="8"/>
    <col min="5095" max="5095" width="9" style="8" bestFit="1" customWidth="1"/>
    <col min="5096" max="5098" width="7.6328125" style="8"/>
    <col min="5099" max="5099" width="11.54296875" style="8" bestFit="1" customWidth="1"/>
    <col min="5100" max="5110" width="7.6328125" style="8"/>
    <col min="5111" max="5111" width="9" style="8" bestFit="1" customWidth="1"/>
    <col min="5112" max="5114" width="7.6328125" style="8"/>
    <col min="5115" max="5115" width="11.54296875" style="8" bestFit="1" customWidth="1"/>
    <col min="5116" max="5126" width="7.6328125" style="8"/>
    <col min="5127" max="5127" width="9" style="8" bestFit="1" customWidth="1"/>
    <col min="5128" max="5130" width="7.6328125" style="8"/>
    <col min="5131" max="5131" width="11.54296875" style="8" bestFit="1" customWidth="1"/>
    <col min="5132" max="5142" width="7.6328125" style="8"/>
    <col min="5143" max="5143" width="9" style="8" bestFit="1" customWidth="1"/>
    <col min="5144" max="5146" width="7.6328125" style="8"/>
    <col min="5147" max="5147" width="11.54296875" style="8" bestFit="1" customWidth="1"/>
    <col min="5148" max="5158" width="7.6328125" style="8"/>
    <col min="5159" max="5159" width="9" style="8" bestFit="1" customWidth="1"/>
    <col min="5160" max="5162" width="7.6328125" style="8"/>
    <col min="5163" max="5163" width="11.54296875" style="8" bestFit="1" customWidth="1"/>
    <col min="5164" max="5174" width="7.6328125" style="8"/>
    <col min="5175" max="5175" width="9" style="8" bestFit="1" customWidth="1"/>
    <col min="5176" max="5178" width="7.6328125" style="8"/>
    <col min="5179" max="5179" width="11.54296875" style="8" bestFit="1" customWidth="1"/>
    <col min="5180" max="5190" width="7.6328125" style="8"/>
    <col min="5191" max="5191" width="9" style="8" bestFit="1" customWidth="1"/>
    <col min="5192" max="5194" width="7.6328125" style="8"/>
    <col min="5195" max="5195" width="11.54296875" style="8" bestFit="1" customWidth="1"/>
    <col min="5196" max="5206" width="7.6328125" style="8"/>
    <col min="5207" max="5207" width="9" style="8" bestFit="1" customWidth="1"/>
    <col min="5208" max="5210" width="7.6328125" style="8"/>
    <col min="5211" max="5211" width="11.54296875" style="8" bestFit="1" customWidth="1"/>
    <col min="5212" max="5222" width="7.6328125" style="8"/>
    <col min="5223" max="5223" width="9" style="8" bestFit="1" customWidth="1"/>
    <col min="5224" max="5226" width="7.6328125" style="8"/>
    <col min="5227" max="5227" width="11.54296875" style="8" bestFit="1" customWidth="1"/>
    <col min="5228" max="5238" width="7.6328125" style="8"/>
    <col min="5239" max="5239" width="9" style="8" bestFit="1" customWidth="1"/>
    <col min="5240" max="5242" width="7.6328125" style="8"/>
    <col min="5243" max="5243" width="11.54296875" style="8" bestFit="1" customWidth="1"/>
    <col min="5244" max="5254" width="7.6328125" style="8"/>
    <col min="5255" max="5255" width="9" style="8" bestFit="1" customWidth="1"/>
    <col min="5256" max="5258" width="7.6328125" style="8"/>
    <col min="5259" max="5259" width="11.54296875" style="8" bestFit="1" customWidth="1"/>
    <col min="5260" max="5270" width="7.6328125" style="8"/>
    <col min="5271" max="5271" width="9" style="8" bestFit="1" customWidth="1"/>
    <col min="5272" max="5274" width="7.6328125" style="8"/>
    <col min="5275" max="5275" width="11.54296875" style="8" bestFit="1" customWidth="1"/>
    <col min="5276" max="5286" width="7.6328125" style="8"/>
    <col min="5287" max="5287" width="9" style="8" bestFit="1" customWidth="1"/>
    <col min="5288" max="5290" width="7.6328125" style="8"/>
    <col min="5291" max="5291" width="11.54296875" style="8" bestFit="1" customWidth="1"/>
    <col min="5292" max="5302" width="7.6328125" style="8"/>
    <col min="5303" max="5303" width="9" style="8" bestFit="1" customWidth="1"/>
    <col min="5304" max="5306" width="7.6328125" style="8"/>
    <col min="5307" max="5307" width="11.54296875" style="8" bestFit="1" customWidth="1"/>
    <col min="5308" max="5318" width="7.6328125" style="8"/>
    <col min="5319" max="5319" width="9" style="8" bestFit="1" customWidth="1"/>
    <col min="5320" max="5322" width="7.6328125" style="8"/>
    <col min="5323" max="5323" width="11.54296875" style="8" bestFit="1" customWidth="1"/>
    <col min="5324" max="5334" width="7.6328125" style="8"/>
    <col min="5335" max="5335" width="9" style="8" bestFit="1" customWidth="1"/>
    <col min="5336" max="5338" width="7.6328125" style="8"/>
    <col min="5339" max="5339" width="11.54296875" style="8" bestFit="1" customWidth="1"/>
    <col min="5340" max="5350" width="7.6328125" style="8"/>
    <col min="5351" max="5351" width="9" style="8" bestFit="1" customWidth="1"/>
    <col min="5352" max="5354" width="7.6328125" style="8"/>
    <col min="5355" max="5355" width="11.54296875" style="8" bestFit="1" customWidth="1"/>
    <col min="5356" max="5366" width="7.6328125" style="8"/>
    <col min="5367" max="5367" width="9" style="8" bestFit="1" customWidth="1"/>
    <col min="5368" max="5370" width="7.6328125" style="8"/>
    <col min="5371" max="5371" width="11.54296875" style="8" bestFit="1" customWidth="1"/>
    <col min="5372" max="5382" width="7.6328125" style="8"/>
    <col min="5383" max="5383" width="9" style="8" bestFit="1" customWidth="1"/>
    <col min="5384" max="5386" width="7.6328125" style="8"/>
    <col min="5387" max="5387" width="11.54296875" style="8" bestFit="1" customWidth="1"/>
    <col min="5388" max="5398" width="7.6328125" style="8"/>
    <col min="5399" max="5399" width="9" style="8" bestFit="1" customWidth="1"/>
    <col min="5400" max="5402" width="7.6328125" style="8"/>
    <col min="5403" max="5403" width="11.54296875" style="8" bestFit="1" customWidth="1"/>
    <col min="5404" max="5414" width="7.6328125" style="8"/>
    <col min="5415" max="5415" width="9" style="8" bestFit="1" customWidth="1"/>
    <col min="5416" max="5418" width="7.6328125" style="8"/>
    <col min="5419" max="5419" width="11.54296875" style="8" bestFit="1" customWidth="1"/>
    <col min="5420" max="5430" width="7.6328125" style="8"/>
    <col min="5431" max="5431" width="9" style="8" bestFit="1" customWidth="1"/>
    <col min="5432" max="5434" width="7.6328125" style="8"/>
    <col min="5435" max="5435" width="11.54296875" style="8" bestFit="1" customWidth="1"/>
    <col min="5436" max="5446" width="7.6328125" style="8"/>
    <col min="5447" max="5447" width="9" style="8" bestFit="1" customWidth="1"/>
    <col min="5448" max="5450" width="7.6328125" style="8"/>
    <col min="5451" max="5451" width="11.54296875" style="8" bestFit="1" customWidth="1"/>
    <col min="5452" max="5462" width="7.6328125" style="8"/>
    <col min="5463" max="5463" width="9" style="8" bestFit="1" customWidth="1"/>
    <col min="5464" max="5466" width="7.6328125" style="8"/>
    <col min="5467" max="5467" width="11.54296875" style="8" bestFit="1" customWidth="1"/>
    <col min="5468" max="5478" width="7.6328125" style="8"/>
    <col min="5479" max="5479" width="9" style="8" bestFit="1" customWidth="1"/>
    <col min="5480" max="5482" width="7.6328125" style="8"/>
    <col min="5483" max="5483" width="11.54296875" style="8" bestFit="1" customWidth="1"/>
    <col min="5484" max="5494" width="7.6328125" style="8"/>
    <col min="5495" max="5495" width="9" style="8" bestFit="1" customWidth="1"/>
    <col min="5496" max="5498" width="7.6328125" style="8"/>
    <col min="5499" max="5499" width="11.54296875" style="8" bestFit="1" customWidth="1"/>
    <col min="5500" max="5510" width="7.6328125" style="8"/>
    <col min="5511" max="5511" width="9" style="8" bestFit="1" customWidth="1"/>
    <col min="5512" max="5514" width="7.6328125" style="8"/>
    <col min="5515" max="5515" width="11.54296875" style="8" bestFit="1" customWidth="1"/>
    <col min="5516" max="5526" width="7.6328125" style="8"/>
    <col min="5527" max="5527" width="9" style="8" bestFit="1" customWidth="1"/>
    <col min="5528" max="5530" width="7.6328125" style="8"/>
    <col min="5531" max="5531" width="11.54296875" style="8" bestFit="1" customWidth="1"/>
    <col min="5532" max="5542" width="7.6328125" style="8"/>
    <col min="5543" max="5543" width="9" style="8" bestFit="1" customWidth="1"/>
    <col min="5544" max="5546" width="7.6328125" style="8"/>
    <col min="5547" max="5547" width="11.54296875" style="8" bestFit="1" customWidth="1"/>
    <col min="5548" max="5558" width="7.6328125" style="8"/>
    <col min="5559" max="5559" width="9" style="8" bestFit="1" customWidth="1"/>
    <col min="5560" max="5562" width="7.6328125" style="8"/>
    <col min="5563" max="5563" width="11.54296875" style="8" bestFit="1" customWidth="1"/>
    <col min="5564" max="5574" width="7.6328125" style="8"/>
    <col min="5575" max="5575" width="9" style="8" bestFit="1" customWidth="1"/>
    <col min="5576" max="5578" width="7.6328125" style="8"/>
    <col min="5579" max="5579" width="11.54296875" style="8" bestFit="1" customWidth="1"/>
    <col min="5580" max="5590" width="7.6328125" style="8"/>
    <col min="5591" max="5591" width="9" style="8" bestFit="1" customWidth="1"/>
    <col min="5592" max="5594" width="7.6328125" style="8"/>
    <col min="5595" max="5595" width="11.54296875" style="8" bestFit="1" customWidth="1"/>
    <col min="5596" max="5606" width="7.6328125" style="8"/>
    <col min="5607" max="5607" width="9" style="8" bestFit="1" customWidth="1"/>
    <col min="5608" max="5610" width="7.6328125" style="8"/>
    <col min="5611" max="5611" width="11.54296875" style="8" bestFit="1" customWidth="1"/>
    <col min="5612" max="5622" width="7.6328125" style="8"/>
    <col min="5623" max="5623" width="9" style="8" bestFit="1" customWidth="1"/>
    <col min="5624" max="5626" width="7.6328125" style="8"/>
    <col min="5627" max="5627" width="11.54296875" style="8" bestFit="1" customWidth="1"/>
    <col min="5628" max="5638" width="7.6328125" style="8"/>
    <col min="5639" max="5639" width="9" style="8" bestFit="1" customWidth="1"/>
    <col min="5640" max="5642" width="7.6328125" style="8"/>
    <col min="5643" max="5643" width="11.54296875" style="8" bestFit="1" customWidth="1"/>
    <col min="5644" max="5654" width="7.6328125" style="8"/>
    <col min="5655" max="5655" width="9" style="8" bestFit="1" customWidth="1"/>
    <col min="5656" max="5658" width="7.6328125" style="8"/>
    <col min="5659" max="5659" width="11.54296875" style="8" bestFit="1" customWidth="1"/>
    <col min="5660" max="5670" width="7.6328125" style="8"/>
    <col min="5671" max="5671" width="9" style="8" bestFit="1" customWidth="1"/>
    <col min="5672" max="5674" width="7.6328125" style="8"/>
    <col min="5675" max="5675" width="11.54296875" style="8" bestFit="1" customWidth="1"/>
    <col min="5676" max="5686" width="7.6328125" style="8"/>
    <col min="5687" max="5687" width="9" style="8" bestFit="1" customWidth="1"/>
    <col min="5688" max="5690" width="7.6328125" style="8"/>
    <col min="5691" max="5691" width="11.54296875" style="8" bestFit="1" customWidth="1"/>
    <col min="5692" max="5702" width="7.6328125" style="8"/>
    <col min="5703" max="5703" width="9" style="8" bestFit="1" customWidth="1"/>
    <col min="5704" max="5706" width="7.6328125" style="8"/>
    <col min="5707" max="5707" width="11.54296875" style="8" bestFit="1" customWidth="1"/>
    <col min="5708" max="5718" width="7.6328125" style="8"/>
    <col min="5719" max="5719" width="9" style="8" bestFit="1" customWidth="1"/>
    <col min="5720" max="5722" width="7.6328125" style="8"/>
    <col min="5723" max="5723" width="11.54296875" style="8" bestFit="1" customWidth="1"/>
    <col min="5724" max="5734" width="7.6328125" style="8"/>
    <col min="5735" max="5735" width="9" style="8" bestFit="1" customWidth="1"/>
    <col min="5736" max="5738" width="7.6328125" style="8"/>
    <col min="5739" max="5739" width="11.54296875" style="8" bestFit="1" customWidth="1"/>
    <col min="5740" max="5750" width="7.6328125" style="8"/>
    <col min="5751" max="5751" width="9" style="8" bestFit="1" customWidth="1"/>
    <col min="5752" max="5754" width="7.6328125" style="8"/>
    <col min="5755" max="5755" width="11.54296875" style="8" bestFit="1" customWidth="1"/>
    <col min="5756" max="5766" width="7.6328125" style="8"/>
    <col min="5767" max="5767" width="9" style="8" bestFit="1" customWidth="1"/>
    <col min="5768" max="5770" width="7.6328125" style="8"/>
    <col min="5771" max="5771" width="11.54296875" style="8" bestFit="1" customWidth="1"/>
    <col min="5772" max="5782" width="7.6328125" style="8"/>
    <col min="5783" max="5783" width="9" style="8" bestFit="1" customWidth="1"/>
    <col min="5784" max="5786" width="7.6328125" style="8"/>
    <col min="5787" max="5787" width="11.54296875" style="8" bestFit="1" customWidth="1"/>
    <col min="5788" max="5798" width="7.6328125" style="8"/>
    <col min="5799" max="5799" width="9" style="8" bestFit="1" customWidth="1"/>
    <col min="5800" max="5802" width="7.6328125" style="8"/>
    <col min="5803" max="5803" width="11.54296875" style="8" bestFit="1" customWidth="1"/>
    <col min="5804" max="5814" width="7.6328125" style="8"/>
    <col min="5815" max="5815" width="9" style="8" bestFit="1" customWidth="1"/>
    <col min="5816" max="5818" width="7.6328125" style="8"/>
    <col min="5819" max="5819" width="11.54296875" style="8" bestFit="1" customWidth="1"/>
    <col min="5820" max="5830" width="7.6328125" style="8"/>
    <col min="5831" max="5831" width="9" style="8" bestFit="1" customWidth="1"/>
    <col min="5832" max="5834" width="7.6328125" style="8"/>
    <col min="5835" max="5835" width="11.54296875" style="8" bestFit="1" customWidth="1"/>
    <col min="5836" max="5846" width="7.6328125" style="8"/>
    <col min="5847" max="5847" width="9" style="8" bestFit="1" customWidth="1"/>
    <col min="5848" max="5850" width="7.6328125" style="8"/>
    <col min="5851" max="5851" width="11.54296875" style="8" bestFit="1" customWidth="1"/>
    <col min="5852" max="5862" width="7.6328125" style="8"/>
    <col min="5863" max="5863" width="9" style="8" bestFit="1" customWidth="1"/>
    <col min="5864" max="5866" width="7.6328125" style="8"/>
    <col min="5867" max="5867" width="11.54296875" style="8" bestFit="1" customWidth="1"/>
    <col min="5868" max="5878" width="7.6328125" style="8"/>
    <col min="5879" max="5879" width="9" style="8" bestFit="1" customWidth="1"/>
    <col min="5880" max="5882" width="7.6328125" style="8"/>
    <col min="5883" max="5883" width="11.54296875" style="8" bestFit="1" customWidth="1"/>
    <col min="5884" max="5894" width="7.6328125" style="8"/>
    <col min="5895" max="5895" width="9" style="8" bestFit="1" customWidth="1"/>
    <col min="5896" max="5898" width="7.6328125" style="8"/>
    <col min="5899" max="5899" width="11.54296875" style="8" bestFit="1" customWidth="1"/>
    <col min="5900" max="5910" width="7.6328125" style="8"/>
    <col min="5911" max="5911" width="9" style="8" bestFit="1" customWidth="1"/>
    <col min="5912" max="5914" width="7.6328125" style="8"/>
    <col min="5915" max="5915" width="11.54296875" style="8" bestFit="1" customWidth="1"/>
    <col min="5916" max="5926" width="7.6328125" style="8"/>
    <col min="5927" max="5927" width="9" style="8" bestFit="1" customWidth="1"/>
    <col min="5928" max="5930" width="7.6328125" style="8"/>
    <col min="5931" max="5931" width="11.54296875" style="8" bestFit="1" customWidth="1"/>
    <col min="5932" max="5942" width="7.6328125" style="8"/>
    <col min="5943" max="5943" width="9" style="8" bestFit="1" customWidth="1"/>
    <col min="5944" max="5946" width="7.6328125" style="8"/>
    <col min="5947" max="5947" width="11.54296875" style="8" bestFit="1" customWidth="1"/>
    <col min="5948" max="5958" width="7.6328125" style="8"/>
    <col min="5959" max="5959" width="9" style="8" bestFit="1" customWidth="1"/>
    <col min="5960" max="5962" width="7.6328125" style="8"/>
    <col min="5963" max="5963" width="11.54296875" style="8" bestFit="1" customWidth="1"/>
    <col min="5964" max="5974" width="7.6328125" style="8"/>
    <col min="5975" max="5975" width="9" style="8" bestFit="1" customWidth="1"/>
    <col min="5976" max="5978" width="7.6328125" style="8"/>
    <col min="5979" max="5979" width="11.54296875" style="8" bestFit="1" customWidth="1"/>
    <col min="5980" max="5990" width="7.6328125" style="8"/>
    <col min="5991" max="5991" width="9" style="8" bestFit="1" customWidth="1"/>
    <col min="5992" max="5994" width="7.6328125" style="8"/>
    <col min="5995" max="5995" width="11.54296875" style="8" bestFit="1" customWidth="1"/>
    <col min="5996" max="6006" width="7.6328125" style="8"/>
    <col min="6007" max="6007" width="9" style="8" bestFit="1" customWidth="1"/>
    <col min="6008" max="6010" width="7.6328125" style="8"/>
    <col min="6011" max="6011" width="11.54296875" style="8" bestFit="1" customWidth="1"/>
    <col min="6012" max="6022" width="7.6328125" style="8"/>
    <col min="6023" max="6023" width="9" style="8" bestFit="1" customWidth="1"/>
    <col min="6024" max="6026" width="7.6328125" style="8"/>
    <col min="6027" max="6027" width="11.54296875" style="8" bestFit="1" customWidth="1"/>
    <col min="6028" max="6038" width="7.6328125" style="8"/>
    <col min="6039" max="6039" width="9" style="8" bestFit="1" customWidth="1"/>
    <col min="6040" max="6042" width="7.6328125" style="8"/>
    <col min="6043" max="6043" width="11.54296875" style="8" bestFit="1" customWidth="1"/>
    <col min="6044" max="6054" width="7.6328125" style="8"/>
    <col min="6055" max="6055" width="9" style="8" bestFit="1" customWidth="1"/>
    <col min="6056" max="6058" width="7.6328125" style="8"/>
    <col min="6059" max="6059" width="11.54296875" style="8" bestFit="1" customWidth="1"/>
    <col min="6060" max="6070" width="7.6328125" style="8"/>
    <col min="6071" max="6071" width="9" style="8" bestFit="1" customWidth="1"/>
    <col min="6072" max="6074" width="7.6328125" style="8"/>
    <col min="6075" max="6075" width="11.54296875" style="8" bestFit="1" customWidth="1"/>
    <col min="6076" max="6086" width="7.6328125" style="8"/>
    <col min="6087" max="6087" width="9" style="8" bestFit="1" customWidth="1"/>
    <col min="6088" max="6090" width="7.6328125" style="8"/>
    <col min="6091" max="6091" width="11.54296875" style="8" bestFit="1" customWidth="1"/>
    <col min="6092" max="6102" width="7.6328125" style="8"/>
    <col min="6103" max="6103" width="9" style="8" bestFit="1" customWidth="1"/>
    <col min="6104" max="6106" width="7.6328125" style="8"/>
    <col min="6107" max="6107" width="11.54296875" style="8" bestFit="1" customWidth="1"/>
    <col min="6108" max="6118" width="7.6328125" style="8"/>
    <col min="6119" max="6119" width="9" style="8" bestFit="1" customWidth="1"/>
    <col min="6120" max="6122" width="7.6328125" style="8"/>
    <col min="6123" max="6123" width="11.54296875" style="8" bestFit="1" customWidth="1"/>
    <col min="6124" max="6134" width="7.6328125" style="8"/>
    <col min="6135" max="6135" width="9" style="8" bestFit="1" customWidth="1"/>
    <col min="6136" max="6138" width="7.6328125" style="8"/>
    <col min="6139" max="6139" width="11.54296875" style="8" bestFit="1" customWidth="1"/>
    <col min="6140" max="6150" width="7.6328125" style="8"/>
    <col min="6151" max="6151" width="9" style="8" bestFit="1" customWidth="1"/>
    <col min="6152" max="6154" width="7.6328125" style="8"/>
    <col min="6155" max="6155" width="11.54296875" style="8" bestFit="1" customWidth="1"/>
    <col min="6156" max="6166" width="7.6328125" style="8"/>
    <col min="6167" max="6167" width="9" style="8" bestFit="1" customWidth="1"/>
    <col min="6168" max="6170" width="7.6328125" style="8"/>
    <col min="6171" max="6171" width="11.54296875" style="8" bestFit="1" customWidth="1"/>
    <col min="6172" max="6182" width="7.6328125" style="8"/>
    <col min="6183" max="6183" width="9" style="8" bestFit="1" customWidth="1"/>
    <col min="6184" max="6186" width="7.6328125" style="8"/>
    <col min="6187" max="6187" width="11.54296875" style="8" bestFit="1" customWidth="1"/>
    <col min="6188" max="6198" width="7.6328125" style="8"/>
    <col min="6199" max="6199" width="9" style="8" bestFit="1" customWidth="1"/>
    <col min="6200" max="6202" width="7.6328125" style="8"/>
    <col min="6203" max="6203" width="11.54296875" style="8" bestFit="1" customWidth="1"/>
    <col min="6204" max="6214" width="7.6328125" style="8"/>
    <col min="6215" max="6215" width="9" style="8" bestFit="1" customWidth="1"/>
    <col min="6216" max="6218" width="7.6328125" style="8"/>
    <col min="6219" max="6219" width="11.54296875" style="8" bestFit="1" customWidth="1"/>
    <col min="6220" max="6230" width="7.6328125" style="8"/>
    <col min="6231" max="6231" width="9" style="8" bestFit="1" customWidth="1"/>
    <col min="6232" max="6234" width="7.6328125" style="8"/>
    <col min="6235" max="6235" width="11.54296875" style="8" bestFit="1" customWidth="1"/>
    <col min="6236" max="6246" width="7.6328125" style="8"/>
    <col min="6247" max="6247" width="9" style="8" bestFit="1" customWidth="1"/>
    <col min="6248" max="6250" width="7.6328125" style="8"/>
    <col min="6251" max="6251" width="11.54296875" style="8" bestFit="1" customWidth="1"/>
    <col min="6252" max="6262" width="7.6328125" style="8"/>
    <col min="6263" max="6263" width="9" style="8" bestFit="1" customWidth="1"/>
    <col min="6264" max="6266" width="7.6328125" style="8"/>
    <col min="6267" max="6267" width="11.54296875" style="8" bestFit="1" customWidth="1"/>
    <col min="6268" max="6278" width="7.6328125" style="8"/>
    <col min="6279" max="6279" width="9" style="8" bestFit="1" customWidth="1"/>
    <col min="6280" max="6282" width="7.6328125" style="8"/>
    <col min="6283" max="6283" width="11.54296875" style="8" bestFit="1" customWidth="1"/>
    <col min="6284" max="6294" width="7.6328125" style="8"/>
    <col min="6295" max="6295" width="9" style="8" bestFit="1" customWidth="1"/>
    <col min="6296" max="6298" width="7.6328125" style="8"/>
    <col min="6299" max="6299" width="11.54296875" style="8" bestFit="1" customWidth="1"/>
    <col min="6300" max="6310" width="7.6328125" style="8"/>
    <col min="6311" max="6311" width="9" style="8" bestFit="1" customWidth="1"/>
    <col min="6312" max="6314" width="7.6328125" style="8"/>
    <col min="6315" max="6315" width="11.54296875" style="8" bestFit="1" customWidth="1"/>
    <col min="6316" max="6326" width="7.6328125" style="8"/>
    <col min="6327" max="6327" width="9" style="8" bestFit="1" customWidth="1"/>
    <col min="6328" max="6330" width="7.6328125" style="8"/>
    <col min="6331" max="6331" width="11.54296875" style="8" bestFit="1" customWidth="1"/>
    <col min="6332" max="6342" width="7.6328125" style="8"/>
    <col min="6343" max="6343" width="9" style="8" bestFit="1" customWidth="1"/>
    <col min="6344" max="6346" width="7.6328125" style="8"/>
    <col min="6347" max="6347" width="11.54296875" style="8" bestFit="1" customWidth="1"/>
    <col min="6348" max="6358" width="7.6328125" style="8"/>
    <col min="6359" max="6359" width="9" style="8" bestFit="1" customWidth="1"/>
    <col min="6360" max="6362" width="7.6328125" style="8"/>
    <col min="6363" max="6363" width="11.54296875" style="8" bestFit="1" customWidth="1"/>
    <col min="6364" max="6374" width="7.6328125" style="8"/>
    <col min="6375" max="6375" width="9" style="8" bestFit="1" customWidth="1"/>
    <col min="6376" max="6378" width="7.6328125" style="8"/>
    <col min="6379" max="6379" width="11.54296875" style="8" bestFit="1" customWidth="1"/>
    <col min="6380" max="6390" width="7.6328125" style="8"/>
    <col min="6391" max="6391" width="9" style="8" bestFit="1" customWidth="1"/>
    <col min="6392" max="6394" width="7.6328125" style="8"/>
    <col min="6395" max="6395" width="11.54296875" style="8" bestFit="1" customWidth="1"/>
    <col min="6396" max="6406" width="7.6328125" style="8"/>
    <col min="6407" max="6407" width="9" style="8" bestFit="1" customWidth="1"/>
    <col min="6408" max="6410" width="7.6328125" style="8"/>
    <col min="6411" max="6411" width="11.54296875" style="8" bestFit="1" customWidth="1"/>
    <col min="6412" max="6422" width="7.6328125" style="8"/>
    <col min="6423" max="6423" width="9" style="8" bestFit="1" customWidth="1"/>
    <col min="6424" max="6426" width="7.6328125" style="8"/>
    <col min="6427" max="6427" width="11.54296875" style="8" bestFit="1" customWidth="1"/>
    <col min="6428" max="6438" width="7.6328125" style="8"/>
    <col min="6439" max="6439" width="9" style="8" bestFit="1" customWidth="1"/>
    <col min="6440" max="6442" width="7.6328125" style="8"/>
    <col min="6443" max="6443" width="11.54296875" style="8" bestFit="1" customWidth="1"/>
    <col min="6444" max="6454" width="7.6328125" style="8"/>
    <col min="6455" max="6455" width="9" style="8" bestFit="1" customWidth="1"/>
    <col min="6456" max="6458" width="7.6328125" style="8"/>
    <col min="6459" max="6459" width="11.54296875" style="8" bestFit="1" customWidth="1"/>
    <col min="6460" max="6470" width="7.6328125" style="8"/>
    <col min="6471" max="6471" width="9" style="8" bestFit="1" customWidth="1"/>
    <col min="6472" max="6474" width="7.6328125" style="8"/>
    <col min="6475" max="6475" width="11.54296875" style="8" bestFit="1" customWidth="1"/>
    <col min="6476" max="6486" width="7.6328125" style="8"/>
    <col min="6487" max="6487" width="9" style="8" bestFit="1" customWidth="1"/>
    <col min="6488" max="6490" width="7.6328125" style="8"/>
    <col min="6491" max="6491" width="11.54296875" style="8" bestFit="1" customWidth="1"/>
    <col min="6492" max="6502" width="7.6328125" style="8"/>
    <col min="6503" max="6503" width="9" style="8" bestFit="1" customWidth="1"/>
    <col min="6504" max="6506" width="7.6328125" style="8"/>
    <col min="6507" max="6507" width="11.54296875" style="8" bestFit="1" customWidth="1"/>
    <col min="6508" max="6518" width="7.6328125" style="8"/>
    <col min="6519" max="6519" width="9" style="8" bestFit="1" customWidth="1"/>
    <col min="6520" max="6522" width="7.6328125" style="8"/>
    <col min="6523" max="6523" width="11.54296875" style="8" bestFit="1" customWidth="1"/>
    <col min="6524" max="6534" width="7.6328125" style="8"/>
    <col min="6535" max="6535" width="9" style="8" bestFit="1" customWidth="1"/>
    <col min="6536" max="6538" width="7.6328125" style="8"/>
    <col min="6539" max="6539" width="11.54296875" style="8" bestFit="1" customWidth="1"/>
    <col min="6540" max="6550" width="7.6328125" style="8"/>
    <col min="6551" max="6551" width="9" style="8" bestFit="1" customWidth="1"/>
    <col min="6552" max="6554" width="7.6328125" style="8"/>
    <col min="6555" max="6555" width="11.54296875" style="8" bestFit="1" customWidth="1"/>
    <col min="6556" max="6566" width="7.6328125" style="8"/>
    <col min="6567" max="6567" width="9" style="8" bestFit="1" customWidth="1"/>
    <col min="6568" max="6570" width="7.6328125" style="8"/>
    <col min="6571" max="6571" width="11.54296875" style="8" bestFit="1" customWidth="1"/>
    <col min="6572" max="6582" width="7.6328125" style="8"/>
    <col min="6583" max="6583" width="9" style="8" bestFit="1" customWidth="1"/>
    <col min="6584" max="6586" width="7.6328125" style="8"/>
    <col min="6587" max="6587" width="11.54296875" style="8" bestFit="1" customWidth="1"/>
    <col min="6588" max="6598" width="7.6328125" style="8"/>
    <col min="6599" max="6599" width="9" style="8" bestFit="1" customWidth="1"/>
    <col min="6600" max="6602" width="7.6328125" style="8"/>
    <col min="6603" max="6603" width="11.54296875" style="8" bestFit="1" customWidth="1"/>
    <col min="6604" max="6614" width="7.6328125" style="8"/>
    <col min="6615" max="6615" width="9" style="8" bestFit="1" customWidth="1"/>
    <col min="6616" max="6618" width="7.6328125" style="8"/>
    <col min="6619" max="6619" width="11.54296875" style="8" bestFit="1" customWidth="1"/>
    <col min="6620" max="6630" width="7.6328125" style="8"/>
    <col min="6631" max="6631" width="9" style="8" bestFit="1" customWidth="1"/>
    <col min="6632" max="6634" width="7.6328125" style="8"/>
    <col min="6635" max="6635" width="11.54296875" style="8" bestFit="1" customWidth="1"/>
    <col min="6636" max="6646" width="7.6328125" style="8"/>
    <col min="6647" max="6647" width="9" style="8" bestFit="1" customWidth="1"/>
    <col min="6648" max="6650" width="7.6328125" style="8"/>
    <col min="6651" max="6651" width="11.54296875" style="8" bestFit="1" customWidth="1"/>
    <col min="6652" max="6662" width="7.6328125" style="8"/>
    <col min="6663" max="6663" width="9" style="8" bestFit="1" customWidth="1"/>
    <col min="6664" max="6666" width="7.6328125" style="8"/>
    <col min="6667" max="6667" width="11.54296875" style="8" bestFit="1" customWidth="1"/>
    <col min="6668" max="6678" width="7.6328125" style="8"/>
    <col min="6679" max="6679" width="9" style="8" bestFit="1" customWidth="1"/>
    <col min="6680" max="6682" width="7.6328125" style="8"/>
    <col min="6683" max="6683" width="11.54296875" style="8" bestFit="1" customWidth="1"/>
    <col min="6684" max="6694" width="7.6328125" style="8"/>
    <col min="6695" max="6695" width="9" style="8" bestFit="1" customWidth="1"/>
    <col min="6696" max="6698" width="7.6328125" style="8"/>
    <col min="6699" max="6699" width="11.54296875" style="8" bestFit="1" customWidth="1"/>
    <col min="6700" max="6710" width="7.6328125" style="8"/>
    <col min="6711" max="6711" width="9" style="8" bestFit="1" customWidth="1"/>
    <col min="6712" max="6714" width="7.6328125" style="8"/>
    <col min="6715" max="6715" width="11.54296875" style="8" bestFit="1" customWidth="1"/>
    <col min="6716" max="6726" width="7.6328125" style="8"/>
    <col min="6727" max="6727" width="9" style="8" bestFit="1" customWidth="1"/>
    <col min="6728" max="6730" width="7.6328125" style="8"/>
    <col min="6731" max="6731" width="11.54296875" style="8" bestFit="1" customWidth="1"/>
    <col min="6732" max="6742" width="7.6328125" style="8"/>
    <col min="6743" max="6743" width="9" style="8" bestFit="1" customWidth="1"/>
    <col min="6744" max="6746" width="7.6328125" style="8"/>
    <col min="6747" max="6747" width="11.54296875" style="8" bestFit="1" customWidth="1"/>
    <col min="6748" max="6758" width="7.6328125" style="8"/>
    <col min="6759" max="6759" width="9" style="8" bestFit="1" customWidth="1"/>
    <col min="6760" max="6762" width="7.6328125" style="8"/>
    <col min="6763" max="6763" width="11.54296875" style="8" bestFit="1" customWidth="1"/>
    <col min="6764" max="6774" width="7.6328125" style="8"/>
    <col min="6775" max="6775" width="9" style="8" bestFit="1" customWidth="1"/>
    <col min="6776" max="6778" width="7.6328125" style="8"/>
    <col min="6779" max="6779" width="11.54296875" style="8" bestFit="1" customWidth="1"/>
    <col min="6780" max="6790" width="7.6328125" style="8"/>
    <col min="6791" max="6791" width="9" style="8" bestFit="1" customWidth="1"/>
    <col min="6792" max="6794" width="7.6328125" style="8"/>
    <col min="6795" max="6795" width="11.54296875" style="8" bestFit="1" customWidth="1"/>
    <col min="6796" max="6806" width="7.6328125" style="8"/>
    <col min="6807" max="6807" width="9" style="8" bestFit="1" customWidth="1"/>
    <col min="6808" max="6810" width="7.6328125" style="8"/>
    <col min="6811" max="6811" width="11.54296875" style="8" bestFit="1" customWidth="1"/>
    <col min="6812" max="6822" width="7.6328125" style="8"/>
    <col min="6823" max="6823" width="9" style="8" bestFit="1" customWidth="1"/>
    <col min="6824" max="6826" width="7.6328125" style="8"/>
    <col min="6827" max="6827" width="11.54296875" style="8" bestFit="1" customWidth="1"/>
    <col min="6828" max="6838" width="7.6328125" style="8"/>
    <col min="6839" max="6839" width="9" style="8" bestFit="1" customWidth="1"/>
    <col min="6840" max="6842" width="7.6328125" style="8"/>
    <col min="6843" max="6843" width="11.54296875" style="8" bestFit="1" customWidth="1"/>
    <col min="6844" max="6854" width="7.6328125" style="8"/>
    <col min="6855" max="6855" width="9" style="8" bestFit="1" customWidth="1"/>
    <col min="6856" max="6858" width="7.6328125" style="8"/>
    <col min="6859" max="6859" width="11.54296875" style="8" bestFit="1" customWidth="1"/>
    <col min="6860" max="6870" width="7.6328125" style="8"/>
    <col min="6871" max="6871" width="9" style="8" bestFit="1" customWidth="1"/>
    <col min="6872" max="6874" width="7.6328125" style="8"/>
    <col min="6875" max="6875" width="11.54296875" style="8" bestFit="1" customWidth="1"/>
    <col min="6876" max="6886" width="7.6328125" style="8"/>
    <col min="6887" max="6887" width="9" style="8" bestFit="1" customWidth="1"/>
    <col min="6888" max="6890" width="7.6328125" style="8"/>
    <col min="6891" max="6891" width="11.54296875" style="8" bestFit="1" customWidth="1"/>
    <col min="6892" max="6902" width="7.6328125" style="8"/>
    <col min="6903" max="6903" width="9" style="8" bestFit="1" customWidth="1"/>
    <col min="6904" max="6906" width="7.6328125" style="8"/>
    <col min="6907" max="6907" width="11.54296875" style="8" bestFit="1" customWidth="1"/>
    <col min="6908" max="6918" width="7.6328125" style="8"/>
    <col min="6919" max="6919" width="9" style="8" bestFit="1" customWidth="1"/>
    <col min="6920" max="6922" width="7.6328125" style="8"/>
    <col min="6923" max="6923" width="11.54296875" style="8" bestFit="1" customWidth="1"/>
    <col min="6924" max="6934" width="7.6328125" style="8"/>
    <col min="6935" max="6935" width="9" style="8" bestFit="1" customWidth="1"/>
    <col min="6936" max="6938" width="7.6328125" style="8"/>
    <col min="6939" max="6939" width="11.54296875" style="8" bestFit="1" customWidth="1"/>
    <col min="6940" max="6950" width="7.6328125" style="8"/>
    <col min="6951" max="6951" width="9" style="8" bestFit="1" customWidth="1"/>
    <col min="6952" max="6954" width="7.6328125" style="8"/>
    <col min="6955" max="6955" width="11.54296875" style="8" bestFit="1" customWidth="1"/>
    <col min="6956" max="6966" width="7.6328125" style="8"/>
    <col min="6967" max="6967" width="9" style="8" bestFit="1" customWidth="1"/>
    <col min="6968" max="6970" width="7.6328125" style="8"/>
    <col min="6971" max="6971" width="11.54296875" style="8" bestFit="1" customWidth="1"/>
    <col min="6972" max="6982" width="7.6328125" style="8"/>
    <col min="6983" max="6983" width="9" style="8" bestFit="1" customWidth="1"/>
    <col min="6984" max="6986" width="7.6328125" style="8"/>
    <col min="6987" max="6987" width="11.54296875" style="8" bestFit="1" customWidth="1"/>
    <col min="6988" max="6998" width="7.6328125" style="8"/>
    <col min="6999" max="6999" width="9" style="8" bestFit="1" customWidth="1"/>
    <col min="7000" max="7002" width="7.6328125" style="8"/>
    <col min="7003" max="7003" width="11.54296875" style="8" bestFit="1" customWidth="1"/>
    <col min="7004" max="7014" width="7.6328125" style="8"/>
    <col min="7015" max="7015" width="9" style="8" bestFit="1" customWidth="1"/>
    <col min="7016" max="7018" width="7.6328125" style="8"/>
    <col min="7019" max="7019" width="11.54296875" style="8" bestFit="1" customWidth="1"/>
    <col min="7020" max="7030" width="7.6328125" style="8"/>
    <col min="7031" max="7031" width="9" style="8" bestFit="1" customWidth="1"/>
    <col min="7032" max="7034" width="7.6328125" style="8"/>
    <col min="7035" max="7035" width="11.54296875" style="8" bestFit="1" customWidth="1"/>
    <col min="7036" max="7046" width="7.6328125" style="8"/>
    <col min="7047" max="7047" width="9" style="8" bestFit="1" customWidth="1"/>
    <col min="7048" max="7050" width="7.6328125" style="8"/>
    <col min="7051" max="7051" width="11.54296875" style="8" bestFit="1" customWidth="1"/>
    <col min="7052" max="7062" width="7.6328125" style="8"/>
    <col min="7063" max="7063" width="9" style="8" bestFit="1" customWidth="1"/>
    <col min="7064" max="7066" width="7.6328125" style="8"/>
    <col min="7067" max="7067" width="11.54296875" style="8" bestFit="1" customWidth="1"/>
    <col min="7068" max="7078" width="7.6328125" style="8"/>
    <col min="7079" max="7079" width="9" style="8" bestFit="1" customWidth="1"/>
    <col min="7080" max="7082" width="7.6328125" style="8"/>
    <col min="7083" max="7083" width="11.54296875" style="8" bestFit="1" customWidth="1"/>
    <col min="7084" max="7094" width="7.6328125" style="8"/>
    <col min="7095" max="7095" width="9" style="8" bestFit="1" customWidth="1"/>
    <col min="7096" max="7098" width="7.6328125" style="8"/>
    <col min="7099" max="7099" width="11.54296875" style="8" bestFit="1" customWidth="1"/>
    <col min="7100" max="7110" width="7.6328125" style="8"/>
    <col min="7111" max="7111" width="9" style="8" bestFit="1" customWidth="1"/>
    <col min="7112" max="7114" width="7.6328125" style="8"/>
    <col min="7115" max="7115" width="11.54296875" style="8" bestFit="1" customWidth="1"/>
    <col min="7116" max="7126" width="7.6328125" style="8"/>
    <col min="7127" max="7127" width="9" style="8" bestFit="1" customWidth="1"/>
    <col min="7128" max="7130" width="7.6328125" style="8"/>
    <col min="7131" max="7131" width="11.54296875" style="8" bestFit="1" customWidth="1"/>
    <col min="7132" max="7142" width="7.6328125" style="8"/>
    <col min="7143" max="7143" width="9" style="8" bestFit="1" customWidth="1"/>
    <col min="7144" max="7146" width="7.6328125" style="8"/>
    <col min="7147" max="7147" width="11.54296875" style="8" bestFit="1" customWidth="1"/>
    <col min="7148" max="7158" width="7.6328125" style="8"/>
    <col min="7159" max="7159" width="9" style="8" bestFit="1" customWidth="1"/>
    <col min="7160" max="7162" width="7.6328125" style="8"/>
    <col min="7163" max="7163" width="11.54296875" style="8" bestFit="1" customWidth="1"/>
    <col min="7164" max="7174" width="7.6328125" style="8"/>
    <col min="7175" max="7175" width="9" style="8" bestFit="1" customWidth="1"/>
    <col min="7176" max="7178" width="7.6328125" style="8"/>
    <col min="7179" max="7179" width="11.54296875" style="8" bestFit="1" customWidth="1"/>
    <col min="7180" max="7190" width="7.6328125" style="8"/>
    <col min="7191" max="7191" width="9" style="8" bestFit="1" customWidth="1"/>
    <col min="7192" max="7194" width="7.6328125" style="8"/>
    <col min="7195" max="7195" width="11.54296875" style="8" bestFit="1" customWidth="1"/>
    <col min="7196" max="7206" width="7.6328125" style="8"/>
    <col min="7207" max="7207" width="9" style="8" bestFit="1" customWidth="1"/>
    <col min="7208" max="7210" width="7.6328125" style="8"/>
    <col min="7211" max="7211" width="11.54296875" style="8" bestFit="1" customWidth="1"/>
    <col min="7212" max="7222" width="7.6328125" style="8"/>
    <col min="7223" max="7223" width="9" style="8" bestFit="1" customWidth="1"/>
    <col min="7224" max="7226" width="7.6328125" style="8"/>
    <col min="7227" max="7227" width="11.54296875" style="8" bestFit="1" customWidth="1"/>
    <col min="7228" max="7238" width="7.6328125" style="8"/>
    <col min="7239" max="7239" width="9" style="8" bestFit="1" customWidth="1"/>
    <col min="7240" max="7242" width="7.6328125" style="8"/>
    <col min="7243" max="7243" width="11.54296875" style="8" bestFit="1" customWidth="1"/>
    <col min="7244" max="7254" width="7.6328125" style="8"/>
    <col min="7255" max="7255" width="9" style="8" bestFit="1" customWidth="1"/>
    <col min="7256" max="7258" width="7.6328125" style="8"/>
    <col min="7259" max="7259" width="11.54296875" style="8" bestFit="1" customWidth="1"/>
    <col min="7260" max="7270" width="7.6328125" style="8"/>
    <col min="7271" max="7271" width="9" style="8" bestFit="1" customWidth="1"/>
    <col min="7272" max="7274" width="7.6328125" style="8"/>
    <col min="7275" max="7275" width="11.54296875" style="8" bestFit="1" customWidth="1"/>
    <col min="7276" max="7286" width="7.6328125" style="8"/>
    <col min="7287" max="7287" width="9" style="8" bestFit="1" customWidth="1"/>
    <col min="7288" max="7290" width="7.6328125" style="8"/>
    <col min="7291" max="7291" width="11.54296875" style="8" bestFit="1" customWidth="1"/>
    <col min="7292" max="7302" width="7.6328125" style="8"/>
    <col min="7303" max="7303" width="9" style="8" bestFit="1" customWidth="1"/>
    <col min="7304" max="7306" width="7.6328125" style="8"/>
    <col min="7307" max="7307" width="11.54296875" style="8" bestFit="1" customWidth="1"/>
    <col min="7308" max="7318" width="7.6328125" style="8"/>
    <col min="7319" max="7319" width="9" style="8" bestFit="1" customWidth="1"/>
    <col min="7320" max="7322" width="7.6328125" style="8"/>
    <col min="7323" max="7323" width="11.54296875" style="8" bestFit="1" customWidth="1"/>
    <col min="7324" max="7334" width="7.6328125" style="8"/>
    <col min="7335" max="7335" width="9" style="8" bestFit="1" customWidth="1"/>
    <col min="7336" max="7338" width="7.6328125" style="8"/>
    <col min="7339" max="7339" width="11.54296875" style="8" bestFit="1" customWidth="1"/>
    <col min="7340" max="7350" width="7.6328125" style="8"/>
    <col min="7351" max="7351" width="9" style="8" bestFit="1" customWidth="1"/>
    <col min="7352" max="7354" width="7.6328125" style="8"/>
    <col min="7355" max="7355" width="11.54296875" style="8" bestFit="1" customWidth="1"/>
    <col min="7356" max="7366" width="7.6328125" style="8"/>
    <col min="7367" max="7367" width="9" style="8" bestFit="1" customWidth="1"/>
    <col min="7368" max="7370" width="7.6328125" style="8"/>
    <col min="7371" max="7371" width="11.54296875" style="8" bestFit="1" customWidth="1"/>
    <col min="7372" max="7382" width="7.6328125" style="8"/>
    <col min="7383" max="7383" width="9" style="8" bestFit="1" customWidth="1"/>
    <col min="7384" max="7386" width="7.6328125" style="8"/>
    <col min="7387" max="7387" width="11.54296875" style="8" bestFit="1" customWidth="1"/>
    <col min="7388" max="7398" width="7.6328125" style="8"/>
    <col min="7399" max="7399" width="9" style="8" bestFit="1" customWidth="1"/>
    <col min="7400" max="7402" width="7.6328125" style="8"/>
    <col min="7403" max="7403" width="11.54296875" style="8" bestFit="1" customWidth="1"/>
    <col min="7404" max="7414" width="7.6328125" style="8"/>
    <col min="7415" max="7415" width="9" style="8" bestFit="1" customWidth="1"/>
    <col min="7416" max="7418" width="7.6328125" style="8"/>
    <col min="7419" max="7419" width="11.54296875" style="8" bestFit="1" customWidth="1"/>
    <col min="7420" max="7430" width="7.6328125" style="8"/>
    <col min="7431" max="7431" width="9" style="8" bestFit="1" customWidth="1"/>
    <col min="7432" max="7434" width="7.6328125" style="8"/>
    <col min="7435" max="7435" width="11.54296875" style="8" bestFit="1" customWidth="1"/>
    <col min="7436" max="7446" width="7.6328125" style="8"/>
    <col min="7447" max="7447" width="9" style="8" bestFit="1" customWidth="1"/>
    <col min="7448" max="7450" width="7.6328125" style="8"/>
    <col min="7451" max="7451" width="11.54296875" style="8" bestFit="1" customWidth="1"/>
    <col min="7452" max="7462" width="7.6328125" style="8"/>
    <col min="7463" max="7463" width="9" style="8" bestFit="1" customWidth="1"/>
    <col min="7464" max="7466" width="7.6328125" style="8"/>
    <col min="7467" max="7467" width="11.54296875" style="8" bestFit="1" customWidth="1"/>
    <col min="7468" max="7478" width="7.6328125" style="8"/>
    <col min="7479" max="7479" width="9" style="8" bestFit="1" customWidth="1"/>
    <col min="7480" max="7482" width="7.6328125" style="8"/>
    <col min="7483" max="7483" width="11.54296875" style="8" bestFit="1" customWidth="1"/>
    <col min="7484" max="7494" width="7.6328125" style="8"/>
    <col min="7495" max="7495" width="9" style="8" bestFit="1" customWidth="1"/>
    <col min="7496" max="7498" width="7.6328125" style="8"/>
    <col min="7499" max="7499" width="11.54296875" style="8" bestFit="1" customWidth="1"/>
    <col min="7500" max="7510" width="7.6328125" style="8"/>
    <col min="7511" max="7511" width="9" style="8" bestFit="1" customWidth="1"/>
    <col min="7512" max="7514" width="7.6328125" style="8"/>
    <col min="7515" max="7515" width="11.54296875" style="8" bestFit="1" customWidth="1"/>
    <col min="7516" max="7526" width="7.6328125" style="8"/>
    <col min="7527" max="7527" width="9" style="8" bestFit="1" customWidth="1"/>
    <col min="7528" max="7530" width="7.6328125" style="8"/>
    <col min="7531" max="7531" width="11.54296875" style="8" bestFit="1" customWidth="1"/>
    <col min="7532" max="7542" width="7.6328125" style="8"/>
    <col min="7543" max="7543" width="9" style="8" bestFit="1" customWidth="1"/>
    <col min="7544" max="7546" width="7.6328125" style="8"/>
    <col min="7547" max="7547" width="11.54296875" style="8" bestFit="1" customWidth="1"/>
    <col min="7548" max="7558" width="7.6328125" style="8"/>
    <col min="7559" max="7559" width="9" style="8" bestFit="1" customWidth="1"/>
    <col min="7560" max="7562" width="7.6328125" style="8"/>
    <col min="7563" max="7563" width="11.54296875" style="8" bestFit="1" customWidth="1"/>
    <col min="7564" max="7574" width="7.6328125" style="8"/>
    <col min="7575" max="7575" width="9" style="8" bestFit="1" customWidth="1"/>
    <col min="7576" max="7578" width="7.6328125" style="8"/>
    <col min="7579" max="7579" width="11.54296875" style="8" bestFit="1" customWidth="1"/>
    <col min="7580" max="7590" width="7.6328125" style="8"/>
    <col min="7591" max="7591" width="9" style="8" bestFit="1" customWidth="1"/>
    <col min="7592" max="7594" width="7.6328125" style="8"/>
    <col min="7595" max="7595" width="11.54296875" style="8" bestFit="1" customWidth="1"/>
    <col min="7596" max="7606" width="7.6328125" style="8"/>
    <col min="7607" max="7607" width="9" style="8" bestFit="1" customWidth="1"/>
    <col min="7608" max="7610" width="7.6328125" style="8"/>
    <col min="7611" max="7611" width="11.54296875" style="8" bestFit="1" customWidth="1"/>
    <col min="7612" max="7622" width="7.6328125" style="8"/>
    <col min="7623" max="7623" width="9" style="8" bestFit="1" customWidth="1"/>
    <col min="7624" max="7626" width="7.6328125" style="8"/>
    <col min="7627" max="7627" width="11.54296875" style="8" bestFit="1" customWidth="1"/>
    <col min="7628" max="7638" width="7.6328125" style="8"/>
    <col min="7639" max="7639" width="9" style="8" bestFit="1" customWidth="1"/>
    <col min="7640" max="7642" width="7.6328125" style="8"/>
    <col min="7643" max="7643" width="11.54296875" style="8" bestFit="1" customWidth="1"/>
    <col min="7644" max="7654" width="7.6328125" style="8"/>
    <col min="7655" max="7655" width="9" style="8" bestFit="1" customWidth="1"/>
    <col min="7656" max="7658" width="7.6328125" style="8"/>
    <col min="7659" max="7659" width="11.54296875" style="8" bestFit="1" customWidth="1"/>
    <col min="7660" max="7670" width="7.6328125" style="8"/>
    <col min="7671" max="7671" width="9" style="8" bestFit="1" customWidth="1"/>
    <col min="7672" max="7674" width="7.6328125" style="8"/>
    <col min="7675" max="7675" width="11.54296875" style="8" bestFit="1" customWidth="1"/>
    <col min="7676" max="7686" width="7.6328125" style="8"/>
    <col min="7687" max="7687" width="9" style="8" bestFit="1" customWidth="1"/>
    <col min="7688" max="7690" width="7.6328125" style="8"/>
    <col min="7691" max="7691" width="11.54296875" style="8" bestFit="1" customWidth="1"/>
    <col min="7692" max="7702" width="7.6328125" style="8"/>
    <col min="7703" max="7703" width="9" style="8" bestFit="1" customWidth="1"/>
    <col min="7704" max="7706" width="7.6328125" style="8"/>
    <col min="7707" max="7707" width="11.54296875" style="8" bestFit="1" customWidth="1"/>
    <col min="7708" max="7718" width="7.6328125" style="8"/>
    <col min="7719" max="7719" width="9" style="8" bestFit="1" customWidth="1"/>
    <col min="7720" max="7722" width="7.6328125" style="8"/>
    <col min="7723" max="7723" width="11.54296875" style="8" bestFit="1" customWidth="1"/>
    <col min="7724" max="7734" width="7.6328125" style="8"/>
    <col min="7735" max="7735" width="9" style="8" bestFit="1" customWidth="1"/>
    <col min="7736" max="7738" width="7.6328125" style="8"/>
    <col min="7739" max="7739" width="11.54296875" style="8" bestFit="1" customWidth="1"/>
    <col min="7740" max="7750" width="7.6328125" style="8"/>
    <col min="7751" max="7751" width="9" style="8" bestFit="1" customWidth="1"/>
    <col min="7752" max="7754" width="7.6328125" style="8"/>
    <col min="7755" max="7755" width="11.54296875" style="8" bestFit="1" customWidth="1"/>
    <col min="7756" max="7766" width="7.6328125" style="8"/>
    <col min="7767" max="7767" width="9" style="8" bestFit="1" customWidth="1"/>
    <col min="7768" max="7770" width="7.6328125" style="8"/>
    <col min="7771" max="7771" width="11.54296875" style="8" bestFit="1" customWidth="1"/>
    <col min="7772" max="7782" width="7.6328125" style="8"/>
    <col min="7783" max="7783" width="9" style="8" bestFit="1" customWidth="1"/>
    <col min="7784" max="7786" width="7.6328125" style="8"/>
    <col min="7787" max="7787" width="11.54296875" style="8" bestFit="1" customWidth="1"/>
    <col min="7788" max="7798" width="7.6328125" style="8"/>
    <col min="7799" max="7799" width="9" style="8" bestFit="1" customWidth="1"/>
    <col min="7800" max="7802" width="7.6328125" style="8"/>
    <col min="7803" max="7803" width="11.54296875" style="8" bestFit="1" customWidth="1"/>
    <col min="7804" max="7814" width="7.6328125" style="8"/>
    <col min="7815" max="7815" width="9" style="8" bestFit="1" customWidth="1"/>
    <col min="7816" max="7818" width="7.6328125" style="8"/>
    <col min="7819" max="7819" width="11.54296875" style="8" bestFit="1" customWidth="1"/>
    <col min="7820" max="7830" width="7.6328125" style="8"/>
    <col min="7831" max="7831" width="9" style="8" bestFit="1" customWidth="1"/>
    <col min="7832" max="7834" width="7.6328125" style="8"/>
    <col min="7835" max="7835" width="11.54296875" style="8" bestFit="1" customWidth="1"/>
    <col min="7836" max="7846" width="7.6328125" style="8"/>
    <col min="7847" max="7847" width="9" style="8" bestFit="1" customWidth="1"/>
    <col min="7848" max="7850" width="7.6328125" style="8"/>
    <col min="7851" max="7851" width="11.54296875" style="8" bestFit="1" customWidth="1"/>
    <col min="7852" max="7862" width="7.6328125" style="8"/>
    <col min="7863" max="7863" width="9" style="8" bestFit="1" customWidth="1"/>
    <col min="7864" max="7866" width="7.6328125" style="8"/>
    <col min="7867" max="7867" width="11.54296875" style="8" bestFit="1" customWidth="1"/>
    <col min="7868" max="7878" width="7.6328125" style="8"/>
    <col min="7879" max="7879" width="9" style="8" bestFit="1" customWidth="1"/>
    <col min="7880" max="7882" width="7.6328125" style="8"/>
    <col min="7883" max="7883" width="11.54296875" style="8" bestFit="1" customWidth="1"/>
    <col min="7884" max="7894" width="7.6328125" style="8"/>
    <col min="7895" max="7895" width="9" style="8" bestFit="1" customWidth="1"/>
    <col min="7896" max="7898" width="7.6328125" style="8"/>
    <col min="7899" max="7899" width="11.54296875" style="8" bestFit="1" customWidth="1"/>
    <col min="7900" max="7910" width="7.6328125" style="8"/>
    <col min="7911" max="7911" width="9" style="8" bestFit="1" customWidth="1"/>
    <col min="7912" max="7914" width="7.6328125" style="8"/>
    <col min="7915" max="7915" width="11.54296875" style="8" bestFit="1" customWidth="1"/>
    <col min="7916" max="7926" width="7.6328125" style="8"/>
    <col min="7927" max="7927" width="9" style="8" bestFit="1" customWidth="1"/>
    <col min="7928" max="7930" width="7.6328125" style="8"/>
    <col min="7931" max="7931" width="11.54296875" style="8" bestFit="1" customWidth="1"/>
    <col min="7932" max="7942" width="7.6328125" style="8"/>
    <col min="7943" max="7943" width="9" style="8" bestFit="1" customWidth="1"/>
    <col min="7944" max="7946" width="7.6328125" style="8"/>
    <col min="7947" max="7947" width="11.54296875" style="8" bestFit="1" customWidth="1"/>
    <col min="7948" max="7958" width="7.6328125" style="8"/>
    <col min="7959" max="7959" width="9" style="8" bestFit="1" customWidth="1"/>
    <col min="7960" max="7962" width="7.6328125" style="8"/>
    <col min="7963" max="7963" width="11.54296875" style="8" bestFit="1" customWidth="1"/>
    <col min="7964" max="7974" width="7.6328125" style="8"/>
    <col min="7975" max="7975" width="9" style="8" bestFit="1" customWidth="1"/>
    <col min="7976" max="7978" width="7.6328125" style="8"/>
    <col min="7979" max="7979" width="11.54296875" style="8" bestFit="1" customWidth="1"/>
    <col min="7980" max="7990" width="7.6328125" style="8"/>
    <col min="7991" max="7991" width="9" style="8" bestFit="1" customWidth="1"/>
    <col min="7992" max="7994" width="7.6328125" style="8"/>
    <col min="7995" max="7995" width="11.54296875" style="8" bestFit="1" customWidth="1"/>
    <col min="7996" max="8006" width="7.6328125" style="8"/>
    <col min="8007" max="8007" width="9" style="8" bestFit="1" customWidth="1"/>
    <col min="8008" max="8010" width="7.6328125" style="8"/>
    <col min="8011" max="8011" width="11.54296875" style="8" bestFit="1" customWidth="1"/>
    <col min="8012" max="8022" width="7.6328125" style="8"/>
    <col min="8023" max="8023" width="9" style="8" bestFit="1" customWidth="1"/>
    <col min="8024" max="8026" width="7.6328125" style="8"/>
    <col min="8027" max="8027" width="11.54296875" style="8" bestFit="1" customWidth="1"/>
    <col min="8028" max="8038" width="7.6328125" style="8"/>
    <col min="8039" max="8039" width="9" style="8" bestFit="1" customWidth="1"/>
    <col min="8040" max="8042" width="7.6328125" style="8"/>
    <col min="8043" max="8043" width="11.54296875" style="8" bestFit="1" customWidth="1"/>
    <col min="8044" max="8054" width="7.6328125" style="8"/>
    <col min="8055" max="8055" width="9" style="8" bestFit="1" customWidth="1"/>
    <col min="8056" max="8058" width="7.6328125" style="8"/>
    <col min="8059" max="8059" width="11.54296875" style="8" bestFit="1" customWidth="1"/>
    <col min="8060" max="8070" width="7.6328125" style="8"/>
    <col min="8071" max="8071" width="9" style="8" bestFit="1" customWidth="1"/>
    <col min="8072" max="8074" width="7.6328125" style="8"/>
    <col min="8075" max="8075" width="11.54296875" style="8" bestFit="1" customWidth="1"/>
    <col min="8076" max="8086" width="7.6328125" style="8"/>
    <col min="8087" max="8087" width="9" style="8" bestFit="1" customWidth="1"/>
    <col min="8088" max="8090" width="7.6328125" style="8"/>
    <col min="8091" max="8091" width="11.54296875" style="8" bestFit="1" customWidth="1"/>
    <col min="8092" max="8102" width="7.6328125" style="8"/>
    <col min="8103" max="8103" width="9" style="8" bestFit="1" customWidth="1"/>
    <col min="8104" max="8106" width="7.6328125" style="8"/>
    <col min="8107" max="8107" width="11.54296875" style="8" bestFit="1" customWidth="1"/>
    <col min="8108" max="8118" width="7.6328125" style="8"/>
    <col min="8119" max="8119" width="9" style="8" bestFit="1" customWidth="1"/>
    <col min="8120" max="8122" width="7.6328125" style="8"/>
    <col min="8123" max="8123" width="11.54296875" style="8" bestFit="1" customWidth="1"/>
    <col min="8124" max="8134" width="7.6328125" style="8"/>
    <col min="8135" max="8135" width="9" style="8" bestFit="1" customWidth="1"/>
    <col min="8136" max="8138" width="7.6328125" style="8"/>
    <col min="8139" max="8139" width="11.54296875" style="8" bestFit="1" customWidth="1"/>
    <col min="8140" max="8150" width="7.6328125" style="8"/>
    <col min="8151" max="8151" width="9" style="8" bestFit="1" customWidth="1"/>
    <col min="8152" max="8154" width="7.6328125" style="8"/>
    <col min="8155" max="8155" width="11.54296875" style="8" bestFit="1" customWidth="1"/>
    <col min="8156" max="8166" width="7.6328125" style="8"/>
    <col min="8167" max="8167" width="9" style="8" bestFit="1" customWidth="1"/>
    <col min="8168" max="8170" width="7.6328125" style="8"/>
    <col min="8171" max="8171" width="11.54296875" style="8" bestFit="1" customWidth="1"/>
    <col min="8172" max="8182" width="7.6328125" style="8"/>
    <col min="8183" max="8183" width="9" style="8" bestFit="1" customWidth="1"/>
    <col min="8184" max="8186" width="7.6328125" style="8"/>
    <col min="8187" max="8187" width="11.54296875" style="8" bestFit="1" customWidth="1"/>
    <col min="8188" max="8198" width="7.6328125" style="8"/>
    <col min="8199" max="8199" width="9" style="8" bestFit="1" customWidth="1"/>
    <col min="8200" max="8202" width="7.6328125" style="8"/>
    <col min="8203" max="8203" width="11.54296875" style="8" bestFit="1" customWidth="1"/>
    <col min="8204" max="8214" width="7.6328125" style="8"/>
    <col min="8215" max="8215" width="9" style="8" bestFit="1" customWidth="1"/>
    <col min="8216" max="8218" width="7.6328125" style="8"/>
    <col min="8219" max="8219" width="11.54296875" style="8" bestFit="1" customWidth="1"/>
    <col min="8220" max="8230" width="7.6328125" style="8"/>
    <col min="8231" max="8231" width="9" style="8" bestFit="1" customWidth="1"/>
    <col min="8232" max="8234" width="7.6328125" style="8"/>
    <col min="8235" max="8235" width="11.54296875" style="8" bestFit="1" customWidth="1"/>
    <col min="8236" max="8246" width="7.6328125" style="8"/>
    <col min="8247" max="8247" width="9" style="8" bestFit="1" customWidth="1"/>
    <col min="8248" max="8250" width="7.6328125" style="8"/>
    <col min="8251" max="8251" width="11.54296875" style="8" bestFit="1" customWidth="1"/>
    <col min="8252" max="8262" width="7.6328125" style="8"/>
    <col min="8263" max="8263" width="9" style="8" bestFit="1" customWidth="1"/>
    <col min="8264" max="8266" width="7.6328125" style="8"/>
    <col min="8267" max="8267" width="11.54296875" style="8" bestFit="1" customWidth="1"/>
    <col min="8268" max="8278" width="7.6328125" style="8"/>
    <col min="8279" max="8279" width="9" style="8" bestFit="1" customWidth="1"/>
    <col min="8280" max="8282" width="7.6328125" style="8"/>
    <col min="8283" max="8283" width="11.54296875" style="8" bestFit="1" customWidth="1"/>
    <col min="8284" max="8294" width="7.6328125" style="8"/>
    <col min="8295" max="8295" width="9" style="8" bestFit="1" customWidth="1"/>
    <col min="8296" max="8298" width="7.6328125" style="8"/>
    <col min="8299" max="8299" width="11.54296875" style="8" bestFit="1" customWidth="1"/>
    <col min="8300" max="8310" width="7.6328125" style="8"/>
    <col min="8311" max="8311" width="9" style="8" bestFit="1" customWidth="1"/>
    <col min="8312" max="8314" width="7.6328125" style="8"/>
    <col min="8315" max="8315" width="11.54296875" style="8" bestFit="1" customWidth="1"/>
    <col min="8316" max="8326" width="7.6328125" style="8"/>
    <col min="8327" max="8327" width="9" style="8" bestFit="1" customWidth="1"/>
    <col min="8328" max="8330" width="7.6328125" style="8"/>
    <col min="8331" max="8331" width="11.54296875" style="8" bestFit="1" customWidth="1"/>
    <col min="8332" max="8342" width="7.6328125" style="8"/>
    <col min="8343" max="8343" width="9" style="8" bestFit="1" customWidth="1"/>
    <col min="8344" max="8346" width="7.6328125" style="8"/>
    <col min="8347" max="8347" width="11.54296875" style="8" bestFit="1" customWidth="1"/>
    <col min="8348" max="8358" width="7.6328125" style="8"/>
    <col min="8359" max="8359" width="9" style="8" bestFit="1" customWidth="1"/>
    <col min="8360" max="8362" width="7.6328125" style="8"/>
    <col min="8363" max="8363" width="11.54296875" style="8" bestFit="1" customWidth="1"/>
    <col min="8364" max="8374" width="7.6328125" style="8"/>
    <col min="8375" max="8375" width="9" style="8" bestFit="1" customWidth="1"/>
    <col min="8376" max="8378" width="7.6328125" style="8"/>
    <col min="8379" max="8379" width="11.54296875" style="8" bestFit="1" customWidth="1"/>
    <col min="8380" max="8390" width="7.6328125" style="8"/>
    <col min="8391" max="8391" width="9" style="8" bestFit="1" customWidth="1"/>
    <col min="8392" max="8394" width="7.6328125" style="8"/>
    <col min="8395" max="8395" width="11.54296875" style="8" bestFit="1" customWidth="1"/>
    <col min="8396" max="8406" width="7.6328125" style="8"/>
    <col min="8407" max="8407" width="9" style="8" bestFit="1" customWidth="1"/>
    <col min="8408" max="8410" width="7.6328125" style="8"/>
    <col min="8411" max="8411" width="11.54296875" style="8" bestFit="1" customWidth="1"/>
    <col min="8412" max="8422" width="7.6328125" style="8"/>
    <col min="8423" max="8423" width="9" style="8" bestFit="1" customWidth="1"/>
    <col min="8424" max="8426" width="7.6328125" style="8"/>
    <col min="8427" max="8427" width="11.54296875" style="8" bestFit="1" customWidth="1"/>
    <col min="8428" max="8438" width="7.6328125" style="8"/>
    <col min="8439" max="8439" width="9" style="8" bestFit="1" customWidth="1"/>
    <col min="8440" max="8442" width="7.6328125" style="8"/>
    <col min="8443" max="8443" width="11.54296875" style="8" bestFit="1" customWidth="1"/>
    <col min="8444" max="8454" width="7.6328125" style="8"/>
    <col min="8455" max="8455" width="9" style="8" bestFit="1" customWidth="1"/>
    <col min="8456" max="8458" width="7.6328125" style="8"/>
    <col min="8459" max="8459" width="11.54296875" style="8" bestFit="1" customWidth="1"/>
    <col min="8460" max="8470" width="7.6328125" style="8"/>
    <col min="8471" max="8471" width="9" style="8" bestFit="1" customWidth="1"/>
    <col min="8472" max="8474" width="7.6328125" style="8"/>
    <col min="8475" max="8475" width="11.54296875" style="8" bestFit="1" customWidth="1"/>
    <col min="8476" max="8486" width="7.6328125" style="8"/>
    <col min="8487" max="8487" width="9" style="8" bestFit="1" customWidth="1"/>
    <col min="8488" max="8490" width="7.6328125" style="8"/>
    <col min="8491" max="8491" width="11.54296875" style="8" bestFit="1" customWidth="1"/>
    <col min="8492" max="8502" width="7.6328125" style="8"/>
    <col min="8503" max="8503" width="9" style="8" bestFit="1" customWidth="1"/>
    <col min="8504" max="8506" width="7.6328125" style="8"/>
    <col min="8507" max="8507" width="11.54296875" style="8" bestFit="1" customWidth="1"/>
    <col min="8508" max="8518" width="7.6328125" style="8"/>
    <col min="8519" max="8519" width="9" style="8" bestFit="1" customWidth="1"/>
    <col min="8520" max="8522" width="7.6328125" style="8"/>
    <col min="8523" max="8523" width="11.54296875" style="8" bestFit="1" customWidth="1"/>
    <col min="8524" max="8534" width="7.6328125" style="8"/>
    <col min="8535" max="8535" width="9" style="8" bestFit="1" customWidth="1"/>
    <col min="8536" max="8538" width="7.6328125" style="8"/>
    <col min="8539" max="8539" width="11.54296875" style="8" bestFit="1" customWidth="1"/>
    <col min="8540" max="8550" width="7.6328125" style="8"/>
    <col min="8551" max="8551" width="9" style="8" bestFit="1" customWidth="1"/>
    <col min="8552" max="8554" width="7.6328125" style="8"/>
    <col min="8555" max="8555" width="11.54296875" style="8" bestFit="1" customWidth="1"/>
    <col min="8556" max="8566" width="7.6328125" style="8"/>
    <col min="8567" max="8567" width="9" style="8" bestFit="1" customWidth="1"/>
    <col min="8568" max="8570" width="7.6328125" style="8"/>
    <col min="8571" max="8571" width="11.54296875" style="8" bestFit="1" customWidth="1"/>
    <col min="8572" max="8582" width="7.6328125" style="8"/>
    <col min="8583" max="8583" width="9" style="8" bestFit="1" customWidth="1"/>
    <col min="8584" max="8586" width="7.6328125" style="8"/>
    <col min="8587" max="8587" width="11.54296875" style="8" bestFit="1" customWidth="1"/>
    <col min="8588" max="8598" width="7.6328125" style="8"/>
    <col min="8599" max="8599" width="9" style="8" bestFit="1" customWidth="1"/>
    <col min="8600" max="8602" width="7.6328125" style="8"/>
    <col min="8603" max="8603" width="11.54296875" style="8" bestFit="1" customWidth="1"/>
    <col min="8604" max="8614" width="7.6328125" style="8"/>
    <col min="8615" max="8615" width="9" style="8" bestFit="1" customWidth="1"/>
    <col min="8616" max="8618" width="7.6328125" style="8"/>
    <col min="8619" max="8619" width="11.54296875" style="8" bestFit="1" customWidth="1"/>
    <col min="8620" max="8630" width="7.6328125" style="8"/>
    <col min="8631" max="8631" width="9" style="8" bestFit="1" customWidth="1"/>
    <col min="8632" max="8634" width="7.6328125" style="8"/>
    <col min="8635" max="8635" width="11.54296875" style="8" bestFit="1" customWidth="1"/>
    <col min="8636" max="8646" width="7.6328125" style="8"/>
    <col min="8647" max="8647" width="9" style="8" bestFit="1" customWidth="1"/>
    <col min="8648" max="8650" width="7.6328125" style="8"/>
    <col min="8651" max="8651" width="11.54296875" style="8" bestFit="1" customWidth="1"/>
    <col min="8652" max="8662" width="7.6328125" style="8"/>
    <col min="8663" max="8663" width="9" style="8" bestFit="1" customWidth="1"/>
    <col min="8664" max="8666" width="7.6328125" style="8"/>
    <col min="8667" max="8667" width="11.54296875" style="8" bestFit="1" customWidth="1"/>
    <col min="8668" max="8678" width="7.6328125" style="8"/>
    <col min="8679" max="8679" width="9" style="8" bestFit="1" customWidth="1"/>
    <col min="8680" max="8682" width="7.6328125" style="8"/>
    <col min="8683" max="8683" width="11.54296875" style="8" bestFit="1" customWidth="1"/>
    <col min="8684" max="8694" width="7.6328125" style="8"/>
    <col min="8695" max="8695" width="9" style="8" bestFit="1" customWidth="1"/>
    <col min="8696" max="8698" width="7.6328125" style="8"/>
    <col min="8699" max="8699" width="11.54296875" style="8" bestFit="1" customWidth="1"/>
    <col min="8700" max="8710" width="7.6328125" style="8"/>
    <col min="8711" max="8711" width="9" style="8" bestFit="1" customWidth="1"/>
    <col min="8712" max="8714" width="7.6328125" style="8"/>
    <col min="8715" max="8715" width="11.54296875" style="8" bestFit="1" customWidth="1"/>
    <col min="8716" max="8726" width="7.6328125" style="8"/>
    <col min="8727" max="8727" width="9" style="8" bestFit="1" customWidth="1"/>
    <col min="8728" max="8730" width="7.6328125" style="8"/>
    <col min="8731" max="8731" width="11.54296875" style="8" bestFit="1" customWidth="1"/>
    <col min="8732" max="8742" width="7.6328125" style="8"/>
    <col min="8743" max="8743" width="9" style="8" bestFit="1" customWidth="1"/>
    <col min="8744" max="8746" width="7.6328125" style="8"/>
    <col min="8747" max="8747" width="11.54296875" style="8" bestFit="1" customWidth="1"/>
    <col min="8748" max="8758" width="7.6328125" style="8"/>
    <col min="8759" max="8759" width="9" style="8" bestFit="1" customWidth="1"/>
    <col min="8760" max="8762" width="7.6328125" style="8"/>
    <col min="8763" max="8763" width="11.54296875" style="8" bestFit="1" customWidth="1"/>
    <col min="8764" max="8774" width="7.6328125" style="8"/>
    <col min="8775" max="8775" width="9" style="8" bestFit="1" customWidth="1"/>
    <col min="8776" max="8778" width="7.6328125" style="8"/>
    <col min="8779" max="8779" width="11.54296875" style="8" bestFit="1" customWidth="1"/>
    <col min="8780" max="8790" width="7.6328125" style="8"/>
    <col min="8791" max="8791" width="9" style="8" bestFit="1" customWidth="1"/>
    <col min="8792" max="8794" width="7.6328125" style="8"/>
    <col min="8795" max="8795" width="11.54296875" style="8" bestFit="1" customWidth="1"/>
    <col min="8796" max="8806" width="7.6328125" style="8"/>
    <col min="8807" max="8807" width="9" style="8" bestFit="1" customWidth="1"/>
    <col min="8808" max="8810" width="7.6328125" style="8"/>
    <col min="8811" max="8811" width="11.54296875" style="8" bestFit="1" customWidth="1"/>
    <col min="8812" max="8822" width="7.6328125" style="8"/>
    <col min="8823" max="8823" width="9" style="8" bestFit="1" customWidth="1"/>
    <col min="8824" max="8826" width="7.6328125" style="8"/>
    <col min="8827" max="8827" width="11.54296875" style="8" bestFit="1" customWidth="1"/>
    <col min="8828" max="8838" width="7.6328125" style="8"/>
    <col min="8839" max="8839" width="9" style="8" bestFit="1" customWidth="1"/>
    <col min="8840" max="8842" width="7.6328125" style="8"/>
    <col min="8843" max="8843" width="11.54296875" style="8" bestFit="1" customWidth="1"/>
    <col min="8844" max="8854" width="7.6328125" style="8"/>
    <col min="8855" max="8855" width="9" style="8" bestFit="1" customWidth="1"/>
    <col min="8856" max="8858" width="7.6328125" style="8"/>
    <col min="8859" max="8859" width="11.54296875" style="8" bestFit="1" customWidth="1"/>
    <col min="8860" max="8870" width="7.6328125" style="8"/>
    <col min="8871" max="8871" width="9" style="8" bestFit="1" customWidth="1"/>
    <col min="8872" max="8874" width="7.6328125" style="8"/>
    <col min="8875" max="8875" width="11.54296875" style="8" bestFit="1" customWidth="1"/>
    <col min="8876" max="8886" width="7.6328125" style="8"/>
    <col min="8887" max="8887" width="9" style="8" bestFit="1" customWidth="1"/>
    <col min="8888" max="8890" width="7.6328125" style="8"/>
    <col min="8891" max="8891" width="11.54296875" style="8" bestFit="1" customWidth="1"/>
    <col min="8892" max="8902" width="7.6328125" style="8"/>
    <col min="8903" max="8903" width="9" style="8" bestFit="1" customWidth="1"/>
    <col min="8904" max="8906" width="7.6328125" style="8"/>
    <col min="8907" max="8907" width="11.54296875" style="8" bestFit="1" customWidth="1"/>
    <col min="8908" max="8918" width="7.6328125" style="8"/>
    <col min="8919" max="8919" width="9" style="8" bestFit="1" customWidth="1"/>
    <col min="8920" max="8922" width="7.6328125" style="8"/>
    <col min="8923" max="8923" width="11.54296875" style="8" bestFit="1" customWidth="1"/>
    <col min="8924" max="8934" width="7.6328125" style="8"/>
    <col min="8935" max="8935" width="9" style="8" bestFit="1" customWidth="1"/>
    <col min="8936" max="8938" width="7.6328125" style="8"/>
    <col min="8939" max="8939" width="11.54296875" style="8" bestFit="1" customWidth="1"/>
    <col min="8940" max="8950" width="7.6328125" style="8"/>
    <col min="8951" max="8951" width="9" style="8" bestFit="1" customWidth="1"/>
    <col min="8952" max="8954" width="7.6328125" style="8"/>
    <col min="8955" max="8955" width="11.54296875" style="8" bestFit="1" customWidth="1"/>
    <col min="8956" max="8966" width="7.6328125" style="8"/>
    <col min="8967" max="8967" width="9" style="8" bestFit="1" customWidth="1"/>
    <col min="8968" max="8970" width="7.6328125" style="8"/>
    <col min="8971" max="8971" width="11.54296875" style="8" bestFit="1" customWidth="1"/>
    <col min="8972" max="8982" width="7.6328125" style="8"/>
    <col min="8983" max="8983" width="9" style="8" bestFit="1" customWidth="1"/>
    <col min="8984" max="8986" width="7.6328125" style="8"/>
    <col min="8987" max="8987" width="11.54296875" style="8" bestFit="1" customWidth="1"/>
    <col min="8988" max="8998" width="7.6328125" style="8"/>
    <col min="8999" max="8999" width="9" style="8" bestFit="1" customWidth="1"/>
    <col min="9000" max="9002" width="7.6328125" style="8"/>
    <col min="9003" max="9003" width="11.54296875" style="8" bestFit="1" customWidth="1"/>
    <col min="9004" max="9014" width="7.6328125" style="8"/>
    <col min="9015" max="9015" width="9" style="8" bestFit="1" customWidth="1"/>
    <col min="9016" max="9018" width="7.6328125" style="8"/>
    <col min="9019" max="9019" width="11.54296875" style="8" bestFit="1" customWidth="1"/>
    <col min="9020" max="9030" width="7.6328125" style="8"/>
    <col min="9031" max="9031" width="9" style="8" bestFit="1" customWidth="1"/>
    <col min="9032" max="9034" width="7.6328125" style="8"/>
    <col min="9035" max="9035" width="11.54296875" style="8" bestFit="1" customWidth="1"/>
    <col min="9036" max="9046" width="7.6328125" style="8"/>
    <col min="9047" max="9047" width="9" style="8" bestFit="1" customWidth="1"/>
    <col min="9048" max="9050" width="7.6328125" style="8"/>
    <col min="9051" max="9051" width="11.54296875" style="8" bestFit="1" customWidth="1"/>
    <col min="9052" max="9062" width="7.6328125" style="8"/>
    <col min="9063" max="9063" width="9" style="8" bestFit="1" customWidth="1"/>
    <col min="9064" max="9066" width="7.6328125" style="8"/>
    <col min="9067" max="9067" width="11.54296875" style="8" bestFit="1" customWidth="1"/>
    <col min="9068" max="9078" width="7.6328125" style="8"/>
    <col min="9079" max="9079" width="9" style="8" bestFit="1" customWidth="1"/>
    <col min="9080" max="9082" width="7.6328125" style="8"/>
    <col min="9083" max="9083" width="11.54296875" style="8" bestFit="1" customWidth="1"/>
    <col min="9084" max="9094" width="7.6328125" style="8"/>
    <col min="9095" max="9095" width="9" style="8" bestFit="1" customWidth="1"/>
    <col min="9096" max="9098" width="7.6328125" style="8"/>
    <col min="9099" max="9099" width="11.54296875" style="8" bestFit="1" customWidth="1"/>
    <col min="9100" max="9110" width="7.6328125" style="8"/>
    <col min="9111" max="9111" width="9" style="8" bestFit="1" customWidth="1"/>
    <col min="9112" max="9114" width="7.6328125" style="8"/>
    <col min="9115" max="9115" width="11.54296875" style="8" bestFit="1" customWidth="1"/>
    <col min="9116" max="9126" width="7.6328125" style="8"/>
    <col min="9127" max="9127" width="9" style="8" bestFit="1" customWidth="1"/>
    <col min="9128" max="9130" width="7.6328125" style="8"/>
    <col min="9131" max="9131" width="11.54296875" style="8" bestFit="1" customWidth="1"/>
    <col min="9132" max="9142" width="7.6328125" style="8"/>
    <col min="9143" max="9143" width="9" style="8" bestFit="1" customWidth="1"/>
    <col min="9144" max="9146" width="7.6328125" style="8"/>
    <col min="9147" max="9147" width="11.54296875" style="8" bestFit="1" customWidth="1"/>
    <col min="9148" max="9158" width="7.6328125" style="8"/>
    <col min="9159" max="9159" width="9" style="8" bestFit="1" customWidth="1"/>
    <col min="9160" max="9162" width="7.6328125" style="8"/>
    <col min="9163" max="9163" width="11.54296875" style="8" bestFit="1" customWidth="1"/>
    <col min="9164" max="9174" width="7.6328125" style="8"/>
    <col min="9175" max="9175" width="9" style="8" bestFit="1" customWidth="1"/>
    <col min="9176" max="9178" width="7.6328125" style="8"/>
    <col min="9179" max="9179" width="11.54296875" style="8" bestFit="1" customWidth="1"/>
    <col min="9180" max="9190" width="7.6328125" style="8"/>
    <col min="9191" max="9191" width="9" style="8" bestFit="1" customWidth="1"/>
    <col min="9192" max="9194" width="7.6328125" style="8"/>
    <col min="9195" max="9195" width="11.54296875" style="8" bestFit="1" customWidth="1"/>
    <col min="9196" max="9206" width="7.6328125" style="8"/>
    <col min="9207" max="9207" width="9" style="8" bestFit="1" customWidth="1"/>
    <col min="9208" max="9210" width="7.6328125" style="8"/>
    <col min="9211" max="9211" width="11.54296875" style="8" bestFit="1" customWidth="1"/>
    <col min="9212" max="9222" width="7.6328125" style="8"/>
    <col min="9223" max="9223" width="9" style="8" bestFit="1" customWidth="1"/>
    <col min="9224" max="9226" width="7.6328125" style="8"/>
    <col min="9227" max="9227" width="11.54296875" style="8" bestFit="1" customWidth="1"/>
    <col min="9228" max="9238" width="7.6328125" style="8"/>
    <col min="9239" max="9239" width="9" style="8" bestFit="1" customWidth="1"/>
    <col min="9240" max="9242" width="7.6328125" style="8"/>
    <col min="9243" max="9243" width="11.54296875" style="8" bestFit="1" customWidth="1"/>
    <col min="9244" max="9254" width="7.6328125" style="8"/>
    <col min="9255" max="9255" width="9" style="8" bestFit="1" customWidth="1"/>
    <col min="9256" max="9258" width="7.6328125" style="8"/>
    <col min="9259" max="9259" width="11.54296875" style="8" bestFit="1" customWidth="1"/>
    <col min="9260" max="9270" width="7.6328125" style="8"/>
    <col min="9271" max="9271" width="9" style="8" bestFit="1" customWidth="1"/>
    <col min="9272" max="9274" width="7.6328125" style="8"/>
    <col min="9275" max="9275" width="11.54296875" style="8" bestFit="1" customWidth="1"/>
    <col min="9276" max="9286" width="7.6328125" style="8"/>
    <col min="9287" max="9287" width="9" style="8" bestFit="1" customWidth="1"/>
    <col min="9288" max="9290" width="7.6328125" style="8"/>
    <col min="9291" max="9291" width="11.54296875" style="8" bestFit="1" customWidth="1"/>
    <col min="9292" max="9302" width="7.6328125" style="8"/>
    <col min="9303" max="9303" width="9" style="8" bestFit="1" customWidth="1"/>
    <col min="9304" max="9306" width="7.6328125" style="8"/>
    <col min="9307" max="9307" width="11.54296875" style="8" bestFit="1" customWidth="1"/>
    <col min="9308" max="9318" width="7.6328125" style="8"/>
    <col min="9319" max="9319" width="9" style="8" bestFit="1" customWidth="1"/>
    <col min="9320" max="9322" width="7.6328125" style="8"/>
    <col min="9323" max="9323" width="11.54296875" style="8" bestFit="1" customWidth="1"/>
    <col min="9324" max="9334" width="7.6328125" style="8"/>
    <col min="9335" max="9335" width="9" style="8" bestFit="1" customWidth="1"/>
    <col min="9336" max="9338" width="7.6328125" style="8"/>
    <col min="9339" max="9339" width="11.54296875" style="8" bestFit="1" customWidth="1"/>
    <col min="9340" max="9350" width="7.6328125" style="8"/>
    <col min="9351" max="9351" width="9" style="8" bestFit="1" customWidth="1"/>
    <col min="9352" max="9354" width="7.6328125" style="8"/>
    <col min="9355" max="9355" width="11.54296875" style="8" bestFit="1" customWidth="1"/>
    <col min="9356" max="9366" width="7.6328125" style="8"/>
    <col min="9367" max="9367" width="9" style="8" bestFit="1" customWidth="1"/>
    <col min="9368" max="9370" width="7.6328125" style="8"/>
    <col min="9371" max="9371" width="11.54296875" style="8" bestFit="1" customWidth="1"/>
    <col min="9372" max="9382" width="7.6328125" style="8"/>
    <col min="9383" max="9383" width="9" style="8" bestFit="1" customWidth="1"/>
    <col min="9384" max="9386" width="7.6328125" style="8"/>
    <col min="9387" max="9387" width="11.54296875" style="8" bestFit="1" customWidth="1"/>
    <col min="9388" max="9398" width="7.6328125" style="8"/>
    <col min="9399" max="9399" width="9" style="8" bestFit="1" customWidth="1"/>
    <col min="9400" max="9402" width="7.6328125" style="8"/>
    <col min="9403" max="9403" width="11.54296875" style="8" bestFit="1" customWidth="1"/>
    <col min="9404" max="9414" width="7.6328125" style="8"/>
    <col min="9415" max="9415" width="9" style="8" bestFit="1" customWidth="1"/>
    <col min="9416" max="9418" width="7.6328125" style="8"/>
    <col min="9419" max="9419" width="11.54296875" style="8" bestFit="1" customWidth="1"/>
    <col min="9420" max="9430" width="7.6328125" style="8"/>
    <col min="9431" max="9431" width="9" style="8" bestFit="1" customWidth="1"/>
    <col min="9432" max="9434" width="7.6328125" style="8"/>
    <col min="9435" max="9435" width="11.54296875" style="8" bestFit="1" customWidth="1"/>
    <col min="9436" max="9446" width="7.6328125" style="8"/>
    <col min="9447" max="9447" width="9" style="8" bestFit="1" customWidth="1"/>
    <col min="9448" max="9450" width="7.6328125" style="8"/>
    <col min="9451" max="9451" width="11.54296875" style="8" bestFit="1" customWidth="1"/>
    <col min="9452" max="9462" width="7.6328125" style="8"/>
    <col min="9463" max="9463" width="9" style="8" bestFit="1" customWidth="1"/>
    <col min="9464" max="9466" width="7.6328125" style="8"/>
    <col min="9467" max="9467" width="11.54296875" style="8" bestFit="1" customWidth="1"/>
    <col min="9468" max="9478" width="7.6328125" style="8"/>
    <col min="9479" max="9479" width="9" style="8" bestFit="1" customWidth="1"/>
    <col min="9480" max="9482" width="7.6328125" style="8"/>
    <col min="9483" max="9483" width="11.54296875" style="8" bestFit="1" customWidth="1"/>
    <col min="9484" max="9494" width="7.6328125" style="8"/>
    <col min="9495" max="9495" width="9" style="8" bestFit="1" customWidth="1"/>
    <col min="9496" max="9498" width="7.6328125" style="8"/>
    <col min="9499" max="9499" width="11.54296875" style="8" bestFit="1" customWidth="1"/>
    <col min="9500" max="9510" width="7.6328125" style="8"/>
    <col min="9511" max="9511" width="9" style="8" bestFit="1" customWidth="1"/>
    <col min="9512" max="9514" width="7.6328125" style="8"/>
    <col min="9515" max="9515" width="11.54296875" style="8" bestFit="1" customWidth="1"/>
    <col min="9516" max="9526" width="7.6328125" style="8"/>
    <col min="9527" max="9527" width="9" style="8" bestFit="1" customWidth="1"/>
    <col min="9528" max="9530" width="7.6328125" style="8"/>
    <col min="9531" max="9531" width="11.54296875" style="8" bestFit="1" customWidth="1"/>
    <col min="9532" max="9542" width="7.6328125" style="8"/>
    <col min="9543" max="9543" width="9" style="8" bestFit="1" customWidth="1"/>
    <col min="9544" max="9546" width="7.6328125" style="8"/>
    <col min="9547" max="9547" width="11.54296875" style="8" bestFit="1" customWidth="1"/>
    <col min="9548" max="9558" width="7.6328125" style="8"/>
    <col min="9559" max="9559" width="9" style="8" bestFit="1" customWidth="1"/>
    <col min="9560" max="9562" width="7.6328125" style="8"/>
    <col min="9563" max="9563" width="11.54296875" style="8" bestFit="1" customWidth="1"/>
    <col min="9564" max="9574" width="7.6328125" style="8"/>
    <col min="9575" max="9575" width="9" style="8" bestFit="1" customWidth="1"/>
    <col min="9576" max="9578" width="7.6328125" style="8"/>
    <col min="9579" max="9579" width="11.54296875" style="8" bestFit="1" customWidth="1"/>
    <col min="9580" max="9590" width="7.6328125" style="8"/>
    <col min="9591" max="9591" width="9" style="8" bestFit="1" customWidth="1"/>
    <col min="9592" max="9594" width="7.6328125" style="8"/>
    <col min="9595" max="9595" width="11.54296875" style="8" bestFit="1" customWidth="1"/>
    <col min="9596" max="9606" width="7.6328125" style="8"/>
    <col min="9607" max="9607" width="9" style="8" bestFit="1" customWidth="1"/>
    <col min="9608" max="9610" width="7.6328125" style="8"/>
    <col min="9611" max="9611" width="11.54296875" style="8" bestFit="1" customWidth="1"/>
    <col min="9612" max="9622" width="7.6328125" style="8"/>
    <col min="9623" max="9623" width="9" style="8" bestFit="1" customWidth="1"/>
    <col min="9624" max="9626" width="7.6328125" style="8"/>
    <col min="9627" max="9627" width="11.54296875" style="8" bestFit="1" customWidth="1"/>
    <col min="9628" max="9638" width="7.6328125" style="8"/>
    <col min="9639" max="9639" width="9" style="8" bestFit="1" customWidth="1"/>
    <col min="9640" max="9642" width="7.6328125" style="8"/>
    <col min="9643" max="9643" width="11.54296875" style="8" bestFit="1" customWidth="1"/>
    <col min="9644" max="9654" width="7.6328125" style="8"/>
    <col min="9655" max="9655" width="9" style="8" bestFit="1" customWidth="1"/>
    <col min="9656" max="9658" width="7.6328125" style="8"/>
    <col min="9659" max="9659" width="11.54296875" style="8" bestFit="1" customWidth="1"/>
    <col min="9660" max="9670" width="7.6328125" style="8"/>
    <col min="9671" max="9671" width="9" style="8" bestFit="1" customWidth="1"/>
    <col min="9672" max="9674" width="7.6328125" style="8"/>
    <col min="9675" max="9675" width="11.54296875" style="8" bestFit="1" customWidth="1"/>
    <col min="9676" max="9686" width="7.6328125" style="8"/>
    <col min="9687" max="9687" width="9" style="8" bestFit="1" customWidth="1"/>
    <col min="9688" max="9690" width="7.6328125" style="8"/>
    <col min="9691" max="9691" width="11.54296875" style="8" bestFit="1" customWidth="1"/>
    <col min="9692" max="9702" width="7.6328125" style="8"/>
    <col min="9703" max="9703" width="9" style="8" bestFit="1" customWidth="1"/>
    <col min="9704" max="9706" width="7.6328125" style="8"/>
    <col min="9707" max="9707" width="11.54296875" style="8" bestFit="1" customWidth="1"/>
    <col min="9708" max="9718" width="7.6328125" style="8"/>
    <col min="9719" max="9719" width="9" style="8" bestFit="1" customWidth="1"/>
    <col min="9720" max="9722" width="7.6328125" style="8"/>
    <col min="9723" max="9723" width="11.54296875" style="8" bestFit="1" customWidth="1"/>
    <col min="9724" max="9734" width="7.6328125" style="8"/>
    <col min="9735" max="9735" width="9" style="8" bestFit="1" customWidth="1"/>
    <col min="9736" max="9738" width="7.6328125" style="8"/>
    <col min="9739" max="9739" width="11.54296875" style="8" bestFit="1" customWidth="1"/>
    <col min="9740" max="9750" width="7.6328125" style="8"/>
    <col min="9751" max="9751" width="9" style="8" bestFit="1" customWidth="1"/>
    <col min="9752" max="9754" width="7.6328125" style="8"/>
    <col min="9755" max="9755" width="11.54296875" style="8" bestFit="1" customWidth="1"/>
    <col min="9756" max="9766" width="7.6328125" style="8"/>
    <col min="9767" max="9767" width="9" style="8" bestFit="1" customWidth="1"/>
    <col min="9768" max="9770" width="7.6328125" style="8"/>
    <col min="9771" max="9771" width="11.54296875" style="8" bestFit="1" customWidth="1"/>
    <col min="9772" max="9782" width="7.6328125" style="8"/>
    <col min="9783" max="9783" width="9" style="8" bestFit="1" customWidth="1"/>
    <col min="9784" max="9786" width="7.6328125" style="8"/>
    <col min="9787" max="9787" width="11.54296875" style="8" bestFit="1" customWidth="1"/>
    <col min="9788" max="9798" width="7.6328125" style="8"/>
    <col min="9799" max="9799" width="9" style="8" bestFit="1" customWidth="1"/>
    <col min="9800" max="9802" width="7.6328125" style="8"/>
    <col min="9803" max="9803" width="11.54296875" style="8" bestFit="1" customWidth="1"/>
    <col min="9804" max="9814" width="7.6328125" style="8"/>
    <col min="9815" max="9815" width="9" style="8" bestFit="1" customWidth="1"/>
    <col min="9816" max="9818" width="7.6328125" style="8"/>
    <col min="9819" max="9819" width="11.54296875" style="8" bestFit="1" customWidth="1"/>
    <col min="9820" max="9830" width="7.6328125" style="8"/>
    <col min="9831" max="9831" width="9" style="8" bestFit="1" customWidth="1"/>
    <col min="9832" max="9834" width="7.6328125" style="8"/>
    <col min="9835" max="9835" width="11.54296875" style="8" bestFit="1" customWidth="1"/>
    <col min="9836" max="9846" width="7.6328125" style="8"/>
    <col min="9847" max="9847" width="9" style="8" bestFit="1" customWidth="1"/>
    <col min="9848" max="9850" width="7.6328125" style="8"/>
    <col min="9851" max="9851" width="11.54296875" style="8" bestFit="1" customWidth="1"/>
    <col min="9852" max="9862" width="7.6328125" style="8"/>
    <col min="9863" max="9863" width="9" style="8" bestFit="1" customWidth="1"/>
    <col min="9864" max="9866" width="7.6328125" style="8"/>
    <col min="9867" max="9867" width="11.54296875" style="8" bestFit="1" customWidth="1"/>
    <col min="9868" max="9878" width="7.6328125" style="8"/>
    <col min="9879" max="9879" width="9" style="8" bestFit="1" customWidth="1"/>
    <col min="9880" max="9882" width="7.6328125" style="8"/>
    <col min="9883" max="9883" width="11.54296875" style="8" bestFit="1" customWidth="1"/>
    <col min="9884" max="9894" width="7.6328125" style="8"/>
    <col min="9895" max="9895" width="9" style="8" bestFit="1" customWidth="1"/>
    <col min="9896" max="9898" width="7.6328125" style="8"/>
    <col min="9899" max="9899" width="11.54296875" style="8" bestFit="1" customWidth="1"/>
    <col min="9900" max="9910" width="7.6328125" style="8"/>
    <col min="9911" max="9911" width="9" style="8" bestFit="1" customWidth="1"/>
    <col min="9912" max="9914" width="7.6328125" style="8"/>
    <col min="9915" max="9915" width="11.54296875" style="8" bestFit="1" customWidth="1"/>
    <col min="9916" max="9926" width="7.6328125" style="8"/>
    <col min="9927" max="9927" width="9" style="8" bestFit="1" customWidth="1"/>
    <col min="9928" max="9930" width="7.6328125" style="8"/>
    <col min="9931" max="9931" width="11.54296875" style="8" bestFit="1" customWidth="1"/>
    <col min="9932" max="9942" width="7.6328125" style="8"/>
    <col min="9943" max="9943" width="9" style="8" bestFit="1" customWidth="1"/>
    <col min="9944" max="9946" width="7.6328125" style="8"/>
    <col min="9947" max="9947" width="11.54296875" style="8" bestFit="1" customWidth="1"/>
    <col min="9948" max="9958" width="7.6328125" style="8"/>
    <col min="9959" max="9959" width="9" style="8" bestFit="1" customWidth="1"/>
    <col min="9960" max="9962" width="7.6328125" style="8"/>
    <col min="9963" max="9963" width="11.54296875" style="8" bestFit="1" customWidth="1"/>
    <col min="9964" max="9974" width="7.6328125" style="8"/>
    <col min="9975" max="9975" width="9" style="8" bestFit="1" customWidth="1"/>
    <col min="9976" max="9978" width="7.6328125" style="8"/>
    <col min="9979" max="9979" width="11.54296875" style="8" bestFit="1" customWidth="1"/>
    <col min="9980" max="9990" width="7.6328125" style="8"/>
    <col min="9991" max="9991" width="9" style="8" bestFit="1" customWidth="1"/>
    <col min="9992" max="9994" width="7.6328125" style="8"/>
    <col min="9995" max="9995" width="11.54296875" style="8" bestFit="1" customWidth="1"/>
    <col min="9996" max="10006" width="7.6328125" style="8"/>
    <col min="10007" max="10007" width="9" style="8" bestFit="1" customWidth="1"/>
    <col min="10008" max="10010" width="7.6328125" style="8"/>
    <col min="10011" max="10011" width="11.54296875" style="8" bestFit="1" customWidth="1"/>
    <col min="10012" max="10022" width="7.6328125" style="8"/>
    <col min="10023" max="10023" width="9" style="8" bestFit="1" customWidth="1"/>
    <col min="10024" max="10026" width="7.6328125" style="8"/>
    <col min="10027" max="10027" width="11.54296875" style="8" bestFit="1" customWidth="1"/>
    <col min="10028" max="10038" width="7.6328125" style="8"/>
    <col min="10039" max="10039" width="9" style="8" bestFit="1" customWidth="1"/>
    <col min="10040" max="10042" width="7.6328125" style="8"/>
    <col min="10043" max="10043" width="11.54296875" style="8" bestFit="1" customWidth="1"/>
    <col min="10044" max="10054" width="7.6328125" style="8"/>
    <col min="10055" max="10055" width="9" style="8" bestFit="1" customWidth="1"/>
    <col min="10056" max="10058" width="7.6328125" style="8"/>
    <col min="10059" max="10059" width="11.54296875" style="8" bestFit="1" customWidth="1"/>
    <col min="10060" max="10070" width="7.6328125" style="8"/>
    <col min="10071" max="10071" width="9" style="8" bestFit="1" customWidth="1"/>
    <col min="10072" max="10074" width="7.6328125" style="8"/>
    <col min="10075" max="10075" width="11.54296875" style="8" bestFit="1" customWidth="1"/>
    <col min="10076" max="10086" width="7.6328125" style="8"/>
    <col min="10087" max="10087" width="9" style="8" bestFit="1" customWidth="1"/>
    <col min="10088" max="10090" width="7.6328125" style="8"/>
    <col min="10091" max="10091" width="11.54296875" style="8" bestFit="1" customWidth="1"/>
    <col min="10092" max="10102" width="7.6328125" style="8"/>
    <col min="10103" max="10103" width="9" style="8" bestFit="1" customWidth="1"/>
    <col min="10104" max="10106" width="7.6328125" style="8"/>
    <col min="10107" max="10107" width="11.54296875" style="8" bestFit="1" customWidth="1"/>
    <col min="10108" max="10118" width="7.6328125" style="8"/>
    <col min="10119" max="10119" width="9" style="8" bestFit="1" customWidth="1"/>
    <col min="10120" max="10122" width="7.6328125" style="8"/>
    <col min="10123" max="10123" width="11.54296875" style="8" bestFit="1" customWidth="1"/>
    <col min="10124" max="10134" width="7.6328125" style="8"/>
    <col min="10135" max="10135" width="9" style="8" bestFit="1" customWidth="1"/>
    <col min="10136" max="10138" width="7.6328125" style="8"/>
    <col min="10139" max="10139" width="11.54296875" style="8" bestFit="1" customWidth="1"/>
    <col min="10140" max="10150" width="7.6328125" style="8"/>
    <col min="10151" max="10151" width="9" style="8" bestFit="1" customWidth="1"/>
    <col min="10152" max="10154" width="7.6328125" style="8"/>
    <col min="10155" max="10155" width="11.54296875" style="8" bestFit="1" customWidth="1"/>
    <col min="10156" max="10166" width="7.6328125" style="8"/>
    <col min="10167" max="10167" width="9" style="8" bestFit="1" customWidth="1"/>
    <col min="10168" max="10170" width="7.6328125" style="8"/>
    <col min="10171" max="10171" width="11.54296875" style="8" bestFit="1" customWidth="1"/>
    <col min="10172" max="10182" width="7.6328125" style="8"/>
    <col min="10183" max="10183" width="9" style="8" bestFit="1" customWidth="1"/>
    <col min="10184" max="10186" width="7.6328125" style="8"/>
    <col min="10187" max="10187" width="11.54296875" style="8" bestFit="1" customWidth="1"/>
    <col min="10188" max="10198" width="7.6328125" style="8"/>
    <col min="10199" max="10199" width="9" style="8" bestFit="1" customWidth="1"/>
    <col min="10200" max="10202" width="7.6328125" style="8"/>
    <col min="10203" max="10203" width="11.54296875" style="8" bestFit="1" customWidth="1"/>
    <col min="10204" max="10214" width="7.6328125" style="8"/>
    <col min="10215" max="10215" width="9" style="8" bestFit="1" customWidth="1"/>
    <col min="10216" max="10218" width="7.6328125" style="8"/>
    <col min="10219" max="10219" width="11.54296875" style="8" bestFit="1" customWidth="1"/>
    <col min="10220" max="10230" width="7.6328125" style="8"/>
    <col min="10231" max="10231" width="9" style="8" bestFit="1" customWidth="1"/>
    <col min="10232" max="10234" width="7.6328125" style="8"/>
    <col min="10235" max="10235" width="11.54296875" style="8" bestFit="1" customWidth="1"/>
    <col min="10236" max="10246" width="7.6328125" style="8"/>
    <col min="10247" max="10247" width="9" style="8" bestFit="1" customWidth="1"/>
    <col min="10248" max="10250" width="7.6328125" style="8"/>
    <col min="10251" max="10251" width="11.54296875" style="8" bestFit="1" customWidth="1"/>
    <col min="10252" max="10262" width="7.6328125" style="8"/>
    <col min="10263" max="10263" width="9" style="8" bestFit="1" customWidth="1"/>
    <col min="10264" max="10266" width="7.6328125" style="8"/>
    <col min="10267" max="10267" width="11.54296875" style="8" bestFit="1" customWidth="1"/>
    <col min="10268" max="10278" width="7.6328125" style="8"/>
    <col min="10279" max="10279" width="9" style="8" bestFit="1" customWidth="1"/>
    <col min="10280" max="10282" width="7.6328125" style="8"/>
    <col min="10283" max="10283" width="11.54296875" style="8" bestFit="1" customWidth="1"/>
    <col min="10284" max="10294" width="7.6328125" style="8"/>
    <col min="10295" max="10295" width="9" style="8" bestFit="1" customWidth="1"/>
    <col min="10296" max="10298" width="7.6328125" style="8"/>
    <col min="10299" max="10299" width="11.54296875" style="8" bestFit="1" customWidth="1"/>
    <col min="10300" max="10310" width="7.6328125" style="8"/>
    <col min="10311" max="10311" width="9" style="8" bestFit="1" customWidth="1"/>
    <col min="10312" max="10314" width="7.6328125" style="8"/>
    <col min="10315" max="10315" width="11.54296875" style="8" bestFit="1" customWidth="1"/>
    <col min="10316" max="10326" width="7.6328125" style="8"/>
    <col min="10327" max="10327" width="9" style="8" bestFit="1" customWidth="1"/>
    <col min="10328" max="10330" width="7.6328125" style="8"/>
    <col min="10331" max="10331" width="11.54296875" style="8" bestFit="1" customWidth="1"/>
    <col min="10332" max="10342" width="7.6328125" style="8"/>
    <col min="10343" max="10343" width="9" style="8" bestFit="1" customWidth="1"/>
    <col min="10344" max="10346" width="7.6328125" style="8"/>
    <col min="10347" max="10347" width="11.54296875" style="8" bestFit="1" customWidth="1"/>
    <col min="10348" max="10358" width="7.6328125" style="8"/>
    <col min="10359" max="10359" width="9" style="8" bestFit="1" customWidth="1"/>
    <col min="10360" max="10362" width="7.6328125" style="8"/>
    <col min="10363" max="10363" width="11.54296875" style="8" bestFit="1" customWidth="1"/>
    <col min="10364" max="10374" width="7.6328125" style="8"/>
    <col min="10375" max="10375" width="9" style="8" bestFit="1" customWidth="1"/>
    <col min="10376" max="10378" width="7.6328125" style="8"/>
    <col min="10379" max="10379" width="11.54296875" style="8" bestFit="1" customWidth="1"/>
    <col min="10380" max="10390" width="7.6328125" style="8"/>
    <col min="10391" max="10391" width="9" style="8" bestFit="1" customWidth="1"/>
    <col min="10392" max="10394" width="7.6328125" style="8"/>
    <col min="10395" max="10395" width="11.54296875" style="8" bestFit="1" customWidth="1"/>
    <col min="10396" max="10406" width="7.6328125" style="8"/>
    <col min="10407" max="10407" width="9" style="8" bestFit="1" customWidth="1"/>
    <col min="10408" max="10410" width="7.6328125" style="8"/>
    <col min="10411" max="10411" width="11.54296875" style="8" bestFit="1" customWidth="1"/>
    <col min="10412" max="10422" width="7.6328125" style="8"/>
    <col min="10423" max="10423" width="9" style="8" bestFit="1" customWidth="1"/>
    <col min="10424" max="10426" width="7.6328125" style="8"/>
    <col min="10427" max="10427" width="11.54296875" style="8" bestFit="1" customWidth="1"/>
    <col min="10428" max="10438" width="7.6328125" style="8"/>
    <col min="10439" max="10439" width="9" style="8" bestFit="1" customWidth="1"/>
    <col min="10440" max="10442" width="7.6328125" style="8"/>
    <col min="10443" max="10443" width="11.54296875" style="8" bestFit="1" customWidth="1"/>
    <col min="10444" max="10454" width="7.6328125" style="8"/>
    <col min="10455" max="10455" width="9" style="8" bestFit="1" customWidth="1"/>
    <col min="10456" max="10458" width="7.6328125" style="8"/>
    <col min="10459" max="10459" width="11.54296875" style="8" bestFit="1" customWidth="1"/>
    <col min="10460" max="10470" width="7.6328125" style="8"/>
    <col min="10471" max="10471" width="9" style="8" bestFit="1" customWidth="1"/>
    <col min="10472" max="10474" width="7.6328125" style="8"/>
    <col min="10475" max="10475" width="11.54296875" style="8" bestFit="1" customWidth="1"/>
    <col min="10476" max="10486" width="7.6328125" style="8"/>
    <col min="10487" max="10487" width="9" style="8" bestFit="1" customWidth="1"/>
    <col min="10488" max="10490" width="7.6328125" style="8"/>
    <col min="10491" max="10491" width="11.54296875" style="8" bestFit="1" customWidth="1"/>
    <col min="10492" max="10502" width="7.6328125" style="8"/>
    <col min="10503" max="10503" width="9" style="8" bestFit="1" customWidth="1"/>
    <col min="10504" max="10506" width="7.6328125" style="8"/>
    <col min="10507" max="10507" width="11.54296875" style="8" bestFit="1" customWidth="1"/>
    <col min="10508" max="10518" width="7.6328125" style="8"/>
    <col min="10519" max="10519" width="9" style="8" bestFit="1" customWidth="1"/>
    <col min="10520" max="10522" width="7.6328125" style="8"/>
    <col min="10523" max="10523" width="11.54296875" style="8" bestFit="1" customWidth="1"/>
    <col min="10524" max="10534" width="7.6328125" style="8"/>
    <col min="10535" max="10535" width="9" style="8" bestFit="1" customWidth="1"/>
    <col min="10536" max="10538" width="7.6328125" style="8"/>
    <col min="10539" max="10539" width="11.54296875" style="8" bestFit="1" customWidth="1"/>
    <col min="10540" max="10550" width="7.6328125" style="8"/>
    <col min="10551" max="10551" width="9" style="8" bestFit="1" customWidth="1"/>
    <col min="10552" max="10554" width="7.6328125" style="8"/>
    <col min="10555" max="10555" width="11.54296875" style="8" bestFit="1" customWidth="1"/>
    <col min="10556" max="10566" width="7.6328125" style="8"/>
    <col min="10567" max="10567" width="9" style="8" bestFit="1" customWidth="1"/>
    <col min="10568" max="10570" width="7.6328125" style="8"/>
    <col min="10571" max="10571" width="11.54296875" style="8" bestFit="1" customWidth="1"/>
    <col min="10572" max="10582" width="7.6328125" style="8"/>
    <col min="10583" max="10583" width="9" style="8" bestFit="1" customWidth="1"/>
    <col min="10584" max="10586" width="7.6328125" style="8"/>
    <col min="10587" max="10587" width="11.54296875" style="8" bestFit="1" customWidth="1"/>
    <col min="10588" max="10598" width="7.6328125" style="8"/>
    <col min="10599" max="10599" width="9" style="8" bestFit="1" customWidth="1"/>
    <col min="10600" max="10602" width="7.6328125" style="8"/>
    <col min="10603" max="10603" width="11.54296875" style="8" bestFit="1" customWidth="1"/>
    <col min="10604" max="10614" width="7.6328125" style="8"/>
    <col min="10615" max="10615" width="9" style="8" bestFit="1" customWidth="1"/>
    <col min="10616" max="10618" width="7.6328125" style="8"/>
    <col min="10619" max="10619" width="11.54296875" style="8" bestFit="1" customWidth="1"/>
    <col min="10620" max="10630" width="7.6328125" style="8"/>
    <col min="10631" max="10631" width="9" style="8" bestFit="1" customWidth="1"/>
    <col min="10632" max="10634" width="7.6328125" style="8"/>
    <col min="10635" max="10635" width="11.54296875" style="8" bestFit="1" customWidth="1"/>
    <col min="10636" max="10646" width="7.6328125" style="8"/>
    <col min="10647" max="10647" width="9" style="8" bestFit="1" customWidth="1"/>
    <col min="10648" max="10650" width="7.6328125" style="8"/>
    <col min="10651" max="10651" width="11.54296875" style="8" bestFit="1" customWidth="1"/>
    <col min="10652" max="10662" width="7.6328125" style="8"/>
    <col min="10663" max="10663" width="9" style="8" bestFit="1" customWidth="1"/>
    <col min="10664" max="10666" width="7.6328125" style="8"/>
    <col min="10667" max="10667" width="11.54296875" style="8" bestFit="1" customWidth="1"/>
    <col min="10668" max="10678" width="7.6328125" style="8"/>
    <col min="10679" max="10679" width="9" style="8" bestFit="1" customWidth="1"/>
    <col min="10680" max="10682" width="7.6328125" style="8"/>
    <col min="10683" max="10683" width="11.54296875" style="8" bestFit="1" customWidth="1"/>
    <col min="10684" max="10694" width="7.6328125" style="8"/>
    <col min="10695" max="10695" width="9" style="8" bestFit="1" customWidth="1"/>
    <col min="10696" max="10698" width="7.6328125" style="8"/>
    <col min="10699" max="10699" width="11.54296875" style="8" bestFit="1" customWidth="1"/>
    <col min="10700" max="10710" width="7.6328125" style="8"/>
    <col min="10711" max="10711" width="9" style="8" bestFit="1" customWidth="1"/>
    <col min="10712" max="10714" width="7.6328125" style="8"/>
    <col min="10715" max="10715" width="11.54296875" style="8" bestFit="1" customWidth="1"/>
    <col min="10716" max="10726" width="7.6328125" style="8"/>
    <col min="10727" max="10727" width="9" style="8" bestFit="1" customWidth="1"/>
    <col min="10728" max="10730" width="7.6328125" style="8"/>
    <col min="10731" max="10731" width="11.54296875" style="8" bestFit="1" customWidth="1"/>
    <col min="10732" max="10742" width="7.6328125" style="8"/>
    <col min="10743" max="10743" width="9" style="8" bestFit="1" customWidth="1"/>
    <col min="10744" max="10746" width="7.6328125" style="8"/>
    <col min="10747" max="10747" width="11.54296875" style="8" bestFit="1" customWidth="1"/>
    <col min="10748" max="10758" width="7.6328125" style="8"/>
    <col min="10759" max="10759" width="9" style="8" bestFit="1" customWidth="1"/>
    <col min="10760" max="10762" width="7.6328125" style="8"/>
    <col min="10763" max="10763" width="11.54296875" style="8" bestFit="1" customWidth="1"/>
    <col min="10764" max="10774" width="7.6328125" style="8"/>
    <col min="10775" max="10775" width="9" style="8" bestFit="1" customWidth="1"/>
    <col min="10776" max="10778" width="7.6328125" style="8"/>
    <col min="10779" max="10779" width="11.54296875" style="8" bestFit="1" customWidth="1"/>
    <col min="10780" max="10790" width="7.6328125" style="8"/>
    <col min="10791" max="10791" width="9" style="8" bestFit="1" customWidth="1"/>
    <col min="10792" max="10794" width="7.6328125" style="8"/>
    <col min="10795" max="10795" width="11.54296875" style="8" bestFit="1" customWidth="1"/>
    <col min="10796" max="10806" width="7.6328125" style="8"/>
    <col min="10807" max="10807" width="9" style="8" bestFit="1" customWidth="1"/>
    <col min="10808" max="10810" width="7.6328125" style="8"/>
    <col min="10811" max="10811" width="11.54296875" style="8" bestFit="1" customWidth="1"/>
    <col min="10812" max="10822" width="7.6328125" style="8"/>
    <col min="10823" max="10823" width="9" style="8" bestFit="1" customWidth="1"/>
    <col min="10824" max="10826" width="7.6328125" style="8"/>
    <col min="10827" max="10827" width="11.54296875" style="8" bestFit="1" customWidth="1"/>
    <col min="10828" max="10838" width="7.6328125" style="8"/>
    <col min="10839" max="10839" width="9" style="8" bestFit="1" customWidth="1"/>
    <col min="10840" max="10842" width="7.6328125" style="8"/>
    <col min="10843" max="10843" width="11.54296875" style="8" bestFit="1" customWidth="1"/>
    <col min="10844" max="10854" width="7.6328125" style="8"/>
    <col min="10855" max="10855" width="9" style="8" bestFit="1" customWidth="1"/>
    <col min="10856" max="10858" width="7.6328125" style="8"/>
    <col min="10859" max="10859" width="11.54296875" style="8" bestFit="1" customWidth="1"/>
    <col min="10860" max="10870" width="7.6328125" style="8"/>
    <col min="10871" max="10871" width="9" style="8" bestFit="1" customWidth="1"/>
    <col min="10872" max="10874" width="7.6328125" style="8"/>
    <col min="10875" max="10875" width="11.54296875" style="8" bestFit="1" customWidth="1"/>
    <col min="10876" max="10886" width="7.6328125" style="8"/>
    <col min="10887" max="10887" width="9" style="8" bestFit="1" customWidth="1"/>
    <col min="10888" max="10890" width="7.6328125" style="8"/>
    <col min="10891" max="10891" width="11.54296875" style="8" bestFit="1" customWidth="1"/>
    <col min="10892" max="10902" width="7.6328125" style="8"/>
    <col min="10903" max="10903" width="9" style="8" bestFit="1" customWidth="1"/>
    <col min="10904" max="10906" width="7.6328125" style="8"/>
    <col min="10907" max="10907" width="11.54296875" style="8" bestFit="1" customWidth="1"/>
    <col min="10908" max="10918" width="7.6328125" style="8"/>
    <col min="10919" max="10919" width="9" style="8" bestFit="1" customWidth="1"/>
    <col min="10920" max="10922" width="7.6328125" style="8"/>
    <col min="10923" max="10923" width="11.54296875" style="8" bestFit="1" customWidth="1"/>
    <col min="10924" max="10934" width="7.6328125" style="8"/>
    <col min="10935" max="10935" width="9" style="8" bestFit="1" customWidth="1"/>
    <col min="10936" max="10938" width="7.6328125" style="8"/>
    <col min="10939" max="10939" width="11.54296875" style="8" bestFit="1" customWidth="1"/>
    <col min="10940" max="10950" width="7.6328125" style="8"/>
    <col min="10951" max="10951" width="9" style="8" bestFit="1" customWidth="1"/>
    <col min="10952" max="10954" width="7.6328125" style="8"/>
    <col min="10955" max="10955" width="11.54296875" style="8" bestFit="1" customWidth="1"/>
    <col min="10956" max="10966" width="7.6328125" style="8"/>
    <col min="10967" max="10967" width="9" style="8" bestFit="1" customWidth="1"/>
    <col min="10968" max="10970" width="7.6328125" style="8"/>
    <col min="10971" max="10971" width="11.54296875" style="8" bestFit="1" customWidth="1"/>
    <col min="10972" max="10982" width="7.6328125" style="8"/>
    <col min="10983" max="10983" width="9" style="8" bestFit="1" customWidth="1"/>
    <col min="10984" max="10986" width="7.6328125" style="8"/>
    <col min="10987" max="10987" width="11.54296875" style="8" bestFit="1" customWidth="1"/>
    <col min="10988" max="10998" width="7.6328125" style="8"/>
    <col min="10999" max="10999" width="9" style="8" bestFit="1" customWidth="1"/>
    <col min="11000" max="11002" width="7.6328125" style="8"/>
    <col min="11003" max="11003" width="11.54296875" style="8" bestFit="1" customWidth="1"/>
    <col min="11004" max="11014" width="7.6328125" style="8"/>
    <col min="11015" max="11015" width="9" style="8" bestFit="1" customWidth="1"/>
    <col min="11016" max="11018" width="7.6328125" style="8"/>
    <col min="11019" max="11019" width="11.54296875" style="8" bestFit="1" customWidth="1"/>
    <col min="11020" max="11030" width="7.6328125" style="8"/>
    <col min="11031" max="11031" width="9" style="8" bestFit="1" customWidth="1"/>
    <col min="11032" max="11034" width="7.6328125" style="8"/>
    <col min="11035" max="11035" width="11.54296875" style="8" bestFit="1" customWidth="1"/>
    <col min="11036" max="11046" width="7.6328125" style="8"/>
    <col min="11047" max="11047" width="9" style="8" bestFit="1" customWidth="1"/>
    <col min="11048" max="11050" width="7.6328125" style="8"/>
    <col min="11051" max="11051" width="11.54296875" style="8" bestFit="1" customWidth="1"/>
    <col min="11052" max="11062" width="7.6328125" style="8"/>
    <col min="11063" max="11063" width="9" style="8" bestFit="1" customWidth="1"/>
    <col min="11064" max="11066" width="7.6328125" style="8"/>
    <col min="11067" max="11067" width="11.54296875" style="8" bestFit="1" customWidth="1"/>
    <col min="11068" max="11078" width="7.6328125" style="8"/>
    <col min="11079" max="11079" width="9" style="8" bestFit="1" customWidth="1"/>
    <col min="11080" max="11082" width="7.6328125" style="8"/>
    <col min="11083" max="11083" width="11.54296875" style="8" bestFit="1" customWidth="1"/>
    <col min="11084" max="11094" width="7.6328125" style="8"/>
    <col min="11095" max="11095" width="9" style="8" bestFit="1" customWidth="1"/>
    <col min="11096" max="11098" width="7.6328125" style="8"/>
    <col min="11099" max="11099" width="11.54296875" style="8" bestFit="1" customWidth="1"/>
    <col min="11100" max="11110" width="7.6328125" style="8"/>
    <col min="11111" max="11111" width="9" style="8" bestFit="1" customWidth="1"/>
    <col min="11112" max="11114" width="7.6328125" style="8"/>
    <col min="11115" max="11115" width="11.54296875" style="8" bestFit="1" customWidth="1"/>
    <col min="11116" max="11126" width="7.6328125" style="8"/>
    <col min="11127" max="11127" width="9" style="8" bestFit="1" customWidth="1"/>
    <col min="11128" max="11130" width="7.6328125" style="8"/>
    <col min="11131" max="11131" width="11.54296875" style="8" bestFit="1" customWidth="1"/>
    <col min="11132" max="11142" width="7.6328125" style="8"/>
    <col min="11143" max="11143" width="9" style="8" bestFit="1" customWidth="1"/>
    <col min="11144" max="11146" width="7.6328125" style="8"/>
    <col min="11147" max="11147" width="11.54296875" style="8" bestFit="1" customWidth="1"/>
    <col min="11148" max="11158" width="7.6328125" style="8"/>
    <col min="11159" max="11159" width="9" style="8" bestFit="1" customWidth="1"/>
    <col min="11160" max="11162" width="7.6328125" style="8"/>
    <col min="11163" max="11163" width="11.54296875" style="8" bestFit="1" customWidth="1"/>
    <col min="11164" max="11174" width="7.6328125" style="8"/>
    <col min="11175" max="11175" width="9" style="8" bestFit="1" customWidth="1"/>
    <col min="11176" max="11178" width="7.6328125" style="8"/>
    <col min="11179" max="11179" width="11.54296875" style="8" bestFit="1" customWidth="1"/>
    <col min="11180" max="11190" width="7.6328125" style="8"/>
    <col min="11191" max="11191" width="9" style="8" bestFit="1" customWidth="1"/>
    <col min="11192" max="11194" width="7.6328125" style="8"/>
    <col min="11195" max="11195" width="11.54296875" style="8" bestFit="1" customWidth="1"/>
    <col min="11196" max="11206" width="7.6328125" style="8"/>
    <col min="11207" max="11207" width="9" style="8" bestFit="1" customWidth="1"/>
    <col min="11208" max="11210" width="7.6328125" style="8"/>
    <col min="11211" max="11211" width="11.54296875" style="8" bestFit="1" customWidth="1"/>
    <col min="11212" max="11222" width="7.6328125" style="8"/>
    <col min="11223" max="11223" width="9" style="8" bestFit="1" customWidth="1"/>
    <col min="11224" max="11226" width="7.6328125" style="8"/>
    <col min="11227" max="11227" width="11.54296875" style="8" bestFit="1" customWidth="1"/>
    <col min="11228" max="11238" width="7.6328125" style="8"/>
    <col min="11239" max="11239" width="9" style="8" bestFit="1" customWidth="1"/>
    <col min="11240" max="11242" width="7.6328125" style="8"/>
    <col min="11243" max="11243" width="11.54296875" style="8" bestFit="1" customWidth="1"/>
    <col min="11244" max="11254" width="7.6328125" style="8"/>
    <col min="11255" max="11255" width="9" style="8" bestFit="1" customWidth="1"/>
    <col min="11256" max="11258" width="7.6328125" style="8"/>
    <col min="11259" max="11259" width="11.54296875" style="8" bestFit="1" customWidth="1"/>
    <col min="11260" max="11270" width="7.6328125" style="8"/>
    <col min="11271" max="11271" width="9" style="8" bestFit="1" customWidth="1"/>
    <col min="11272" max="11274" width="7.6328125" style="8"/>
    <col min="11275" max="11275" width="11.54296875" style="8" bestFit="1" customWidth="1"/>
    <col min="11276" max="11286" width="7.6328125" style="8"/>
    <col min="11287" max="11287" width="9" style="8" bestFit="1" customWidth="1"/>
    <col min="11288" max="11290" width="7.6328125" style="8"/>
    <col min="11291" max="11291" width="11.54296875" style="8" bestFit="1" customWidth="1"/>
    <col min="11292" max="11302" width="7.6328125" style="8"/>
    <col min="11303" max="11303" width="9" style="8" bestFit="1" customWidth="1"/>
    <col min="11304" max="11306" width="7.6328125" style="8"/>
    <col min="11307" max="11307" width="11.54296875" style="8" bestFit="1" customWidth="1"/>
    <col min="11308" max="11318" width="7.6328125" style="8"/>
    <col min="11319" max="11319" width="9" style="8" bestFit="1" customWidth="1"/>
    <col min="11320" max="11322" width="7.6328125" style="8"/>
    <col min="11323" max="11323" width="11.54296875" style="8" bestFit="1" customWidth="1"/>
    <col min="11324" max="11334" width="7.6328125" style="8"/>
    <col min="11335" max="11335" width="9" style="8" bestFit="1" customWidth="1"/>
    <col min="11336" max="11338" width="7.6328125" style="8"/>
    <col min="11339" max="11339" width="11.54296875" style="8" bestFit="1" customWidth="1"/>
    <col min="11340" max="11350" width="7.6328125" style="8"/>
    <col min="11351" max="11351" width="9" style="8" bestFit="1" customWidth="1"/>
    <col min="11352" max="11354" width="7.6328125" style="8"/>
    <col min="11355" max="11355" width="11.54296875" style="8" bestFit="1" customWidth="1"/>
    <col min="11356" max="11366" width="7.6328125" style="8"/>
    <col min="11367" max="11367" width="9" style="8" bestFit="1" customWidth="1"/>
    <col min="11368" max="11370" width="7.6328125" style="8"/>
    <col min="11371" max="11371" width="11.54296875" style="8" bestFit="1" customWidth="1"/>
    <col min="11372" max="11382" width="7.6328125" style="8"/>
    <col min="11383" max="11383" width="9" style="8" bestFit="1" customWidth="1"/>
    <col min="11384" max="11386" width="7.6328125" style="8"/>
    <col min="11387" max="11387" width="11.54296875" style="8" bestFit="1" customWidth="1"/>
    <col min="11388" max="11398" width="7.6328125" style="8"/>
    <col min="11399" max="11399" width="9" style="8" bestFit="1" customWidth="1"/>
    <col min="11400" max="11402" width="7.6328125" style="8"/>
    <col min="11403" max="11403" width="11.54296875" style="8" bestFit="1" customWidth="1"/>
    <col min="11404" max="11414" width="7.6328125" style="8"/>
    <col min="11415" max="11415" width="9" style="8" bestFit="1" customWidth="1"/>
    <col min="11416" max="11418" width="7.6328125" style="8"/>
    <col min="11419" max="11419" width="11.54296875" style="8" bestFit="1" customWidth="1"/>
    <col min="11420" max="11430" width="7.6328125" style="8"/>
    <col min="11431" max="11431" width="9" style="8" bestFit="1" customWidth="1"/>
    <col min="11432" max="11434" width="7.6328125" style="8"/>
    <col min="11435" max="11435" width="11.54296875" style="8" bestFit="1" customWidth="1"/>
    <col min="11436" max="11446" width="7.6328125" style="8"/>
    <col min="11447" max="11447" width="9" style="8" bestFit="1" customWidth="1"/>
    <col min="11448" max="11450" width="7.6328125" style="8"/>
    <col min="11451" max="11451" width="11.54296875" style="8" bestFit="1" customWidth="1"/>
    <col min="11452" max="11462" width="7.6328125" style="8"/>
    <col min="11463" max="11463" width="9" style="8" bestFit="1" customWidth="1"/>
    <col min="11464" max="11466" width="7.6328125" style="8"/>
    <col min="11467" max="11467" width="11.54296875" style="8" bestFit="1" customWidth="1"/>
    <col min="11468" max="11478" width="7.6328125" style="8"/>
    <col min="11479" max="11479" width="9" style="8" bestFit="1" customWidth="1"/>
    <col min="11480" max="11482" width="7.6328125" style="8"/>
    <col min="11483" max="11483" width="11.54296875" style="8" bestFit="1" customWidth="1"/>
    <col min="11484" max="11494" width="7.6328125" style="8"/>
    <col min="11495" max="11495" width="9" style="8" bestFit="1" customWidth="1"/>
    <col min="11496" max="11498" width="7.6328125" style="8"/>
    <col min="11499" max="11499" width="11.54296875" style="8" bestFit="1" customWidth="1"/>
    <col min="11500" max="11510" width="7.6328125" style="8"/>
    <col min="11511" max="11511" width="9" style="8" bestFit="1" customWidth="1"/>
    <col min="11512" max="11514" width="7.6328125" style="8"/>
    <col min="11515" max="11515" width="11.54296875" style="8" bestFit="1" customWidth="1"/>
    <col min="11516" max="11526" width="7.6328125" style="8"/>
    <col min="11527" max="11527" width="9" style="8" bestFit="1" customWidth="1"/>
    <col min="11528" max="11530" width="7.6328125" style="8"/>
    <col min="11531" max="11531" width="11.54296875" style="8" bestFit="1" customWidth="1"/>
    <col min="11532" max="11542" width="7.6328125" style="8"/>
    <col min="11543" max="11543" width="9" style="8" bestFit="1" customWidth="1"/>
    <col min="11544" max="11546" width="7.6328125" style="8"/>
    <col min="11547" max="11547" width="11.54296875" style="8" bestFit="1" customWidth="1"/>
    <col min="11548" max="11558" width="7.6328125" style="8"/>
    <col min="11559" max="11559" width="9" style="8" bestFit="1" customWidth="1"/>
    <col min="11560" max="11562" width="7.6328125" style="8"/>
    <col min="11563" max="11563" width="11.54296875" style="8" bestFit="1" customWidth="1"/>
    <col min="11564" max="11574" width="7.6328125" style="8"/>
    <col min="11575" max="11575" width="9" style="8" bestFit="1" customWidth="1"/>
    <col min="11576" max="11578" width="7.6328125" style="8"/>
    <col min="11579" max="11579" width="11.54296875" style="8" bestFit="1" customWidth="1"/>
    <col min="11580" max="11590" width="7.6328125" style="8"/>
    <col min="11591" max="11591" width="9" style="8" bestFit="1" customWidth="1"/>
    <col min="11592" max="11594" width="7.6328125" style="8"/>
    <col min="11595" max="11595" width="11.54296875" style="8" bestFit="1" customWidth="1"/>
    <col min="11596" max="11606" width="7.6328125" style="8"/>
    <col min="11607" max="11607" width="9" style="8" bestFit="1" customWidth="1"/>
    <col min="11608" max="11610" width="7.6328125" style="8"/>
    <col min="11611" max="11611" width="11.54296875" style="8" bestFit="1" customWidth="1"/>
    <col min="11612" max="11622" width="7.6328125" style="8"/>
    <col min="11623" max="11623" width="9" style="8" bestFit="1" customWidth="1"/>
    <col min="11624" max="11626" width="7.6328125" style="8"/>
    <col min="11627" max="11627" width="11.54296875" style="8" bestFit="1" customWidth="1"/>
    <col min="11628" max="11638" width="7.6328125" style="8"/>
    <col min="11639" max="11639" width="9" style="8" bestFit="1" customWidth="1"/>
    <col min="11640" max="11642" width="7.6328125" style="8"/>
    <col min="11643" max="11643" width="11.54296875" style="8" bestFit="1" customWidth="1"/>
    <col min="11644" max="11654" width="7.6328125" style="8"/>
    <col min="11655" max="11655" width="9" style="8" bestFit="1" customWidth="1"/>
    <col min="11656" max="11658" width="7.6328125" style="8"/>
    <col min="11659" max="11659" width="11.54296875" style="8" bestFit="1" customWidth="1"/>
    <col min="11660" max="11670" width="7.6328125" style="8"/>
    <col min="11671" max="11671" width="9" style="8" bestFit="1" customWidth="1"/>
    <col min="11672" max="11674" width="7.6328125" style="8"/>
    <col min="11675" max="11675" width="11.54296875" style="8" bestFit="1" customWidth="1"/>
    <col min="11676" max="11686" width="7.6328125" style="8"/>
    <col min="11687" max="11687" width="9" style="8" bestFit="1" customWidth="1"/>
    <col min="11688" max="11690" width="7.6328125" style="8"/>
    <col min="11691" max="11691" width="11.54296875" style="8" bestFit="1" customWidth="1"/>
    <col min="11692" max="11702" width="7.6328125" style="8"/>
    <col min="11703" max="11703" width="9" style="8" bestFit="1" customWidth="1"/>
    <col min="11704" max="11706" width="7.6328125" style="8"/>
    <col min="11707" max="11707" width="11.54296875" style="8" bestFit="1" customWidth="1"/>
    <col min="11708" max="11718" width="7.6328125" style="8"/>
    <col min="11719" max="11719" width="9" style="8" bestFit="1" customWidth="1"/>
    <col min="11720" max="11722" width="7.6328125" style="8"/>
    <col min="11723" max="11723" width="11.54296875" style="8" bestFit="1" customWidth="1"/>
    <col min="11724" max="11734" width="7.6328125" style="8"/>
    <col min="11735" max="11735" width="9" style="8" bestFit="1" customWidth="1"/>
    <col min="11736" max="11738" width="7.6328125" style="8"/>
    <col min="11739" max="11739" width="11.54296875" style="8" bestFit="1" customWidth="1"/>
    <col min="11740" max="11750" width="7.6328125" style="8"/>
    <col min="11751" max="11751" width="9" style="8" bestFit="1" customWidth="1"/>
    <col min="11752" max="11754" width="7.6328125" style="8"/>
    <col min="11755" max="11755" width="11.54296875" style="8" bestFit="1" customWidth="1"/>
    <col min="11756" max="11766" width="7.6328125" style="8"/>
    <col min="11767" max="11767" width="9" style="8" bestFit="1" customWidth="1"/>
    <col min="11768" max="11770" width="7.6328125" style="8"/>
    <col min="11771" max="11771" width="11.54296875" style="8" bestFit="1" customWidth="1"/>
    <col min="11772" max="11782" width="7.6328125" style="8"/>
    <col min="11783" max="11783" width="9" style="8" bestFit="1" customWidth="1"/>
    <col min="11784" max="11786" width="7.6328125" style="8"/>
    <col min="11787" max="11787" width="11.54296875" style="8" bestFit="1" customWidth="1"/>
    <col min="11788" max="11798" width="7.6328125" style="8"/>
    <col min="11799" max="11799" width="9" style="8" bestFit="1" customWidth="1"/>
    <col min="11800" max="11802" width="7.6328125" style="8"/>
    <col min="11803" max="11803" width="11.54296875" style="8" bestFit="1" customWidth="1"/>
    <col min="11804" max="11814" width="7.6328125" style="8"/>
    <col min="11815" max="11815" width="9" style="8" bestFit="1" customWidth="1"/>
    <col min="11816" max="11818" width="7.6328125" style="8"/>
    <col min="11819" max="11819" width="11.54296875" style="8" bestFit="1" customWidth="1"/>
    <col min="11820" max="11830" width="7.6328125" style="8"/>
    <col min="11831" max="11831" width="9" style="8" bestFit="1" customWidth="1"/>
    <col min="11832" max="11834" width="7.6328125" style="8"/>
    <col min="11835" max="11835" width="11.54296875" style="8" bestFit="1" customWidth="1"/>
    <col min="11836" max="11846" width="7.6328125" style="8"/>
    <col min="11847" max="11847" width="9" style="8" bestFit="1" customWidth="1"/>
    <col min="11848" max="11850" width="7.6328125" style="8"/>
    <col min="11851" max="11851" width="11.54296875" style="8" bestFit="1" customWidth="1"/>
    <col min="11852" max="11862" width="7.6328125" style="8"/>
    <col min="11863" max="11863" width="9" style="8" bestFit="1" customWidth="1"/>
    <col min="11864" max="11866" width="7.6328125" style="8"/>
    <col min="11867" max="11867" width="11.54296875" style="8" bestFit="1" customWidth="1"/>
    <col min="11868" max="11878" width="7.6328125" style="8"/>
    <col min="11879" max="11879" width="9" style="8" bestFit="1" customWidth="1"/>
    <col min="11880" max="11882" width="7.6328125" style="8"/>
    <col min="11883" max="11883" width="11.54296875" style="8" bestFit="1" customWidth="1"/>
    <col min="11884" max="11894" width="7.6328125" style="8"/>
    <col min="11895" max="11895" width="9" style="8" bestFit="1" customWidth="1"/>
    <col min="11896" max="11898" width="7.6328125" style="8"/>
    <col min="11899" max="11899" width="11.54296875" style="8" bestFit="1" customWidth="1"/>
    <col min="11900" max="11910" width="7.6328125" style="8"/>
    <col min="11911" max="11911" width="9" style="8" bestFit="1" customWidth="1"/>
    <col min="11912" max="11914" width="7.6328125" style="8"/>
    <col min="11915" max="11915" width="11.54296875" style="8" bestFit="1" customWidth="1"/>
    <col min="11916" max="11926" width="7.6328125" style="8"/>
    <col min="11927" max="11927" width="9" style="8" bestFit="1" customWidth="1"/>
    <col min="11928" max="11930" width="7.6328125" style="8"/>
    <col min="11931" max="11931" width="11.54296875" style="8" bestFit="1" customWidth="1"/>
    <col min="11932" max="11942" width="7.6328125" style="8"/>
    <col min="11943" max="11943" width="9" style="8" bestFit="1" customWidth="1"/>
    <col min="11944" max="11946" width="7.6328125" style="8"/>
    <col min="11947" max="11947" width="11.54296875" style="8" bestFit="1" customWidth="1"/>
    <col min="11948" max="11958" width="7.6328125" style="8"/>
    <col min="11959" max="11959" width="9" style="8" bestFit="1" customWidth="1"/>
    <col min="11960" max="11962" width="7.6328125" style="8"/>
    <col min="11963" max="11963" width="11.54296875" style="8" bestFit="1" customWidth="1"/>
    <col min="11964" max="11974" width="7.6328125" style="8"/>
    <col min="11975" max="11975" width="9" style="8" bestFit="1" customWidth="1"/>
    <col min="11976" max="11978" width="7.6328125" style="8"/>
    <col min="11979" max="11979" width="11.54296875" style="8" bestFit="1" customWidth="1"/>
    <col min="11980" max="11990" width="7.6328125" style="8"/>
    <col min="11991" max="11991" width="9" style="8" bestFit="1" customWidth="1"/>
    <col min="11992" max="11994" width="7.6328125" style="8"/>
    <col min="11995" max="11995" width="11.54296875" style="8" bestFit="1" customWidth="1"/>
    <col min="11996" max="12006" width="7.6328125" style="8"/>
    <col min="12007" max="12007" width="9" style="8" bestFit="1" customWidth="1"/>
    <col min="12008" max="12010" width="7.6328125" style="8"/>
    <col min="12011" max="12011" width="11.54296875" style="8" bestFit="1" customWidth="1"/>
    <col min="12012" max="12022" width="7.6328125" style="8"/>
    <col min="12023" max="12023" width="9" style="8" bestFit="1" customWidth="1"/>
    <col min="12024" max="12026" width="7.6328125" style="8"/>
    <col min="12027" max="12027" width="11.54296875" style="8" bestFit="1" customWidth="1"/>
    <col min="12028" max="12038" width="7.6328125" style="8"/>
    <col min="12039" max="12039" width="9" style="8" bestFit="1" customWidth="1"/>
    <col min="12040" max="12042" width="7.6328125" style="8"/>
    <col min="12043" max="12043" width="11.54296875" style="8" bestFit="1" customWidth="1"/>
    <col min="12044" max="12054" width="7.6328125" style="8"/>
    <col min="12055" max="12055" width="9" style="8" bestFit="1" customWidth="1"/>
    <col min="12056" max="12058" width="7.6328125" style="8"/>
    <col min="12059" max="12059" width="11.54296875" style="8" bestFit="1" customWidth="1"/>
    <col min="12060" max="12070" width="7.6328125" style="8"/>
    <col min="12071" max="12071" width="9" style="8" bestFit="1" customWidth="1"/>
    <col min="12072" max="12074" width="7.6328125" style="8"/>
    <col min="12075" max="12075" width="11.54296875" style="8" bestFit="1" customWidth="1"/>
    <col min="12076" max="12086" width="7.6328125" style="8"/>
    <col min="12087" max="12087" width="9" style="8" bestFit="1" customWidth="1"/>
    <col min="12088" max="12090" width="7.6328125" style="8"/>
    <col min="12091" max="12091" width="11.54296875" style="8" bestFit="1" customWidth="1"/>
    <col min="12092" max="12102" width="7.6328125" style="8"/>
    <col min="12103" max="12103" width="9" style="8" bestFit="1" customWidth="1"/>
    <col min="12104" max="12106" width="7.6328125" style="8"/>
    <col min="12107" max="12107" width="11.54296875" style="8" bestFit="1" customWidth="1"/>
    <col min="12108" max="12118" width="7.6328125" style="8"/>
    <col min="12119" max="12119" width="9" style="8" bestFit="1" customWidth="1"/>
    <col min="12120" max="12122" width="7.6328125" style="8"/>
    <col min="12123" max="12123" width="11.54296875" style="8" bestFit="1" customWidth="1"/>
    <col min="12124" max="12134" width="7.6328125" style="8"/>
    <col min="12135" max="12135" width="9" style="8" bestFit="1" customWidth="1"/>
    <col min="12136" max="12138" width="7.6328125" style="8"/>
    <col min="12139" max="12139" width="11.54296875" style="8" bestFit="1" customWidth="1"/>
    <col min="12140" max="12150" width="7.6328125" style="8"/>
    <col min="12151" max="12151" width="9" style="8" bestFit="1" customWidth="1"/>
    <col min="12152" max="12154" width="7.6328125" style="8"/>
    <col min="12155" max="12155" width="11.54296875" style="8" bestFit="1" customWidth="1"/>
    <col min="12156" max="12166" width="7.6328125" style="8"/>
    <col min="12167" max="12167" width="9" style="8" bestFit="1" customWidth="1"/>
    <col min="12168" max="12170" width="7.6328125" style="8"/>
    <col min="12171" max="12171" width="11.54296875" style="8" bestFit="1" customWidth="1"/>
    <col min="12172" max="12182" width="7.6328125" style="8"/>
    <col min="12183" max="12183" width="9" style="8" bestFit="1" customWidth="1"/>
    <col min="12184" max="12186" width="7.6328125" style="8"/>
    <col min="12187" max="12187" width="11.54296875" style="8" bestFit="1" customWidth="1"/>
    <col min="12188" max="12198" width="7.6328125" style="8"/>
    <col min="12199" max="12199" width="9" style="8" bestFit="1" customWidth="1"/>
    <col min="12200" max="12202" width="7.6328125" style="8"/>
    <col min="12203" max="12203" width="11.54296875" style="8" bestFit="1" customWidth="1"/>
    <col min="12204" max="12214" width="7.6328125" style="8"/>
    <col min="12215" max="12215" width="9" style="8" bestFit="1" customWidth="1"/>
    <col min="12216" max="12218" width="7.6328125" style="8"/>
    <col min="12219" max="12219" width="11.54296875" style="8" bestFit="1" customWidth="1"/>
    <col min="12220" max="12230" width="7.6328125" style="8"/>
    <col min="12231" max="12231" width="9" style="8" bestFit="1" customWidth="1"/>
    <col min="12232" max="12234" width="7.6328125" style="8"/>
    <col min="12235" max="12235" width="11.54296875" style="8" bestFit="1" customWidth="1"/>
    <col min="12236" max="12246" width="7.6328125" style="8"/>
    <col min="12247" max="12247" width="9" style="8" bestFit="1" customWidth="1"/>
    <col min="12248" max="12250" width="7.6328125" style="8"/>
    <col min="12251" max="12251" width="11.54296875" style="8" bestFit="1" customWidth="1"/>
    <col min="12252" max="12262" width="7.6328125" style="8"/>
    <col min="12263" max="12263" width="9" style="8" bestFit="1" customWidth="1"/>
    <col min="12264" max="12266" width="7.6328125" style="8"/>
    <col min="12267" max="12267" width="11.54296875" style="8" bestFit="1" customWidth="1"/>
    <col min="12268" max="12278" width="7.6328125" style="8"/>
    <col min="12279" max="12279" width="9" style="8" bestFit="1" customWidth="1"/>
    <col min="12280" max="12282" width="7.6328125" style="8"/>
    <col min="12283" max="12283" width="11.54296875" style="8" bestFit="1" customWidth="1"/>
    <col min="12284" max="12294" width="7.6328125" style="8"/>
    <col min="12295" max="12295" width="9" style="8" bestFit="1" customWidth="1"/>
    <col min="12296" max="12298" width="7.6328125" style="8"/>
    <col min="12299" max="12299" width="11.54296875" style="8" bestFit="1" customWidth="1"/>
    <col min="12300" max="12310" width="7.6328125" style="8"/>
    <col min="12311" max="12311" width="9" style="8" bestFit="1" customWidth="1"/>
    <col min="12312" max="12314" width="7.6328125" style="8"/>
    <col min="12315" max="12315" width="11.54296875" style="8" bestFit="1" customWidth="1"/>
    <col min="12316" max="12326" width="7.6328125" style="8"/>
    <col min="12327" max="12327" width="9" style="8" bestFit="1" customWidth="1"/>
    <col min="12328" max="12330" width="7.6328125" style="8"/>
    <col min="12331" max="12331" width="11.54296875" style="8" bestFit="1" customWidth="1"/>
    <col min="12332" max="12342" width="7.6328125" style="8"/>
    <col min="12343" max="12343" width="9" style="8" bestFit="1" customWidth="1"/>
    <col min="12344" max="12346" width="7.6328125" style="8"/>
    <col min="12347" max="12347" width="11.54296875" style="8" bestFit="1" customWidth="1"/>
    <col min="12348" max="12358" width="7.6328125" style="8"/>
    <col min="12359" max="12359" width="9" style="8" bestFit="1" customWidth="1"/>
    <col min="12360" max="12362" width="7.6328125" style="8"/>
    <col min="12363" max="12363" width="11.54296875" style="8" bestFit="1" customWidth="1"/>
    <col min="12364" max="12374" width="7.6328125" style="8"/>
    <col min="12375" max="12375" width="9" style="8" bestFit="1" customWidth="1"/>
    <col min="12376" max="12378" width="7.6328125" style="8"/>
    <col min="12379" max="12379" width="11.54296875" style="8" bestFit="1" customWidth="1"/>
    <col min="12380" max="12390" width="7.6328125" style="8"/>
    <col min="12391" max="12391" width="9" style="8" bestFit="1" customWidth="1"/>
    <col min="12392" max="12394" width="7.6328125" style="8"/>
    <col min="12395" max="12395" width="11.54296875" style="8" bestFit="1" customWidth="1"/>
    <col min="12396" max="12406" width="7.6328125" style="8"/>
    <col min="12407" max="12407" width="9" style="8" bestFit="1" customWidth="1"/>
    <col min="12408" max="12410" width="7.6328125" style="8"/>
    <col min="12411" max="12411" width="11.54296875" style="8" bestFit="1" customWidth="1"/>
    <col min="12412" max="12422" width="7.6328125" style="8"/>
    <col min="12423" max="12423" width="9" style="8" bestFit="1" customWidth="1"/>
    <col min="12424" max="12426" width="7.6328125" style="8"/>
    <col min="12427" max="12427" width="11.54296875" style="8" bestFit="1" customWidth="1"/>
    <col min="12428" max="12438" width="7.6328125" style="8"/>
    <col min="12439" max="12439" width="9" style="8" bestFit="1" customWidth="1"/>
    <col min="12440" max="12442" width="7.6328125" style="8"/>
    <col min="12443" max="12443" width="11.54296875" style="8" bestFit="1" customWidth="1"/>
    <col min="12444" max="12454" width="7.6328125" style="8"/>
    <col min="12455" max="12455" width="9" style="8" bestFit="1" customWidth="1"/>
    <col min="12456" max="12458" width="7.6328125" style="8"/>
    <col min="12459" max="12459" width="11.54296875" style="8" bestFit="1" customWidth="1"/>
    <col min="12460" max="12470" width="7.6328125" style="8"/>
    <col min="12471" max="12471" width="9" style="8" bestFit="1" customWidth="1"/>
    <col min="12472" max="12474" width="7.6328125" style="8"/>
    <col min="12475" max="12475" width="11.54296875" style="8" bestFit="1" customWidth="1"/>
    <col min="12476" max="12486" width="7.6328125" style="8"/>
    <col min="12487" max="12487" width="9" style="8" bestFit="1" customWidth="1"/>
    <col min="12488" max="12490" width="7.6328125" style="8"/>
    <col min="12491" max="12491" width="11.54296875" style="8" bestFit="1" customWidth="1"/>
    <col min="12492" max="12502" width="7.6328125" style="8"/>
    <col min="12503" max="12503" width="9" style="8" bestFit="1" customWidth="1"/>
    <col min="12504" max="12506" width="7.6328125" style="8"/>
    <col min="12507" max="12507" width="11.54296875" style="8" bestFit="1" customWidth="1"/>
    <col min="12508" max="12518" width="7.6328125" style="8"/>
    <col min="12519" max="12519" width="9" style="8" bestFit="1" customWidth="1"/>
    <col min="12520" max="12522" width="7.6328125" style="8"/>
    <col min="12523" max="12523" width="11.54296875" style="8" bestFit="1" customWidth="1"/>
    <col min="12524" max="12534" width="7.6328125" style="8"/>
    <col min="12535" max="12535" width="9" style="8" bestFit="1" customWidth="1"/>
    <col min="12536" max="12538" width="7.6328125" style="8"/>
    <col min="12539" max="12539" width="11.54296875" style="8" bestFit="1" customWidth="1"/>
    <col min="12540" max="12550" width="7.6328125" style="8"/>
    <col min="12551" max="12551" width="9" style="8" bestFit="1" customWidth="1"/>
    <col min="12552" max="12554" width="7.6328125" style="8"/>
    <col min="12555" max="12555" width="11.54296875" style="8" bestFit="1" customWidth="1"/>
    <col min="12556" max="12566" width="7.6328125" style="8"/>
    <col min="12567" max="12567" width="9" style="8" bestFit="1" customWidth="1"/>
    <col min="12568" max="12570" width="7.6328125" style="8"/>
    <col min="12571" max="12571" width="11.54296875" style="8" bestFit="1" customWidth="1"/>
    <col min="12572" max="12582" width="7.6328125" style="8"/>
    <col min="12583" max="12583" width="9" style="8" bestFit="1" customWidth="1"/>
    <col min="12584" max="12586" width="7.6328125" style="8"/>
    <col min="12587" max="12587" width="11.54296875" style="8" bestFit="1" customWidth="1"/>
    <col min="12588" max="12598" width="7.6328125" style="8"/>
    <col min="12599" max="12599" width="9" style="8" bestFit="1" customWidth="1"/>
    <col min="12600" max="12602" width="7.6328125" style="8"/>
    <col min="12603" max="12603" width="11.54296875" style="8" bestFit="1" customWidth="1"/>
    <col min="12604" max="12614" width="7.6328125" style="8"/>
    <col min="12615" max="12615" width="9" style="8" bestFit="1" customWidth="1"/>
    <col min="12616" max="12618" width="7.6328125" style="8"/>
    <col min="12619" max="12619" width="11.54296875" style="8" bestFit="1" customWidth="1"/>
    <col min="12620" max="12630" width="7.6328125" style="8"/>
    <col min="12631" max="12631" width="9" style="8" bestFit="1" customWidth="1"/>
    <col min="12632" max="12634" width="7.6328125" style="8"/>
    <col min="12635" max="12635" width="11.54296875" style="8" bestFit="1" customWidth="1"/>
    <col min="12636" max="12646" width="7.6328125" style="8"/>
    <col min="12647" max="12647" width="9" style="8" bestFit="1" customWidth="1"/>
    <col min="12648" max="12650" width="7.6328125" style="8"/>
    <col min="12651" max="12651" width="11.54296875" style="8" bestFit="1" customWidth="1"/>
    <col min="12652" max="12662" width="7.6328125" style="8"/>
    <col min="12663" max="12663" width="9" style="8" bestFit="1" customWidth="1"/>
    <col min="12664" max="12666" width="7.6328125" style="8"/>
    <col min="12667" max="12667" width="11.54296875" style="8" bestFit="1" customWidth="1"/>
    <col min="12668" max="12678" width="7.6328125" style="8"/>
    <col min="12679" max="12679" width="9" style="8" bestFit="1" customWidth="1"/>
    <col min="12680" max="12682" width="7.6328125" style="8"/>
    <col min="12683" max="12683" width="11.54296875" style="8" bestFit="1" customWidth="1"/>
    <col min="12684" max="12694" width="7.6328125" style="8"/>
    <col min="12695" max="12695" width="9" style="8" bestFit="1" customWidth="1"/>
    <col min="12696" max="12698" width="7.6328125" style="8"/>
    <col min="12699" max="12699" width="11.54296875" style="8" bestFit="1" customWidth="1"/>
    <col min="12700" max="12710" width="7.6328125" style="8"/>
    <col min="12711" max="12711" width="9" style="8" bestFit="1" customWidth="1"/>
    <col min="12712" max="12714" width="7.6328125" style="8"/>
    <col min="12715" max="12715" width="11.54296875" style="8" bestFit="1" customWidth="1"/>
    <col min="12716" max="12726" width="7.6328125" style="8"/>
    <col min="12727" max="12727" width="9" style="8" bestFit="1" customWidth="1"/>
    <col min="12728" max="12730" width="7.6328125" style="8"/>
    <col min="12731" max="12731" width="11.54296875" style="8" bestFit="1" customWidth="1"/>
    <col min="12732" max="12742" width="7.6328125" style="8"/>
    <col min="12743" max="12743" width="9" style="8" bestFit="1" customWidth="1"/>
    <col min="12744" max="12746" width="7.6328125" style="8"/>
    <col min="12747" max="12747" width="11.54296875" style="8" bestFit="1" customWidth="1"/>
    <col min="12748" max="12758" width="7.6328125" style="8"/>
    <col min="12759" max="12759" width="9" style="8" bestFit="1" customWidth="1"/>
    <col min="12760" max="12762" width="7.6328125" style="8"/>
    <col min="12763" max="12763" width="11.54296875" style="8" bestFit="1" customWidth="1"/>
    <col min="12764" max="12774" width="7.6328125" style="8"/>
    <col min="12775" max="12775" width="9" style="8" bestFit="1" customWidth="1"/>
    <col min="12776" max="12778" width="7.6328125" style="8"/>
    <col min="12779" max="12779" width="11.54296875" style="8" bestFit="1" customWidth="1"/>
    <col min="12780" max="12790" width="7.6328125" style="8"/>
    <col min="12791" max="12791" width="9" style="8" bestFit="1" customWidth="1"/>
    <col min="12792" max="12794" width="7.6328125" style="8"/>
    <col min="12795" max="12795" width="11.54296875" style="8" bestFit="1" customWidth="1"/>
    <col min="12796" max="12806" width="7.6328125" style="8"/>
    <col min="12807" max="12807" width="9" style="8" bestFit="1" customWidth="1"/>
    <col min="12808" max="12810" width="7.6328125" style="8"/>
    <col min="12811" max="12811" width="11.54296875" style="8" bestFit="1" customWidth="1"/>
    <col min="12812" max="12822" width="7.6328125" style="8"/>
    <col min="12823" max="12823" width="9" style="8" bestFit="1" customWidth="1"/>
    <col min="12824" max="12826" width="7.6328125" style="8"/>
    <col min="12827" max="12827" width="11.54296875" style="8" bestFit="1" customWidth="1"/>
    <col min="12828" max="12838" width="7.6328125" style="8"/>
    <col min="12839" max="12839" width="9" style="8" bestFit="1" customWidth="1"/>
    <col min="12840" max="12842" width="7.6328125" style="8"/>
    <col min="12843" max="12843" width="11.54296875" style="8" bestFit="1" customWidth="1"/>
    <col min="12844" max="12854" width="7.6328125" style="8"/>
    <col min="12855" max="12855" width="9" style="8" bestFit="1" customWidth="1"/>
    <col min="12856" max="12858" width="7.6328125" style="8"/>
    <col min="12859" max="12859" width="11.54296875" style="8" bestFit="1" customWidth="1"/>
    <col min="12860" max="12870" width="7.6328125" style="8"/>
    <col min="12871" max="12871" width="9" style="8" bestFit="1" customWidth="1"/>
    <col min="12872" max="12874" width="7.6328125" style="8"/>
    <col min="12875" max="12875" width="11.54296875" style="8" bestFit="1" customWidth="1"/>
    <col min="12876" max="12886" width="7.6328125" style="8"/>
    <col min="12887" max="12887" width="9" style="8" bestFit="1" customWidth="1"/>
    <col min="12888" max="12890" width="7.6328125" style="8"/>
    <col min="12891" max="12891" width="11.54296875" style="8" bestFit="1" customWidth="1"/>
    <col min="12892" max="12902" width="7.6328125" style="8"/>
    <col min="12903" max="12903" width="9" style="8" bestFit="1" customWidth="1"/>
    <col min="12904" max="12906" width="7.6328125" style="8"/>
    <col min="12907" max="12907" width="11.54296875" style="8" bestFit="1" customWidth="1"/>
    <col min="12908" max="12918" width="7.6328125" style="8"/>
    <col min="12919" max="12919" width="9" style="8" bestFit="1" customWidth="1"/>
    <col min="12920" max="12922" width="7.6328125" style="8"/>
    <col min="12923" max="12923" width="11.54296875" style="8" bestFit="1" customWidth="1"/>
    <col min="12924" max="12934" width="7.6328125" style="8"/>
    <col min="12935" max="12935" width="9" style="8" bestFit="1" customWidth="1"/>
    <col min="12936" max="12938" width="7.6328125" style="8"/>
    <col min="12939" max="12939" width="11.54296875" style="8" bestFit="1" customWidth="1"/>
    <col min="12940" max="12950" width="7.6328125" style="8"/>
    <col min="12951" max="12951" width="9" style="8" bestFit="1" customWidth="1"/>
    <col min="12952" max="12954" width="7.6328125" style="8"/>
    <col min="12955" max="12955" width="11.54296875" style="8" bestFit="1" customWidth="1"/>
    <col min="12956" max="12966" width="7.6328125" style="8"/>
    <col min="12967" max="12967" width="9" style="8" bestFit="1" customWidth="1"/>
    <col min="12968" max="12970" width="7.6328125" style="8"/>
    <col min="12971" max="12971" width="11.54296875" style="8" bestFit="1" customWidth="1"/>
    <col min="12972" max="12982" width="7.6328125" style="8"/>
    <col min="12983" max="12983" width="9" style="8" bestFit="1" customWidth="1"/>
    <col min="12984" max="12986" width="7.6328125" style="8"/>
    <col min="12987" max="12987" width="11.54296875" style="8" bestFit="1" customWidth="1"/>
    <col min="12988" max="12998" width="7.6328125" style="8"/>
    <col min="12999" max="12999" width="9" style="8" bestFit="1" customWidth="1"/>
    <col min="13000" max="13002" width="7.6328125" style="8"/>
    <col min="13003" max="13003" width="11.54296875" style="8" bestFit="1" customWidth="1"/>
    <col min="13004" max="13014" width="7.6328125" style="8"/>
    <col min="13015" max="13015" width="9" style="8" bestFit="1" customWidth="1"/>
    <col min="13016" max="13018" width="7.6328125" style="8"/>
    <col min="13019" max="13019" width="11.54296875" style="8" bestFit="1" customWidth="1"/>
    <col min="13020" max="13030" width="7.6328125" style="8"/>
    <col min="13031" max="13031" width="9" style="8" bestFit="1" customWidth="1"/>
    <col min="13032" max="13034" width="7.6328125" style="8"/>
    <col min="13035" max="13035" width="11.54296875" style="8" bestFit="1" customWidth="1"/>
    <col min="13036" max="13046" width="7.6328125" style="8"/>
    <col min="13047" max="13047" width="9" style="8" bestFit="1" customWidth="1"/>
    <col min="13048" max="13050" width="7.6328125" style="8"/>
    <col min="13051" max="13051" width="11.54296875" style="8" bestFit="1" customWidth="1"/>
    <col min="13052" max="13062" width="7.6328125" style="8"/>
    <col min="13063" max="13063" width="9" style="8" bestFit="1" customWidth="1"/>
    <col min="13064" max="13066" width="7.6328125" style="8"/>
    <col min="13067" max="13067" width="11.54296875" style="8" bestFit="1" customWidth="1"/>
    <col min="13068" max="13078" width="7.6328125" style="8"/>
    <col min="13079" max="13079" width="9" style="8" bestFit="1" customWidth="1"/>
    <col min="13080" max="13082" width="7.6328125" style="8"/>
    <col min="13083" max="13083" width="11.54296875" style="8" bestFit="1" customWidth="1"/>
    <col min="13084" max="13094" width="7.6328125" style="8"/>
    <col min="13095" max="13095" width="9" style="8" bestFit="1" customWidth="1"/>
    <col min="13096" max="13098" width="7.6328125" style="8"/>
    <col min="13099" max="13099" width="11.54296875" style="8" bestFit="1" customWidth="1"/>
    <col min="13100" max="13110" width="7.6328125" style="8"/>
    <col min="13111" max="13111" width="9" style="8" bestFit="1" customWidth="1"/>
    <col min="13112" max="13114" width="7.6328125" style="8"/>
    <col min="13115" max="13115" width="11.54296875" style="8" bestFit="1" customWidth="1"/>
    <col min="13116" max="13126" width="7.6328125" style="8"/>
    <col min="13127" max="13127" width="9" style="8" bestFit="1" customWidth="1"/>
    <col min="13128" max="13130" width="7.6328125" style="8"/>
    <col min="13131" max="13131" width="11.54296875" style="8" bestFit="1" customWidth="1"/>
    <col min="13132" max="13142" width="7.6328125" style="8"/>
    <col min="13143" max="13143" width="9" style="8" bestFit="1" customWidth="1"/>
    <col min="13144" max="13146" width="7.6328125" style="8"/>
    <col min="13147" max="13147" width="11.54296875" style="8" bestFit="1" customWidth="1"/>
    <col min="13148" max="13158" width="7.6328125" style="8"/>
    <col min="13159" max="13159" width="9" style="8" bestFit="1" customWidth="1"/>
    <col min="13160" max="13162" width="7.6328125" style="8"/>
    <col min="13163" max="13163" width="11.54296875" style="8" bestFit="1" customWidth="1"/>
    <col min="13164" max="13174" width="7.6328125" style="8"/>
    <col min="13175" max="13175" width="9" style="8" bestFit="1" customWidth="1"/>
    <col min="13176" max="13178" width="7.6328125" style="8"/>
    <col min="13179" max="13179" width="11.54296875" style="8" bestFit="1" customWidth="1"/>
    <col min="13180" max="13190" width="7.6328125" style="8"/>
    <col min="13191" max="13191" width="9" style="8" bestFit="1" customWidth="1"/>
    <col min="13192" max="13194" width="7.6328125" style="8"/>
    <col min="13195" max="13195" width="11.54296875" style="8" bestFit="1" customWidth="1"/>
    <col min="13196" max="13206" width="7.6328125" style="8"/>
    <col min="13207" max="13207" width="9" style="8" bestFit="1" customWidth="1"/>
    <col min="13208" max="13210" width="7.6328125" style="8"/>
    <col min="13211" max="13211" width="11.54296875" style="8" bestFit="1" customWidth="1"/>
    <col min="13212" max="13222" width="7.6328125" style="8"/>
    <col min="13223" max="13223" width="9" style="8" bestFit="1" customWidth="1"/>
    <col min="13224" max="13226" width="7.6328125" style="8"/>
    <col min="13227" max="13227" width="11.54296875" style="8" bestFit="1" customWidth="1"/>
    <col min="13228" max="13238" width="7.6328125" style="8"/>
    <col min="13239" max="13239" width="9" style="8" bestFit="1" customWidth="1"/>
    <col min="13240" max="13242" width="7.6328125" style="8"/>
    <col min="13243" max="13243" width="11.54296875" style="8" bestFit="1" customWidth="1"/>
    <col min="13244" max="13254" width="7.6328125" style="8"/>
    <col min="13255" max="13255" width="9" style="8" bestFit="1" customWidth="1"/>
    <col min="13256" max="13258" width="7.6328125" style="8"/>
    <col min="13259" max="13259" width="11.54296875" style="8" bestFit="1" customWidth="1"/>
    <col min="13260" max="13270" width="7.6328125" style="8"/>
    <col min="13271" max="13271" width="9" style="8" bestFit="1" customWidth="1"/>
    <col min="13272" max="13274" width="7.6328125" style="8"/>
    <col min="13275" max="13275" width="11.54296875" style="8" bestFit="1" customWidth="1"/>
    <col min="13276" max="13286" width="7.6328125" style="8"/>
    <col min="13287" max="13287" width="9" style="8" bestFit="1" customWidth="1"/>
    <col min="13288" max="13290" width="7.6328125" style="8"/>
    <col min="13291" max="13291" width="11.54296875" style="8" bestFit="1" customWidth="1"/>
    <col min="13292" max="13302" width="7.6328125" style="8"/>
    <col min="13303" max="13303" width="9" style="8" bestFit="1" customWidth="1"/>
    <col min="13304" max="13306" width="7.6328125" style="8"/>
    <col min="13307" max="13307" width="11.54296875" style="8" bestFit="1" customWidth="1"/>
    <col min="13308" max="13318" width="7.6328125" style="8"/>
    <col min="13319" max="13319" width="9" style="8" bestFit="1" customWidth="1"/>
    <col min="13320" max="13322" width="7.6328125" style="8"/>
    <col min="13323" max="13323" width="11.54296875" style="8" bestFit="1" customWidth="1"/>
    <col min="13324" max="13334" width="7.6328125" style="8"/>
    <col min="13335" max="13335" width="9" style="8" bestFit="1" customWidth="1"/>
    <col min="13336" max="13338" width="7.6328125" style="8"/>
    <col min="13339" max="13339" width="11.54296875" style="8" bestFit="1" customWidth="1"/>
    <col min="13340" max="13350" width="7.6328125" style="8"/>
    <col min="13351" max="13351" width="9" style="8" bestFit="1" customWidth="1"/>
    <col min="13352" max="13354" width="7.6328125" style="8"/>
    <col min="13355" max="13355" width="11.54296875" style="8" bestFit="1" customWidth="1"/>
    <col min="13356" max="13366" width="7.6328125" style="8"/>
    <col min="13367" max="13367" width="9" style="8" bestFit="1" customWidth="1"/>
    <col min="13368" max="13370" width="7.6328125" style="8"/>
    <col min="13371" max="13371" width="11.54296875" style="8" bestFit="1" customWidth="1"/>
    <col min="13372" max="13382" width="7.6328125" style="8"/>
    <col min="13383" max="13383" width="9" style="8" bestFit="1" customWidth="1"/>
    <col min="13384" max="13386" width="7.6328125" style="8"/>
    <col min="13387" max="13387" width="11.54296875" style="8" bestFit="1" customWidth="1"/>
    <col min="13388" max="13398" width="7.6328125" style="8"/>
    <col min="13399" max="13399" width="9" style="8" bestFit="1" customWidth="1"/>
    <col min="13400" max="13402" width="7.6328125" style="8"/>
    <col min="13403" max="13403" width="11.54296875" style="8" bestFit="1" customWidth="1"/>
    <col min="13404" max="13414" width="7.6328125" style="8"/>
    <col min="13415" max="13415" width="9" style="8" bestFit="1" customWidth="1"/>
    <col min="13416" max="13418" width="7.6328125" style="8"/>
    <col min="13419" max="13419" width="11.54296875" style="8" bestFit="1" customWidth="1"/>
    <col min="13420" max="13430" width="7.6328125" style="8"/>
    <col min="13431" max="13431" width="9" style="8" bestFit="1" customWidth="1"/>
    <col min="13432" max="13434" width="7.6328125" style="8"/>
    <col min="13435" max="13435" width="11.54296875" style="8" bestFit="1" customWidth="1"/>
    <col min="13436" max="13446" width="7.6328125" style="8"/>
    <col min="13447" max="13447" width="9" style="8" bestFit="1" customWidth="1"/>
    <col min="13448" max="13450" width="7.6328125" style="8"/>
    <col min="13451" max="13451" width="11.54296875" style="8" bestFit="1" customWidth="1"/>
    <col min="13452" max="13462" width="7.6328125" style="8"/>
    <col min="13463" max="13463" width="9" style="8" bestFit="1" customWidth="1"/>
    <col min="13464" max="13466" width="7.6328125" style="8"/>
    <col min="13467" max="13467" width="11.54296875" style="8" bestFit="1" customWidth="1"/>
    <col min="13468" max="13478" width="7.6328125" style="8"/>
    <col min="13479" max="13479" width="9" style="8" bestFit="1" customWidth="1"/>
    <col min="13480" max="13482" width="7.6328125" style="8"/>
    <col min="13483" max="13483" width="11.54296875" style="8" bestFit="1" customWidth="1"/>
    <col min="13484" max="13494" width="7.6328125" style="8"/>
    <col min="13495" max="13495" width="9" style="8" bestFit="1" customWidth="1"/>
    <col min="13496" max="13498" width="7.6328125" style="8"/>
    <col min="13499" max="13499" width="11.54296875" style="8" bestFit="1" customWidth="1"/>
    <col min="13500" max="13510" width="7.6328125" style="8"/>
    <col min="13511" max="13511" width="9" style="8" bestFit="1" customWidth="1"/>
    <col min="13512" max="13514" width="7.6328125" style="8"/>
    <col min="13515" max="13515" width="11.54296875" style="8" bestFit="1" customWidth="1"/>
    <col min="13516" max="13526" width="7.6328125" style="8"/>
    <col min="13527" max="13527" width="9" style="8" bestFit="1" customWidth="1"/>
    <col min="13528" max="13530" width="7.6328125" style="8"/>
    <col min="13531" max="13531" width="11.54296875" style="8" bestFit="1" customWidth="1"/>
    <col min="13532" max="13542" width="7.6328125" style="8"/>
    <col min="13543" max="13543" width="9" style="8" bestFit="1" customWidth="1"/>
    <col min="13544" max="13546" width="7.6328125" style="8"/>
    <col min="13547" max="13547" width="11.54296875" style="8" bestFit="1" customWidth="1"/>
    <col min="13548" max="13558" width="7.6328125" style="8"/>
    <col min="13559" max="13559" width="9" style="8" bestFit="1" customWidth="1"/>
    <col min="13560" max="13562" width="7.6328125" style="8"/>
    <col min="13563" max="13563" width="11.54296875" style="8" bestFit="1" customWidth="1"/>
    <col min="13564" max="13574" width="7.6328125" style="8"/>
    <col min="13575" max="13575" width="9" style="8" bestFit="1" customWidth="1"/>
    <col min="13576" max="13578" width="7.6328125" style="8"/>
    <col min="13579" max="13579" width="11.54296875" style="8" bestFit="1" customWidth="1"/>
    <col min="13580" max="13590" width="7.6328125" style="8"/>
    <col min="13591" max="13591" width="9" style="8" bestFit="1" customWidth="1"/>
    <col min="13592" max="13594" width="7.6328125" style="8"/>
    <col min="13595" max="13595" width="11.54296875" style="8" bestFit="1" customWidth="1"/>
    <col min="13596" max="13606" width="7.6328125" style="8"/>
    <col min="13607" max="13607" width="9" style="8" bestFit="1" customWidth="1"/>
    <col min="13608" max="13610" width="7.6328125" style="8"/>
    <col min="13611" max="13611" width="11.54296875" style="8" bestFit="1" customWidth="1"/>
    <col min="13612" max="13622" width="7.6328125" style="8"/>
    <col min="13623" max="13623" width="9" style="8" bestFit="1" customWidth="1"/>
    <col min="13624" max="13626" width="7.6328125" style="8"/>
    <col min="13627" max="13627" width="11.54296875" style="8" bestFit="1" customWidth="1"/>
    <col min="13628" max="13638" width="7.6328125" style="8"/>
    <col min="13639" max="13639" width="9" style="8" bestFit="1" customWidth="1"/>
    <col min="13640" max="13642" width="7.6328125" style="8"/>
    <col min="13643" max="13643" width="11.54296875" style="8" bestFit="1" customWidth="1"/>
    <col min="13644" max="13654" width="7.6328125" style="8"/>
    <col min="13655" max="13655" width="9" style="8" bestFit="1" customWidth="1"/>
    <col min="13656" max="13658" width="7.6328125" style="8"/>
    <col min="13659" max="13659" width="11.54296875" style="8" bestFit="1" customWidth="1"/>
    <col min="13660" max="13670" width="7.6328125" style="8"/>
    <col min="13671" max="13671" width="9" style="8" bestFit="1" customWidth="1"/>
    <col min="13672" max="13674" width="7.6328125" style="8"/>
    <col min="13675" max="13675" width="11.54296875" style="8" bestFit="1" customWidth="1"/>
    <col min="13676" max="13686" width="7.6328125" style="8"/>
    <col min="13687" max="13687" width="9" style="8" bestFit="1" customWidth="1"/>
    <col min="13688" max="13690" width="7.6328125" style="8"/>
    <col min="13691" max="13691" width="11.54296875" style="8" bestFit="1" customWidth="1"/>
    <col min="13692" max="13702" width="7.6328125" style="8"/>
    <col min="13703" max="13703" width="9" style="8" bestFit="1" customWidth="1"/>
    <col min="13704" max="13706" width="7.6328125" style="8"/>
    <col min="13707" max="13707" width="11.54296875" style="8" bestFit="1" customWidth="1"/>
    <col min="13708" max="13718" width="7.6328125" style="8"/>
    <col min="13719" max="13719" width="9" style="8" bestFit="1" customWidth="1"/>
    <col min="13720" max="13722" width="7.6328125" style="8"/>
    <col min="13723" max="13723" width="11.54296875" style="8" bestFit="1" customWidth="1"/>
    <col min="13724" max="13734" width="7.6328125" style="8"/>
    <col min="13735" max="13735" width="9" style="8" bestFit="1" customWidth="1"/>
    <col min="13736" max="13738" width="7.6328125" style="8"/>
    <col min="13739" max="13739" width="11.54296875" style="8" bestFit="1" customWidth="1"/>
    <col min="13740" max="13750" width="7.6328125" style="8"/>
    <col min="13751" max="13751" width="9" style="8" bestFit="1" customWidth="1"/>
    <col min="13752" max="13754" width="7.6328125" style="8"/>
    <col min="13755" max="13755" width="11.54296875" style="8" bestFit="1" customWidth="1"/>
    <col min="13756" max="13766" width="7.6328125" style="8"/>
    <col min="13767" max="13767" width="9" style="8" bestFit="1" customWidth="1"/>
    <col min="13768" max="13770" width="7.6328125" style="8"/>
    <col min="13771" max="13771" width="11.54296875" style="8" bestFit="1" customWidth="1"/>
    <col min="13772" max="13782" width="7.6328125" style="8"/>
    <col min="13783" max="13783" width="9" style="8" bestFit="1" customWidth="1"/>
    <col min="13784" max="13786" width="7.6328125" style="8"/>
    <col min="13787" max="13787" width="11.54296875" style="8" bestFit="1" customWidth="1"/>
    <col min="13788" max="13798" width="7.6328125" style="8"/>
    <col min="13799" max="13799" width="9" style="8" bestFit="1" customWidth="1"/>
    <col min="13800" max="13802" width="7.6328125" style="8"/>
    <col min="13803" max="13803" width="11.54296875" style="8" bestFit="1" customWidth="1"/>
    <col min="13804" max="13814" width="7.6328125" style="8"/>
    <col min="13815" max="13815" width="9" style="8" bestFit="1" customWidth="1"/>
    <col min="13816" max="13818" width="7.6328125" style="8"/>
    <col min="13819" max="13819" width="11.54296875" style="8" bestFit="1" customWidth="1"/>
    <col min="13820" max="13830" width="7.6328125" style="8"/>
    <col min="13831" max="13831" width="9" style="8" bestFit="1" customWidth="1"/>
    <col min="13832" max="13834" width="7.6328125" style="8"/>
    <col min="13835" max="13835" width="11.54296875" style="8" bestFit="1" customWidth="1"/>
    <col min="13836" max="13846" width="7.6328125" style="8"/>
    <col min="13847" max="13847" width="9" style="8" bestFit="1" customWidth="1"/>
    <col min="13848" max="13850" width="7.6328125" style="8"/>
    <col min="13851" max="13851" width="11.54296875" style="8" bestFit="1" customWidth="1"/>
    <col min="13852" max="13862" width="7.6328125" style="8"/>
    <col min="13863" max="13863" width="9" style="8" bestFit="1" customWidth="1"/>
    <col min="13864" max="13866" width="7.6328125" style="8"/>
    <col min="13867" max="13867" width="11.54296875" style="8" bestFit="1" customWidth="1"/>
    <col min="13868" max="13878" width="7.6328125" style="8"/>
    <col min="13879" max="13879" width="9" style="8" bestFit="1" customWidth="1"/>
    <col min="13880" max="13882" width="7.6328125" style="8"/>
    <col min="13883" max="13883" width="11.54296875" style="8" bestFit="1" customWidth="1"/>
    <col min="13884" max="13894" width="7.6328125" style="8"/>
    <col min="13895" max="13895" width="9" style="8" bestFit="1" customWidth="1"/>
    <col min="13896" max="13898" width="7.6328125" style="8"/>
    <col min="13899" max="13899" width="11.54296875" style="8" bestFit="1" customWidth="1"/>
    <col min="13900" max="13910" width="7.6328125" style="8"/>
    <col min="13911" max="13911" width="9" style="8" bestFit="1" customWidth="1"/>
    <col min="13912" max="13914" width="7.6328125" style="8"/>
    <col min="13915" max="13915" width="11.54296875" style="8" bestFit="1" customWidth="1"/>
    <col min="13916" max="13926" width="7.6328125" style="8"/>
    <col min="13927" max="13927" width="9" style="8" bestFit="1" customWidth="1"/>
    <col min="13928" max="13930" width="7.6328125" style="8"/>
    <col min="13931" max="13931" width="11.54296875" style="8" bestFit="1" customWidth="1"/>
    <col min="13932" max="13942" width="7.6328125" style="8"/>
    <col min="13943" max="13943" width="9" style="8" bestFit="1" customWidth="1"/>
    <col min="13944" max="13946" width="7.6328125" style="8"/>
    <col min="13947" max="13947" width="11.54296875" style="8" bestFit="1" customWidth="1"/>
    <col min="13948" max="13958" width="7.6328125" style="8"/>
    <col min="13959" max="13959" width="9" style="8" bestFit="1" customWidth="1"/>
    <col min="13960" max="13962" width="7.6328125" style="8"/>
    <col min="13963" max="13963" width="11.54296875" style="8" bestFit="1" customWidth="1"/>
    <col min="13964" max="13974" width="7.6328125" style="8"/>
    <col min="13975" max="13975" width="9" style="8" bestFit="1" customWidth="1"/>
    <col min="13976" max="13978" width="7.6328125" style="8"/>
    <col min="13979" max="13979" width="11.54296875" style="8" bestFit="1" customWidth="1"/>
    <col min="13980" max="13990" width="7.6328125" style="8"/>
    <col min="13991" max="13991" width="9" style="8" bestFit="1" customWidth="1"/>
    <col min="13992" max="13994" width="7.6328125" style="8"/>
    <col min="13995" max="13995" width="11.54296875" style="8" bestFit="1" customWidth="1"/>
    <col min="13996" max="14006" width="7.6328125" style="8"/>
    <col min="14007" max="14007" width="9" style="8" bestFit="1" customWidth="1"/>
    <col min="14008" max="14010" width="7.6328125" style="8"/>
    <col min="14011" max="14011" width="11.54296875" style="8" bestFit="1" customWidth="1"/>
    <col min="14012" max="14022" width="7.6328125" style="8"/>
    <col min="14023" max="14023" width="9" style="8" bestFit="1" customWidth="1"/>
    <col min="14024" max="14026" width="7.6328125" style="8"/>
    <col min="14027" max="14027" width="11.54296875" style="8" bestFit="1" customWidth="1"/>
    <col min="14028" max="14038" width="7.6328125" style="8"/>
    <col min="14039" max="14039" width="9" style="8" bestFit="1" customWidth="1"/>
    <col min="14040" max="14042" width="7.6328125" style="8"/>
    <col min="14043" max="14043" width="11.54296875" style="8" bestFit="1" customWidth="1"/>
    <col min="14044" max="14054" width="7.6328125" style="8"/>
    <col min="14055" max="14055" width="9" style="8" bestFit="1" customWidth="1"/>
    <col min="14056" max="14058" width="7.6328125" style="8"/>
    <col min="14059" max="14059" width="11.54296875" style="8" bestFit="1" customWidth="1"/>
    <col min="14060" max="14070" width="7.6328125" style="8"/>
    <col min="14071" max="14071" width="9" style="8" bestFit="1" customWidth="1"/>
    <col min="14072" max="14074" width="7.6328125" style="8"/>
    <col min="14075" max="14075" width="11.54296875" style="8" bestFit="1" customWidth="1"/>
    <col min="14076" max="14086" width="7.6328125" style="8"/>
    <col min="14087" max="14087" width="9" style="8" bestFit="1" customWidth="1"/>
    <col min="14088" max="14090" width="7.6328125" style="8"/>
    <col min="14091" max="14091" width="11.54296875" style="8" bestFit="1" customWidth="1"/>
    <col min="14092" max="14102" width="7.6328125" style="8"/>
    <col min="14103" max="14103" width="9" style="8" bestFit="1" customWidth="1"/>
    <col min="14104" max="14106" width="7.6328125" style="8"/>
    <col min="14107" max="14107" width="11.54296875" style="8" bestFit="1" customWidth="1"/>
    <col min="14108" max="14118" width="7.6328125" style="8"/>
    <col min="14119" max="14119" width="9" style="8" bestFit="1" customWidth="1"/>
    <col min="14120" max="14122" width="7.6328125" style="8"/>
    <col min="14123" max="14123" width="11.54296875" style="8" bestFit="1" customWidth="1"/>
    <col min="14124" max="14134" width="7.6328125" style="8"/>
    <col min="14135" max="14135" width="9" style="8" bestFit="1" customWidth="1"/>
    <col min="14136" max="14138" width="7.6328125" style="8"/>
    <col min="14139" max="14139" width="11.54296875" style="8" bestFit="1" customWidth="1"/>
    <col min="14140" max="14150" width="7.6328125" style="8"/>
    <col min="14151" max="14151" width="9" style="8" bestFit="1" customWidth="1"/>
    <col min="14152" max="14154" width="7.6328125" style="8"/>
    <col min="14155" max="14155" width="11.54296875" style="8" bestFit="1" customWidth="1"/>
    <col min="14156" max="14166" width="7.6328125" style="8"/>
    <col min="14167" max="14167" width="9" style="8" bestFit="1" customWidth="1"/>
    <col min="14168" max="14170" width="7.6328125" style="8"/>
    <col min="14171" max="14171" width="11.54296875" style="8" bestFit="1" customWidth="1"/>
    <col min="14172" max="14182" width="7.6328125" style="8"/>
    <col min="14183" max="14183" width="9" style="8" bestFit="1" customWidth="1"/>
    <col min="14184" max="14186" width="7.6328125" style="8"/>
    <col min="14187" max="14187" width="11.54296875" style="8" bestFit="1" customWidth="1"/>
    <col min="14188" max="14198" width="7.6328125" style="8"/>
    <col min="14199" max="14199" width="9" style="8" bestFit="1" customWidth="1"/>
    <col min="14200" max="14202" width="7.6328125" style="8"/>
    <col min="14203" max="14203" width="11.54296875" style="8" bestFit="1" customWidth="1"/>
    <col min="14204" max="14214" width="7.6328125" style="8"/>
    <col min="14215" max="14215" width="9" style="8" bestFit="1" customWidth="1"/>
    <col min="14216" max="14218" width="7.6328125" style="8"/>
    <col min="14219" max="14219" width="11.54296875" style="8" bestFit="1" customWidth="1"/>
    <col min="14220" max="14230" width="7.6328125" style="8"/>
    <col min="14231" max="14231" width="9" style="8" bestFit="1" customWidth="1"/>
    <col min="14232" max="14234" width="7.6328125" style="8"/>
    <col min="14235" max="14235" width="11.54296875" style="8" bestFit="1" customWidth="1"/>
    <col min="14236" max="14246" width="7.6328125" style="8"/>
    <col min="14247" max="14247" width="9" style="8" bestFit="1" customWidth="1"/>
    <col min="14248" max="14250" width="7.6328125" style="8"/>
    <col min="14251" max="14251" width="11.54296875" style="8" bestFit="1" customWidth="1"/>
    <col min="14252" max="14262" width="7.6328125" style="8"/>
    <col min="14263" max="14263" width="9" style="8" bestFit="1" customWidth="1"/>
    <col min="14264" max="14266" width="7.6328125" style="8"/>
    <col min="14267" max="14267" width="11.54296875" style="8" bestFit="1" customWidth="1"/>
    <col min="14268" max="14278" width="7.6328125" style="8"/>
    <col min="14279" max="14279" width="9" style="8" bestFit="1" customWidth="1"/>
    <col min="14280" max="14282" width="7.6328125" style="8"/>
    <col min="14283" max="14283" width="11.54296875" style="8" bestFit="1" customWidth="1"/>
    <col min="14284" max="14294" width="7.6328125" style="8"/>
    <col min="14295" max="14295" width="9" style="8" bestFit="1" customWidth="1"/>
    <col min="14296" max="14298" width="7.6328125" style="8"/>
    <col min="14299" max="14299" width="11.54296875" style="8" bestFit="1" customWidth="1"/>
    <col min="14300" max="14310" width="7.6328125" style="8"/>
    <col min="14311" max="14311" width="9" style="8" bestFit="1" customWidth="1"/>
    <col min="14312" max="14314" width="7.6328125" style="8"/>
    <col min="14315" max="14315" width="11.54296875" style="8" bestFit="1" customWidth="1"/>
    <col min="14316" max="14326" width="7.6328125" style="8"/>
    <col min="14327" max="14327" width="9" style="8" bestFit="1" customWidth="1"/>
    <col min="14328" max="14330" width="7.6328125" style="8"/>
    <col min="14331" max="14331" width="11.54296875" style="8" bestFit="1" customWidth="1"/>
    <col min="14332" max="14342" width="7.6328125" style="8"/>
    <col min="14343" max="14343" width="9" style="8" bestFit="1" customWidth="1"/>
    <col min="14344" max="14346" width="7.6328125" style="8"/>
    <col min="14347" max="14347" width="11.54296875" style="8" bestFit="1" customWidth="1"/>
    <col min="14348" max="14358" width="7.6328125" style="8"/>
    <col min="14359" max="14359" width="9" style="8" bestFit="1" customWidth="1"/>
    <col min="14360" max="14362" width="7.6328125" style="8"/>
    <col min="14363" max="14363" width="11.54296875" style="8" bestFit="1" customWidth="1"/>
    <col min="14364" max="14374" width="7.6328125" style="8"/>
    <col min="14375" max="14375" width="9" style="8" bestFit="1" customWidth="1"/>
    <col min="14376" max="14378" width="7.6328125" style="8"/>
    <col min="14379" max="14379" width="11.54296875" style="8" bestFit="1" customWidth="1"/>
    <col min="14380" max="14390" width="7.6328125" style="8"/>
    <col min="14391" max="14391" width="9" style="8" bestFit="1" customWidth="1"/>
    <col min="14392" max="14394" width="7.6328125" style="8"/>
    <col min="14395" max="14395" width="11.54296875" style="8" bestFit="1" customWidth="1"/>
    <col min="14396" max="14406" width="7.6328125" style="8"/>
    <col min="14407" max="14407" width="9" style="8" bestFit="1" customWidth="1"/>
    <col min="14408" max="14410" width="7.6328125" style="8"/>
    <col min="14411" max="14411" width="11.54296875" style="8" bestFit="1" customWidth="1"/>
    <col min="14412" max="14422" width="7.6328125" style="8"/>
    <col min="14423" max="14423" width="9" style="8" bestFit="1" customWidth="1"/>
    <col min="14424" max="14426" width="7.6328125" style="8"/>
    <col min="14427" max="14427" width="11.54296875" style="8" bestFit="1" customWidth="1"/>
    <col min="14428" max="14438" width="7.6328125" style="8"/>
    <col min="14439" max="14439" width="9" style="8" bestFit="1" customWidth="1"/>
    <col min="14440" max="14442" width="7.6328125" style="8"/>
    <col min="14443" max="14443" width="11.54296875" style="8" bestFit="1" customWidth="1"/>
    <col min="14444" max="14454" width="7.6328125" style="8"/>
    <col min="14455" max="14455" width="9" style="8" bestFit="1" customWidth="1"/>
    <col min="14456" max="14458" width="7.6328125" style="8"/>
    <col min="14459" max="14459" width="11.54296875" style="8" bestFit="1" customWidth="1"/>
    <col min="14460" max="14470" width="7.6328125" style="8"/>
    <col min="14471" max="14471" width="9" style="8" bestFit="1" customWidth="1"/>
    <col min="14472" max="14474" width="7.6328125" style="8"/>
    <col min="14475" max="14475" width="11.54296875" style="8" bestFit="1" customWidth="1"/>
    <col min="14476" max="14486" width="7.6328125" style="8"/>
    <col min="14487" max="14487" width="9" style="8" bestFit="1" customWidth="1"/>
    <col min="14488" max="14490" width="7.6328125" style="8"/>
    <col min="14491" max="14491" width="11.54296875" style="8" bestFit="1" customWidth="1"/>
    <col min="14492" max="14502" width="7.6328125" style="8"/>
    <col min="14503" max="14503" width="9" style="8" bestFit="1" customWidth="1"/>
    <col min="14504" max="14506" width="7.6328125" style="8"/>
    <col min="14507" max="14507" width="11.54296875" style="8" bestFit="1" customWidth="1"/>
    <col min="14508" max="14518" width="7.6328125" style="8"/>
    <col min="14519" max="14519" width="9" style="8" bestFit="1" customWidth="1"/>
    <col min="14520" max="14522" width="7.6328125" style="8"/>
    <col min="14523" max="14523" width="11.54296875" style="8" bestFit="1" customWidth="1"/>
    <col min="14524" max="14534" width="7.6328125" style="8"/>
    <col min="14535" max="14535" width="9" style="8" bestFit="1" customWidth="1"/>
    <col min="14536" max="14538" width="7.6328125" style="8"/>
    <col min="14539" max="14539" width="11.54296875" style="8" bestFit="1" customWidth="1"/>
    <col min="14540" max="14550" width="7.6328125" style="8"/>
    <col min="14551" max="14551" width="9" style="8" bestFit="1" customWidth="1"/>
    <col min="14552" max="14554" width="7.6328125" style="8"/>
    <col min="14555" max="14555" width="11.54296875" style="8" bestFit="1" customWidth="1"/>
    <col min="14556" max="14566" width="7.6328125" style="8"/>
    <col min="14567" max="14567" width="9" style="8" bestFit="1" customWidth="1"/>
    <col min="14568" max="14570" width="7.6328125" style="8"/>
    <col min="14571" max="14571" width="11.54296875" style="8" bestFit="1" customWidth="1"/>
    <col min="14572" max="14582" width="7.6328125" style="8"/>
    <col min="14583" max="14583" width="9" style="8" bestFit="1" customWidth="1"/>
    <col min="14584" max="14586" width="7.6328125" style="8"/>
    <col min="14587" max="14587" width="11.54296875" style="8" bestFit="1" customWidth="1"/>
    <col min="14588" max="14598" width="7.6328125" style="8"/>
    <col min="14599" max="14599" width="9" style="8" bestFit="1" customWidth="1"/>
    <col min="14600" max="14602" width="7.6328125" style="8"/>
    <col min="14603" max="14603" width="11.54296875" style="8" bestFit="1" customWidth="1"/>
    <col min="14604" max="14614" width="7.6328125" style="8"/>
    <col min="14615" max="14615" width="9" style="8" bestFit="1" customWidth="1"/>
    <col min="14616" max="14618" width="7.6328125" style="8"/>
    <col min="14619" max="14619" width="11.54296875" style="8" bestFit="1" customWidth="1"/>
    <col min="14620" max="14630" width="7.6328125" style="8"/>
    <col min="14631" max="14631" width="9" style="8" bestFit="1" customWidth="1"/>
    <col min="14632" max="14634" width="7.6328125" style="8"/>
    <col min="14635" max="14635" width="11.54296875" style="8" bestFit="1" customWidth="1"/>
    <col min="14636" max="14646" width="7.6328125" style="8"/>
    <col min="14647" max="14647" width="9" style="8" bestFit="1" customWidth="1"/>
    <col min="14648" max="14650" width="7.6328125" style="8"/>
    <col min="14651" max="14651" width="11.54296875" style="8" bestFit="1" customWidth="1"/>
    <col min="14652" max="14662" width="7.6328125" style="8"/>
    <col min="14663" max="14663" width="9" style="8" bestFit="1" customWidth="1"/>
    <col min="14664" max="14666" width="7.6328125" style="8"/>
    <col min="14667" max="14667" width="11.54296875" style="8" bestFit="1" customWidth="1"/>
    <col min="14668" max="14678" width="7.6328125" style="8"/>
    <col min="14679" max="14679" width="9" style="8" bestFit="1" customWidth="1"/>
    <col min="14680" max="14682" width="7.6328125" style="8"/>
    <col min="14683" max="14683" width="11.54296875" style="8" bestFit="1" customWidth="1"/>
    <col min="14684" max="14694" width="7.6328125" style="8"/>
    <col min="14695" max="14695" width="9" style="8" bestFit="1" customWidth="1"/>
    <col min="14696" max="14698" width="7.6328125" style="8"/>
    <col min="14699" max="14699" width="11.54296875" style="8" bestFit="1" customWidth="1"/>
    <col min="14700" max="14710" width="7.6328125" style="8"/>
    <col min="14711" max="14711" width="9" style="8" bestFit="1" customWidth="1"/>
    <col min="14712" max="14714" width="7.6328125" style="8"/>
    <col min="14715" max="14715" width="11.54296875" style="8" bestFit="1" customWidth="1"/>
    <col min="14716" max="14726" width="7.6328125" style="8"/>
    <col min="14727" max="14727" width="9" style="8" bestFit="1" customWidth="1"/>
    <col min="14728" max="14730" width="7.6328125" style="8"/>
    <col min="14731" max="14731" width="11.54296875" style="8" bestFit="1" customWidth="1"/>
    <col min="14732" max="14742" width="7.6328125" style="8"/>
    <col min="14743" max="14743" width="9" style="8" bestFit="1" customWidth="1"/>
    <col min="14744" max="14746" width="7.6328125" style="8"/>
    <col min="14747" max="14747" width="11.54296875" style="8" bestFit="1" customWidth="1"/>
    <col min="14748" max="14758" width="7.6328125" style="8"/>
    <col min="14759" max="14759" width="9" style="8" bestFit="1" customWidth="1"/>
    <col min="14760" max="14762" width="7.6328125" style="8"/>
    <col min="14763" max="14763" width="11.54296875" style="8" bestFit="1" customWidth="1"/>
    <col min="14764" max="14774" width="7.6328125" style="8"/>
    <col min="14775" max="14775" width="9" style="8" bestFit="1" customWidth="1"/>
    <col min="14776" max="14778" width="7.6328125" style="8"/>
    <col min="14779" max="14779" width="11.54296875" style="8" bestFit="1" customWidth="1"/>
    <col min="14780" max="14790" width="7.6328125" style="8"/>
    <col min="14791" max="14791" width="9" style="8" bestFit="1" customWidth="1"/>
    <col min="14792" max="14794" width="7.6328125" style="8"/>
    <col min="14795" max="14795" width="11.54296875" style="8" bestFit="1" customWidth="1"/>
    <col min="14796" max="14806" width="7.6328125" style="8"/>
    <col min="14807" max="14807" width="9" style="8" bestFit="1" customWidth="1"/>
    <col min="14808" max="14810" width="7.6328125" style="8"/>
    <col min="14811" max="14811" width="11.54296875" style="8" bestFit="1" customWidth="1"/>
    <col min="14812" max="14822" width="7.6328125" style="8"/>
    <col min="14823" max="14823" width="9" style="8" bestFit="1" customWidth="1"/>
    <col min="14824" max="14826" width="7.6328125" style="8"/>
    <col min="14827" max="14827" width="11.54296875" style="8" bestFit="1" customWidth="1"/>
    <col min="14828" max="14838" width="7.6328125" style="8"/>
    <col min="14839" max="14839" width="9" style="8" bestFit="1" customWidth="1"/>
    <col min="14840" max="14842" width="7.6328125" style="8"/>
    <col min="14843" max="14843" width="11.54296875" style="8" bestFit="1" customWidth="1"/>
    <col min="14844" max="14854" width="7.6328125" style="8"/>
    <col min="14855" max="14855" width="9" style="8" bestFit="1" customWidth="1"/>
    <col min="14856" max="14858" width="7.6328125" style="8"/>
    <col min="14859" max="14859" width="11.54296875" style="8" bestFit="1" customWidth="1"/>
    <col min="14860" max="14870" width="7.6328125" style="8"/>
    <col min="14871" max="14871" width="9" style="8" bestFit="1" customWidth="1"/>
    <col min="14872" max="14874" width="7.6328125" style="8"/>
    <col min="14875" max="14875" width="11.54296875" style="8" bestFit="1" customWidth="1"/>
    <col min="14876" max="14886" width="7.6328125" style="8"/>
    <col min="14887" max="14887" width="9" style="8" bestFit="1" customWidth="1"/>
    <col min="14888" max="14890" width="7.6328125" style="8"/>
    <col min="14891" max="14891" width="11.54296875" style="8" bestFit="1" customWidth="1"/>
    <col min="14892" max="14902" width="7.6328125" style="8"/>
    <col min="14903" max="14903" width="9" style="8" bestFit="1" customWidth="1"/>
    <col min="14904" max="14906" width="7.6328125" style="8"/>
    <col min="14907" max="14907" width="11.54296875" style="8" bestFit="1" customWidth="1"/>
    <col min="14908" max="14918" width="7.6328125" style="8"/>
    <col min="14919" max="14919" width="9" style="8" bestFit="1" customWidth="1"/>
    <col min="14920" max="14922" width="7.6328125" style="8"/>
    <col min="14923" max="14923" width="11.54296875" style="8" bestFit="1" customWidth="1"/>
    <col min="14924" max="14934" width="7.6328125" style="8"/>
    <col min="14935" max="14935" width="9" style="8" bestFit="1" customWidth="1"/>
    <col min="14936" max="14938" width="7.6328125" style="8"/>
    <col min="14939" max="14939" width="11.54296875" style="8" bestFit="1" customWidth="1"/>
    <col min="14940" max="14950" width="7.6328125" style="8"/>
    <col min="14951" max="14951" width="9" style="8" bestFit="1" customWidth="1"/>
    <col min="14952" max="14954" width="7.6328125" style="8"/>
    <col min="14955" max="14955" width="11.54296875" style="8" bestFit="1" customWidth="1"/>
    <col min="14956" max="14966" width="7.6328125" style="8"/>
    <col min="14967" max="14967" width="9" style="8" bestFit="1" customWidth="1"/>
    <col min="14968" max="14970" width="7.6328125" style="8"/>
    <col min="14971" max="14971" width="11.54296875" style="8" bestFit="1" customWidth="1"/>
    <col min="14972" max="14982" width="7.6328125" style="8"/>
    <col min="14983" max="14983" width="9" style="8" bestFit="1" customWidth="1"/>
    <col min="14984" max="14986" width="7.6328125" style="8"/>
    <col min="14987" max="14987" width="11.54296875" style="8" bestFit="1" customWidth="1"/>
    <col min="14988" max="14998" width="7.6328125" style="8"/>
    <col min="14999" max="14999" width="9" style="8" bestFit="1" customWidth="1"/>
    <col min="15000" max="15002" width="7.6328125" style="8"/>
    <col min="15003" max="15003" width="11.54296875" style="8" bestFit="1" customWidth="1"/>
    <col min="15004" max="15014" width="7.6328125" style="8"/>
    <col min="15015" max="15015" width="9" style="8" bestFit="1" customWidth="1"/>
    <col min="15016" max="15018" width="7.6328125" style="8"/>
    <col min="15019" max="15019" width="11.54296875" style="8" bestFit="1" customWidth="1"/>
    <col min="15020" max="15030" width="7.6328125" style="8"/>
    <col min="15031" max="15031" width="9" style="8" bestFit="1" customWidth="1"/>
    <col min="15032" max="15034" width="7.6328125" style="8"/>
    <col min="15035" max="15035" width="11.54296875" style="8" bestFit="1" customWidth="1"/>
    <col min="15036" max="15046" width="7.6328125" style="8"/>
    <col min="15047" max="15047" width="9" style="8" bestFit="1" customWidth="1"/>
    <col min="15048" max="15050" width="7.6328125" style="8"/>
    <col min="15051" max="15051" width="11.54296875" style="8" bestFit="1" customWidth="1"/>
    <col min="15052" max="15062" width="7.6328125" style="8"/>
    <col min="15063" max="15063" width="9" style="8" bestFit="1" customWidth="1"/>
    <col min="15064" max="15066" width="7.6328125" style="8"/>
    <col min="15067" max="15067" width="11.54296875" style="8" bestFit="1" customWidth="1"/>
    <col min="15068" max="15078" width="7.6328125" style="8"/>
    <col min="15079" max="15079" width="9" style="8" bestFit="1" customWidth="1"/>
    <col min="15080" max="15082" width="7.6328125" style="8"/>
    <col min="15083" max="15083" width="11.54296875" style="8" bestFit="1" customWidth="1"/>
    <col min="15084" max="15094" width="7.6328125" style="8"/>
    <col min="15095" max="15095" width="9" style="8" bestFit="1" customWidth="1"/>
    <col min="15096" max="15098" width="7.6328125" style="8"/>
    <col min="15099" max="15099" width="11.54296875" style="8" bestFit="1" customWidth="1"/>
    <col min="15100" max="15110" width="7.6328125" style="8"/>
    <col min="15111" max="15111" width="9" style="8" bestFit="1" customWidth="1"/>
    <col min="15112" max="15114" width="7.6328125" style="8"/>
    <col min="15115" max="15115" width="11.54296875" style="8" bestFit="1" customWidth="1"/>
    <col min="15116" max="15126" width="7.6328125" style="8"/>
    <col min="15127" max="15127" width="9" style="8" bestFit="1" customWidth="1"/>
    <col min="15128" max="15130" width="7.6328125" style="8"/>
    <col min="15131" max="15131" width="11.54296875" style="8" bestFit="1" customWidth="1"/>
    <col min="15132" max="15142" width="7.6328125" style="8"/>
    <col min="15143" max="15143" width="9" style="8" bestFit="1" customWidth="1"/>
    <col min="15144" max="15146" width="7.6328125" style="8"/>
    <col min="15147" max="15147" width="11.54296875" style="8" bestFit="1" customWidth="1"/>
    <col min="15148" max="15158" width="7.6328125" style="8"/>
    <col min="15159" max="15159" width="9" style="8" bestFit="1" customWidth="1"/>
    <col min="15160" max="15162" width="7.6328125" style="8"/>
    <col min="15163" max="15163" width="11.54296875" style="8" bestFit="1" customWidth="1"/>
    <col min="15164" max="15174" width="7.6328125" style="8"/>
    <col min="15175" max="15175" width="9" style="8" bestFit="1" customWidth="1"/>
    <col min="15176" max="15178" width="7.6328125" style="8"/>
    <col min="15179" max="15179" width="11.54296875" style="8" bestFit="1" customWidth="1"/>
    <col min="15180" max="15190" width="7.6328125" style="8"/>
    <col min="15191" max="15191" width="9" style="8" bestFit="1" customWidth="1"/>
    <col min="15192" max="15194" width="7.6328125" style="8"/>
    <col min="15195" max="15195" width="11.54296875" style="8" bestFit="1" customWidth="1"/>
    <col min="15196" max="15206" width="7.6328125" style="8"/>
    <col min="15207" max="15207" width="9" style="8" bestFit="1" customWidth="1"/>
    <col min="15208" max="15210" width="7.6328125" style="8"/>
    <col min="15211" max="15211" width="11.54296875" style="8" bestFit="1" customWidth="1"/>
    <col min="15212" max="15222" width="7.6328125" style="8"/>
    <col min="15223" max="15223" width="9" style="8" bestFit="1" customWidth="1"/>
    <col min="15224" max="15226" width="7.6328125" style="8"/>
    <col min="15227" max="15227" width="11.54296875" style="8" bestFit="1" customWidth="1"/>
    <col min="15228" max="15238" width="7.6328125" style="8"/>
    <col min="15239" max="15239" width="9" style="8" bestFit="1" customWidth="1"/>
    <col min="15240" max="15242" width="7.6328125" style="8"/>
    <col min="15243" max="15243" width="11.54296875" style="8" bestFit="1" customWidth="1"/>
    <col min="15244" max="15254" width="7.6328125" style="8"/>
    <col min="15255" max="15255" width="9" style="8" bestFit="1" customWidth="1"/>
    <col min="15256" max="15258" width="7.6328125" style="8"/>
    <col min="15259" max="15259" width="11.54296875" style="8" bestFit="1" customWidth="1"/>
    <col min="15260" max="15270" width="7.6328125" style="8"/>
    <col min="15271" max="15271" width="9" style="8" bestFit="1" customWidth="1"/>
    <col min="15272" max="15274" width="7.6328125" style="8"/>
    <col min="15275" max="15275" width="11.54296875" style="8" bestFit="1" customWidth="1"/>
    <col min="15276" max="15286" width="7.6328125" style="8"/>
    <col min="15287" max="15287" width="9" style="8" bestFit="1" customWidth="1"/>
    <col min="15288" max="15290" width="7.6328125" style="8"/>
    <col min="15291" max="15291" width="11.54296875" style="8" bestFit="1" customWidth="1"/>
    <col min="15292" max="15302" width="7.6328125" style="8"/>
    <col min="15303" max="15303" width="9" style="8" bestFit="1" customWidth="1"/>
    <col min="15304" max="15306" width="7.6328125" style="8"/>
    <col min="15307" max="15307" width="11.54296875" style="8" bestFit="1" customWidth="1"/>
    <col min="15308" max="15318" width="7.6328125" style="8"/>
    <col min="15319" max="15319" width="9" style="8" bestFit="1" customWidth="1"/>
    <col min="15320" max="15322" width="7.6328125" style="8"/>
    <col min="15323" max="15323" width="11.54296875" style="8" bestFit="1" customWidth="1"/>
    <col min="15324" max="15334" width="7.6328125" style="8"/>
    <col min="15335" max="15335" width="9" style="8" bestFit="1" customWidth="1"/>
    <col min="15336" max="15338" width="7.6328125" style="8"/>
    <col min="15339" max="15339" width="11.54296875" style="8" bestFit="1" customWidth="1"/>
    <col min="15340" max="15350" width="7.6328125" style="8"/>
    <col min="15351" max="15351" width="9" style="8" bestFit="1" customWidth="1"/>
    <col min="15352" max="15354" width="7.6328125" style="8"/>
    <col min="15355" max="15355" width="11.54296875" style="8" bestFit="1" customWidth="1"/>
    <col min="15356" max="15366" width="7.6328125" style="8"/>
    <col min="15367" max="15367" width="9" style="8" bestFit="1" customWidth="1"/>
    <col min="15368" max="15370" width="7.6328125" style="8"/>
    <col min="15371" max="15371" width="11.54296875" style="8" bestFit="1" customWidth="1"/>
    <col min="15372" max="15382" width="7.6328125" style="8"/>
    <col min="15383" max="15383" width="9" style="8" bestFit="1" customWidth="1"/>
    <col min="15384" max="15386" width="7.6328125" style="8"/>
    <col min="15387" max="15387" width="11.54296875" style="8" bestFit="1" customWidth="1"/>
    <col min="15388" max="15398" width="7.6328125" style="8"/>
    <col min="15399" max="15399" width="9" style="8" bestFit="1" customWidth="1"/>
    <col min="15400" max="15402" width="7.6328125" style="8"/>
    <col min="15403" max="15403" width="11.54296875" style="8" bestFit="1" customWidth="1"/>
    <col min="15404" max="15414" width="7.6328125" style="8"/>
    <col min="15415" max="15415" width="9" style="8" bestFit="1" customWidth="1"/>
    <col min="15416" max="15418" width="7.6328125" style="8"/>
    <col min="15419" max="15419" width="11.54296875" style="8" bestFit="1" customWidth="1"/>
    <col min="15420" max="15430" width="7.6328125" style="8"/>
    <col min="15431" max="15431" width="9" style="8" bestFit="1" customWidth="1"/>
    <col min="15432" max="15434" width="7.6328125" style="8"/>
    <col min="15435" max="15435" width="11.54296875" style="8" bestFit="1" customWidth="1"/>
    <col min="15436" max="15446" width="7.6328125" style="8"/>
    <col min="15447" max="15447" width="9" style="8" bestFit="1" customWidth="1"/>
    <col min="15448" max="15450" width="7.6328125" style="8"/>
    <col min="15451" max="15451" width="11.54296875" style="8" bestFit="1" customWidth="1"/>
    <col min="15452" max="15462" width="7.6328125" style="8"/>
    <col min="15463" max="15463" width="9" style="8" bestFit="1" customWidth="1"/>
    <col min="15464" max="15466" width="7.6328125" style="8"/>
    <col min="15467" max="15467" width="11.54296875" style="8" bestFit="1" customWidth="1"/>
    <col min="15468" max="15478" width="7.6328125" style="8"/>
    <col min="15479" max="15479" width="9" style="8" bestFit="1" customWidth="1"/>
    <col min="15480" max="15482" width="7.6328125" style="8"/>
    <col min="15483" max="15483" width="11.54296875" style="8" bestFit="1" customWidth="1"/>
    <col min="15484" max="15494" width="7.6328125" style="8"/>
    <col min="15495" max="15495" width="9" style="8" bestFit="1" customWidth="1"/>
    <col min="15496" max="15498" width="7.6328125" style="8"/>
    <col min="15499" max="15499" width="11.54296875" style="8" bestFit="1" customWidth="1"/>
    <col min="15500" max="15510" width="7.6328125" style="8"/>
    <col min="15511" max="15511" width="9" style="8" bestFit="1" customWidth="1"/>
    <col min="15512" max="15514" width="7.6328125" style="8"/>
    <col min="15515" max="15515" width="11.54296875" style="8" bestFit="1" customWidth="1"/>
    <col min="15516" max="15526" width="7.6328125" style="8"/>
    <col min="15527" max="15527" width="9" style="8" bestFit="1" customWidth="1"/>
    <col min="15528" max="15530" width="7.6328125" style="8"/>
    <col min="15531" max="15531" width="11.54296875" style="8" bestFit="1" customWidth="1"/>
    <col min="15532" max="15542" width="7.6328125" style="8"/>
    <col min="15543" max="15543" width="9" style="8" bestFit="1" customWidth="1"/>
    <col min="15544" max="15546" width="7.6328125" style="8"/>
    <col min="15547" max="15547" width="11.54296875" style="8" bestFit="1" customWidth="1"/>
    <col min="15548" max="15558" width="7.6328125" style="8"/>
    <col min="15559" max="15559" width="9" style="8" bestFit="1" customWidth="1"/>
    <col min="15560" max="15562" width="7.6328125" style="8"/>
    <col min="15563" max="15563" width="11.54296875" style="8" bestFit="1" customWidth="1"/>
    <col min="15564" max="15574" width="7.6328125" style="8"/>
    <col min="15575" max="15575" width="9" style="8" bestFit="1" customWidth="1"/>
    <col min="15576" max="15578" width="7.6328125" style="8"/>
    <col min="15579" max="15579" width="11.54296875" style="8" bestFit="1" customWidth="1"/>
    <col min="15580" max="15590" width="7.6328125" style="8"/>
    <col min="15591" max="15591" width="9" style="8" bestFit="1" customWidth="1"/>
    <col min="15592" max="15594" width="7.6328125" style="8"/>
    <col min="15595" max="15595" width="11.54296875" style="8" bestFit="1" customWidth="1"/>
    <col min="15596" max="15606" width="7.6328125" style="8"/>
    <col min="15607" max="15607" width="9" style="8" bestFit="1" customWidth="1"/>
    <col min="15608" max="15610" width="7.6328125" style="8"/>
    <col min="15611" max="15611" width="11.54296875" style="8" bestFit="1" customWidth="1"/>
    <col min="15612" max="15622" width="7.6328125" style="8"/>
    <col min="15623" max="15623" width="9" style="8" bestFit="1" customWidth="1"/>
    <col min="15624" max="15626" width="7.6328125" style="8"/>
    <col min="15627" max="15627" width="11.54296875" style="8" bestFit="1" customWidth="1"/>
    <col min="15628" max="15638" width="7.6328125" style="8"/>
    <col min="15639" max="15639" width="9" style="8" bestFit="1" customWidth="1"/>
    <col min="15640" max="15642" width="7.6328125" style="8"/>
    <col min="15643" max="15643" width="11.54296875" style="8" bestFit="1" customWidth="1"/>
    <col min="15644" max="15654" width="7.6328125" style="8"/>
    <col min="15655" max="15655" width="9" style="8" bestFit="1" customWidth="1"/>
    <col min="15656" max="15658" width="7.6328125" style="8"/>
    <col min="15659" max="15659" width="11.54296875" style="8" bestFit="1" customWidth="1"/>
    <col min="15660" max="15670" width="7.6328125" style="8"/>
    <col min="15671" max="15671" width="9" style="8" bestFit="1" customWidth="1"/>
    <col min="15672" max="15674" width="7.6328125" style="8"/>
    <col min="15675" max="15675" width="11.54296875" style="8" bestFit="1" customWidth="1"/>
    <col min="15676" max="15686" width="7.6328125" style="8"/>
    <col min="15687" max="15687" width="9" style="8" bestFit="1" customWidth="1"/>
    <col min="15688" max="15690" width="7.6328125" style="8"/>
    <col min="15691" max="15691" width="11.54296875" style="8" bestFit="1" customWidth="1"/>
    <col min="15692" max="15702" width="7.6328125" style="8"/>
    <col min="15703" max="15703" width="9" style="8" bestFit="1" customWidth="1"/>
    <col min="15704" max="15706" width="7.6328125" style="8"/>
    <col min="15707" max="15707" width="11.54296875" style="8" bestFit="1" customWidth="1"/>
    <col min="15708" max="15718" width="7.6328125" style="8"/>
    <col min="15719" max="15719" width="9" style="8" bestFit="1" customWidth="1"/>
    <col min="15720" max="15722" width="7.6328125" style="8"/>
    <col min="15723" max="15723" width="11.54296875" style="8" bestFit="1" customWidth="1"/>
    <col min="15724" max="15734" width="7.6328125" style="8"/>
    <col min="15735" max="15735" width="9" style="8" bestFit="1" customWidth="1"/>
    <col min="15736" max="15738" width="7.6328125" style="8"/>
    <col min="15739" max="15739" width="11.54296875" style="8" bestFit="1" customWidth="1"/>
    <col min="15740" max="15750" width="7.6328125" style="8"/>
    <col min="15751" max="15751" width="9" style="8" bestFit="1" customWidth="1"/>
    <col min="15752" max="15754" width="7.6328125" style="8"/>
    <col min="15755" max="15755" width="11.54296875" style="8" bestFit="1" customWidth="1"/>
    <col min="15756" max="15766" width="7.6328125" style="8"/>
    <col min="15767" max="15767" width="9" style="8" bestFit="1" customWidth="1"/>
    <col min="15768" max="15770" width="7.6328125" style="8"/>
    <col min="15771" max="15771" width="11.54296875" style="8" bestFit="1" customWidth="1"/>
    <col min="15772" max="15782" width="7.6328125" style="8"/>
    <col min="15783" max="15783" width="9" style="8" bestFit="1" customWidth="1"/>
    <col min="15784" max="15786" width="7.6328125" style="8"/>
    <col min="15787" max="15787" width="11.54296875" style="8" bestFit="1" customWidth="1"/>
    <col min="15788" max="15798" width="7.6328125" style="8"/>
    <col min="15799" max="15799" width="9" style="8" bestFit="1" customWidth="1"/>
    <col min="15800" max="15802" width="7.6328125" style="8"/>
    <col min="15803" max="15803" width="11.54296875" style="8" bestFit="1" customWidth="1"/>
    <col min="15804" max="15814" width="7.6328125" style="8"/>
    <col min="15815" max="15815" width="9" style="8" bestFit="1" customWidth="1"/>
    <col min="15816" max="15818" width="7.6328125" style="8"/>
    <col min="15819" max="15819" width="11.54296875" style="8" bestFit="1" customWidth="1"/>
    <col min="15820" max="15830" width="7.6328125" style="8"/>
    <col min="15831" max="15831" width="9" style="8" bestFit="1" customWidth="1"/>
    <col min="15832" max="15834" width="7.6328125" style="8"/>
    <col min="15835" max="15835" width="11.54296875" style="8" bestFit="1" customWidth="1"/>
    <col min="15836" max="15846" width="7.6328125" style="8"/>
    <col min="15847" max="15847" width="9" style="8" bestFit="1" customWidth="1"/>
    <col min="15848" max="15850" width="7.6328125" style="8"/>
    <col min="15851" max="15851" width="11.54296875" style="8" bestFit="1" customWidth="1"/>
    <col min="15852" max="15862" width="7.6328125" style="8"/>
    <col min="15863" max="15863" width="9" style="8" bestFit="1" customWidth="1"/>
    <col min="15864" max="15866" width="7.6328125" style="8"/>
    <col min="15867" max="15867" width="11.54296875" style="8" bestFit="1" customWidth="1"/>
    <col min="15868" max="15878" width="7.6328125" style="8"/>
    <col min="15879" max="15879" width="9" style="8" bestFit="1" customWidth="1"/>
    <col min="15880" max="15882" width="7.6328125" style="8"/>
    <col min="15883" max="15883" width="11.54296875" style="8" bestFit="1" customWidth="1"/>
    <col min="15884" max="15894" width="7.6328125" style="8"/>
    <col min="15895" max="15895" width="9" style="8" bestFit="1" customWidth="1"/>
    <col min="15896" max="15898" width="7.6328125" style="8"/>
    <col min="15899" max="15899" width="11.54296875" style="8" bestFit="1" customWidth="1"/>
    <col min="15900" max="15910" width="7.6328125" style="8"/>
    <col min="15911" max="15911" width="9" style="8" bestFit="1" customWidth="1"/>
    <col min="15912" max="15914" width="7.6328125" style="8"/>
    <col min="15915" max="15915" width="11.54296875" style="8" bestFit="1" customWidth="1"/>
    <col min="15916" max="15926" width="7.6328125" style="8"/>
    <col min="15927" max="15927" width="9" style="8" bestFit="1" customWidth="1"/>
    <col min="15928" max="15930" width="7.6328125" style="8"/>
    <col min="15931" max="15931" width="11.54296875" style="8" bestFit="1" customWidth="1"/>
    <col min="15932" max="15942" width="7.6328125" style="8"/>
    <col min="15943" max="15943" width="9" style="8" bestFit="1" customWidth="1"/>
    <col min="15944" max="15946" width="7.6328125" style="8"/>
    <col min="15947" max="15947" width="11.54296875" style="8" bestFit="1" customWidth="1"/>
    <col min="15948" max="15958" width="7.6328125" style="8"/>
    <col min="15959" max="15959" width="9" style="8" bestFit="1" customWidth="1"/>
    <col min="15960" max="15962" width="7.6328125" style="8"/>
    <col min="15963" max="15963" width="11.54296875" style="8" bestFit="1" customWidth="1"/>
    <col min="15964" max="15974" width="7.6328125" style="8"/>
    <col min="15975" max="15975" width="9" style="8" bestFit="1" customWidth="1"/>
    <col min="15976" max="15978" width="7.6328125" style="8"/>
    <col min="15979" max="15979" width="11.54296875" style="8" bestFit="1" customWidth="1"/>
    <col min="15980" max="15990" width="7.6328125" style="8"/>
    <col min="15991" max="15991" width="9" style="8" bestFit="1" customWidth="1"/>
    <col min="15992" max="15994" width="7.6328125" style="8"/>
    <col min="15995" max="15995" width="11.54296875" style="8" bestFit="1" customWidth="1"/>
    <col min="15996" max="16006" width="7.6328125" style="8"/>
    <col min="16007" max="16007" width="9" style="8" bestFit="1" customWidth="1"/>
    <col min="16008" max="16010" width="7.6328125" style="8"/>
    <col min="16011" max="16011" width="11.54296875" style="8" bestFit="1" customWidth="1"/>
    <col min="16012" max="16022" width="7.6328125" style="8"/>
    <col min="16023" max="16023" width="9" style="8" bestFit="1" customWidth="1"/>
    <col min="16024" max="16026" width="7.6328125" style="8"/>
    <col min="16027" max="16027" width="11.54296875" style="8" bestFit="1" customWidth="1"/>
    <col min="16028" max="16038" width="7.6328125" style="8"/>
    <col min="16039" max="16039" width="9" style="8" bestFit="1" customWidth="1"/>
    <col min="16040" max="16042" width="7.6328125" style="8"/>
    <col min="16043" max="16043" width="11.54296875" style="8" bestFit="1" customWidth="1"/>
    <col min="16044" max="16054" width="7.6328125" style="8"/>
    <col min="16055" max="16055" width="9" style="8" bestFit="1" customWidth="1"/>
    <col min="16056" max="16058" width="7.6328125" style="8"/>
    <col min="16059" max="16059" width="11.54296875" style="8" bestFit="1" customWidth="1"/>
    <col min="16060" max="16070" width="7.6328125" style="8"/>
    <col min="16071" max="16071" width="9" style="8" bestFit="1" customWidth="1"/>
    <col min="16072" max="16074" width="7.6328125" style="8"/>
    <col min="16075" max="16075" width="11.54296875" style="8" bestFit="1" customWidth="1"/>
    <col min="16076" max="16086" width="7.6328125" style="8"/>
    <col min="16087" max="16087" width="9" style="8" bestFit="1" customWidth="1"/>
    <col min="16088" max="16090" width="7.6328125" style="8"/>
    <col min="16091" max="16091" width="11.54296875" style="8" bestFit="1" customWidth="1"/>
    <col min="16092" max="16102" width="7.6328125" style="8"/>
    <col min="16103" max="16103" width="9" style="8" bestFit="1" customWidth="1"/>
    <col min="16104" max="16106" width="7.6328125" style="8"/>
    <col min="16107" max="16107" width="11.54296875" style="8" bestFit="1" customWidth="1"/>
    <col min="16108" max="16118" width="7.6328125" style="8"/>
    <col min="16119" max="16119" width="9" style="8" bestFit="1" customWidth="1"/>
    <col min="16120" max="16122" width="7.6328125" style="8"/>
    <col min="16123" max="16123" width="11.54296875" style="8" bestFit="1" customWidth="1"/>
    <col min="16124" max="16134" width="7.6328125" style="8"/>
    <col min="16135" max="16135" width="9" style="8" bestFit="1" customWidth="1"/>
    <col min="16136" max="16138" width="7.6328125" style="8"/>
    <col min="16139" max="16139" width="11.54296875" style="8" bestFit="1" customWidth="1"/>
    <col min="16140" max="16150" width="7.6328125" style="8"/>
    <col min="16151" max="16151" width="9" style="8" bestFit="1" customWidth="1"/>
    <col min="16152" max="16154" width="7.6328125" style="8"/>
    <col min="16155" max="16155" width="11.54296875" style="8" bestFit="1" customWidth="1"/>
    <col min="16156" max="16166" width="7.6328125" style="8"/>
    <col min="16167" max="16167" width="9" style="8" bestFit="1" customWidth="1"/>
    <col min="16168" max="16170" width="7.6328125" style="8"/>
    <col min="16171" max="16171" width="11.54296875" style="8" bestFit="1" customWidth="1"/>
    <col min="16172" max="16182" width="7.6328125" style="8"/>
    <col min="16183" max="16183" width="9" style="8" bestFit="1" customWidth="1"/>
    <col min="16184" max="16186" width="7.6328125" style="8"/>
    <col min="16187" max="16187" width="11.54296875" style="8" bestFit="1" customWidth="1"/>
    <col min="16188" max="16198" width="7.6328125" style="8"/>
    <col min="16199" max="16199" width="9" style="8" bestFit="1" customWidth="1"/>
    <col min="16200" max="16202" width="7.6328125" style="8"/>
    <col min="16203" max="16203" width="11.54296875" style="8" bestFit="1" customWidth="1"/>
    <col min="16204" max="16214" width="7.6328125" style="8"/>
    <col min="16215" max="16215" width="9" style="8" bestFit="1" customWidth="1"/>
    <col min="16216" max="16218" width="7.6328125" style="8"/>
    <col min="16219" max="16219" width="11.54296875" style="8" bestFit="1" customWidth="1"/>
    <col min="16220" max="16230" width="7.6328125" style="8"/>
    <col min="16231" max="16231" width="9" style="8" bestFit="1" customWidth="1"/>
    <col min="16232" max="16234" width="7.6328125" style="8"/>
    <col min="16235" max="16235" width="11.54296875" style="8" bestFit="1" customWidth="1"/>
    <col min="16236" max="16246" width="7.6328125" style="8"/>
    <col min="16247" max="16247" width="9" style="8" bestFit="1" customWidth="1"/>
    <col min="16248" max="16250" width="7.6328125" style="8"/>
    <col min="16251" max="16251" width="11.54296875" style="8" bestFit="1" customWidth="1"/>
    <col min="16252" max="16262" width="7.6328125" style="8"/>
    <col min="16263" max="16263" width="9" style="8" bestFit="1" customWidth="1"/>
    <col min="16264" max="16266" width="7.6328125" style="8"/>
    <col min="16267" max="16267" width="11.54296875" style="8" bestFit="1" customWidth="1"/>
    <col min="16268" max="16278" width="7.6328125" style="8"/>
    <col min="16279" max="16279" width="9" style="8" bestFit="1" customWidth="1"/>
    <col min="16280" max="16282" width="7.6328125" style="8"/>
    <col min="16283" max="16283" width="11.54296875" style="8" bestFit="1" customWidth="1"/>
    <col min="16284" max="16294" width="7.6328125" style="8"/>
    <col min="16295" max="16295" width="9" style="8" bestFit="1" customWidth="1"/>
    <col min="16296" max="16298" width="7.6328125" style="8"/>
    <col min="16299" max="16299" width="11.54296875" style="8" bestFit="1" customWidth="1"/>
    <col min="16300" max="16310" width="7.6328125" style="8"/>
    <col min="16311" max="16311" width="9" style="8" bestFit="1" customWidth="1"/>
    <col min="16312" max="16314" width="7.6328125" style="8"/>
    <col min="16315" max="16315" width="11.54296875" style="8" bestFit="1" customWidth="1"/>
    <col min="16316" max="16326" width="7.6328125" style="8"/>
    <col min="16327" max="16327" width="9" style="8" bestFit="1" customWidth="1"/>
    <col min="16328" max="16330" width="7.6328125" style="8"/>
    <col min="16331" max="16331" width="11.54296875" style="8" bestFit="1" customWidth="1"/>
    <col min="16332" max="16384" width="7.6328125" style="8"/>
  </cols>
  <sheetData>
    <row r="1" spans="1:12 16339:16339" s="12" customFormat="1" ht="44" customHeight="1" x14ac:dyDescent="0.2">
      <c r="A1" s="59" t="s">
        <v>5</v>
      </c>
      <c r="B1" s="59"/>
      <c r="C1" s="59"/>
      <c r="D1" s="59"/>
      <c r="E1" s="59"/>
      <c r="F1" s="59"/>
      <c r="G1" s="59"/>
      <c r="H1" s="59"/>
      <c r="I1" s="59"/>
      <c r="J1" s="59"/>
      <c r="K1" s="59"/>
      <c r="L1" s="59"/>
    </row>
    <row r="2" spans="1:12 16339:16339" ht="13.5" customHeight="1" x14ac:dyDescent="0.2">
      <c r="A2" s="17"/>
      <c r="B2" s="37"/>
      <c r="C2" s="17"/>
      <c r="D2" s="17"/>
      <c r="E2" s="17"/>
      <c r="F2" s="17"/>
      <c r="G2" s="37"/>
      <c r="H2" s="39"/>
      <c r="I2" s="40"/>
      <c r="J2" s="40"/>
      <c r="K2" s="40"/>
      <c r="L2" s="40"/>
    </row>
    <row r="3" spans="1:12 16339:16339" ht="23" customHeight="1" x14ac:dyDescent="0.2">
      <c r="A3" s="17"/>
      <c r="B3" s="37"/>
      <c r="C3" s="17"/>
      <c r="D3" s="17"/>
      <c r="E3" s="17"/>
      <c r="F3" s="17"/>
      <c r="G3" s="37"/>
      <c r="H3" s="39"/>
      <c r="I3" s="40"/>
      <c r="J3" s="41"/>
      <c r="K3" s="41"/>
      <c r="L3" s="41" t="s">
        <v>13</v>
      </c>
    </row>
    <row r="4" spans="1:12 16339:16339" ht="58" customHeight="1" x14ac:dyDescent="0.2">
      <c r="A4" s="38" t="s">
        <v>20</v>
      </c>
      <c r="B4" s="38" t="s">
        <v>4</v>
      </c>
      <c r="C4" s="38" t="s">
        <v>11</v>
      </c>
      <c r="D4" s="38" t="s">
        <v>14</v>
      </c>
      <c r="E4" s="38" t="s">
        <v>6</v>
      </c>
      <c r="F4" s="38" t="s">
        <v>9</v>
      </c>
      <c r="G4" s="38" t="s">
        <v>7</v>
      </c>
      <c r="H4" s="38" t="s">
        <v>8</v>
      </c>
      <c r="I4" s="38" t="s">
        <v>18</v>
      </c>
      <c r="J4" s="38" t="s">
        <v>19</v>
      </c>
      <c r="K4" s="38" t="s">
        <v>15</v>
      </c>
      <c r="L4" s="38" t="s">
        <v>16</v>
      </c>
    </row>
    <row r="5" spans="1:12 16339:16339" s="43" customFormat="1" ht="68.5" customHeight="1" x14ac:dyDescent="0.2">
      <c r="A5" s="42" t="s">
        <v>365</v>
      </c>
      <c r="B5" s="9" t="s">
        <v>22</v>
      </c>
      <c r="C5" s="5">
        <v>45383</v>
      </c>
      <c r="D5" s="9" t="s">
        <v>23</v>
      </c>
      <c r="E5" s="9" t="s">
        <v>10</v>
      </c>
      <c r="F5" s="6">
        <v>22341000</v>
      </c>
      <c r="G5" s="6">
        <v>22341000</v>
      </c>
      <c r="H5" s="7">
        <f t="shared" ref="H5:H13" si="0">IF(F5="－","－",G5/F5)</f>
        <v>1</v>
      </c>
      <c r="I5" s="42" t="s">
        <v>24</v>
      </c>
      <c r="J5" s="24" t="s">
        <v>0</v>
      </c>
      <c r="K5" s="24"/>
      <c r="L5" s="24"/>
    </row>
    <row r="6" spans="1:12 16339:16339" s="43" customFormat="1" ht="68.5" customHeight="1" x14ac:dyDescent="0.2">
      <c r="A6" s="42" t="s">
        <v>366</v>
      </c>
      <c r="B6" s="9" t="s">
        <v>22</v>
      </c>
      <c r="C6" s="5">
        <v>45427</v>
      </c>
      <c r="D6" s="9" t="s">
        <v>25</v>
      </c>
      <c r="E6" s="9" t="s">
        <v>10</v>
      </c>
      <c r="F6" s="6">
        <v>22066000</v>
      </c>
      <c r="G6" s="6">
        <v>22000000</v>
      </c>
      <c r="H6" s="7">
        <f t="shared" si="0"/>
        <v>0.99700897308075775</v>
      </c>
      <c r="I6" s="42" t="s">
        <v>26</v>
      </c>
      <c r="J6" s="24" t="s">
        <v>0</v>
      </c>
      <c r="K6" s="24"/>
      <c r="L6" s="24"/>
    </row>
    <row r="7" spans="1:12 16339:16339" s="43" customFormat="1" ht="68.5" customHeight="1" x14ac:dyDescent="0.2">
      <c r="A7" s="42" t="s">
        <v>367</v>
      </c>
      <c r="B7" s="9" t="s">
        <v>27</v>
      </c>
      <c r="C7" s="5">
        <v>45442</v>
      </c>
      <c r="D7" s="25" t="s">
        <v>28</v>
      </c>
      <c r="E7" s="9" t="s">
        <v>21</v>
      </c>
      <c r="F7" s="6">
        <v>40920000</v>
      </c>
      <c r="G7" s="6">
        <v>40920000</v>
      </c>
      <c r="H7" s="7">
        <f t="shared" si="0"/>
        <v>1</v>
      </c>
      <c r="I7" s="42" t="s">
        <v>29</v>
      </c>
      <c r="J7" s="24" t="s">
        <v>0</v>
      </c>
      <c r="K7" s="24"/>
      <c r="L7" s="24"/>
    </row>
    <row r="8" spans="1:12 16339:16339" s="43" customFormat="1" ht="68.5" customHeight="1" x14ac:dyDescent="0.2">
      <c r="A8" s="42" t="s">
        <v>368</v>
      </c>
      <c r="B8" s="9" t="s">
        <v>27</v>
      </c>
      <c r="C8" s="5">
        <v>45552</v>
      </c>
      <c r="D8" s="9" t="s">
        <v>30</v>
      </c>
      <c r="E8" s="9" t="s">
        <v>10</v>
      </c>
      <c r="F8" s="6">
        <v>19987000</v>
      </c>
      <c r="G8" s="6">
        <v>19855000</v>
      </c>
      <c r="H8" s="7">
        <f t="shared" si="0"/>
        <v>0.99339570720968629</v>
      </c>
      <c r="I8" s="42" t="s">
        <v>31</v>
      </c>
      <c r="J8" s="24" t="s">
        <v>0</v>
      </c>
      <c r="K8" s="24"/>
      <c r="L8" s="24"/>
    </row>
    <row r="9" spans="1:12 16339:16339" s="43" customFormat="1" ht="68.5" customHeight="1" x14ac:dyDescent="0.2">
      <c r="A9" s="42" t="s">
        <v>369</v>
      </c>
      <c r="B9" s="9" t="s">
        <v>32</v>
      </c>
      <c r="C9" s="5">
        <v>45397</v>
      </c>
      <c r="D9" s="25" t="s">
        <v>28</v>
      </c>
      <c r="E9" s="9" t="s">
        <v>10</v>
      </c>
      <c r="F9" s="6">
        <v>25223000</v>
      </c>
      <c r="G9" s="6">
        <v>25223000</v>
      </c>
      <c r="H9" s="7">
        <f t="shared" si="0"/>
        <v>1</v>
      </c>
      <c r="I9" s="42" t="s">
        <v>33</v>
      </c>
      <c r="J9" s="24" t="s">
        <v>0</v>
      </c>
      <c r="K9" s="24"/>
      <c r="L9" s="24"/>
    </row>
    <row r="10" spans="1:12 16339:16339" s="43" customFormat="1" ht="68.5" customHeight="1" x14ac:dyDescent="0.2">
      <c r="A10" s="42" t="s">
        <v>370</v>
      </c>
      <c r="B10" s="9" t="s">
        <v>34</v>
      </c>
      <c r="C10" s="5">
        <v>45407</v>
      </c>
      <c r="D10" s="25" t="s">
        <v>35</v>
      </c>
      <c r="E10" s="9" t="s">
        <v>21</v>
      </c>
      <c r="F10" s="6">
        <v>28787000</v>
      </c>
      <c r="G10" s="6">
        <v>28787000</v>
      </c>
      <c r="H10" s="7">
        <f t="shared" si="0"/>
        <v>1</v>
      </c>
      <c r="I10" s="42" t="s">
        <v>36</v>
      </c>
      <c r="J10" s="24" t="s">
        <v>0</v>
      </c>
      <c r="K10" s="24"/>
      <c r="L10" s="24"/>
    </row>
    <row r="11" spans="1:12 16339:16339" s="43" customFormat="1" ht="68.5" customHeight="1" x14ac:dyDescent="0.2">
      <c r="A11" s="42" t="s">
        <v>371</v>
      </c>
      <c r="B11" s="9" t="s">
        <v>37</v>
      </c>
      <c r="C11" s="5">
        <v>45397</v>
      </c>
      <c r="D11" s="25" t="s">
        <v>38</v>
      </c>
      <c r="E11" s="9" t="s">
        <v>10</v>
      </c>
      <c r="F11" s="6">
        <v>56485000</v>
      </c>
      <c r="G11" s="6">
        <v>55990000</v>
      </c>
      <c r="H11" s="7">
        <f t="shared" si="0"/>
        <v>0.99123661148977604</v>
      </c>
      <c r="I11" s="42" t="s">
        <v>39</v>
      </c>
      <c r="J11" s="24" t="s">
        <v>0</v>
      </c>
      <c r="K11" s="24"/>
      <c r="L11" s="24"/>
    </row>
    <row r="12" spans="1:12 16339:16339" s="43" customFormat="1" ht="68.5" customHeight="1" x14ac:dyDescent="0.2">
      <c r="A12" s="42" t="s">
        <v>372</v>
      </c>
      <c r="B12" s="9" t="s">
        <v>40</v>
      </c>
      <c r="C12" s="5">
        <v>45429</v>
      </c>
      <c r="D12" s="9" t="s">
        <v>41</v>
      </c>
      <c r="E12" s="9" t="s">
        <v>10</v>
      </c>
      <c r="F12" s="6">
        <v>57475000</v>
      </c>
      <c r="G12" s="6">
        <v>57475000</v>
      </c>
      <c r="H12" s="7">
        <f t="shared" si="0"/>
        <v>1</v>
      </c>
      <c r="I12" s="42" t="s">
        <v>42</v>
      </c>
      <c r="J12" s="24" t="s">
        <v>0</v>
      </c>
      <c r="K12" s="24"/>
      <c r="L12" s="24"/>
    </row>
    <row r="13" spans="1:12 16339:16339" s="43" customFormat="1" ht="68.5" customHeight="1" x14ac:dyDescent="0.2">
      <c r="A13" s="42" t="s">
        <v>373</v>
      </c>
      <c r="B13" s="9" t="s">
        <v>40</v>
      </c>
      <c r="C13" s="5">
        <v>45429</v>
      </c>
      <c r="D13" s="9" t="s">
        <v>41</v>
      </c>
      <c r="E13" s="9" t="s">
        <v>10</v>
      </c>
      <c r="F13" s="6">
        <v>54054000</v>
      </c>
      <c r="G13" s="6">
        <v>54054000</v>
      </c>
      <c r="H13" s="7">
        <f t="shared" si="0"/>
        <v>1</v>
      </c>
      <c r="I13" s="42" t="s">
        <v>43</v>
      </c>
      <c r="J13" s="24" t="s">
        <v>0</v>
      </c>
      <c r="K13" s="24"/>
      <c r="L13" s="24"/>
    </row>
    <row r="14" spans="1:12 16339:16339" s="43" customFormat="1" ht="68.5" customHeight="1" x14ac:dyDescent="0.2">
      <c r="A14" s="42" t="s">
        <v>374</v>
      </c>
      <c r="B14" s="9" t="s">
        <v>44</v>
      </c>
      <c r="C14" s="5">
        <v>45392</v>
      </c>
      <c r="D14" s="9" t="s">
        <v>45</v>
      </c>
      <c r="E14" s="9" t="s">
        <v>10</v>
      </c>
      <c r="F14" s="6">
        <v>25861000</v>
      </c>
      <c r="G14" s="6">
        <v>25861000</v>
      </c>
      <c r="H14" s="7">
        <f t="shared" ref="H14:H77" si="1">IF(F14="－","－",G14/F14)</f>
        <v>1</v>
      </c>
      <c r="I14" s="42" t="s">
        <v>46</v>
      </c>
      <c r="J14" s="24" t="s">
        <v>0</v>
      </c>
      <c r="K14" s="24"/>
      <c r="L14" s="24"/>
    </row>
    <row r="15" spans="1:12 16339:16339" s="43" customFormat="1" ht="68.5" customHeight="1" x14ac:dyDescent="0.2">
      <c r="A15" s="42" t="s">
        <v>375</v>
      </c>
      <c r="B15" s="9" t="s">
        <v>47</v>
      </c>
      <c r="C15" s="5">
        <v>45397</v>
      </c>
      <c r="D15" s="9" t="s">
        <v>48</v>
      </c>
      <c r="E15" s="9" t="s">
        <v>10</v>
      </c>
      <c r="F15" s="6">
        <v>19800000</v>
      </c>
      <c r="G15" s="6">
        <v>19800000</v>
      </c>
      <c r="H15" s="7">
        <f t="shared" si="1"/>
        <v>1</v>
      </c>
      <c r="I15" s="42" t="s">
        <v>49</v>
      </c>
      <c r="J15" s="24" t="s">
        <v>0</v>
      </c>
      <c r="K15" s="24"/>
      <c r="L15" s="24"/>
      <c r="XDK15" s="31"/>
    </row>
    <row r="16" spans="1:12 16339:16339" s="43" customFormat="1" ht="68.5" customHeight="1" x14ac:dyDescent="0.2">
      <c r="A16" s="42" t="s">
        <v>376</v>
      </c>
      <c r="B16" s="9" t="s">
        <v>47</v>
      </c>
      <c r="C16" s="5">
        <v>45397</v>
      </c>
      <c r="D16" s="9" t="s">
        <v>41</v>
      </c>
      <c r="E16" s="9" t="s">
        <v>10</v>
      </c>
      <c r="F16" s="6">
        <v>31295000</v>
      </c>
      <c r="G16" s="6">
        <v>31295000</v>
      </c>
      <c r="H16" s="7">
        <f t="shared" si="1"/>
        <v>1</v>
      </c>
      <c r="I16" s="42" t="s">
        <v>50</v>
      </c>
      <c r="J16" s="24" t="s">
        <v>0</v>
      </c>
      <c r="K16" s="24"/>
      <c r="L16" s="24"/>
    </row>
    <row r="17" spans="1:12" s="43" customFormat="1" ht="68.5" customHeight="1" x14ac:dyDescent="0.2">
      <c r="A17" s="42" t="s">
        <v>377</v>
      </c>
      <c r="B17" s="9" t="s">
        <v>51</v>
      </c>
      <c r="C17" s="5">
        <v>45386</v>
      </c>
      <c r="D17" s="9" t="s">
        <v>52</v>
      </c>
      <c r="E17" s="9" t="s">
        <v>10</v>
      </c>
      <c r="F17" s="6">
        <v>29997000</v>
      </c>
      <c r="G17" s="6">
        <v>29997000</v>
      </c>
      <c r="H17" s="7">
        <f t="shared" si="1"/>
        <v>1</v>
      </c>
      <c r="I17" s="42" t="s">
        <v>53</v>
      </c>
      <c r="J17" s="24" t="s">
        <v>0</v>
      </c>
      <c r="K17" s="24"/>
      <c r="L17" s="24"/>
    </row>
    <row r="18" spans="1:12" s="43" customFormat="1" ht="68.5" customHeight="1" x14ac:dyDescent="0.2">
      <c r="A18" s="42" t="s">
        <v>378</v>
      </c>
      <c r="B18" s="9" t="s">
        <v>51</v>
      </c>
      <c r="C18" s="5">
        <v>45386</v>
      </c>
      <c r="D18" s="9" t="s">
        <v>52</v>
      </c>
      <c r="E18" s="9" t="s">
        <v>10</v>
      </c>
      <c r="F18" s="6">
        <v>29997000</v>
      </c>
      <c r="G18" s="6">
        <v>29997000</v>
      </c>
      <c r="H18" s="7">
        <f t="shared" si="1"/>
        <v>1</v>
      </c>
      <c r="I18" s="42" t="s">
        <v>54</v>
      </c>
      <c r="J18" s="24" t="s">
        <v>0</v>
      </c>
      <c r="K18" s="24"/>
      <c r="L18" s="24"/>
    </row>
    <row r="19" spans="1:12" s="43" customFormat="1" ht="68.5" customHeight="1" x14ac:dyDescent="0.2">
      <c r="A19" s="42" t="s">
        <v>379</v>
      </c>
      <c r="B19" s="9" t="s">
        <v>55</v>
      </c>
      <c r="C19" s="5">
        <v>45390</v>
      </c>
      <c r="D19" s="9" t="s">
        <v>41</v>
      </c>
      <c r="E19" s="9" t="s">
        <v>10</v>
      </c>
      <c r="F19" s="6">
        <v>36806000</v>
      </c>
      <c r="G19" s="6">
        <v>36806000</v>
      </c>
      <c r="H19" s="7">
        <f t="shared" si="1"/>
        <v>1</v>
      </c>
      <c r="I19" s="42" t="s">
        <v>56</v>
      </c>
      <c r="J19" s="24" t="s">
        <v>0</v>
      </c>
      <c r="K19" s="24"/>
      <c r="L19" s="24"/>
    </row>
    <row r="20" spans="1:12" s="43" customFormat="1" ht="68.5" customHeight="1" x14ac:dyDescent="0.2">
      <c r="A20" s="42" t="s">
        <v>380</v>
      </c>
      <c r="B20" s="9" t="s">
        <v>51</v>
      </c>
      <c r="C20" s="5">
        <v>45392</v>
      </c>
      <c r="D20" s="9" t="s">
        <v>41</v>
      </c>
      <c r="E20" s="9" t="s">
        <v>21</v>
      </c>
      <c r="F20" s="6">
        <v>31339000</v>
      </c>
      <c r="G20" s="6">
        <v>31339000</v>
      </c>
      <c r="H20" s="7">
        <f t="shared" si="1"/>
        <v>1</v>
      </c>
      <c r="I20" s="42" t="s">
        <v>56</v>
      </c>
      <c r="J20" s="24" t="s">
        <v>0</v>
      </c>
      <c r="K20" s="24"/>
      <c r="L20" s="24"/>
    </row>
    <row r="21" spans="1:12" s="43" customFormat="1" ht="68.5" customHeight="1" x14ac:dyDescent="0.2">
      <c r="A21" s="42" t="s">
        <v>381</v>
      </c>
      <c r="B21" s="9" t="s">
        <v>51</v>
      </c>
      <c r="C21" s="5">
        <v>45392</v>
      </c>
      <c r="D21" s="9" t="s">
        <v>41</v>
      </c>
      <c r="E21" s="9" t="s">
        <v>10</v>
      </c>
      <c r="F21" s="6">
        <v>48290000</v>
      </c>
      <c r="G21" s="6">
        <v>48290000</v>
      </c>
      <c r="H21" s="7">
        <f t="shared" si="1"/>
        <v>1</v>
      </c>
      <c r="I21" s="42" t="s">
        <v>57</v>
      </c>
      <c r="J21" s="24" t="s">
        <v>0</v>
      </c>
      <c r="K21" s="24"/>
      <c r="L21" s="24"/>
    </row>
    <row r="22" spans="1:12" s="43" customFormat="1" ht="68.5" customHeight="1" x14ac:dyDescent="0.2">
      <c r="A22" s="42" t="s">
        <v>382</v>
      </c>
      <c r="B22" s="9" t="s">
        <v>51</v>
      </c>
      <c r="C22" s="5">
        <v>45392</v>
      </c>
      <c r="D22" s="9" t="s">
        <v>28</v>
      </c>
      <c r="E22" s="9" t="s">
        <v>10</v>
      </c>
      <c r="F22" s="6">
        <v>35816000</v>
      </c>
      <c r="G22" s="6">
        <v>35816000</v>
      </c>
      <c r="H22" s="7">
        <f t="shared" si="1"/>
        <v>1</v>
      </c>
      <c r="I22" s="42" t="s">
        <v>58</v>
      </c>
      <c r="J22" s="24" t="s">
        <v>0</v>
      </c>
      <c r="K22" s="24"/>
      <c r="L22" s="24"/>
    </row>
    <row r="23" spans="1:12" s="43" customFormat="1" ht="68.5" customHeight="1" x14ac:dyDescent="0.2">
      <c r="A23" s="42" t="s">
        <v>383</v>
      </c>
      <c r="B23" s="9" t="s">
        <v>51</v>
      </c>
      <c r="C23" s="5">
        <v>45392</v>
      </c>
      <c r="D23" s="9" t="s">
        <v>35</v>
      </c>
      <c r="E23" s="9" t="s">
        <v>10</v>
      </c>
      <c r="F23" s="6">
        <v>39875000</v>
      </c>
      <c r="G23" s="6">
        <v>39875000</v>
      </c>
      <c r="H23" s="7">
        <f t="shared" si="1"/>
        <v>1</v>
      </c>
      <c r="I23" s="42" t="s">
        <v>59</v>
      </c>
      <c r="J23" s="24" t="s">
        <v>0</v>
      </c>
      <c r="K23" s="24"/>
      <c r="L23" s="24"/>
    </row>
    <row r="24" spans="1:12" s="43" customFormat="1" ht="68.5" customHeight="1" x14ac:dyDescent="0.2">
      <c r="A24" s="42" t="s">
        <v>384</v>
      </c>
      <c r="B24" s="9" t="s">
        <v>60</v>
      </c>
      <c r="C24" s="5">
        <v>45400</v>
      </c>
      <c r="D24" s="9" t="s">
        <v>61</v>
      </c>
      <c r="E24" s="9" t="s">
        <v>10</v>
      </c>
      <c r="F24" s="6">
        <v>22000000</v>
      </c>
      <c r="G24" s="6">
        <v>22000000</v>
      </c>
      <c r="H24" s="7">
        <f t="shared" si="1"/>
        <v>1</v>
      </c>
      <c r="I24" s="42" t="s">
        <v>62</v>
      </c>
      <c r="J24" s="24" t="s">
        <v>0</v>
      </c>
      <c r="K24" s="24"/>
      <c r="L24" s="24"/>
    </row>
    <row r="25" spans="1:12" s="43" customFormat="1" ht="68.5" customHeight="1" x14ac:dyDescent="0.2">
      <c r="A25" s="42" t="s">
        <v>385</v>
      </c>
      <c r="B25" s="9" t="s">
        <v>63</v>
      </c>
      <c r="C25" s="5">
        <v>45394</v>
      </c>
      <c r="D25" s="9" t="s">
        <v>64</v>
      </c>
      <c r="E25" s="9" t="s">
        <v>10</v>
      </c>
      <c r="F25" s="6">
        <v>11990000</v>
      </c>
      <c r="G25" s="6">
        <v>11990000</v>
      </c>
      <c r="H25" s="7">
        <f t="shared" si="1"/>
        <v>1</v>
      </c>
      <c r="I25" s="42" t="s">
        <v>65</v>
      </c>
      <c r="J25" s="24" t="s">
        <v>0</v>
      </c>
      <c r="K25" s="24"/>
      <c r="L25" s="24"/>
    </row>
    <row r="26" spans="1:12" s="43" customFormat="1" ht="68.5" customHeight="1" x14ac:dyDescent="0.2">
      <c r="A26" s="42" t="s">
        <v>386</v>
      </c>
      <c r="B26" s="9" t="s">
        <v>63</v>
      </c>
      <c r="C26" s="5">
        <v>45397</v>
      </c>
      <c r="D26" s="9" t="s">
        <v>28</v>
      </c>
      <c r="E26" s="9" t="s">
        <v>10</v>
      </c>
      <c r="F26" s="28">
        <v>15290000</v>
      </c>
      <c r="G26" s="28">
        <v>15290000</v>
      </c>
      <c r="H26" s="7">
        <f t="shared" si="1"/>
        <v>1</v>
      </c>
      <c r="I26" s="26" t="s">
        <v>66</v>
      </c>
      <c r="J26" s="24" t="s">
        <v>0</v>
      </c>
      <c r="K26" s="24"/>
      <c r="L26" s="24"/>
    </row>
    <row r="27" spans="1:12" s="43" customFormat="1" ht="68.5" customHeight="1" x14ac:dyDescent="0.2">
      <c r="A27" s="42" t="s">
        <v>387</v>
      </c>
      <c r="B27" s="9" t="s">
        <v>67</v>
      </c>
      <c r="C27" s="5">
        <v>45700</v>
      </c>
      <c r="D27" s="9" t="s">
        <v>68</v>
      </c>
      <c r="E27" s="9" t="s">
        <v>10</v>
      </c>
      <c r="F27" s="23">
        <v>25645950000</v>
      </c>
      <c r="G27" s="28">
        <v>25630000000</v>
      </c>
      <c r="H27" s="7">
        <f t="shared" si="1"/>
        <v>0.99937806944176366</v>
      </c>
      <c r="I27" s="9" t="s">
        <v>69</v>
      </c>
      <c r="J27" s="24" t="s">
        <v>0</v>
      </c>
      <c r="K27" s="24"/>
      <c r="L27" s="24"/>
    </row>
    <row r="28" spans="1:12" s="43" customFormat="1" ht="68.5" customHeight="1" x14ac:dyDescent="0.2">
      <c r="A28" s="42" t="s">
        <v>388</v>
      </c>
      <c r="B28" s="9" t="s">
        <v>70</v>
      </c>
      <c r="C28" s="5">
        <v>45603</v>
      </c>
      <c r="D28" s="9" t="s">
        <v>71</v>
      </c>
      <c r="E28" s="9" t="s">
        <v>10</v>
      </c>
      <c r="F28" s="23">
        <v>31548000</v>
      </c>
      <c r="G28" s="23">
        <v>31240000</v>
      </c>
      <c r="H28" s="7">
        <f t="shared" si="1"/>
        <v>0.99023709902370993</v>
      </c>
      <c r="I28" s="9" t="s">
        <v>72</v>
      </c>
      <c r="J28" s="24" t="s">
        <v>0</v>
      </c>
      <c r="K28" s="24"/>
      <c r="L28" s="24"/>
    </row>
    <row r="29" spans="1:12" s="43" customFormat="1" ht="68.5" customHeight="1" x14ac:dyDescent="0.2">
      <c r="A29" s="42" t="s">
        <v>389</v>
      </c>
      <c r="B29" s="26" t="s">
        <v>73</v>
      </c>
      <c r="C29" s="5">
        <v>45743</v>
      </c>
      <c r="D29" s="9" t="s">
        <v>74</v>
      </c>
      <c r="E29" s="9" t="s">
        <v>10</v>
      </c>
      <c r="F29" s="23">
        <v>5192000</v>
      </c>
      <c r="G29" s="23">
        <v>5170000</v>
      </c>
      <c r="H29" s="7">
        <f t="shared" si="1"/>
        <v>0.99576271186440679</v>
      </c>
      <c r="I29" s="9" t="s">
        <v>75</v>
      </c>
      <c r="J29" s="24" t="s">
        <v>0</v>
      </c>
      <c r="K29" s="24"/>
      <c r="L29" s="24"/>
    </row>
    <row r="30" spans="1:12" s="43" customFormat="1" ht="68.5" customHeight="1" x14ac:dyDescent="0.2">
      <c r="A30" s="42" t="s">
        <v>390</v>
      </c>
      <c r="B30" s="26" t="s">
        <v>76</v>
      </c>
      <c r="C30" s="5">
        <v>45391</v>
      </c>
      <c r="D30" s="26" t="s">
        <v>77</v>
      </c>
      <c r="E30" s="9" t="s">
        <v>10</v>
      </c>
      <c r="F30" s="23">
        <v>47553000</v>
      </c>
      <c r="G30" s="23">
        <v>47553000</v>
      </c>
      <c r="H30" s="7">
        <f t="shared" si="1"/>
        <v>1</v>
      </c>
      <c r="I30" s="9" t="s">
        <v>78</v>
      </c>
      <c r="J30" s="24" t="s">
        <v>0</v>
      </c>
      <c r="K30" s="24"/>
      <c r="L30" s="24"/>
    </row>
    <row r="31" spans="1:12" s="43" customFormat="1" ht="68.5" customHeight="1" x14ac:dyDescent="0.2">
      <c r="A31" s="42" t="s">
        <v>391</v>
      </c>
      <c r="B31" s="9" t="s">
        <v>79</v>
      </c>
      <c r="C31" s="5">
        <v>45747</v>
      </c>
      <c r="D31" s="25" t="s">
        <v>28</v>
      </c>
      <c r="E31" s="9" t="s">
        <v>21</v>
      </c>
      <c r="F31" s="6">
        <v>29887000</v>
      </c>
      <c r="G31" s="6">
        <v>29887000</v>
      </c>
      <c r="H31" s="7">
        <f t="shared" si="1"/>
        <v>1</v>
      </c>
      <c r="I31" s="42" t="s">
        <v>80</v>
      </c>
      <c r="J31" s="24" t="s">
        <v>0</v>
      </c>
      <c r="K31" s="24"/>
      <c r="L31" s="24"/>
    </row>
    <row r="32" spans="1:12" s="43" customFormat="1" ht="68.5" customHeight="1" x14ac:dyDescent="0.2">
      <c r="A32" s="42" t="s">
        <v>392</v>
      </c>
      <c r="B32" s="42" t="s">
        <v>81</v>
      </c>
      <c r="C32" s="5">
        <v>45383</v>
      </c>
      <c r="D32" s="42" t="s">
        <v>82</v>
      </c>
      <c r="E32" s="42" t="s">
        <v>10</v>
      </c>
      <c r="F32" s="6">
        <v>10946540</v>
      </c>
      <c r="G32" s="6">
        <v>10946540</v>
      </c>
      <c r="H32" s="7">
        <f t="shared" si="1"/>
        <v>1</v>
      </c>
      <c r="I32" s="42" t="s">
        <v>83</v>
      </c>
      <c r="J32" s="24" t="s">
        <v>0</v>
      </c>
      <c r="K32" s="24"/>
      <c r="L32" s="24"/>
    </row>
    <row r="33" spans="1:12" s="43" customFormat="1" ht="68.5" customHeight="1" x14ac:dyDescent="0.2">
      <c r="A33" s="42" t="s">
        <v>393</v>
      </c>
      <c r="B33" s="42" t="s">
        <v>81</v>
      </c>
      <c r="C33" s="5">
        <v>45383</v>
      </c>
      <c r="D33" s="42" t="s">
        <v>84</v>
      </c>
      <c r="E33" s="42" t="s">
        <v>10</v>
      </c>
      <c r="F33" s="6">
        <v>9897360</v>
      </c>
      <c r="G33" s="6">
        <v>9897360</v>
      </c>
      <c r="H33" s="7">
        <f t="shared" si="1"/>
        <v>1</v>
      </c>
      <c r="I33" s="42" t="s">
        <v>85</v>
      </c>
      <c r="J33" s="24" t="s">
        <v>0</v>
      </c>
      <c r="K33" s="24"/>
      <c r="L33" s="24"/>
    </row>
    <row r="34" spans="1:12" s="43" customFormat="1" ht="68.5" customHeight="1" x14ac:dyDescent="0.2">
      <c r="A34" s="42" t="s">
        <v>394</v>
      </c>
      <c r="B34" s="42" t="s">
        <v>81</v>
      </c>
      <c r="C34" s="5">
        <v>45383</v>
      </c>
      <c r="D34" s="42" t="s">
        <v>84</v>
      </c>
      <c r="E34" s="42" t="s">
        <v>10</v>
      </c>
      <c r="F34" s="6">
        <v>2391180</v>
      </c>
      <c r="G34" s="6">
        <v>2391180</v>
      </c>
      <c r="H34" s="7">
        <f t="shared" si="1"/>
        <v>1</v>
      </c>
      <c r="I34" s="42" t="s">
        <v>86</v>
      </c>
      <c r="J34" s="24" t="s">
        <v>0</v>
      </c>
      <c r="K34" s="24"/>
      <c r="L34" s="24"/>
    </row>
    <row r="35" spans="1:12" s="18" customFormat="1" ht="68.5" customHeight="1" x14ac:dyDescent="0.2">
      <c r="A35" s="42" t="s">
        <v>395</v>
      </c>
      <c r="B35" s="42" t="s">
        <v>81</v>
      </c>
      <c r="C35" s="5">
        <v>45383</v>
      </c>
      <c r="D35" s="42" t="s">
        <v>87</v>
      </c>
      <c r="E35" s="42" t="s">
        <v>10</v>
      </c>
      <c r="F35" s="6">
        <v>2970000</v>
      </c>
      <c r="G35" s="6">
        <v>2970000</v>
      </c>
      <c r="H35" s="7">
        <f t="shared" si="1"/>
        <v>1</v>
      </c>
      <c r="I35" s="42" t="s">
        <v>88</v>
      </c>
      <c r="J35" s="24" t="s">
        <v>0</v>
      </c>
      <c r="K35" s="24"/>
      <c r="L35" s="24"/>
    </row>
    <row r="36" spans="1:12" s="18" customFormat="1" ht="68.5" customHeight="1" x14ac:dyDescent="0.2">
      <c r="A36" s="42" t="s">
        <v>396</v>
      </c>
      <c r="B36" s="42" t="s">
        <v>81</v>
      </c>
      <c r="C36" s="5">
        <v>45383</v>
      </c>
      <c r="D36" s="42" t="s">
        <v>89</v>
      </c>
      <c r="E36" s="42" t="s">
        <v>10</v>
      </c>
      <c r="F36" s="6">
        <v>14388000</v>
      </c>
      <c r="G36" s="6">
        <v>14388000</v>
      </c>
      <c r="H36" s="7">
        <f t="shared" si="1"/>
        <v>1</v>
      </c>
      <c r="I36" s="42" t="s">
        <v>90</v>
      </c>
      <c r="J36" s="24" t="s">
        <v>0</v>
      </c>
      <c r="K36" s="24"/>
      <c r="L36" s="24"/>
    </row>
    <row r="37" spans="1:12" s="18" customFormat="1" ht="68.5" customHeight="1" x14ac:dyDescent="0.2">
      <c r="A37" s="42" t="s">
        <v>397</v>
      </c>
      <c r="B37" s="42" t="s">
        <v>81</v>
      </c>
      <c r="C37" s="5">
        <v>45383</v>
      </c>
      <c r="D37" s="42" t="s">
        <v>91</v>
      </c>
      <c r="E37" s="42" t="s">
        <v>10</v>
      </c>
      <c r="F37" s="6">
        <v>5716210</v>
      </c>
      <c r="G37" s="6">
        <v>5716210</v>
      </c>
      <c r="H37" s="7">
        <f t="shared" si="1"/>
        <v>1</v>
      </c>
      <c r="I37" s="42" t="s">
        <v>92</v>
      </c>
      <c r="J37" s="24" t="s">
        <v>0</v>
      </c>
      <c r="K37" s="24"/>
      <c r="L37" s="24"/>
    </row>
    <row r="38" spans="1:12" s="18" customFormat="1" ht="68.5" customHeight="1" x14ac:dyDescent="0.2">
      <c r="A38" s="42" t="s">
        <v>398</v>
      </c>
      <c r="B38" s="42" t="s">
        <v>81</v>
      </c>
      <c r="C38" s="5">
        <v>45383</v>
      </c>
      <c r="D38" s="42" t="s">
        <v>93</v>
      </c>
      <c r="E38" s="42" t="s">
        <v>10</v>
      </c>
      <c r="F38" s="6">
        <v>1053965000</v>
      </c>
      <c r="G38" s="6">
        <v>983400000</v>
      </c>
      <c r="H38" s="7">
        <f t="shared" si="1"/>
        <v>0.93304806136826179</v>
      </c>
      <c r="I38" s="42" t="s">
        <v>94</v>
      </c>
      <c r="J38" s="24" t="s">
        <v>0</v>
      </c>
      <c r="K38" s="24"/>
      <c r="L38" s="24"/>
    </row>
    <row r="39" spans="1:12" s="18" customFormat="1" ht="68.5" customHeight="1" x14ac:dyDescent="0.2">
      <c r="A39" s="42" t="s">
        <v>399</v>
      </c>
      <c r="B39" s="42" t="s">
        <v>81</v>
      </c>
      <c r="C39" s="5">
        <v>45383</v>
      </c>
      <c r="D39" s="42" t="s">
        <v>95</v>
      </c>
      <c r="E39" s="42" t="s">
        <v>10</v>
      </c>
      <c r="F39" s="6">
        <v>3234000</v>
      </c>
      <c r="G39" s="6">
        <v>3234000</v>
      </c>
      <c r="H39" s="7">
        <f t="shared" si="1"/>
        <v>1</v>
      </c>
      <c r="I39" s="42" t="s">
        <v>96</v>
      </c>
      <c r="J39" s="24" t="s">
        <v>0</v>
      </c>
      <c r="K39" s="24"/>
      <c r="L39" s="24"/>
    </row>
    <row r="40" spans="1:12" s="18" customFormat="1" ht="68.5" customHeight="1" x14ac:dyDescent="0.2">
      <c r="A40" s="42" t="s">
        <v>400</v>
      </c>
      <c r="B40" s="42" t="s">
        <v>81</v>
      </c>
      <c r="C40" s="5">
        <v>45383</v>
      </c>
      <c r="D40" s="42" t="s">
        <v>97</v>
      </c>
      <c r="E40" s="42" t="s">
        <v>10</v>
      </c>
      <c r="F40" s="6">
        <v>3522624</v>
      </c>
      <c r="G40" s="6">
        <v>3522624</v>
      </c>
      <c r="H40" s="7">
        <f t="shared" si="1"/>
        <v>1</v>
      </c>
      <c r="I40" s="42" t="s">
        <v>98</v>
      </c>
      <c r="J40" s="24" t="s">
        <v>0</v>
      </c>
      <c r="K40" s="24"/>
      <c r="L40" s="24"/>
    </row>
    <row r="41" spans="1:12" s="18" customFormat="1" ht="68.5" customHeight="1" x14ac:dyDescent="0.2">
      <c r="A41" s="42" t="s">
        <v>401</v>
      </c>
      <c r="B41" s="42" t="s">
        <v>81</v>
      </c>
      <c r="C41" s="5">
        <v>45412</v>
      </c>
      <c r="D41" s="42" t="s">
        <v>99</v>
      </c>
      <c r="E41" s="42" t="s">
        <v>10</v>
      </c>
      <c r="F41" s="6">
        <v>2956545</v>
      </c>
      <c r="G41" s="6">
        <v>2956545</v>
      </c>
      <c r="H41" s="7">
        <f t="shared" si="1"/>
        <v>1</v>
      </c>
      <c r="I41" s="42" t="s">
        <v>100</v>
      </c>
      <c r="J41" s="24" t="s">
        <v>0</v>
      </c>
      <c r="K41" s="24"/>
      <c r="L41" s="24"/>
    </row>
    <row r="42" spans="1:12" s="18" customFormat="1" ht="68.5" customHeight="1" x14ac:dyDescent="0.2">
      <c r="A42" s="42" t="s">
        <v>402</v>
      </c>
      <c r="B42" s="42" t="s">
        <v>101</v>
      </c>
      <c r="C42" s="5">
        <v>45383</v>
      </c>
      <c r="D42" s="42" t="s">
        <v>102</v>
      </c>
      <c r="E42" s="42" t="s">
        <v>10</v>
      </c>
      <c r="F42" s="6">
        <v>1688280</v>
      </c>
      <c r="G42" s="6">
        <v>1688280</v>
      </c>
      <c r="H42" s="7">
        <f t="shared" si="1"/>
        <v>1</v>
      </c>
      <c r="I42" s="42" t="s">
        <v>103</v>
      </c>
      <c r="J42" s="24" t="s">
        <v>0</v>
      </c>
      <c r="K42" s="24"/>
      <c r="L42" s="24"/>
    </row>
    <row r="43" spans="1:12" s="18" customFormat="1" ht="68.5" customHeight="1" x14ac:dyDescent="0.2">
      <c r="A43" s="42" t="s">
        <v>403</v>
      </c>
      <c r="B43" s="42" t="s">
        <v>104</v>
      </c>
      <c r="C43" s="5">
        <v>45383</v>
      </c>
      <c r="D43" s="42" t="s">
        <v>105</v>
      </c>
      <c r="E43" s="42" t="s">
        <v>10</v>
      </c>
      <c r="F43" s="6">
        <v>1425600</v>
      </c>
      <c r="G43" s="6">
        <v>1425600</v>
      </c>
      <c r="H43" s="7">
        <f t="shared" si="1"/>
        <v>1</v>
      </c>
      <c r="I43" s="42" t="s">
        <v>106</v>
      </c>
      <c r="J43" s="24" t="s">
        <v>0</v>
      </c>
      <c r="K43" s="24"/>
      <c r="L43" s="24"/>
    </row>
    <row r="44" spans="1:12" s="18" customFormat="1" ht="68.5" customHeight="1" x14ac:dyDescent="0.2">
      <c r="A44" s="42" t="s">
        <v>404</v>
      </c>
      <c r="B44" s="42" t="s">
        <v>107</v>
      </c>
      <c r="C44" s="5">
        <v>45383</v>
      </c>
      <c r="D44" s="42" t="s">
        <v>108</v>
      </c>
      <c r="E44" s="42" t="s">
        <v>10</v>
      </c>
      <c r="F44" s="6">
        <v>1386000</v>
      </c>
      <c r="G44" s="6">
        <v>1386000</v>
      </c>
      <c r="H44" s="7">
        <f t="shared" si="1"/>
        <v>1</v>
      </c>
      <c r="I44" s="42" t="s">
        <v>109</v>
      </c>
      <c r="J44" s="24" t="s">
        <v>0</v>
      </c>
      <c r="K44" s="24"/>
      <c r="L44" s="24"/>
    </row>
    <row r="45" spans="1:12" s="18" customFormat="1" ht="68.5" customHeight="1" x14ac:dyDescent="0.2">
      <c r="A45" s="42" t="s">
        <v>405</v>
      </c>
      <c r="B45" s="42" t="s">
        <v>110</v>
      </c>
      <c r="C45" s="5">
        <v>45383</v>
      </c>
      <c r="D45" s="42" t="s">
        <v>111</v>
      </c>
      <c r="E45" s="42" t="s">
        <v>10</v>
      </c>
      <c r="F45" s="6">
        <v>5892700</v>
      </c>
      <c r="G45" s="6">
        <v>5892700</v>
      </c>
      <c r="H45" s="7">
        <f t="shared" si="1"/>
        <v>1</v>
      </c>
      <c r="I45" s="42" t="s">
        <v>112</v>
      </c>
      <c r="J45" s="24" t="s">
        <v>0</v>
      </c>
      <c r="K45" s="24"/>
      <c r="L45" s="24"/>
    </row>
    <row r="46" spans="1:12" s="18" customFormat="1" ht="68.5" customHeight="1" x14ac:dyDescent="0.2">
      <c r="A46" s="42" t="s">
        <v>406</v>
      </c>
      <c r="B46" s="42" t="s">
        <v>113</v>
      </c>
      <c r="C46" s="5">
        <v>45383</v>
      </c>
      <c r="D46" s="42" t="s">
        <v>114</v>
      </c>
      <c r="E46" s="42" t="s">
        <v>10</v>
      </c>
      <c r="F46" s="6">
        <v>1656000</v>
      </c>
      <c r="G46" s="6">
        <v>1656000</v>
      </c>
      <c r="H46" s="7">
        <f t="shared" si="1"/>
        <v>1</v>
      </c>
      <c r="I46" s="42" t="s">
        <v>115</v>
      </c>
      <c r="J46" s="24" t="s">
        <v>0</v>
      </c>
      <c r="K46" s="24"/>
      <c r="L46" s="24"/>
    </row>
    <row r="47" spans="1:12" s="18" customFormat="1" ht="68.5" customHeight="1" x14ac:dyDescent="0.2">
      <c r="A47" s="42" t="s">
        <v>407</v>
      </c>
      <c r="B47" s="42" t="s">
        <v>116</v>
      </c>
      <c r="C47" s="5">
        <v>45383</v>
      </c>
      <c r="D47" s="42" t="s">
        <v>117</v>
      </c>
      <c r="E47" s="42" t="s">
        <v>10</v>
      </c>
      <c r="F47" s="6">
        <v>1366259</v>
      </c>
      <c r="G47" s="6">
        <v>1366259</v>
      </c>
      <c r="H47" s="7">
        <f t="shared" si="1"/>
        <v>1</v>
      </c>
      <c r="I47" s="42" t="s">
        <v>118</v>
      </c>
      <c r="J47" s="24" t="s">
        <v>0</v>
      </c>
      <c r="K47" s="24"/>
      <c r="L47" s="24"/>
    </row>
    <row r="48" spans="1:12" s="18" customFormat="1" ht="68.5" customHeight="1" x14ac:dyDescent="0.2">
      <c r="A48" s="42" t="s">
        <v>408</v>
      </c>
      <c r="B48" s="42" t="s">
        <v>116</v>
      </c>
      <c r="C48" s="5">
        <v>45383</v>
      </c>
      <c r="D48" s="42" t="s">
        <v>119</v>
      </c>
      <c r="E48" s="42" t="s">
        <v>10</v>
      </c>
      <c r="F48" s="6">
        <v>1267200</v>
      </c>
      <c r="G48" s="6">
        <v>1267200</v>
      </c>
      <c r="H48" s="7">
        <f t="shared" si="1"/>
        <v>1</v>
      </c>
      <c r="I48" s="42" t="s">
        <v>120</v>
      </c>
      <c r="J48" s="24" t="s">
        <v>0</v>
      </c>
      <c r="K48" s="24"/>
      <c r="L48" s="24"/>
    </row>
    <row r="49" spans="1:12" s="18" customFormat="1" ht="68.5" customHeight="1" x14ac:dyDescent="0.2">
      <c r="A49" s="42" t="s">
        <v>409</v>
      </c>
      <c r="B49" s="42" t="s">
        <v>116</v>
      </c>
      <c r="C49" s="5">
        <v>45383</v>
      </c>
      <c r="D49" s="42" t="s">
        <v>121</v>
      </c>
      <c r="E49" s="42" t="s">
        <v>10</v>
      </c>
      <c r="F49" s="6">
        <v>2910600</v>
      </c>
      <c r="G49" s="6">
        <v>2910600</v>
      </c>
      <c r="H49" s="7">
        <f t="shared" si="1"/>
        <v>1</v>
      </c>
      <c r="I49" s="42" t="s">
        <v>122</v>
      </c>
      <c r="J49" s="24" t="s">
        <v>0</v>
      </c>
      <c r="K49" s="24"/>
      <c r="L49" s="24"/>
    </row>
    <row r="50" spans="1:12" s="18" customFormat="1" ht="68.5" customHeight="1" x14ac:dyDescent="0.2">
      <c r="A50" s="42" t="s">
        <v>410</v>
      </c>
      <c r="B50" s="42" t="s">
        <v>123</v>
      </c>
      <c r="C50" s="5">
        <v>45392</v>
      </c>
      <c r="D50" s="42" t="s">
        <v>124</v>
      </c>
      <c r="E50" s="42" t="s">
        <v>10</v>
      </c>
      <c r="F50" s="6">
        <v>3746600</v>
      </c>
      <c r="G50" s="6">
        <v>3746600</v>
      </c>
      <c r="H50" s="7">
        <f t="shared" si="1"/>
        <v>1</v>
      </c>
      <c r="I50" s="42" t="s">
        <v>125</v>
      </c>
      <c r="J50" s="24" t="s">
        <v>0</v>
      </c>
      <c r="K50" s="24"/>
      <c r="L50" s="24"/>
    </row>
    <row r="51" spans="1:12" s="18" customFormat="1" ht="68.5" customHeight="1" x14ac:dyDescent="0.2">
      <c r="A51" s="42" t="s">
        <v>411</v>
      </c>
      <c r="B51" s="42" t="s">
        <v>81</v>
      </c>
      <c r="C51" s="5">
        <v>45383</v>
      </c>
      <c r="D51" s="42" t="s">
        <v>126</v>
      </c>
      <c r="E51" s="42" t="s">
        <v>10</v>
      </c>
      <c r="F51" s="6">
        <v>11000000</v>
      </c>
      <c r="G51" s="6">
        <v>11000000</v>
      </c>
      <c r="H51" s="7">
        <f t="shared" si="1"/>
        <v>1</v>
      </c>
      <c r="I51" s="42" t="s">
        <v>127</v>
      </c>
      <c r="J51" s="24" t="s">
        <v>1</v>
      </c>
      <c r="K51" s="24"/>
      <c r="L51" s="24"/>
    </row>
    <row r="52" spans="1:12" s="18" customFormat="1" ht="68.5" customHeight="1" x14ac:dyDescent="0.2">
      <c r="A52" s="42" t="s">
        <v>412</v>
      </c>
      <c r="B52" s="42" t="s">
        <v>81</v>
      </c>
      <c r="C52" s="27">
        <v>45610</v>
      </c>
      <c r="D52" s="42" t="s">
        <v>128</v>
      </c>
      <c r="E52" s="42" t="s">
        <v>10</v>
      </c>
      <c r="F52" s="6">
        <v>2200000</v>
      </c>
      <c r="G52" s="6">
        <v>2200000</v>
      </c>
      <c r="H52" s="7">
        <f t="shared" si="1"/>
        <v>1</v>
      </c>
      <c r="I52" s="42" t="s">
        <v>129</v>
      </c>
      <c r="J52" s="24" t="s">
        <v>0</v>
      </c>
      <c r="K52" s="24"/>
      <c r="L52" s="24"/>
    </row>
    <row r="53" spans="1:12" s="18" customFormat="1" ht="68.5" customHeight="1" x14ac:dyDescent="0.2">
      <c r="A53" s="42" t="s">
        <v>413</v>
      </c>
      <c r="B53" s="42" t="s">
        <v>81</v>
      </c>
      <c r="C53" s="5">
        <v>45621</v>
      </c>
      <c r="D53" s="42" t="s">
        <v>130</v>
      </c>
      <c r="E53" s="42" t="s">
        <v>10</v>
      </c>
      <c r="F53" s="6">
        <v>2017499</v>
      </c>
      <c r="G53" s="6">
        <v>1892000</v>
      </c>
      <c r="H53" s="7">
        <f t="shared" si="1"/>
        <v>0.93779476470620304</v>
      </c>
      <c r="I53" s="26" t="s">
        <v>131</v>
      </c>
      <c r="J53" s="24" t="s">
        <v>0</v>
      </c>
      <c r="K53" s="24"/>
      <c r="L53" s="24"/>
    </row>
    <row r="54" spans="1:12" s="18" customFormat="1" ht="68.5" customHeight="1" x14ac:dyDescent="0.2">
      <c r="A54" s="42" t="s">
        <v>414</v>
      </c>
      <c r="B54" s="42" t="s">
        <v>81</v>
      </c>
      <c r="C54" s="5">
        <v>45383</v>
      </c>
      <c r="D54" s="42" t="s">
        <v>132</v>
      </c>
      <c r="E54" s="42" t="s">
        <v>10</v>
      </c>
      <c r="F54" s="6">
        <v>2440440</v>
      </c>
      <c r="G54" s="6">
        <v>2440440</v>
      </c>
      <c r="H54" s="7">
        <f t="shared" si="1"/>
        <v>1</v>
      </c>
      <c r="I54" s="42" t="s">
        <v>133</v>
      </c>
      <c r="J54" s="24" t="s">
        <v>0</v>
      </c>
      <c r="K54" s="24"/>
      <c r="L54" s="24"/>
    </row>
    <row r="55" spans="1:12" s="18" customFormat="1" ht="68.5" customHeight="1" x14ac:dyDescent="0.2">
      <c r="A55" s="42" t="s">
        <v>363</v>
      </c>
      <c r="B55" s="42" t="s">
        <v>81</v>
      </c>
      <c r="C55" s="5">
        <v>45581</v>
      </c>
      <c r="D55" s="42" t="s">
        <v>134</v>
      </c>
      <c r="E55" s="42" t="s">
        <v>10</v>
      </c>
      <c r="F55" s="6">
        <v>1210000</v>
      </c>
      <c r="G55" s="6">
        <v>1210000</v>
      </c>
      <c r="H55" s="7">
        <f t="shared" si="1"/>
        <v>1</v>
      </c>
      <c r="I55" s="42" t="s">
        <v>135</v>
      </c>
      <c r="J55" s="24" t="s">
        <v>0</v>
      </c>
      <c r="K55" s="24"/>
      <c r="L55" s="24"/>
    </row>
    <row r="56" spans="1:12" s="18" customFormat="1" ht="68.5" customHeight="1" x14ac:dyDescent="0.2">
      <c r="A56" s="42" t="s">
        <v>415</v>
      </c>
      <c r="B56" s="42" t="s">
        <v>81</v>
      </c>
      <c r="C56" s="5">
        <v>45726</v>
      </c>
      <c r="D56" s="42" t="s">
        <v>136</v>
      </c>
      <c r="E56" s="42" t="s">
        <v>10</v>
      </c>
      <c r="F56" s="6">
        <v>8569000</v>
      </c>
      <c r="G56" s="6">
        <v>8569000</v>
      </c>
      <c r="H56" s="7">
        <f t="shared" si="1"/>
        <v>1</v>
      </c>
      <c r="I56" s="42" t="s">
        <v>137</v>
      </c>
      <c r="J56" s="24" t="s">
        <v>0</v>
      </c>
      <c r="K56" s="24"/>
      <c r="L56" s="24"/>
    </row>
    <row r="57" spans="1:12" s="18" customFormat="1" ht="68.5" customHeight="1" x14ac:dyDescent="0.2">
      <c r="A57" s="42" t="s">
        <v>416</v>
      </c>
      <c r="B57" s="42" t="s">
        <v>81</v>
      </c>
      <c r="C57" s="5">
        <v>45383</v>
      </c>
      <c r="D57" s="42" t="s">
        <v>138</v>
      </c>
      <c r="E57" s="42" t="s">
        <v>10</v>
      </c>
      <c r="F57" s="6">
        <v>3453658</v>
      </c>
      <c r="G57" s="6">
        <v>3453658</v>
      </c>
      <c r="H57" s="7">
        <f t="shared" si="1"/>
        <v>1</v>
      </c>
      <c r="I57" s="42" t="s">
        <v>139</v>
      </c>
      <c r="J57" s="24" t="s">
        <v>0</v>
      </c>
      <c r="K57" s="24"/>
      <c r="L57" s="24"/>
    </row>
    <row r="58" spans="1:12" s="18" customFormat="1" ht="68.5" customHeight="1" x14ac:dyDescent="0.2">
      <c r="A58" s="42" t="s">
        <v>417</v>
      </c>
      <c r="B58" s="42" t="s">
        <v>81</v>
      </c>
      <c r="C58" s="5">
        <v>45408</v>
      </c>
      <c r="D58" s="42" t="s">
        <v>140</v>
      </c>
      <c r="E58" s="42" t="s">
        <v>10</v>
      </c>
      <c r="F58" s="6">
        <v>14949000</v>
      </c>
      <c r="G58" s="6">
        <v>14949000</v>
      </c>
      <c r="H58" s="7">
        <f t="shared" si="1"/>
        <v>1</v>
      </c>
      <c r="I58" s="42" t="s">
        <v>141</v>
      </c>
      <c r="J58" s="24" t="s">
        <v>0</v>
      </c>
      <c r="K58" s="24"/>
      <c r="L58" s="24"/>
    </row>
    <row r="59" spans="1:12" s="18" customFormat="1" ht="68.5" customHeight="1" x14ac:dyDescent="0.2">
      <c r="A59" s="42" t="s">
        <v>418</v>
      </c>
      <c r="B59" s="42" t="s">
        <v>81</v>
      </c>
      <c r="C59" s="5">
        <v>45435</v>
      </c>
      <c r="D59" s="42" t="s">
        <v>134</v>
      </c>
      <c r="E59" s="42" t="s">
        <v>10</v>
      </c>
      <c r="F59" s="6">
        <v>39996000</v>
      </c>
      <c r="G59" s="6">
        <v>39996000</v>
      </c>
      <c r="H59" s="7">
        <f t="shared" si="1"/>
        <v>1</v>
      </c>
      <c r="I59" s="42" t="s">
        <v>142</v>
      </c>
      <c r="J59" s="24" t="s">
        <v>0</v>
      </c>
      <c r="K59" s="24"/>
      <c r="L59" s="24"/>
    </row>
    <row r="60" spans="1:12" s="18" customFormat="1" ht="68.5" customHeight="1" x14ac:dyDescent="0.2">
      <c r="A60" s="42" t="s">
        <v>364</v>
      </c>
      <c r="B60" s="42" t="s">
        <v>81</v>
      </c>
      <c r="C60" s="5">
        <v>45383</v>
      </c>
      <c r="D60" s="42" t="s">
        <v>143</v>
      </c>
      <c r="E60" s="42" t="s">
        <v>10</v>
      </c>
      <c r="F60" s="6">
        <v>6512000</v>
      </c>
      <c r="G60" s="6">
        <v>6512000</v>
      </c>
      <c r="H60" s="7">
        <f t="shared" si="1"/>
        <v>1</v>
      </c>
      <c r="I60" s="42" t="s">
        <v>144</v>
      </c>
      <c r="J60" s="24" t="s">
        <v>0</v>
      </c>
      <c r="K60" s="24"/>
      <c r="L60" s="24"/>
    </row>
    <row r="61" spans="1:12" s="18" customFormat="1" ht="68.5" customHeight="1" x14ac:dyDescent="0.2">
      <c r="A61" s="42" t="s">
        <v>419</v>
      </c>
      <c r="B61" s="42" t="s">
        <v>81</v>
      </c>
      <c r="C61" s="5">
        <v>45383</v>
      </c>
      <c r="D61" s="42" t="s">
        <v>143</v>
      </c>
      <c r="E61" s="42" t="s">
        <v>10</v>
      </c>
      <c r="F61" s="6">
        <v>19954000</v>
      </c>
      <c r="G61" s="6">
        <v>19954000</v>
      </c>
      <c r="H61" s="7">
        <f t="shared" si="1"/>
        <v>1</v>
      </c>
      <c r="I61" s="42" t="s">
        <v>145</v>
      </c>
      <c r="J61" s="24" t="s">
        <v>0</v>
      </c>
      <c r="K61" s="24"/>
      <c r="L61" s="24"/>
    </row>
    <row r="62" spans="1:12" s="18" customFormat="1" ht="68.5" customHeight="1" x14ac:dyDescent="0.2">
      <c r="A62" s="42" t="s">
        <v>420</v>
      </c>
      <c r="B62" s="42" t="s">
        <v>81</v>
      </c>
      <c r="C62" s="5">
        <v>45471</v>
      </c>
      <c r="D62" s="42" t="s">
        <v>146</v>
      </c>
      <c r="E62" s="42" t="s">
        <v>10</v>
      </c>
      <c r="F62" s="6">
        <v>22341000</v>
      </c>
      <c r="G62" s="6">
        <v>22341000</v>
      </c>
      <c r="H62" s="7">
        <f t="shared" si="1"/>
        <v>1</v>
      </c>
      <c r="I62" s="42" t="s">
        <v>147</v>
      </c>
      <c r="J62" s="24" t="s">
        <v>0</v>
      </c>
      <c r="K62" s="24"/>
      <c r="L62" s="24"/>
    </row>
    <row r="63" spans="1:12" s="18" customFormat="1" ht="68.5" customHeight="1" x14ac:dyDescent="0.2">
      <c r="A63" s="42" t="s">
        <v>421</v>
      </c>
      <c r="B63" s="42" t="s">
        <v>81</v>
      </c>
      <c r="C63" s="5">
        <v>45471</v>
      </c>
      <c r="D63" s="42" t="s">
        <v>148</v>
      </c>
      <c r="E63" s="42" t="s">
        <v>10</v>
      </c>
      <c r="F63" s="6">
        <v>12991000</v>
      </c>
      <c r="G63" s="6">
        <v>12991000</v>
      </c>
      <c r="H63" s="7">
        <f t="shared" si="1"/>
        <v>1</v>
      </c>
      <c r="I63" s="42" t="s">
        <v>149</v>
      </c>
      <c r="J63" s="24" t="s">
        <v>0</v>
      </c>
      <c r="K63" s="24"/>
      <c r="L63" s="24"/>
    </row>
    <row r="64" spans="1:12" s="18" customFormat="1" ht="68.5" customHeight="1" x14ac:dyDescent="0.2">
      <c r="A64" s="42" t="s">
        <v>422</v>
      </c>
      <c r="B64" s="42" t="s">
        <v>81</v>
      </c>
      <c r="C64" s="5">
        <v>45555</v>
      </c>
      <c r="D64" s="42" t="s">
        <v>150</v>
      </c>
      <c r="E64" s="42" t="s">
        <v>10</v>
      </c>
      <c r="F64" s="6">
        <v>19976000</v>
      </c>
      <c r="G64" s="6">
        <v>19976000</v>
      </c>
      <c r="H64" s="7">
        <f t="shared" si="1"/>
        <v>1</v>
      </c>
      <c r="I64" s="42" t="s">
        <v>151</v>
      </c>
      <c r="J64" s="24" t="s">
        <v>0</v>
      </c>
      <c r="K64" s="24"/>
      <c r="L64" s="24"/>
    </row>
    <row r="65" spans="1:12" s="18" customFormat="1" ht="68.5" customHeight="1" x14ac:dyDescent="0.2">
      <c r="A65" s="42" t="s">
        <v>423</v>
      </c>
      <c r="B65" s="42" t="s">
        <v>81</v>
      </c>
      <c r="C65" s="5">
        <v>45554</v>
      </c>
      <c r="D65" s="42" t="s">
        <v>148</v>
      </c>
      <c r="E65" s="42" t="s">
        <v>10</v>
      </c>
      <c r="F65" s="6">
        <v>9988000</v>
      </c>
      <c r="G65" s="6">
        <v>9988000</v>
      </c>
      <c r="H65" s="7">
        <f t="shared" si="1"/>
        <v>1</v>
      </c>
      <c r="I65" s="42" t="s">
        <v>152</v>
      </c>
      <c r="J65" s="24" t="s">
        <v>0</v>
      </c>
      <c r="K65" s="24"/>
      <c r="L65" s="24"/>
    </row>
    <row r="66" spans="1:12" s="18" customFormat="1" ht="68.5" customHeight="1" x14ac:dyDescent="0.2">
      <c r="A66" s="42" t="s">
        <v>424</v>
      </c>
      <c r="B66" s="42" t="s">
        <v>81</v>
      </c>
      <c r="C66" s="5">
        <v>45383</v>
      </c>
      <c r="D66" s="42" t="s">
        <v>153</v>
      </c>
      <c r="E66" s="42" t="s">
        <v>10</v>
      </c>
      <c r="F66" s="6">
        <v>391703214</v>
      </c>
      <c r="G66" s="6">
        <v>391703214</v>
      </c>
      <c r="H66" s="7">
        <f t="shared" si="1"/>
        <v>1</v>
      </c>
      <c r="I66" s="42" t="s">
        <v>154</v>
      </c>
      <c r="J66" s="24" t="s">
        <v>0</v>
      </c>
      <c r="K66" s="24"/>
      <c r="L66" s="24"/>
    </row>
    <row r="67" spans="1:12" s="18" customFormat="1" ht="68.5" customHeight="1" x14ac:dyDescent="0.2">
      <c r="A67" s="42" t="s">
        <v>425</v>
      </c>
      <c r="B67" s="42" t="s">
        <v>81</v>
      </c>
      <c r="C67" s="5">
        <v>45383</v>
      </c>
      <c r="D67" s="42" t="s">
        <v>155</v>
      </c>
      <c r="E67" s="42" t="s">
        <v>10</v>
      </c>
      <c r="F67" s="6">
        <v>22253000</v>
      </c>
      <c r="G67" s="6">
        <v>22253000</v>
      </c>
      <c r="H67" s="7">
        <f t="shared" si="1"/>
        <v>1</v>
      </c>
      <c r="I67" s="42" t="s">
        <v>156</v>
      </c>
      <c r="J67" s="24" t="s">
        <v>0</v>
      </c>
      <c r="K67" s="24"/>
      <c r="L67" s="24"/>
    </row>
    <row r="68" spans="1:12" s="18" customFormat="1" ht="68.5" customHeight="1" x14ac:dyDescent="0.2">
      <c r="A68" s="42" t="s">
        <v>426</v>
      </c>
      <c r="B68" s="42" t="s">
        <v>81</v>
      </c>
      <c r="C68" s="5">
        <v>45700</v>
      </c>
      <c r="D68" s="42" t="s">
        <v>157</v>
      </c>
      <c r="E68" s="42" t="s">
        <v>10</v>
      </c>
      <c r="F68" s="6">
        <v>7920000</v>
      </c>
      <c r="G68" s="6">
        <v>7920000</v>
      </c>
      <c r="H68" s="7">
        <f t="shared" si="1"/>
        <v>1</v>
      </c>
      <c r="I68" s="42" t="s">
        <v>158</v>
      </c>
      <c r="J68" s="24" t="s">
        <v>0</v>
      </c>
      <c r="K68" s="24"/>
      <c r="L68" s="24"/>
    </row>
    <row r="69" spans="1:12" s="18" customFormat="1" ht="68.5" customHeight="1" x14ac:dyDescent="0.2">
      <c r="A69" s="42" t="s">
        <v>427</v>
      </c>
      <c r="B69" s="42" t="s">
        <v>81</v>
      </c>
      <c r="C69" s="5">
        <v>45383</v>
      </c>
      <c r="D69" s="42" t="s">
        <v>159</v>
      </c>
      <c r="E69" s="42" t="s">
        <v>10</v>
      </c>
      <c r="F69" s="6">
        <v>6457000</v>
      </c>
      <c r="G69" s="6">
        <v>6457000</v>
      </c>
      <c r="H69" s="7">
        <f t="shared" si="1"/>
        <v>1</v>
      </c>
      <c r="I69" s="42" t="s">
        <v>160</v>
      </c>
      <c r="J69" s="24" t="s">
        <v>0</v>
      </c>
      <c r="K69" s="24"/>
      <c r="L69" s="24"/>
    </row>
    <row r="70" spans="1:12" s="18" customFormat="1" ht="68.5" customHeight="1" x14ac:dyDescent="0.2">
      <c r="A70" s="42" t="s">
        <v>428</v>
      </c>
      <c r="B70" s="42" t="s">
        <v>161</v>
      </c>
      <c r="C70" s="5">
        <v>45383</v>
      </c>
      <c r="D70" s="42" t="s">
        <v>162</v>
      </c>
      <c r="E70" s="42" t="s">
        <v>10</v>
      </c>
      <c r="F70" s="6">
        <v>1131932</v>
      </c>
      <c r="G70" s="6">
        <v>1131932</v>
      </c>
      <c r="H70" s="7">
        <f t="shared" si="1"/>
        <v>1</v>
      </c>
      <c r="I70" s="42" t="s">
        <v>163</v>
      </c>
      <c r="J70" s="24" t="s">
        <v>3</v>
      </c>
      <c r="K70" s="24"/>
      <c r="L70" s="24"/>
    </row>
    <row r="71" spans="1:12" s="18" customFormat="1" ht="68.5" customHeight="1" x14ac:dyDescent="0.2">
      <c r="A71" s="42" t="s">
        <v>429</v>
      </c>
      <c r="B71" s="42" t="s">
        <v>161</v>
      </c>
      <c r="C71" s="5">
        <v>45383</v>
      </c>
      <c r="D71" s="42" t="s">
        <v>164</v>
      </c>
      <c r="E71" s="42" t="s">
        <v>10</v>
      </c>
      <c r="F71" s="6">
        <v>2455982</v>
      </c>
      <c r="G71" s="6">
        <v>2455982</v>
      </c>
      <c r="H71" s="7">
        <f t="shared" si="1"/>
        <v>1</v>
      </c>
      <c r="I71" s="42" t="s">
        <v>163</v>
      </c>
      <c r="J71" s="24" t="s">
        <v>3</v>
      </c>
      <c r="K71" s="24"/>
      <c r="L71" s="24"/>
    </row>
    <row r="72" spans="1:12" s="18" customFormat="1" ht="68.5" customHeight="1" x14ac:dyDescent="0.2">
      <c r="A72" s="42" t="s">
        <v>430</v>
      </c>
      <c r="B72" s="42" t="s">
        <v>161</v>
      </c>
      <c r="C72" s="5">
        <v>45383</v>
      </c>
      <c r="D72" s="42" t="s">
        <v>165</v>
      </c>
      <c r="E72" s="42" t="s">
        <v>10</v>
      </c>
      <c r="F72" s="6">
        <v>2180903</v>
      </c>
      <c r="G72" s="6">
        <v>2180903</v>
      </c>
      <c r="H72" s="7">
        <f t="shared" si="1"/>
        <v>1</v>
      </c>
      <c r="I72" s="42" t="s">
        <v>163</v>
      </c>
      <c r="J72" s="24" t="s">
        <v>3</v>
      </c>
      <c r="K72" s="24"/>
      <c r="L72" s="24"/>
    </row>
    <row r="73" spans="1:12" s="18" customFormat="1" ht="68.5" customHeight="1" x14ac:dyDescent="0.2">
      <c r="A73" s="42" t="s">
        <v>431</v>
      </c>
      <c r="B73" s="42" t="s">
        <v>161</v>
      </c>
      <c r="C73" s="5">
        <v>45383</v>
      </c>
      <c r="D73" s="42" t="s">
        <v>166</v>
      </c>
      <c r="E73" s="42" t="s">
        <v>10</v>
      </c>
      <c r="F73" s="6">
        <v>1131661</v>
      </c>
      <c r="G73" s="6">
        <v>1131661</v>
      </c>
      <c r="H73" s="7">
        <f t="shared" si="1"/>
        <v>1</v>
      </c>
      <c r="I73" s="42" t="s">
        <v>163</v>
      </c>
      <c r="J73" s="24" t="s">
        <v>3</v>
      </c>
      <c r="K73" s="24"/>
      <c r="L73" s="24"/>
    </row>
    <row r="74" spans="1:12" s="18" customFormat="1" ht="68.5" customHeight="1" x14ac:dyDescent="0.2">
      <c r="A74" s="42" t="s">
        <v>432</v>
      </c>
      <c r="B74" s="42" t="s">
        <v>161</v>
      </c>
      <c r="C74" s="5">
        <v>45383</v>
      </c>
      <c r="D74" s="42" t="s">
        <v>167</v>
      </c>
      <c r="E74" s="42" t="s">
        <v>10</v>
      </c>
      <c r="F74" s="6">
        <v>4421060</v>
      </c>
      <c r="G74" s="6">
        <v>4421060</v>
      </c>
      <c r="H74" s="7">
        <f t="shared" si="1"/>
        <v>1</v>
      </c>
      <c r="I74" s="42" t="s">
        <v>163</v>
      </c>
      <c r="J74" s="24" t="s">
        <v>3</v>
      </c>
      <c r="K74" s="24"/>
      <c r="L74" s="24"/>
    </row>
    <row r="75" spans="1:12" s="18" customFormat="1" ht="68.5" customHeight="1" x14ac:dyDescent="0.2">
      <c r="A75" s="42" t="s">
        <v>433</v>
      </c>
      <c r="B75" s="42" t="s">
        <v>161</v>
      </c>
      <c r="C75" s="5">
        <v>45383</v>
      </c>
      <c r="D75" s="42" t="s">
        <v>168</v>
      </c>
      <c r="E75" s="42" t="s">
        <v>10</v>
      </c>
      <c r="F75" s="6">
        <v>4684993</v>
      </c>
      <c r="G75" s="6">
        <v>4684993</v>
      </c>
      <c r="H75" s="7">
        <f t="shared" si="1"/>
        <v>1</v>
      </c>
      <c r="I75" s="42" t="s">
        <v>163</v>
      </c>
      <c r="J75" s="24" t="s">
        <v>3</v>
      </c>
      <c r="K75" s="24"/>
      <c r="L75" s="24"/>
    </row>
    <row r="76" spans="1:12" s="18" customFormat="1" ht="68.5" customHeight="1" x14ac:dyDescent="0.2">
      <c r="A76" s="42" t="s">
        <v>434</v>
      </c>
      <c r="B76" s="42" t="s">
        <v>161</v>
      </c>
      <c r="C76" s="5">
        <v>45383</v>
      </c>
      <c r="D76" s="42" t="s">
        <v>169</v>
      </c>
      <c r="E76" s="42" t="s">
        <v>10</v>
      </c>
      <c r="F76" s="6">
        <v>1012232</v>
      </c>
      <c r="G76" s="6">
        <v>1012232</v>
      </c>
      <c r="H76" s="7">
        <f t="shared" si="1"/>
        <v>1</v>
      </c>
      <c r="I76" s="42" t="s">
        <v>163</v>
      </c>
      <c r="J76" s="24" t="s">
        <v>3</v>
      </c>
      <c r="K76" s="24"/>
      <c r="L76" s="24"/>
    </row>
    <row r="77" spans="1:12" s="18" customFormat="1" ht="68.5" customHeight="1" x14ac:dyDescent="0.2">
      <c r="A77" s="42" t="s">
        <v>435</v>
      </c>
      <c r="B77" s="42" t="s">
        <v>161</v>
      </c>
      <c r="C77" s="5">
        <v>45383</v>
      </c>
      <c r="D77" s="42" t="s">
        <v>170</v>
      </c>
      <c r="E77" s="42" t="s">
        <v>10</v>
      </c>
      <c r="F77" s="6">
        <v>22449204</v>
      </c>
      <c r="G77" s="6">
        <v>22449204</v>
      </c>
      <c r="H77" s="7">
        <f t="shared" si="1"/>
        <v>1</v>
      </c>
      <c r="I77" s="42" t="s">
        <v>163</v>
      </c>
      <c r="J77" s="24" t="s">
        <v>3</v>
      </c>
      <c r="K77" s="24"/>
      <c r="L77" s="24"/>
    </row>
    <row r="78" spans="1:12" s="18" customFormat="1" ht="68.5" customHeight="1" x14ac:dyDescent="0.2">
      <c r="A78" s="42" t="s">
        <v>436</v>
      </c>
      <c r="B78" s="42" t="s">
        <v>161</v>
      </c>
      <c r="C78" s="5">
        <v>45383</v>
      </c>
      <c r="D78" s="42" t="s">
        <v>171</v>
      </c>
      <c r="E78" s="42" t="s">
        <v>10</v>
      </c>
      <c r="F78" s="6">
        <v>35064306</v>
      </c>
      <c r="G78" s="6">
        <v>35064306</v>
      </c>
      <c r="H78" s="7">
        <f t="shared" ref="H78:H141" si="2">IF(F78="－","－",G78/F78)</f>
        <v>1</v>
      </c>
      <c r="I78" s="42" t="s">
        <v>163</v>
      </c>
      <c r="J78" s="24" t="s">
        <v>3</v>
      </c>
      <c r="K78" s="24"/>
      <c r="L78" s="24"/>
    </row>
    <row r="79" spans="1:12" s="18" customFormat="1" ht="68.5" customHeight="1" x14ac:dyDescent="0.2">
      <c r="A79" s="42" t="s">
        <v>437</v>
      </c>
      <c r="B79" s="42" t="s">
        <v>161</v>
      </c>
      <c r="C79" s="5">
        <v>45383</v>
      </c>
      <c r="D79" s="42" t="s">
        <v>171</v>
      </c>
      <c r="E79" s="42" t="s">
        <v>10</v>
      </c>
      <c r="F79" s="6">
        <v>3850946</v>
      </c>
      <c r="G79" s="6">
        <v>3850946</v>
      </c>
      <c r="H79" s="7">
        <f t="shared" si="2"/>
        <v>1</v>
      </c>
      <c r="I79" s="42" t="s">
        <v>163</v>
      </c>
      <c r="J79" s="24" t="s">
        <v>3</v>
      </c>
      <c r="K79" s="24"/>
      <c r="L79" s="24"/>
    </row>
    <row r="80" spans="1:12" s="18" customFormat="1" ht="68.5" customHeight="1" x14ac:dyDescent="0.2">
      <c r="A80" s="42" t="s">
        <v>438</v>
      </c>
      <c r="B80" s="42" t="s">
        <v>161</v>
      </c>
      <c r="C80" s="5">
        <v>45383</v>
      </c>
      <c r="D80" s="42" t="s">
        <v>172</v>
      </c>
      <c r="E80" s="42" t="s">
        <v>10</v>
      </c>
      <c r="F80" s="6">
        <v>3838732</v>
      </c>
      <c r="G80" s="6">
        <v>3838732</v>
      </c>
      <c r="H80" s="7">
        <f t="shared" si="2"/>
        <v>1</v>
      </c>
      <c r="I80" s="42" t="s">
        <v>163</v>
      </c>
      <c r="J80" s="24" t="s">
        <v>3</v>
      </c>
      <c r="K80" s="24"/>
      <c r="L80" s="24"/>
    </row>
    <row r="81" spans="1:12" s="18" customFormat="1" ht="68.5" customHeight="1" x14ac:dyDescent="0.2">
      <c r="A81" s="42" t="s">
        <v>439</v>
      </c>
      <c r="B81" s="42" t="s">
        <v>161</v>
      </c>
      <c r="C81" s="5">
        <v>45383</v>
      </c>
      <c r="D81" s="42" t="s">
        <v>173</v>
      </c>
      <c r="E81" s="42" t="s">
        <v>10</v>
      </c>
      <c r="F81" s="6">
        <v>5041152</v>
      </c>
      <c r="G81" s="6">
        <v>5041152</v>
      </c>
      <c r="H81" s="7">
        <f t="shared" si="2"/>
        <v>1</v>
      </c>
      <c r="I81" s="42" t="s">
        <v>163</v>
      </c>
      <c r="J81" s="24" t="s">
        <v>3</v>
      </c>
      <c r="K81" s="24"/>
      <c r="L81" s="24"/>
    </row>
    <row r="82" spans="1:12" s="18" customFormat="1" ht="68.5" customHeight="1" x14ac:dyDescent="0.2">
      <c r="A82" s="42" t="s">
        <v>440</v>
      </c>
      <c r="B82" s="42" t="s">
        <v>161</v>
      </c>
      <c r="C82" s="5">
        <v>45383</v>
      </c>
      <c r="D82" s="42" t="s">
        <v>174</v>
      </c>
      <c r="E82" s="42" t="s">
        <v>10</v>
      </c>
      <c r="F82" s="6">
        <v>12851361</v>
      </c>
      <c r="G82" s="6">
        <v>12851361</v>
      </c>
      <c r="H82" s="7">
        <f t="shared" si="2"/>
        <v>1</v>
      </c>
      <c r="I82" s="42" t="s">
        <v>163</v>
      </c>
      <c r="J82" s="24" t="s">
        <v>3</v>
      </c>
      <c r="K82" s="24"/>
      <c r="L82" s="24"/>
    </row>
    <row r="83" spans="1:12" s="18" customFormat="1" ht="68.5" customHeight="1" x14ac:dyDescent="0.2">
      <c r="A83" s="42" t="s">
        <v>441</v>
      </c>
      <c r="B83" s="42" t="s">
        <v>161</v>
      </c>
      <c r="C83" s="5">
        <v>45383</v>
      </c>
      <c r="D83" s="42" t="s">
        <v>175</v>
      </c>
      <c r="E83" s="42" t="s">
        <v>10</v>
      </c>
      <c r="F83" s="6">
        <v>4617593</v>
      </c>
      <c r="G83" s="6">
        <v>4617593</v>
      </c>
      <c r="H83" s="7">
        <f t="shared" si="2"/>
        <v>1</v>
      </c>
      <c r="I83" s="42" t="s">
        <v>163</v>
      </c>
      <c r="J83" s="24" t="s">
        <v>3</v>
      </c>
      <c r="K83" s="24"/>
      <c r="L83" s="24"/>
    </row>
    <row r="84" spans="1:12" s="18" customFormat="1" ht="68.5" customHeight="1" x14ac:dyDescent="0.2">
      <c r="A84" s="42" t="s">
        <v>442</v>
      </c>
      <c r="B84" s="42" t="s">
        <v>161</v>
      </c>
      <c r="C84" s="5">
        <v>45383</v>
      </c>
      <c r="D84" s="42" t="s">
        <v>176</v>
      </c>
      <c r="E84" s="42" t="s">
        <v>10</v>
      </c>
      <c r="F84" s="6">
        <v>5227592</v>
      </c>
      <c r="G84" s="6">
        <v>5227592</v>
      </c>
      <c r="H84" s="7">
        <f t="shared" si="2"/>
        <v>1</v>
      </c>
      <c r="I84" s="42" t="s">
        <v>163</v>
      </c>
      <c r="J84" s="24" t="s">
        <v>3</v>
      </c>
      <c r="K84" s="24"/>
      <c r="L84" s="24"/>
    </row>
    <row r="85" spans="1:12" s="18" customFormat="1" ht="68.5" customHeight="1" x14ac:dyDescent="0.2">
      <c r="A85" s="42" t="s">
        <v>443</v>
      </c>
      <c r="B85" s="42" t="s">
        <v>161</v>
      </c>
      <c r="C85" s="5">
        <v>45383</v>
      </c>
      <c r="D85" s="42" t="s">
        <v>177</v>
      </c>
      <c r="E85" s="42" t="s">
        <v>10</v>
      </c>
      <c r="F85" s="6">
        <v>4049711</v>
      </c>
      <c r="G85" s="6">
        <v>4049711</v>
      </c>
      <c r="H85" s="7">
        <f t="shared" si="2"/>
        <v>1</v>
      </c>
      <c r="I85" s="42" t="s">
        <v>163</v>
      </c>
      <c r="J85" s="24" t="s">
        <v>3</v>
      </c>
      <c r="K85" s="24"/>
      <c r="L85" s="24"/>
    </row>
    <row r="86" spans="1:12" s="18" customFormat="1" ht="68.5" customHeight="1" x14ac:dyDescent="0.2">
      <c r="A86" s="42" t="s">
        <v>444</v>
      </c>
      <c r="B86" s="42" t="s">
        <v>161</v>
      </c>
      <c r="C86" s="5">
        <v>45383</v>
      </c>
      <c r="D86" s="42" t="s">
        <v>169</v>
      </c>
      <c r="E86" s="42" t="s">
        <v>10</v>
      </c>
      <c r="F86" s="6">
        <v>1656820</v>
      </c>
      <c r="G86" s="6">
        <v>1656820</v>
      </c>
      <c r="H86" s="7">
        <f t="shared" si="2"/>
        <v>1</v>
      </c>
      <c r="I86" s="42" t="s">
        <v>178</v>
      </c>
      <c r="J86" s="24" t="s">
        <v>3</v>
      </c>
      <c r="K86" s="24"/>
      <c r="L86" s="24"/>
    </row>
    <row r="87" spans="1:12" s="18" customFormat="1" ht="68.5" customHeight="1" x14ac:dyDescent="0.2">
      <c r="A87" s="42" t="s">
        <v>445</v>
      </c>
      <c r="B87" s="42" t="s">
        <v>161</v>
      </c>
      <c r="C87" s="5">
        <v>45383</v>
      </c>
      <c r="D87" s="42" t="s">
        <v>179</v>
      </c>
      <c r="E87" s="42" t="s">
        <v>10</v>
      </c>
      <c r="F87" s="6">
        <v>2304790</v>
      </c>
      <c r="G87" s="6">
        <v>2304790</v>
      </c>
      <c r="H87" s="7">
        <f t="shared" si="2"/>
        <v>1</v>
      </c>
      <c r="I87" s="42" t="s">
        <v>180</v>
      </c>
      <c r="J87" s="24" t="s">
        <v>0</v>
      </c>
      <c r="K87" s="24"/>
      <c r="L87" s="24"/>
    </row>
    <row r="88" spans="1:12" s="18" customFormat="1" ht="68.5" customHeight="1" x14ac:dyDescent="0.2">
      <c r="A88" s="42" t="s">
        <v>446</v>
      </c>
      <c r="B88" s="42" t="s">
        <v>81</v>
      </c>
      <c r="C88" s="5">
        <v>45383</v>
      </c>
      <c r="D88" s="42" t="s">
        <v>181</v>
      </c>
      <c r="E88" s="42" t="s">
        <v>10</v>
      </c>
      <c r="F88" s="6">
        <v>275718000</v>
      </c>
      <c r="G88" s="6">
        <v>275718000</v>
      </c>
      <c r="H88" s="7">
        <f t="shared" si="2"/>
        <v>1</v>
      </c>
      <c r="I88" s="42" t="s">
        <v>182</v>
      </c>
      <c r="J88" s="24" t="s">
        <v>0</v>
      </c>
      <c r="K88" s="24"/>
      <c r="L88" s="24"/>
    </row>
    <row r="89" spans="1:12" s="18" customFormat="1" ht="68.5" customHeight="1" x14ac:dyDescent="0.2">
      <c r="A89" s="42" t="s">
        <v>447</v>
      </c>
      <c r="B89" s="42" t="s">
        <v>81</v>
      </c>
      <c r="C89" s="5">
        <v>45446</v>
      </c>
      <c r="D89" s="42" t="s">
        <v>183</v>
      </c>
      <c r="E89" s="42" t="s">
        <v>10</v>
      </c>
      <c r="F89" s="6">
        <v>6809600</v>
      </c>
      <c r="G89" s="6">
        <v>6809600</v>
      </c>
      <c r="H89" s="7">
        <f t="shared" si="2"/>
        <v>1</v>
      </c>
      <c r="I89" s="42" t="s">
        <v>184</v>
      </c>
      <c r="J89" s="24" t="s">
        <v>0</v>
      </c>
      <c r="K89" s="24"/>
      <c r="L89" s="24"/>
    </row>
    <row r="90" spans="1:12" s="18" customFormat="1" ht="68.5" customHeight="1" x14ac:dyDescent="0.2">
      <c r="A90" s="42" t="s">
        <v>448</v>
      </c>
      <c r="B90" s="42" t="s">
        <v>81</v>
      </c>
      <c r="C90" s="5">
        <v>45524</v>
      </c>
      <c r="D90" s="42" t="s">
        <v>157</v>
      </c>
      <c r="E90" s="42" t="s">
        <v>10</v>
      </c>
      <c r="F90" s="6">
        <v>10713600</v>
      </c>
      <c r="G90" s="6">
        <v>10713600</v>
      </c>
      <c r="H90" s="7">
        <f t="shared" si="2"/>
        <v>1</v>
      </c>
      <c r="I90" s="42" t="s">
        <v>185</v>
      </c>
      <c r="J90" s="24" t="s">
        <v>0</v>
      </c>
      <c r="K90" s="24"/>
      <c r="L90" s="24"/>
    </row>
    <row r="91" spans="1:12" s="18" customFormat="1" ht="68.5" customHeight="1" x14ac:dyDescent="0.2">
      <c r="A91" s="42" t="s">
        <v>449</v>
      </c>
      <c r="B91" s="42" t="s">
        <v>81</v>
      </c>
      <c r="C91" s="5">
        <v>45601</v>
      </c>
      <c r="D91" s="42" t="s">
        <v>186</v>
      </c>
      <c r="E91" s="42" t="s">
        <v>10</v>
      </c>
      <c r="F91" s="6">
        <v>343420407</v>
      </c>
      <c r="G91" s="6">
        <v>343420407</v>
      </c>
      <c r="H91" s="7">
        <f t="shared" si="2"/>
        <v>1</v>
      </c>
      <c r="I91" s="42" t="s">
        <v>187</v>
      </c>
      <c r="J91" s="24" t="s">
        <v>0</v>
      </c>
      <c r="K91" s="24"/>
      <c r="L91" s="24"/>
    </row>
    <row r="92" spans="1:12" s="18" customFormat="1" ht="68.5" customHeight="1" x14ac:dyDescent="0.2">
      <c r="A92" s="42" t="s">
        <v>450</v>
      </c>
      <c r="B92" s="42" t="s">
        <v>188</v>
      </c>
      <c r="C92" s="5">
        <v>45467</v>
      </c>
      <c r="D92" s="42" t="s">
        <v>189</v>
      </c>
      <c r="E92" s="42" t="s">
        <v>10</v>
      </c>
      <c r="F92" s="6">
        <v>119534800</v>
      </c>
      <c r="G92" s="6">
        <v>119534800</v>
      </c>
      <c r="H92" s="7">
        <f t="shared" si="2"/>
        <v>1</v>
      </c>
      <c r="I92" s="42" t="s">
        <v>190</v>
      </c>
      <c r="J92" s="24" t="s">
        <v>0</v>
      </c>
      <c r="K92" s="24"/>
      <c r="L92" s="24"/>
    </row>
    <row r="93" spans="1:12" s="18" customFormat="1" ht="68.5" customHeight="1" x14ac:dyDescent="0.2">
      <c r="A93" s="42" t="s">
        <v>451</v>
      </c>
      <c r="B93" s="42" t="s">
        <v>188</v>
      </c>
      <c r="C93" s="5">
        <v>45467</v>
      </c>
      <c r="D93" s="42" t="s">
        <v>189</v>
      </c>
      <c r="E93" s="42" t="s">
        <v>10</v>
      </c>
      <c r="F93" s="6">
        <v>19748300</v>
      </c>
      <c r="G93" s="6">
        <v>19748300</v>
      </c>
      <c r="H93" s="7">
        <f t="shared" si="2"/>
        <v>1</v>
      </c>
      <c r="I93" s="42" t="s">
        <v>190</v>
      </c>
      <c r="J93" s="24" t="s">
        <v>0</v>
      </c>
      <c r="K93" s="24"/>
      <c r="L93" s="24"/>
    </row>
    <row r="94" spans="1:12" s="18" customFormat="1" ht="68.5" customHeight="1" x14ac:dyDescent="0.2">
      <c r="A94" s="42" t="s">
        <v>452</v>
      </c>
      <c r="B94" s="42" t="s">
        <v>188</v>
      </c>
      <c r="C94" s="5">
        <v>45484</v>
      </c>
      <c r="D94" s="42" t="s">
        <v>191</v>
      </c>
      <c r="E94" s="42" t="s">
        <v>10</v>
      </c>
      <c r="F94" s="6">
        <v>41210400</v>
      </c>
      <c r="G94" s="6">
        <v>41210400</v>
      </c>
      <c r="H94" s="7">
        <f t="shared" si="2"/>
        <v>1</v>
      </c>
      <c r="I94" s="42" t="s">
        <v>192</v>
      </c>
      <c r="J94" s="24" t="s">
        <v>0</v>
      </c>
      <c r="K94" s="24"/>
      <c r="L94" s="24"/>
    </row>
    <row r="95" spans="1:12" s="18" customFormat="1" ht="68.5" customHeight="1" x14ac:dyDescent="0.2">
      <c r="A95" s="42" t="s">
        <v>453</v>
      </c>
      <c r="B95" s="42" t="s">
        <v>81</v>
      </c>
      <c r="C95" s="5">
        <v>45383</v>
      </c>
      <c r="D95" s="42" t="s">
        <v>193</v>
      </c>
      <c r="E95" s="42" t="s">
        <v>10</v>
      </c>
      <c r="F95" s="6">
        <v>590912504</v>
      </c>
      <c r="G95" s="6">
        <v>590912504</v>
      </c>
      <c r="H95" s="7">
        <f t="shared" si="2"/>
        <v>1</v>
      </c>
      <c r="I95" s="42" t="s">
        <v>158</v>
      </c>
      <c r="J95" s="24" t="s">
        <v>0</v>
      </c>
      <c r="K95" s="24"/>
      <c r="L95" s="24"/>
    </row>
    <row r="96" spans="1:12" s="18" customFormat="1" ht="68.5" customHeight="1" x14ac:dyDescent="0.2">
      <c r="A96" s="42" t="s">
        <v>454</v>
      </c>
      <c r="B96" s="42" t="s">
        <v>81</v>
      </c>
      <c r="C96" s="5">
        <v>45383</v>
      </c>
      <c r="D96" s="42" t="s">
        <v>181</v>
      </c>
      <c r="E96" s="42" t="s">
        <v>10</v>
      </c>
      <c r="F96" s="6">
        <v>2265000</v>
      </c>
      <c r="G96" s="6">
        <v>2265000</v>
      </c>
      <c r="H96" s="7">
        <f t="shared" si="2"/>
        <v>1</v>
      </c>
      <c r="I96" s="42" t="s">
        <v>156</v>
      </c>
      <c r="J96" s="24" t="s">
        <v>0</v>
      </c>
      <c r="K96" s="24"/>
      <c r="L96" s="24"/>
    </row>
    <row r="97" spans="1:12" s="18" customFormat="1" ht="68.5" customHeight="1" x14ac:dyDescent="0.2">
      <c r="A97" s="42" t="s">
        <v>455</v>
      </c>
      <c r="B97" s="42" t="s">
        <v>81</v>
      </c>
      <c r="C97" s="5">
        <v>45383</v>
      </c>
      <c r="D97" s="42" t="s">
        <v>194</v>
      </c>
      <c r="E97" s="42" t="s">
        <v>10</v>
      </c>
      <c r="F97" s="6">
        <v>26932726</v>
      </c>
      <c r="G97" s="6">
        <v>26932726</v>
      </c>
      <c r="H97" s="7">
        <f t="shared" si="2"/>
        <v>1</v>
      </c>
      <c r="I97" s="42" t="s">
        <v>195</v>
      </c>
      <c r="J97" s="24" t="s">
        <v>0</v>
      </c>
      <c r="K97" s="24"/>
      <c r="L97" s="24"/>
    </row>
    <row r="98" spans="1:12" s="18" customFormat="1" ht="68.5" customHeight="1" x14ac:dyDescent="0.2">
      <c r="A98" s="42" t="s">
        <v>456</v>
      </c>
      <c r="B98" s="42" t="s">
        <v>81</v>
      </c>
      <c r="C98" s="5">
        <v>45524</v>
      </c>
      <c r="D98" s="42" t="s">
        <v>193</v>
      </c>
      <c r="E98" s="42" t="s">
        <v>10</v>
      </c>
      <c r="F98" s="6">
        <v>5758300</v>
      </c>
      <c r="G98" s="6">
        <v>5758300</v>
      </c>
      <c r="H98" s="7">
        <f t="shared" si="2"/>
        <v>1</v>
      </c>
      <c r="I98" s="42" t="s">
        <v>158</v>
      </c>
      <c r="J98" s="24" t="s">
        <v>0</v>
      </c>
      <c r="K98" s="24"/>
      <c r="L98" s="24"/>
    </row>
    <row r="99" spans="1:12" s="18" customFormat="1" ht="68.5" customHeight="1" x14ac:dyDescent="0.2">
      <c r="A99" s="42" t="s">
        <v>457</v>
      </c>
      <c r="B99" s="42" t="s">
        <v>196</v>
      </c>
      <c r="C99" s="5">
        <v>45513</v>
      </c>
      <c r="D99" s="42" t="s">
        <v>197</v>
      </c>
      <c r="E99" s="42" t="s">
        <v>10</v>
      </c>
      <c r="F99" s="6">
        <v>8663110</v>
      </c>
      <c r="G99" s="6">
        <v>8663110</v>
      </c>
      <c r="H99" s="7">
        <f t="shared" si="2"/>
        <v>1</v>
      </c>
      <c r="I99" s="42" t="s">
        <v>198</v>
      </c>
      <c r="J99" s="24" t="s">
        <v>0</v>
      </c>
      <c r="K99" s="24"/>
      <c r="L99" s="24"/>
    </row>
    <row r="100" spans="1:12" s="18" customFormat="1" ht="68.5" customHeight="1" x14ac:dyDescent="0.2">
      <c r="A100" s="42" t="s">
        <v>458</v>
      </c>
      <c r="B100" s="42" t="s">
        <v>196</v>
      </c>
      <c r="C100" s="5">
        <v>45713</v>
      </c>
      <c r="D100" s="42" t="s">
        <v>197</v>
      </c>
      <c r="E100" s="42" t="s">
        <v>10</v>
      </c>
      <c r="F100" s="6">
        <v>7207650</v>
      </c>
      <c r="G100" s="6">
        <v>7207650</v>
      </c>
      <c r="H100" s="7">
        <f t="shared" si="2"/>
        <v>1</v>
      </c>
      <c r="I100" s="42" t="s">
        <v>198</v>
      </c>
      <c r="J100" s="24" t="s">
        <v>0</v>
      </c>
      <c r="K100" s="24"/>
      <c r="L100" s="24"/>
    </row>
    <row r="101" spans="1:12" s="18" customFormat="1" ht="68.5" customHeight="1" x14ac:dyDescent="0.2">
      <c r="A101" s="42" t="s">
        <v>459</v>
      </c>
      <c r="B101" s="42" t="s">
        <v>199</v>
      </c>
      <c r="C101" s="5">
        <v>45383</v>
      </c>
      <c r="D101" s="42" t="s">
        <v>200</v>
      </c>
      <c r="E101" s="42" t="s">
        <v>10</v>
      </c>
      <c r="F101" s="6">
        <v>3381175</v>
      </c>
      <c r="G101" s="6">
        <v>3381175</v>
      </c>
      <c r="H101" s="7">
        <f t="shared" si="2"/>
        <v>1</v>
      </c>
      <c r="I101" s="42" t="s">
        <v>163</v>
      </c>
      <c r="J101" s="24" t="s">
        <v>0</v>
      </c>
      <c r="K101" s="24"/>
      <c r="L101" s="24"/>
    </row>
    <row r="102" spans="1:12" s="18" customFormat="1" ht="68.5" customHeight="1" x14ac:dyDescent="0.2">
      <c r="A102" s="42" t="s">
        <v>460</v>
      </c>
      <c r="B102" s="42" t="s">
        <v>199</v>
      </c>
      <c r="C102" s="5">
        <v>45383</v>
      </c>
      <c r="D102" s="42" t="s">
        <v>200</v>
      </c>
      <c r="E102" s="42" t="s">
        <v>10</v>
      </c>
      <c r="F102" s="6">
        <v>6722589</v>
      </c>
      <c r="G102" s="6">
        <v>6722589</v>
      </c>
      <c r="H102" s="7">
        <f t="shared" si="2"/>
        <v>1</v>
      </c>
      <c r="I102" s="42" t="s">
        <v>163</v>
      </c>
      <c r="J102" s="24" t="s">
        <v>3</v>
      </c>
      <c r="K102" s="24"/>
      <c r="L102" s="24"/>
    </row>
    <row r="103" spans="1:12" s="18" customFormat="1" ht="68.5" customHeight="1" x14ac:dyDescent="0.2">
      <c r="A103" s="42" t="s">
        <v>461</v>
      </c>
      <c r="B103" s="42" t="s">
        <v>199</v>
      </c>
      <c r="C103" s="5">
        <v>45383</v>
      </c>
      <c r="D103" s="42" t="s">
        <v>201</v>
      </c>
      <c r="E103" s="42" t="s">
        <v>10</v>
      </c>
      <c r="F103" s="6">
        <v>1479110</v>
      </c>
      <c r="G103" s="6">
        <v>1479110</v>
      </c>
      <c r="H103" s="7">
        <f t="shared" si="2"/>
        <v>1</v>
      </c>
      <c r="I103" s="42" t="s">
        <v>163</v>
      </c>
      <c r="J103" s="24" t="s">
        <v>3</v>
      </c>
      <c r="K103" s="24"/>
      <c r="L103" s="24"/>
    </row>
    <row r="104" spans="1:12" s="18" customFormat="1" ht="68.5" customHeight="1" x14ac:dyDescent="0.2">
      <c r="A104" s="42" t="s">
        <v>462</v>
      </c>
      <c r="B104" s="42" t="s">
        <v>199</v>
      </c>
      <c r="C104" s="5">
        <v>45401</v>
      </c>
      <c r="D104" s="42" t="s">
        <v>202</v>
      </c>
      <c r="E104" s="42" t="s">
        <v>10</v>
      </c>
      <c r="F104" s="6">
        <v>1430000</v>
      </c>
      <c r="G104" s="6">
        <v>1430000</v>
      </c>
      <c r="H104" s="7">
        <f t="shared" si="2"/>
        <v>1</v>
      </c>
      <c r="I104" s="42" t="s">
        <v>203</v>
      </c>
      <c r="J104" s="24" t="s">
        <v>0</v>
      </c>
      <c r="K104" s="24"/>
      <c r="L104" s="24"/>
    </row>
    <row r="105" spans="1:12" s="18" customFormat="1" ht="68.5" customHeight="1" x14ac:dyDescent="0.2">
      <c r="A105" s="42" t="s">
        <v>463</v>
      </c>
      <c r="B105" s="42" t="s">
        <v>199</v>
      </c>
      <c r="C105" s="5">
        <v>45464</v>
      </c>
      <c r="D105" s="42" t="s">
        <v>204</v>
      </c>
      <c r="E105" s="42" t="s">
        <v>10</v>
      </c>
      <c r="F105" s="6">
        <v>1980000</v>
      </c>
      <c r="G105" s="6">
        <v>1980000</v>
      </c>
      <c r="H105" s="7">
        <f t="shared" si="2"/>
        <v>1</v>
      </c>
      <c r="I105" s="42" t="s">
        <v>205</v>
      </c>
      <c r="J105" s="24" t="s">
        <v>0</v>
      </c>
      <c r="K105" s="24"/>
      <c r="L105" s="24"/>
    </row>
    <row r="106" spans="1:12" s="18" customFormat="1" ht="68.5" customHeight="1" x14ac:dyDescent="0.2">
      <c r="A106" s="42" t="s">
        <v>464</v>
      </c>
      <c r="B106" s="42" t="s">
        <v>199</v>
      </c>
      <c r="C106" s="5">
        <v>45492</v>
      </c>
      <c r="D106" s="42" t="s">
        <v>206</v>
      </c>
      <c r="E106" s="42" t="s">
        <v>10</v>
      </c>
      <c r="F106" s="6">
        <v>9979200</v>
      </c>
      <c r="G106" s="6">
        <v>9979200</v>
      </c>
      <c r="H106" s="7">
        <f t="shared" si="2"/>
        <v>1</v>
      </c>
      <c r="I106" s="42" t="s">
        <v>207</v>
      </c>
      <c r="J106" s="24" t="s">
        <v>0</v>
      </c>
      <c r="K106" s="24"/>
      <c r="L106" s="24"/>
    </row>
    <row r="107" spans="1:12" s="18" customFormat="1" ht="68.5" customHeight="1" x14ac:dyDescent="0.2">
      <c r="A107" s="42" t="s">
        <v>465</v>
      </c>
      <c r="B107" s="42" t="s">
        <v>81</v>
      </c>
      <c r="C107" s="5">
        <v>45383</v>
      </c>
      <c r="D107" s="42" t="s">
        <v>193</v>
      </c>
      <c r="E107" s="42" t="s">
        <v>10</v>
      </c>
      <c r="F107" s="6">
        <v>584903000</v>
      </c>
      <c r="G107" s="6">
        <v>584903000</v>
      </c>
      <c r="H107" s="7">
        <f t="shared" si="2"/>
        <v>1</v>
      </c>
      <c r="I107" s="42" t="s">
        <v>158</v>
      </c>
      <c r="J107" s="24" t="s">
        <v>0</v>
      </c>
      <c r="K107" s="24"/>
      <c r="L107" s="24"/>
    </row>
    <row r="108" spans="1:12" s="18" customFormat="1" ht="68.5" customHeight="1" x14ac:dyDescent="0.2">
      <c r="A108" s="42" t="s">
        <v>466</v>
      </c>
      <c r="B108" s="42" t="s">
        <v>208</v>
      </c>
      <c r="C108" s="5">
        <v>45383</v>
      </c>
      <c r="D108" s="42" t="s">
        <v>209</v>
      </c>
      <c r="E108" s="42" t="s">
        <v>10</v>
      </c>
      <c r="F108" s="6">
        <v>3423200</v>
      </c>
      <c r="G108" s="6">
        <v>3423200</v>
      </c>
      <c r="H108" s="7">
        <f t="shared" si="2"/>
        <v>1</v>
      </c>
      <c r="I108" s="42" t="s">
        <v>210</v>
      </c>
      <c r="J108" s="24" t="s">
        <v>0</v>
      </c>
      <c r="K108" s="24"/>
      <c r="L108" s="24"/>
    </row>
    <row r="109" spans="1:12" s="18" customFormat="1" ht="68.5" customHeight="1" x14ac:dyDescent="0.2">
      <c r="A109" s="42" t="s">
        <v>467</v>
      </c>
      <c r="B109" s="42" t="s">
        <v>208</v>
      </c>
      <c r="C109" s="5">
        <v>45383</v>
      </c>
      <c r="D109" s="42" t="s">
        <v>211</v>
      </c>
      <c r="E109" s="42" t="s">
        <v>10</v>
      </c>
      <c r="F109" s="6">
        <v>3110184</v>
      </c>
      <c r="G109" s="6">
        <v>3110184</v>
      </c>
      <c r="H109" s="7">
        <f t="shared" si="2"/>
        <v>1</v>
      </c>
      <c r="I109" s="42" t="s">
        <v>212</v>
      </c>
      <c r="J109" s="24" t="s">
        <v>0</v>
      </c>
      <c r="K109" s="24"/>
      <c r="L109" s="24"/>
    </row>
    <row r="110" spans="1:12" s="18" customFormat="1" ht="68.5" customHeight="1" x14ac:dyDescent="0.2">
      <c r="A110" s="42" t="s">
        <v>468</v>
      </c>
      <c r="B110" s="42" t="s">
        <v>208</v>
      </c>
      <c r="C110" s="5">
        <v>45434</v>
      </c>
      <c r="D110" s="42" t="s">
        <v>191</v>
      </c>
      <c r="E110" s="42" t="s">
        <v>10</v>
      </c>
      <c r="F110" s="6">
        <v>18400800</v>
      </c>
      <c r="G110" s="6">
        <v>18400800</v>
      </c>
      <c r="H110" s="7">
        <f t="shared" si="2"/>
        <v>1</v>
      </c>
      <c r="I110" s="42" t="s">
        <v>192</v>
      </c>
      <c r="J110" s="24" t="s">
        <v>0</v>
      </c>
      <c r="K110" s="24"/>
      <c r="L110" s="24"/>
    </row>
    <row r="111" spans="1:12" s="18" customFormat="1" ht="68.5" customHeight="1" x14ac:dyDescent="0.2">
      <c r="A111" s="42" t="s">
        <v>469</v>
      </c>
      <c r="B111" s="42" t="s">
        <v>208</v>
      </c>
      <c r="C111" s="5">
        <v>45434</v>
      </c>
      <c r="D111" s="42" t="s">
        <v>189</v>
      </c>
      <c r="E111" s="42" t="s">
        <v>10</v>
      </c>
      <c r="F111" s="6">
        <v>13297900</v>
      </c>
      <c r="G111" s="6">
        <v>13297900</v>
      </c>
      <c r="H111" s="7">
        <f t="shared" si="2"/>
        <v>1</v>
      </c>
      <c r="I111" s="42" t="s">
        <v>190</v>
      </c>
      <c r="J111" s="24" t="s">
        <v>0</v>
      </c>
      <c r="K111" s="24"/>
      <c r="L111" s="24"/>
    </row>
    <row r="112" spans="1:12" s="18" customFormat="1" ht="68.5" customHeight="1" x14ac:dyDescent="0.2">
      <c r="A112" s="42" t="s">
        <v>470</v>
      </c>
      <c r="B112" s="42" t="s">
        <v>208</v>
      </c>
      <c r="C112" s="5">
        <v>45537</v>
      </c>
      <c r="D112" s="42" t="s">
        <v>193</v>
      </c>
      <c r="E112" s="42" t="s">
        <v>10</v>
      </c>
      <c r="F112" s="6">
        <v>4136000</v>
      </c>
      <c r="G112" s="6">
        <v>4136000</v>
      </c>
      <c r="H112" s="7">
        <f t="shared" si="2"/>
        <v>1</v>
      </c>
      <c r="I112" s="42" t="s">
        <v>158</v>
      </c>
      <c r="J112" s="24" t="s">
        <v>0</v>
      </c>
      <c r="K112" s="24"/>
      <c r="L112" s="24"/>
    </row>
    <row r="113" spans="1:12" s="18" customFormat="1" ht="68.5" customHeight="1" x14ac:dyDescent="0.2">
      <c r="A113" s="42" t="s">
        <v>471</v>
      </c>
      <c r="B113" s="42" t="s">
        <v>208</v>
      </c>
      <c r="C113" s="5">
        <v>45652</v>
      </c>
      <c r="D113" s="42" t="s">
        <v>211</v>
      </c>
      <c r="E113" s="42" t="s">
        <v>10</v>
      </c>
      <c r="F113" s="6">
        <v>10000000</v>
      </c>
      <c r="G113" s="6">
        <v>10000000</v>
      </c>
      <c r="H113" s="7">
        <f t="shared" si="2"/>
        <v>1</v>
      </c>
      <c r="I113" s="42" t="s">
        <v>213</v>
      </c>
      <c r="J113" s="24" t="s">
        <v>0</v>
      </c>
      <c r="K113" s="24"/>
      <c r="L113" s="24"/>
    </row>
    <row r="114" spans="1:12" s="18" customFormat="1" ht="68.5" customHeight="1" x14ac:dyDescent="0.2">
      <c r="A114" s="42" t="s">
        <v>472</v>
      </c>
      <c r="B114" s="42" t="s">
        <v>208</v>
      </c>
      <c r="C114" s="5">
        <v>45383</v>
      </c>
      <c r="D114" s="42" t="s">
        <v>214</v>
      </c>
      <c r="E114" s="42" t="s">
        <v>10</v>
      </c>
      <c r="F114" s="6">
        <v>5419972</v>
      </c>
      <c r="G114" s="6">
        <v>5419972</v>
      </c>
      <c r="H114" s="7">
        <f t="shared" si="2"/>
        <v>1</v>
      </c>
      <c r="I114" s="42" t="s">
        <v>215</v>
      </c>
      <c r="J114" s="24" t="s">
        <v>0</v>
      </c>
      <c r="K114" s="24"/>
      <c r="L114" s="24"/>
    </row>
    <row r="115" spans="1:12" s="18" customFormat="1" ht="68.5" customHeight="1" x14ac:dyDescent="0.2">
      <c r="A115" s="42" t="s">
        <v>473</v>
      </c>
      <c r="B115" s="42" t="s">
        <v>208</v>
      </c>
      <c r="C115" s="5">
        <v>45701</v>
      </c>
      <c r="D115" s="42" t="s">
        <v>216</v>
      </c>
      <c r="E115" s="42" t="s">
        <v>10</v>
      </c>
      <c r="F115" s="6">
        <v>1637900</v>
      </c>
      <c r="G115" s="6">
        <v>1628000</v>
      </c>
      <c r="H115" s="7">
        <f t="shared" si="2"/>
        <v>0.99395567494963066</v>
      </c>
      <c r="I115" s="42" t="s">
        <v>217</v>
      </c>
      <c r="J115" s="24" t="s">
        <v>0</v>
      </c>
      <c r="K115" s="24"/>
      <c r="L115" s="24"/>
    </row>
    <row r="116" spans="1:12" s="18" customFormat="1" ht="68.5" customHeight="1" x14ac:dyDescent="0.2">
      <c r="A116" s="42" t="s">
        <v>474</v>
      </c>
      <c r="B116" s="42" t="s">
        <v>81</v>
      </c>
      <c r="C116" s="5">
        <v>45412</v>
      </c>
      <c r="D116" s="42" t="s">
        <v>218</v>
      </c>
      <c r="E116" s="42" t="s">
        <v>10</v>
      </c>
      <c r="F116" s="6">
        <v>95503000</v>
      </c>
      <c r="G116" s="6">
        <v>95503000</v>
      </c>
      <c r="H116" s="7">
        <f t="shared" si="2"/>
        <v>1</v>
      </c>
      <c r="I116" s="42" t="s">
        <v>156</v>
      </c>
      <c r="J116" s="24" t="s">
        <v>0</v>
      </c>
      <c r="K116" s="24"/>
      <c r="L116" s="24"/>
    </row>
    <row r="117" spans="1:12" s="18" customFormat="1" ht="68.5" customHeight="1" x14ac:dyDescent="0.2">
      <c r="A117" s="42" t="s">
        <v>475</v>
      </c>
      <c r="B117" s="42" t="s">
        <v>81</v>
      </c>
      <c r="C117" s="5">
        <v>45383</v>
      </c>
      <c r="D117" s="42" t="s">
        <v>218</v>
      </c>
      <c r="E117" s="42" t="s">
        <v>10</v>
      </c>
      <c r="F117" s="6">
        <v>199991000</v>
      </c>
      <c r="G117" s="6">
        <v>199991000</v>
      </c>
      <c r="H117" s="7">
        <f t="shared" si="2"/>
        <v>1</v>
      </c>
      <c r="I117" s="42" t="s">
        <v>219</v>
      </c>
      <c r="J117" s="24" t="s">
        <v>0</v>
      </c>
      <c r="K117" s="24"/>
      <c r="L117" s="24"/>
    </row>
    <row r="118" spans="1:12" s="18" customFormat="1" ht="68.5" customHeight="1" x14ac:dyDescent="0.2">
      <c r="A118" s="42" t="s">
        <v>476</v>
      </c>
      <c r="B118" s="42" t="s">
        <v>220</v>
      </c>
      <c r="C118" s="5">
        <v>45454</v>
      </c>
      <c r="D118" s="42" t="s">
        <v>193</v>
      </c>
      <c r="E118" s="42" t="s">
        <v>10</v>
      </c>
      <c r="F118" s="6">
        <v>4039000</v>
      </c>
      <c r="G118" s="6">
        <v>4039000</v>
      </c>
      <c r="H118" s="7">
        <f t="shared" si="2"/>
        <v>1</v>
      </c>
      <c r="I118" s="42" t="s">
        <v>158</v>
      </c>
      <c r="J118" s="24" t="s">
        <v>0</v>
      </c>
      <c r="K118" s="24"/>
      <c r="L118" s="24"/>
    </row>
    <row r="119" spans="1:12" s="18" customFormat="1" ht="68.5" customHeight="1" x14ac:dyDescent="0.2">
      <c r="A119" s="42" t="s">
        <v>477</v>
      </c>
      <c r="B119" s="42" t="s">
        <v>220</v>
      </c>
      <c r="C119" s="5">
        <v>45383</v>
      </c>
      <c r="D119" s="42" t="s">
        <v>202</v>
      </c>
      <c r="E119" s="42" t="s">
        <v>10</v>
      </c>
      <c r="F119" s="6">
        <v>14993000</v>
      </c>
      <c r="G119" s="6">
        <v>14993000</v>
      </c>
      <c r="H119" s="7">
        <f t="shared" si="2"/>
        <v>1</v>
      </c>
      <c r="I119" s="42" t="s">
        <v>221</v>
      </c>
      <c r="J119" s="24" t="s">
        <v>0</v>
      </c>
      <c r="K119" s="24"/>
      <c r="L119" s="24"/>
    </row>
    <row r="120" spans="1:12" s="18" customFormat="1" ht="68.5" customHeight="1" x14ac:dyDescent="0.2">
      <c r="A120" s="42" t="s">
        <v>478</v>
      </c>
      <c r="B120" s="42" t="s">
        <v>220</v>
      </c>
      <c r="C120" s="5">
        <v>45383</v>
      </c>
      <c r="D120" s="42" t="s">
        <v>222</v>
      </c>
      <c r="E120" s="42" t="s">
        <v>10</v>
      </c>
      <c r="F120" s="6">
        <v>7033633</v>
      </c>
      <c r="G120" s="6">
        <v>7033633</v>
      </c>
      <c r="H120" s="7">
        <f t="shared" si="2"/>
        <v>1</v>
      </c>
      <c r="I120" s="42" t="s">
        <v>163</v>
      </c>
      <c r="J120" s="24" t="s">
        <v>3</v>
      </c>
      <c r="K120" s="24"/>
      <c r="L120" s="24"/>
    </row>
    <row r="121" spans="1:12" s="18" customFormat="1" ht="68.5" customHeight="1" x14ac:dyDescent="0.2">
      <c r="A121" s="42" t="s">
        <v>479</v>
      </c>
      <c r="B121" s="42" t="s">
        <v>220</v>
      </c>
      <c r="C121" s="5">
        <v>45383</v>
      </c>
      <c r="D121" s="42" t="s">
        <v>223</v>
      </c>
      <c r="E121" s="42" t="s">
        <v>10</v>
      </c>
      <c r="F121" s="6">
        <v>3236331</v>
      </c>
      <c r="G121" s="6">
        <v>3236331</v>
      </c>
      <c r="H121" s="7">
        <f t="shared" si="2"/>
        <v>1</v>
      </c>
      <c r="I121" s="42" t="s">
        <v>163</v>
      </c>
      <c r="J121" s="24" t="s">
        <v>3</v>
      </c>
      <c r="K121" s="24"/>
      <c r="L121" s="24"/>
    </row>
    <row r="122" spans="1:12" s="18" customFormat="1" ht="68.5" customHeight="1" x14ac:dyDescent="0.2">
      <c r="A122" s="42" t="s">
        <v>480</v>
      </c>
      <c r="B122" s="42" t="s">
        <v>220</v>
      </c>
      <c r="C122" s="5">
        <v>45383</v>
      </c>
      <c r="D122" s="42" t="s">
        <v>224</v>
      </c>
      <c r="E122" s="42" t="s">
        <v>10</v>
      </c>
      <c r="F122" s="6">
        <v>9996384</v>
      </c>
      <c r="G122" s="6">
        <v>9996384</v>
      </c>
      <c r="H122" s="7">
        <f t="shared" si="2"/>
        <v>1</v>
      </c>
      <c r="I122" s="42" t="s">
        <v>163</v>
      </c>
      <c r="J122" s="24" t="s">
        <v>3</v>
      </c>
      <c r="K122" s="24"/>
      <c r="L122" s="24"/>
    </row>
    <row r="123" spans="1:12" s="18" customFormat="1" ht="68.5" customHeight="1" x14ac:dyDescent="0.2">
      <c r="A123" s="42" t="s">
        <v>481</v>
      </c>
      <c r="B123" s="42" t="s">
        <v>220</v>
      </c>
      <c r="C123" s="5">
        <v>45383</v>
      </c>
      <c r="D123" s="42" t="s">
        <v>225</v>
      </c>
      <c r="E123" s="42" t="s">
        <v>10</v>
      </c>
      <c r="F123" s="6">
        <v>1582445</v>
      </c>
      <c r="G123" s="6">
        <v>1582445</v>
      </c>
      <c r="H123" s="7">
        <f t="shared" si="2"/>
        <v>1</v>
      </c>
      <c r="I123" s="42" t="s">
        <v>163</v>
      </c>
      <c r="J123" s="24" t="s">
        <v>3</v>
      </c>
      <c r="K123" s="24"/>
      <c r="L123" s="24"/>
    </row>
    <row r="124" spans="1:12" s="18" customFormat="1" ht="68.5" customHeight="1" x14ac:dyDescent="0.2">
      <c r="A124" s="42" t="s">
        <v>482</v>
      </c>
      <c r="B124" s="42" t="s">
        <v>220</v>
      </c>
      <c r="C124" s="5">
        <v>45383</v>
      </c>
      <c r="D124" s="42" t="s">
        <v>226</v>
      </c>
      <c r="E124" s="42" t="s">
        <v>10</v>
      </c>
      <c r="F124" s="6">
        <v>5148662</v>
      </c>
      <c r="G124" s="6">
        <v>5148662</v>
      </c>
      <c r="H124" s="7">
        <f t="shared" si="2"/>
        <v>1</v>
      </c>
      <c r="I124" s="42" t="s">
        <v>163</v>
      </c>
      <c r="J124" s="24" t="s">
        <v>3</v>
      </c>
      <c r="K124" s="24"/>
      <c r="L124" s="24"/>
    </row>
    <row r="125" spans="1:12" s="18" customFormat="1" ht="68.5" customHeight="1" x14ac:dyDescent="0.2">
      <c r="A125" s="42" t="s">
        <v>483</v>
      </c>
      <c r="B125" s="42" t="s">
        <v>220</v>
      </c>
      <c r="C125" s="5">
        <v>45477</v>
      </c>
      <c r="D125" s="42" t="s">
        <v>222</v>
      </c>
      <c r="E125" s="42" t="s">
        <v>10</v>
      </c>
      <c r="F125" s="6">
        <v>61000000</v>
      </c>
      <c r="G125" s="6">
        <v>61000000</v>
      </c>
      <c r="H125" s="7">
        <f t="shared" si="2"/>
        <v>1</v>
      </c>
      <c r="I125" s="42" t="s">
        <v>227</v>
      </c>
      <c r="J125" s="24" t="s">
        <v>0</v>
      </c>
      <c r="K125" s="24"/>
      <c r="L125" s="24"/>
    </row>
    <row r="126" spans="1:12" s="18" customFormat="1" ht="68.5" customHeight="1" x14ac:dyDescent="0.2">
      <c r="A126" s="42" t="s">
        <v>484</v>
      </c>
      <c r="B126" s="42" t="s">
        <v>220</v>
      </c>
      <c r="C126" s="5">
        <v>45610</v>
      </c>
      <c r="D126" s="42" t="s">
        <v>228</v>
      </c>
      <c r="E126" s="42" t="s">
        <v>10</v>
      </c>
      <c r="F126" s="6">
        <v>2574000</v>
      </c>
      <c r="G126" s="6">
        <v>2574000</v>
      </c>
      <c r="H126" s="7">
        <f t="shared" si="2"/>
        <v>1</v>
      </c>
      <c r="I126" s="42" t="s">
        <v>229</v>
      </c>
      <c r="J126" s="24" t="s">
        <v>0</v>
      </c>
      <c r="K126" s="24"/>
      <c r="L126" s="24"/>
    </row>
    <row r="127" spans="1:12" s="18" customFormat="1" ht="68.5" customHeight="1" x14ac:dyDescent="0.2">
      <c r="A127" s="42" t="s">
        <v>485</v>
      </c>
      <c r="B127" s="42" t="s">
        <v>230</v>
      </c>
      <c r="C127" s="5">
        <v>45383</v>
      </c>
      <c r="D127" s="42" t="s">
        <v>231</v>
      </c>
      <c r="E127" s="42" t="s">
        <v>10</v>
      </c>
      <c r="F127" s="6">
        <v>3786275</v>
      </c>
      <c r="G127" s="6">
        <v>3786275</v>
      </c>
      <c r="H127" s="7">
        <f t="shared" si="2"/>
        <v>1</v>
      </c>
      <c r="I127" s="42" t="s">
        <v>163</v>
      </c>
      <c r="J127" s="24" t="s">
        <v>3</v>
      </c>
      <c r="K127" s="24"/>
      <c r="L127" s="24"/>
    </row>
    <row r="128" spans="1:12" s="18" customFormat="1" ht="68.5" customHeight="1" x14ac:dyDescent="0.2">
      <c r="A128" s="42" t="s">
        <v>486</v>
      </c>
      <c r="B128" s="42" t="s">
        <v>230</v>
      </c>
      <c r="C128" s="5">
        <v>45383</v>
      </c>
      <c r="D128" s="42" t="s">
        <v>232</v>
      </c>
      <c r="E128" s="42" t="s">
        <v>10</v>
      </c>
      <c r="F128" s="6">
        <v>8846097</v>
      </c>
      <c r="G128" s="6">
        <v>8846097</v>
      </c>
      <c r="H128" s="7">
        <f t="shared" si="2"/>
        <v>1</v>
      </c>
      <c r="I128" s="42" t="s">
        <v>163</v>
      </c>
      <c r="J128" s="24" t="s">
        <v>3</v>
      </c>
      <c r="K128" s="24"/>
      <c r="L128" s="24"/>
    </row>
    <row r="129" spans="1:12" s="18" customFormat="1" ht="68.5" customHeight="1" x14ac:dyDescent="0.2">
      <c r="A129" s="42" t="s">
        <v>487</v>
      </c>
      <c r="B129" s="42" t="s">
        <v>230</v>
      </c>
      <c r="C129" s="5">
        <v>45383</v>
      </c>
      <c r="D129" s="42" t="s">
        <v>233</v>
      </c>
      <c r="E129" s="42" t="s">
        <v>10</v>
      </c>
      <c r="F129" s="6">
        <v>16184871</v>
      </c>
      <c r="G129" s="6">
        <v>16184871</v>
      </c>
      <c r="H129" s="7">
        <f t="shared" si="2"/>
        <v>1</v>
      </c>
      <c r="I129" s="42" t="s">
        <v>163</v>
      </c>
      <c r="J129" s="24" t="s">
        <v>3</v>
      </c>
      <c r="K129" s="24"/>
      <c r="L129" s="24"/>
    </row>
    <row r="130" spans="1:12" s="18" customFormat="1" ht="68.5" customHeight="1" x14ac:dyDescent="0.2">
      <c r="A130" s="42" t="s">
        <v>488</v>
      </c>
      <c r="B130" s="42" t="s">
        <v>230</v>
      </c>
      <c r="C130" s="5">
        <v>45489</v>
      </c>
      <c r="D130" s="42" t="s">
        <v>234</v>
      </c>
      <c r="E130" s="42" t="s">
        <v>10</v>
      </c>
      <c r="F130" s="6">
        <v>9983600</v>
      </c>
      <c r="G130" s="6">
        <v>9983600</v>
      </c>
      <c r="H130" s="7">
        <f t="shared" si="2"/>
        <v>1</v>
      </c>
      <c r="I130" s="42" t="s">
        <v>235</v>
      </c>
      <c r="J130" s="24" t="s">
        <v>0</v>
      </c>
      <c r="K130" s="24"/>
      <c r="L130" s="24"/>
    </row>
    <row r="131" spans="1:12" s="18" customFormat="1" ht="68.5" customHeight="1" x14ac:dyDescent="0.2">
      <c r="A131" s="42" t="s">
        <v>489</v>
      </c>
      <c r="B131" s="42" t="s">
        <v>81</v>
      </c>
      <c r="C131" s="5">
        <v>45383</v>
      </c>
      <c r="D131" s="42" t="s">
        <v>193</v>
      </c>
      <c r="E131" s="42" t="s">
        <v>10</v>
      </c>
      <c r="F131" s="6">
        <v>68880371</v>
      </c>
      <c r="G131" s="6">
        <v>68880371</v>
      </c>
      <c r="H131" s="7">
        <f t="shared" si="2"/>
        <v>1</v>
      </c>
      <c r="I131" s="42" t="s">
        <v>236</v>
      </c>
      <c r="J131" s="24" t="s">
        <v>0</v>
      </c>
      <c r="K131" s="24"/>
      <c r="L131" s="24"/>
    </row>
    <row r="132" spans="1:12" s="18" customFormat="1" ht="68.5" customHeight="1" x14ac:dyDescent="0.2">
      <c r="A132" s="42" t="s">
        <v>490</v>
      </c>
      <c r="B132" s="42" t="s">
        <v>81</v>
      </c>
      <c r="C132" s="5">
        <v>45383</v>
      </c>
      <c r="D132" s="42" t="s">
        <v>237</v>
      </c>
      <c r="E132" s="42" t="s">
        <v>10</v>
      </c>
      <c r="F132" s="6">
        <v>19439984</v>
      </c>
      <c r="G132" s="6">
        <v>19439984</v>
      </c>
      <c r="H132" s="7">
        <f t="shared" si="2"/>
        <v>1</v>
      </c>
      <c r="I132" s="42" t="s">
        <v>238</v>
      </c>
      <c r="J132" s="24" t="s">
        <v>0</v>
      </c>
      <c r="K132" s="24"/>
      <c r="L132" s="24"/>
    </row>
    <row r="133" spans="1:12" s="18" customFormat="1" ht="68.5" customHeight="1" x14ac:dyDescent="0.2">
      <c r="A133" s="42" t="s">
        <v>491</v>
      </c>
      <c r="B133" s="42" t="s">
        <v>81</v>
      </c>
      <c r="C133" s="5">
        <v>45442</v>
      </c>
      <c r="D133" s="42" t="s">
        <v>237</v>
      </c>
      <c r="E133" s="42" t="s">
        <v>10</v>
      </c>
      <c r="F133" s="6">
        <v>72038779</v>
      </c>
      <c r="G133" s="6">
        <v>72038779</v>
      </c>
      <c r="H133" s="7">
        <f t="shared" si="2"/>
        <v>1</v>
      </c>
      <c r="I133" s="42" t="s">
        <v>238</v>
      </c>
      <c r="J133" s="24" t="s">
        <v>0</v>
      </c>
      <c r="K133" s="24"/>
      <c r="L133" s="24"/>
    </row>
    <row r="134" spans="1:12" s="18" customFormat="1" ht="68.5" customHeight="1" x14ac:dyDescent="0.2">
      <c r="A134" s="42" t="s">
        <v>492</v>
      </c>
      <c r="B134" s="42" t="s">
        <v>81</v>
      </c>
      <c r="C134" s="5">
        <v>45419</v>
      </c>
      <c r="D134" s="42" t="s">
        <v>239</v>
      </c>
      <c r="E134" s="42" t="s">
        <v>10</v>
      </c>
      <c r="F134" s="6">
        <v>16349091</v>
      </c>
      <c r="G134" s="6">
        <v>16349091</v>
      </c>
      <c r="H134" s="7">
        <f t="shared" si="2"/>
        <v>1</v>
      </c>
      <c r="I134" s="42" t="s">
        <v>240</v>
      </c>
      <c r="J134" s="24" t="s">
        <v>0</v>
      </c>
      <c r="K134" s="24"/>
      <c r="L134" s="24"/>
    </row>
    <row r="135" spans="1:12" s="18" customFormat="1" ht="68.5" customHeight="1" x14ac:dyDescent="0.2">
      <c r="A135" s="42" t="s">
        <v>493</v>
      </c>
      <c r="B135" s="42" t="s">
        <v>81</v>
      </c>
      <c r="C135" s="5">
        <v>45453</v>
      </c>
      <c r="D135" s="42" t="s">
        <v>237</v>
      </c>
      <c r="E135" s="42" t="s">
        <v>10</v>
      </c>
      <c r="F135" s="6">
        <v>2067450</v>
      </c>
      <c r="G135" s="6">
        <v>2067450</v>
      </c>
      <c r="H135" s="7">
        <f t="shared" si="2"/>
        <v>1</v>
      </c>
      <c r="I135" s="42" t="s">
        <v>241</v>
      </c>
      <c r="J135" s="24" t="s">
        <v>0</v>
      </c>
      <c r="K135" s="24"/>
      <c r="L135" s="24"/>
    </row>
    <row r="136" spans="1:12" s="18" customFormat="1" ht="68.5" customHeight="1" x14ac:dyDescent="0.2">
      <c r="A136" s="42" t="s">
        <v>494</v>
      </c>
      <c r="B136" s="42" t="s">
        <v>81</v>
      </c>
      <c r="C136" s="5">
        <v>45553</v>
      </c>
      <c r="D136" s="42" t="s">
        <v>237</v>
      </c>
      <c r="E136" s="42" t="s">
        <v>10</v>
      </c>
      <c r="F136" s="6">
        <v>6466350</v>
      </c>
      <c r="G136" s="6">
        <v>6466350</v>
      </c>
      <c r="H136" s="7">
        <f t="shared" si="2"/>
        <v>1</v>
      </c>
      <c r="I136" s="42" t="s">
        <v>241</v>
      </c>
      <c r="J136" s="24" t="s">
        <v>0</v>
      </c>
      <c r="K136" s="24"/>
      <c r="L136" s="24"/>
    </row>
    <row r="137" spans="1:12" s="18" customFormat="1" ht="68.5" customHeight="1" x14ac:dyDescent="0.2">
      <c r="A137" s="42" t="s">
        <v>495</v>
      </c>
      <c r="B137" s="42" t="s">
        <v>81</v>
      </c>
      <c r="C137" s="5">
        <v>45687</v>
      </c>
      <c r="D137" s="42" t="s">
        <v>239</v>
      </c>
      <c r="E137" s="42" t="s">
        <v>10</v>
      </c>
      <c r="F137" s="6">
        <v>57049249</v>
      </c>
      <c r="G137" s="6">
        <v>57049249</v>
      </c>
      <c r="H137" s="7">
        <f t="shared" si="2"/>
        <v>1</v>
      </c>
      <c r="I137" s="42" t="s">
        <v>240</v>
      </c>
      <c r="J137" s="24" t="s">
        <v>0</v>
      </c>
      <c r="K137" s="24"/>
      <c r="L137" s="24"/>
    </row>
    <row r="138" spans="1:12" s="18" customFormat="1" ht="68.5" customHeight="1" x14ac:dyDescent="0.2">
      <c r="A138" s="42" t="s">
        <v>496</v>
      </c>
      <c r="B138" s="42" t="s">
        <v>242</v>
      </c>
      <c r="C138" s="5">
        <v>45383</v>
      </c>
      <c r="D138" s="42" t="s">
        <v>243</v>
      </c>
      <c r="E138" s="42" t="s">
        <v>10</v>
      </c>
      <c r="F138" s="6">
        <v>2541000</v>
      </c>
      <c r="G138" s="6">
        <v>2541000</v>
      </c>
      <c r="H138" s="7">
        <f t="shared" si="2"/>
        <v>1</v>
      </c>
      <c r="I138" s="42" t="s">
        <v>244</v>
      </c>
      <c r="J138" s="24" t="s">
        <v>0</v>
      </c>
      <c r="K138" s="24"/>
      <c r="L138" s="24"/>
    </row>
    <row r="139" spans="1:12" s="18" customFormat="1" ht="68.5" customHeight="1" x14ac:dyDescent="0.2">
      <c r="A139" s="42" t="s">
        <v>497</v>
      </c>
      <c r="B139" s="42" t="s">
        <v>242</v>
      </c>
      <c r="C139" s="5">
        <v>45383</v>
      </c>
      <c r="D139" s="42" t="s">
        <v>245</v>
      </c>
      <c r="E139" s="42" t="s">
        <v>10</v>
      </c>
      <c r="F139" s="6">
        <v>1007810</v>
      </c>
      <c r="G139" s="6">
        <v>1007810</v>
      </c>
      <c r="H139" s="7">
        <f t="shared" si="2"/>
        <v>1</v>
      </c>
      <c r="I139" s="42" t="s">
        <v>163</v>
      </c>
      <c r="J139" s="24" t="s">
        <v>3</v>
      </c>
      <c r="K139" s="24"/>
      <c r="L139" s="24"/>
    </row>
    <row r="140" spans="1:12" s="43" customFormat="1" ht="68.5" customHeight="1" x14ac:dyDescent="0.2">
      <c r="A140" s="42" t="s">
        <v>498</v>
      </c>
      <c r="B140" s="42" t="s">
        <v>81</v>
      </c>
      <c r="C140" s="5">
        <v>45383</v>
      </c>
      <c r="D140" s="42" t="s">
        <v>246</v>
      </c>
      <c r="E140" s="42" t="s">
        <v>10</v>
      </c>
      <c r="F140" s="6">
        <v>49277000</v>
      </c>
      <c r="G140" s="6">
        <v>49277000</v>
      </c>
      <c r="H140" s="7">
        <f t="shared" si="2"/>
        <v>1</v>
      </c>
      <c r="I140" s="42" t="s">
        <v>247</v>
      </c>
      <c r="J140" s="24" t="s">
        <v>0</v>
      </c>
      <c r="K140" s="24"/>
      <c r="L140" s="24"/>
    </row>
    <row r="141" spans="1:12" s="43" customFormat="1" ht="68.5" customHeight="1" x14ac:dyDescent="0.2">
      <c r="A141" s="42" t="s">
        <v>499</v>
      </c>
      <c r="B141" s="42" t="s">
        <v>81</v>
      </c>
      <c r="C141" s="5">
        <v>45383</v>
      </c>
      <c r="D141" s="42" t="s">
        <v>248</v>
      </c>
      <c r="E141" s="42" t="s">
        <v>10</v>
      </c>
      <c r="F141" s="6">
        <v>27495000</v>
      </c>
      <c r="G141" s="6">
        <v>27495000</v>
      </c>
      <c r="H141" s="7">
        <f t="shared" si="2"/>
        <v>1</v>
      </c>
      <c r="I141" s="42" t="s">
        <v>156</v>
      </c>
      <c r="J141" s="24" t="s">
        <v>0</v>
      </c>
      <c r="K141" s="24"/>
      <c r="L141" s="24"/>
    </row>
    <row r="142" spans="1:12" s="43" customFormat="1" ht="68.5" customHeight="1" x14ac:dyDescent="0.2">
      <c r="A142" s="42" t="s">
        <v>500</v>
      </c>
      <c r="B142" s="42" t="s">
        <v>81</v>
      </c>
      <c r="C142" s="5">
        <v>45427</v>
      </c>
      <c r="D142" s="42" t="s">
        <v>248</v>
      </c>
      <c r="E142" s="42" t="s">
        <v>10</v>
      </c>
      <c r="F142" s="6">
        <v>13684000</v>
      </c>
      <c r="G142" s="6">
        <v>13684000</v>
      </c>
      <c r="H142" s="7">
        <f t="shared" ref="H142:H200" si="3">IF(F142="－","－",G142/F142)</f>
        <v>1</v>
      </c>
      <c r="I142" s="42" t="s">
        <v>249</v>
      </c>
      <c r="J142" s="24" t="s">
        <v>0</v>
      </c>
      <c r="K142" s="24"/>
      <c r="L142" s="24"/>
    </row>
    <row r="143" spans="1:12" s="43" customFormat="1" ht="68.5" customHeight="1" x14ac:dyDescent="0.2">
      <c r="A143" s="42" t="s">
        <v>501</v>
      </c>
      <c r="B143" s="42" t="s">
        <v>81</v>
      </c>
      <c r="C143" s="5">
        <v>45383</v>
      </c>
      <c r="D143" s="42" t="s">
        <v>250</v>
      </c>
      <c r="E143" s="42" t="s">
        <v>10</v>
      </c>
      <c r="F143" s="6">
        <v>319887310</v>
      </c>
      <c r="G143" s="6">
        <v>319887310</v>
      </c>
      <c r="H143" s="7">
        <f t="shared" si="3"/>
        <v>1</v>
      </c>
      <c r="I143" s="42" t="s">
        <v>251</v>
      </c>
      <c r="J143" s="24" t="s">
        <v>0</v>
      </c>
      <c r="K143" s="24"/>
      <c r="L143" s="24"/>
    </row>
    <row r="144" spans="1:12" s="43" customFormat="1" ht="68.5" customHeight="1" x14ac:dyDescent="0.2">
      <c r="A144" s="42" t="s">
        <v>502</v>
      </c>
      <c r="B144" s="42" t="s">
        <v>81</v>
      </c>
      <c r="C144" s="5">
        <v>45383</v>
      </c>
      <c r="D144" s="42" t="s">
        <v>193</v>
      </c>
      <c r="E144" s="42" t="s">
        <v>10</v>
      </c>
      <c r="F144" s="6">
        <v>66528000</v>
      </c>
      <c r="G144" s="6">
        <v>66528000</v>
      </c>
      <c r="H144" s="7">
        <f t="shared" si="3"/>
        <v>1</v>
      </c>
      <c r="I144" s="42" t="s">
        <v>158</v>
      </c>
      <c r="J144" s="24" t="s">
        <v>0</v>
      </c>
      <c r="K144" s="24"/>
      <c r="L144" s="24"/>
    </row>
    <row r="145" spans="1:12" s="43" customFormat="1" ht="68.5" customHeight="1" x14ac:dyDescent="0.2">
      <c r="A145" s="42" t="s">
        <v>503</v>
      </c>
      <c r="B145" s="42" t="s">
        <v>81</v>
      </c>
      <c r="C145" s="5">
        <v>45446</v>
      </c>
      <c r="D145" s="42" t="s">
        <v>250</v>
      </c>
      <c r="E145" s="42" t="s">
        <v>10</v>
      </c>
      <c r="F145" s="6">
        <v>30899652</v>
      </c>
      <c r="G145" s="6">
        <v>30899652</v>
      </c>
      <c r="H145" s="7">
        <f t="shared" si="3"/>
        <v>1</v>
      </c>
      <c r="I145" s="42" t="s">
        <v>252</v>
      </c>
      <c r="J145" s="24" t="s">
        <v>0</v>
      </c>
      <c r="K145" s="24"/>
      <c r="L145" s="24"/>
    </row>
    <row r="146" spans="1:12" s="43" customFormat="1" ht="68.5" customHeight="1" x14ac:dyDescent="0.2">
      <c r="A146" s="42" t="s">
        <v>504</v>
      </c>
      <c r="B146" s="42" t="s">
        <v>81</v>
      </c>
      <c r="C146" s="5">
        <v>45509</v>
      </c>
      <c r="D146" s="42" t="s">
        <v>193</v>
      </c>
      <c r="E146" s="42" t="s">
        <v>10</v>
      </c>
      <c r="F146" s="6">
        <v>13743500</v>
      </c>
      <c r="G146" s="6">
        <v>13743500</v>
      </c>
      <c r="H146" s="7">
        <f t="shared" si="3"/>
        <v>1</v>
      </c>
      <c r="I146" s="42" t="s">
        <v>158</v>
      </c>
      <c r="J146" s="24" t="s">
        <v>0</v>
      </c>
      <c r="K146" s="24"/>
      <c r="L146" s="24"/>
    </row>
    <row r="147" spans="1:12" s="43" customFormat="1" ht="68.5" customHeight="1" x14ac:dyDescent="0.2">
      <c r="A147" s="42" t="s">
        <v>505</v>
      </c>
      <c r="B147" s="42" t="s">
        <v>253</v>
      </c>
      <c r="C147" s="5">
        <v>45386</v>
      </c>
      <c r="D147" s="42" t="s">
        <v>191</v>
      </c>
      <c r="E147" s="42" t="s">
        <v>10</v>
      </c>
      <c r="F147" s="6">
        <v>23295800</v>
      </c>
      <c r="G147" s="6">
        <v>23295800</v>
      </c>
      <c r="H147" s="7">
        <f t="shared" si="3"/>
        <v>1</v>
      </c>
      <c r="I147" s="42" t="s">
        <v>254</v>
      </c>
      <c r="J147" s="24" t="s">
        <v>0</v>
      </c>
      <c r="K147" s="24"/>
      <c r="L147" s="24"/>
    </row>
    <row r="148" spans="1:12" s="43" customFormat="1" ht="68.5" customHeight="1" x14ac:dyDescent="0.2">
      <c r="A148" s="42" t="s">
        <v>506</v>
      </c>
      <c r="B148" s="42" t="s">
        <v>253</v>
      </c>
      <c r="C148" s="5">
        <v>45448</v>
      </c>
      <c r="D148" s="42" t="s">
        <v>189</v>
      </c>
      <c r="E148" s="42" t="s">
        <v>10</v>
      </c>
      <c r="F148" s="6">
        <v>31761400</v>
      </c>
      <c r="G148" s="6">
        <v>31761400</v>
      </c>
      <c r="H148" s="7">
        <f t="shared" si="3"/>
        <v>1</v>
      </c>
      <c r="I148" s="42" t="s">
        <v>190</v>
      </c>
      <c r="J148" s="24" t="s">
        <v>0</v>
      </c>
      <c r="K148" s="24"/>
      <c r="L148" s="24"/>
    </row>
    <row r="149" spans="1:12" s="43" customFormat="1" ht="68.5" customHeight="1" x14ac:dyDescent="0.2">
      <c r="A149" s="42" t="s">
        <v>507</v>
      </c>
      <c r="B149" s="42" t="s">
        <v>253</v>
      </c>
      <c r="C149" s="5">
        <v>45462</v>
      </c>
      <c r="D149" s="42" t="s">
        <v>183</v>
      </c>
      <c r="E149" s="42" t="s">
        <v>10</v>
      </c>
      <c r="F149" s="6">
        <v>2967200</v>
      </c>
      <c r="G149" s="6">
        <v>2967200</v>
      </c>
      <c r="H149" s="7">
        <f t="shared" si="3"/>
        <v>1</v>
      </c>
      <c r="I149" s="42" t="s">
        <v>184</v>
      </c>
      <c r="J149" s="24" t="s">
        <v>0</v>
      </c>
      <c r="K149" s="24"/>
      <c r="L149" s="24"/>
    </row>
    <row r="150" spans="1:12" s="43" customFormat="1" ht="68.5" customHeight="1" x14ac:dyDescent="0.2">
      <c r="A150" s="42" t="s">
        <v>508</v>
      </c>
      <c r="B150" s="42" t="s">
        <v>253</v>
      </c>
      <c r="C150" s="5">
        <v>45476</v>
      </c>
      <c r="D150" s="42" t="s">
        <v>255</v>
      </c>
      <c r="E150" s="42" t="s">
        <v>10</v>
      </c>
      <c r="F150" s="6">
        <v>85855000</v>
      </c>
      <c r="G150" s="6">
        <v>85855000</v>
      </c>
      <c r="H150" s="7">
        <f t="shared" si="3"/>
        <v>1</v>
      </c>
      <c r="I150" s="42" t="s">
        <v>256</v>
      </c>
      <c r="J150" s="24" t="s">
        <v>0</v>
      </c>
      <c r="K150" s="24"/>
      <c r="L150" s="24"/>
    </row>
    <row r="151" spans="1:12" s="43" customFormat="1" ht="68.5" customHeight="1" x14ac:dyDescent="0.2">
      <c r="A151" s="42" t="s">
        <v>509</v>
      </c>
      <c r="B151" s="42" t="s">
        <v>253</v>
      </c>
      <c r="C151" s="5">
        <v>45495</v>
      </c>
      <c r="D151" s="42" t="s">
        <v>191</v>
      </c>
      <c r="E151" s="42" t="s">
        <v>10</v>
      </c>
      <c r="F151" s="6">
        <v>17424000</v>
      </c>
      <c r="G151" s="6">
        <v>17424000</v>
      </c>
      <c r="H151" s="7">
        <f t="shared" si="3"/>
        <v>1</v>
      </c>
      <c r="I151" s="42" t="s">
        <v>254</v>
      </c>
      <c r="J151" s="24" t="s">
        <v>0</v>
      </c>
      <c r="K151" s="24"/>
      <c r="L151" s="24"/>
    </row>
    <row r="152" spans="1:12" s="43" customFormat="1" ht="68.5" customHeight="1" x14ac:dyDescent="0.2">
      <c r="A152" s="42" t="s">
        <v>510</v>
      </c>
      <c r="B152" s="42" t="s">
        <v>253</v>
      </c>
      <c r="C152" s="5">
        <v>45498</v>
      </c>
      <c r="D152" s="42" t="s">
        <v>189</v>
      </c>
      <c r="E152" s="42" t="s">
        <v>10</v>
      </c>
      <c r="F152" s="6">
        <v>14632200</v>
      </c>
      <c r="G152" s="6">
        <v>14632200</v>
      </c>
      <c r="H152" s="7">
        <f t="shared" si="3"/>
        <v>1</v>
      </c>
      <c r="I152" s="42" t="s">
        <v>190</v>
      </c>
      <c r="J152" s="24" t="s">
        <v>0</v>
      </c>
      <c r="K152" s="24"/>
      <c r="L152" s="24"/>
    </row>
    <row r="153" spans="1:12" s="43" customFormat="1" ht="68.5" customHeight="1" x14ac:dyDescent="0.2">
      <c r="A153" s="42" t="s">
        <v>511</v>
      </c>
      <c r="B153" s="42" t="s">
        <v>253</v>
      </c>
      <c r="C153" s="5">
        <v>45524</v>
      </c>
      <c r="D153" s="42" t="s">
        <v>183</v>
      </c>
      <c r="E153" s="42" t="s">
        <v>10</v>
      </c>
      <c r="F153" s="6">
        <v>4215000</v>
      </c>
      <c r="G153" s="6">
        <v>4215000</v>
      </c>
      <c r="H153" s="7">
        <f t="shared" si="3"/>
        <v>1</v>
      </c>
      <c r="I153" s="42" t="s">
        <v>184</v>
      </c>
      <c r="J153" s="24" t="s">
        <v>0</v>
      </c>
      <c r="K153" s="24"/>
      <c r="L153" s="24"/>
    </row>
    <row r="154" spans="1:12" s="43" customFormat="1" ht="68.5" customHeight="1" x14ac:dyDescent="0.2">
      <c r="A154" s="42" t="s">
        <v>512</v>
      </c>
      <c r="B154" s="42" t="s">
        <v>253</v>
      </c>
      <c r="C154" s="5">
        <v>45555</v>
      </c>
      <c r="D154" s="42" t="s">
        <v>189</v>
      </c>
      <c r="E154" s="42" t="s">
        <v>10</v>
      </c>
      <c r="F154" s="6">
        <v>15096400</v>
      </c>
      <c r="G154" s="6">
        <v>15096400</v>
      </c>
      <c r="H154" s="7">
        <f t="shared" si="3"/>
        <v>1</v>
      </c>
      <c r="I154" s="42" t="s">
        <v>190</v>
      </c>
      <c r="J154" s="24" t="s">
        <v>0</v>
      </c>
      <c r="K154" s="24"/>
      <c r="L154" s="24"/>
    </row>
    <row r="155" spans="1:12" s="43" customFormat="1" ht="68.5" customHeight="1" x14ac:dyDescent="0.2">
      <c r="A155" s="42" t="s">
        <v>513</v>
      </c>
      <c r="B155" s="42" t="s">
        <v>253</v>
      </c>
      <c r="C155" s="5">
        <v>45555</v>
      </c>
      <c r="D155" s="42" t="s">
        <v>189</v>
      </c>
      <c r="E155" s="42" t="s">
        <v>10</v>
      </c>
      <c r="F155" s="6">
        <v>25930300</v>
      </c>
      <c r="G155" s="6">
        <v>25930300</v>
      </c>
      <c r="H155" s="7">
        <f t="shared" si="3"/>
        <v>1</v>
      </c>
      <c r="I155" s="42" t="s">
        <v>190</v>
      </c>
      <c r="J155" s="24" t="s">
        <v>0</v>
      </c>
      <c r="K155" s="24"/>
      <c r="L155" s="24"/>
    </row>
    <row r="156" spans="1:12" s="43" customFormat="1" ht="68.5" customHeight="1" x14ac:dyDescent="0.2">
      <c r="A156" s="42" t="s">
        <v>514</v>
      </c>
      <c r="B156" s="42" t="s">
        <v>253</v>
      </c>
      <c r="C156" s="5">
        <v>45567</v>
      </c>
      <c r="D156" s="42" t="s">
        <v>191</v>
      </c>
      <c r="E156" s="42" t="s">
        <v>10</v>
      </c>
      <c r="F156" s="6">
        <v>20527100</v>
      </c>
      <c r="G156" s="6">
        <v>20527100</v>
      </c>
      <c r="H156" s="7">
        <f t="shared" si="3"/>
        <v>1</v>
      </c>
      <c r="I156" s="42" t="s">
        <v>254</v>
      </c>
      <c r="J156" s="24" t="s">
        <v>0</v>
      </c>
      <c r="K156" s="24"/>
      <c r="L156" s="24"/>
    </row>
    <row r="157" spans="1:12" s="43" customFormat="1" ht="68.5" customHeight="1" x14ac:dyDescent="0.2">
      <c r="A157" s="42" t="s">
        <v>515</v>
      </c>
      <c r="B157" s="42" t="s">
        <v>253</v>
      </c>
      <c r="C157" s="5">
        <v>45567</v>
      </c>
      <c r="D157" s="42" t="s">
        <v>191</v>
      </c>
      <c r="E157" s="42" t="s">
        <v>10</v>
      </c>
      <c r="F157" s="6">
        <v>16798100</v>
      </c>
      <c r="G157" s="6">
        <v>16798100</v>
      </c>
      <c r="H157" s="7">
        <f t="shared" si="3"/>
        <v>1</v>
      </c>
      <c r="I157" s="42" t="s">
        <v>254</v>
      </c>
      <c r="J157" s="24" t="s">
        <v>0</v>
      </c>
      <c r="K157" s="24"/>
      <c r="L157" s="24"/>
    </row>
    <row r="158" spans="1:12" s="43" customFormat="1" ht="68.5" customHeight="1" x14ac:dyDescent="0.2">
      <c r="A158" s="42" t="s">
        <v>516</v>
      </c>
      <c r="B158" s="42" t="s">
        <v>81</v>
      </c>
      <c r="C158" s="5">
        <v>45383</v>
      </c>
      <c r="D158" s="42" t="s">
        <v>257</v>
      </c>
      <c r="E158" s="42" t="s">
        <v>10</v>
      </c>
      <c r="F158" s="6">
        <v>30000000</v>
      </c>
      <c r="G158" s="6">
        <v>30000000</v>
      </c>
      <c r="H158" s="7">
        <f t="shared" si="3"/>
        <v>1</v>
      </c>
      <c r="I158" s="42" t="s">
        <v>258</v>
      </c>
      <c r="J158" s="24" t="s">
        <v>0</v>
      </c>
      <c r="K158" s="24"/>
      <c r="L158" s="24"/>
    </row>
    <row r="159" spans="1:12" s="43" customFormat="1" ht="68.5" customHeight="1" x14ac:dyDescent="0.2">
      <c r="A159" s="42" t="s">
        <v>517</v>
      </c>
      <c r="B159" s="42" t="s">
        <v>81</v>
      </c>
      <c r="C159" s="5">
        <v>45383</v>
      </c>
      <c r="D159" s="42" t="s">
        <v>257</v>
      </c>
      <c r="E159" s="42" t="s">
        <v>10</v>
      </c>
      <c r="F159" s="6">
        <v>94000000</v>
      </c>
      <c r="G159" s="6">
        <v>94000000</v>
      </c>
      <c r="H159" s="7">
        <f t="shared" si="3"/>
        <v>1</v>
      </c>
      <c r="I159" s="42" t="s">
        <v>259</v>
      </c>
      <c r="J159" s="24" t="s">
        <v>0</v>
      </c>
      <c r="K159" s="24"/>
      <c r="L159" s="24"/>
    </row>
    <row r="160" spans="1:12" s="43" customFormat="1" ht="68.5" customHeight="1" x14ac:dyDescent="0.2">
      <c r="A160" s="42" t="s">
        <v>518</v>
      </c>
      <c r="B160" s="42" t="s">
        <v>81</v>
      </c>
      <c r="C160" s="5">
        <v>45383</v>
      </c>
      <c r="D160" s="42" t="s">
        <v>248</v>
      </c>
      <c r="E160" s="42" t="s">
        <v>10</v>
      </c>
      <c r="F160" s="6">
        <v>20000000</v>
      </c>
      <c r="G160" s="6">
        <v>20000000</v>
      </c>
      <c r="H160" s="7">
        <f t="shared" si="3"/>
        <v>1</v>
      </c>
      <c r="I160" s="42" t="s">
        <v>260</v>
      </c>
      <c r="J160" s="24" t="s">
        <v>0</v>
      </c>
      <c r="K160" s="24"/>
      <c r="L160" s="24"/>
    </row>
    <row r="161" spans="1:12" s="43" customFormat="1" ht="68.5" customHeight="1" x14ac:dyDescent="0.2">
      <c r="A161" s="42" t="s">
        <v>519</v>
      </c>
      <c r="B161" s="42" t="s">
        <v>81</v>
      </c>
      <c r="C161" s="5">
        <v>45383</v>
      </c>
      <c r="D161" s="42" t="s">
        <v>248</v>
      </c>
      <c r="E161" s="42" t="s">
        <v>10</v>
      </c>
      <c r="F161" s="6">
        <v>28000000</v>
      </c>
      <c r="G161" s="6">
        <v>28000000</v>
      </c>
      <c r="H161" s="7">
        <f t="shared" si="3"/>
        <v>1</v>
      </c>
      <c r="I161" s="42" t="s">
        <v>261</v>
      </c>
      <c r="J161" s="24" t="s">
        <v>0</v>
      </c>
      <c r="K161" s="24"/>
      <c r="L161" s="24"/>
    </row>
    <row r="162" spans="1:12" s="43" customFormat="1" ht="68.5" customHeight="1" x14ac:dyDescent="0.2">
      <c r="A162" s="42" t="s">
        <v>520</v>
      </c>
      <c r="B162" s="42" t="s">
        <v>81</v>
      </c>
      <c r="C162" s="5">
        <v>45383</v>
      </c>
      <c r="D162" s="42" t="s">
        <v>248</v>
      </c>
      <c r="E162" s="42" t="s">
        <v>10</v>
      </c>
      <c r="F162" s="6">
        <v>10918000</v>
      </c>
      <c r="G162" s="6">
        <v>10918000</v>
      </c>
      <c r="H162" s="7">
        <f t="shared" si="3"/>
        <v>1</v>
      </c>
      <c r="I162" s="42" t="s">
        <v>262</v>
      </c>
      <c r="J162" s="24" t="s">
        <v>0</v>
      </c>
      <c r="K162" s="24"/>
      <c r="L162" s="24"/>
    </row>
    <row r="163" spans="1:12" s="43" customFormat="1" ht="68.5" customHeight="1" x14ac:dyDescent="0.2">
      <c r="A163" s="42" t="s">
        <v>521</v>
      </c>
      <c r="B163" s="42" t="s">
        <v>81</v>
      </c>
      <c r="C163" s="5">
        <v>45383</v>
      </c>
      <c r="D163" s="42" t="s">
        <v>263</v>
      </c>
      <c r="E163" s="42" t="s">
        <v>10</v>
      </c>
      <c r="F163" s="6">
        <v>21000000</v>
      </c>
      <c r="G163" s="6">
        <v>21000000</v>
      </c>
      <c r="H163" s="7">
        <f t="shared" si="3"/>
        <v>1</v>
      </c>
      <c r="I163" s="42" t="s">
        <v>258</v>
      </c>
      <c r="J163" s="24" t="s">
        <v>0</v>
      </c>
      <c r="K163" s="24"/>
      <c r="L163" s="24"/>
    </row>
    <row r="164" spans="1:12" s="43" customFormat="1" ht="68.5" customHeight="1" x14ac:dyDescent="0.2">
      <c r="A164" s="42" t="s">
        <v>522</v>
      </c>
      <c r="B164" s="42" t="s">
        <v>81</v>
      </c>
      <c r="C164" s="5">
        <v>45405</v>
      </c>
      <c r="D164" s="42" t="s">
        <v>183</v>
      </c>
      <c r="E164" s="42" t="s">
        <v>10</v>
      </c>
      <c r="F164" s="6">
        <v>1500000000</v>
      </c>
      <c r="G164" s="6">
        <v>1500000000</v>
      </c>
      <c r="H164" s="7">
        <f t="shared" si="3"/>
        <v>1</v>
      </c>
      <c r="I164" s="42" t="s">
        <v>264</v>
      </c>
      <c r="J164" s="24" t="s">
        <v>0</v>
      </c>
      <c r="K164" s="24"/>
      <c r="L164" s="24"/>
    </row>
    <row r="165" spans="1:12" s="43" customFormat="1" ht="68.5" customHeight="1" x14ac:dyDescent="0.2">
      <c r="A165" s="42" t="s">
        <v>523</v>
      </c>
      <c r="B165" s="42" t="s">
        <v>81</v>
      </c>
      <c r="C165" s="5">
        <v>45448</v>
      </c>
      <c r="D165" s="42" t="s">
        <v>183</v>
      </c>
      <c r="E165" s="42" t="s">
        <v>10</v>
      </c>
      <c r="F165" s="6">
        <v>35631000</v>
      </c>
      <c r="G165" s="6">
        <v>35631000</v>
      </c>
      <c r="H165" s="7">
        <f t="shared" si="3"/>
        <v>1</v>
      </c>
      <c r="I165" s="42" t="s">
        <v>265</v>
      </c>
      <c r="J165" s="24" t="s">
        <v>0</v>
      </c>
      <c r="K165" s="24"/>
      <c r="L165" s="24"/>
    </row>
    <row r="166" spans="1:12" s="43" customFormat="1" ht="68.5" customHeight="1" x14ac:dyDescent="0.2">
      <c r="A166" s="42" t="s">
        <v>524</v>
      </c>
      <c r="B166" s="42" t="s">
        <v>81</v>
      </c>
      <c r="C166" s="5">
        <v>45383</v>
      </c>
      <c r="D166" s="42" t="s">
        <v>248</v>
      </c>
      <c r="E166" s="42" t="s">
        <v>10</v>
      </c>
      <c r="F166" s="6">
        <v>124895000</v>
      </c>
      <c r="G166" s="6">
        <v>124895000</v>
      </c>
      <c r="H166" s="7">
        <f t="shared" si="3"/>
        <v>1</v>
      </c>
      <c r="I166" s="42" t="s">
        <v>182</v>
      </c>
      <c r="J166" s="24" t="s">
        <v>0</v>
      </c>
      <c r="K166" s="24"/>
      <c r="L166" s="24"/>
    </row>
    <row r="167" spans="1:12" s="43" customFormat="1" ht="68.5" customHeight="1" x14ac:dyDescent="0.2">
      <c r="A167" s="42" t="s">
        <v>525</v>
      </c>
      <c r="B167" s="42" t="s">
        <v>81</v>
      </c>
      <c r="C167" s="5">
        <v>45383</v>
      </c>
      <c r="D167" s="42" t="s">
        <v>248</v>
      </c>
      <c r="E167" s="42" t="s">
        <v>10</v>
      </c>
      <c r="F167" s="6">
        <v>829999470</v>
      </c>
      <c r="G167" s="6">
        <v>829999470</v>
      </c>
      <c r="H167" s="7">
        <f t="shared" si="3"/>
        <v>1</v>
      </c>
      <c r="I167" s="42" t="s">
        <v>266</v>
      </c>
      <c r="J167" s="24" t="s">
        <v>0</v>
      </c>
      <c r="K167" s="24"/>
      <c r="L167" s="24"/>
    </row>
    <row r="168" spans="1:12" s="43" customFormat="1" ht="68.5" customHeight="1" x14ac:dyDescent="0.2">
      <c r="A168" s="42" t="s">
        <v>526</v>
      </c>
      <c r="B168" s="42" t="s">
        <v>81</v>
      </c>
      <c r="C168" s="5">
        <v>45383</v>
      </c>
      <c r="D168" s="42" t="s">
        <v>248</v>
      </c>
      <c r="E168" s="42" t="s">
        <v>10</v>
      </c>
      <c r="F168" s="6">
        <v>1499999966</v>
      </c>
      <c r="G168" s="6">
        <v>1499999966</v>
      </c>
      <c r="H168" s="7">
        <f t="shared" si="3"/>
        <v>1</v>
      </c>
      <c r="I168" s="42" t="s">
        <v>267</v>
      </c>
      <c r="J168" s="24" t="s">
        <v>0</v>
      </c>
      <c r="K168" s="24"/>
      <c r="L168" s="24"/>
    </row>
    <row r="169" spans="1:12" s="43" customFormat="1" ht="68.5" customHeight="1" x14ac:dyDescent="0.2">
      <c r="A169" s="42" t="s">
        <v>527</v>
      </c>
      <c r="B169" s="42" t="s">
        <v>81</v>
      </c>
      <c r="C169" s="5">
        <v>45383</v>
      </c>
      <c r="D169" s="42" t="s">
        <v>248</v>
      </c>
      <c r="E169" s="42" t="s">
        <v>10</v>
      </c>
      <c r="F169" s="6">
        <v>949999058</v>
      </c>
      <c r="G169" s="6">
        <v>949999058</v>
      </c>
      <c r="H169" s="7">
        <f t="shared" si="3"/>
        <v>1</v>
      </c>
      <c r="I169" s="42" t="s">
        <v>268</v>
      </c>
      <c r="J169" s="24" t="s">
        <v>0</v>
      </c>
      <c r="K169" s="24"/>
      <c r="L169" s="24"/>
    </row>
    <row r="170" spans="1:12" s="43" customFormat="1" ht="68.5" customHeight="1" x14ac:dyDescent="0.2">
      <c r="A170" s="42" t="s">
        <v>528</v>
      </c>
      <c r="B170" s="42" t="s">
        <v>81</v>
      </c>
      <c r="C170" s="5">
        <v>45383</v>
      </c>
      <c r="D170" s="42" t="s">
        <v>248</v>
      </c>
      <c r="E170" s="42" t="s">
        <v>10</v>
      </c>
      <c r="F170" s="6">
        <v>118920069</v>
      </c>
      <c r="G170" s="6">
        <v>118920069</v>
      </c>
      <c r="H170" s="7">
        <f t="shared" si="3"/>
        <v>1</v>
      </c>
      <c r="I170" s="42" t="s">
        <v>269</v>
      </c>
      <c r="J170" s="24" t="s">
        <v>0</v>
      </c>
      <c r="K170" s="24"/>
      <c r="L170" s="24"/>
    </row>
    <row r="171" spans="1:12" s="43" customFormat="1" ht="68.5" customHeight="1" x14ac:dyDescent="0.2">
      <c r="A171" s="42" t="s">
        <v>529</v>
      </c>
      <c r="B171" s="42" t="s">
        <v>270</v>
      </c>
      <c r="C171" s="5">
        <v>45383</v>
      </c>
      <c r="D171" s="42" t="s">
        <v>248</v>
      </c>
      <c r="E171" s="42" t="s">
        <v>10</v>
      </c>
      <c r="F171" s="6">
        <v>2214000</v>
      </c>
      <c r="G171" s="6">
        <v>2214000</v>
      </c>
      <c r="H171" s="7">
        <f t="shared" si="3"/>
        <v>1</v>
      </c>
      <c r="I171" s="42" t="s">
        <v>271</v>
      </c>
      <c r="J171" s="24" t="s">
        <v>0</v>
      </c>
      <c r="K171" s="24"/>
      <c r="L171" s="24"/>
    </row>
    <row r="172" spans="1:12" s="43" customFormat="1" ht="68.5" customHeight="1" x14ac:dyDescent="0.2">
      <c r="A172" s="42" t="s">
        <v>530</v>
      </c>
      <c r="B172" s="42" t="s">
        <v>81</v>
      </c>
      <c r="C172" s="5">
        <v>45383</v>
      </c>
      <c r="D172" s="42" t="s">
        <v>272</v>
      </c>
      <c r="E172" s="42" t="s">
        <v>10</v>
      </c>
      <c r="F172" s="6">
        <v>39811000</v>
      </c>
      <c r="G172" s="6">
        <v>39811000</v>
      </c>
      <c r="H172" s="7">
        <f t="shared" si="3"/>
        <v>1</v>
      </c>
      <c r="I172" s="42" t="s">
        <v>184</v>
      </c>
      <c r="J172" s="24" t="s">
        <v>0</v>
      </c>
      <c r="K172" s="24"/>
      <c r="L172" s="24"/>
    </row>
    <row r="173" spans="1:12" s="43" customFormat="1" ht="68.5" customHeight="1" x14ac:dyDescent="0.2">
      <c r="A173" s="42" t="s">
        <v>531</v>
      </c>
      <c r="B173" s="42" t="s">
        <v>81</v>
      </c>
      <c r="C173" s="5">
        <v>45383</v>
      </c>
      <c r="D173" s="42" t="s">
        <v>193</v>
      </c>
      <c r="E173" s="42" t="s">
        <v>10</v>
      </c>
      <c r="F173" s="6">
        <v>102515600</v>
      </c>
      <c r="G173" s="6">
        <v>102515600</v>
      </c>
      <c r="H173" s="7">
        <f t="shared" si="3"/>
        <v>1</v>
      </c>
      <c r="I173" s="42" t="s">
        <v>184</v>
      </c>
      <c r="J173" s="24" t="s">
        <v>0</v>
      </c>
      <c r="K173" s="24"/>
      <c r="L173" s="24"/>
    </row>
    <row r="174" spans="1:12" s="43" customFormat="1" ht="68.5" customHeight="1" x14ac:dyDescent="0.2">
      <c r="A174" s="42" t="s">
        <v>532</v>
      </c>
      <c r="B174" s="42" t="s">
        <v>273</v>
      </c>
      <c r="C174" s="5">
        <v>45383</v>
      </c>
      <c r="D174" s="42" t="s">
        <v>274</v>
      </c>
      <c r="E174" s="42" t="s">
        <v>10</v>
      </c>
      <c r="F174" s="6">
        <v>5146254</v>
      </c>
      <c r="G174" s="6">
        <v>5146254</v>
      </c>
      <c r="H174" s="7">
        <f t="shared" si="3"/>
        <v>1</v>
      </c>
      <c r="I174" s="42" t="s">
        <v>163</v>
      </c>
      <c r="J174" s="24" t="s">
        <v>3</v>
      </c>
      <c r="K174" s="24"/>
      <c r="L174" s="24"/>
    </row>
    <row r="175" spans="1:12" s="43" customFormat="1" ht="68.5" customHeight="1" x14ac:dyDescent="0.2">
      <c r="A175" s="42" t="s">
        <v>533</v>
      </c>
      <c r="B175" s="42" t="s">
        <v>273</v>
      </c>
      <c r="C175" s="5">
        <v>45383</v>
      </c>
      <c r="D175" s="42" t="s">
        <v>275</v>
      </c>
      <c r="E175" s="42" t="s">
        <v>10</v>
      </c>
      <c r="F175" s="6">
        <v>2529382</v>
      </c>
      <c r="G175" s="6">
        <v>2529382</v>
      </c>
      <c r="H175" s="7">
        <f t="shared" si="3"/>
        <v>1</v>
      </c>
      <c r="I175" s="42" t="s">
        <v>163</v>
      </c>
      <c r="J175" s="24" t="s">
        <v>3</v>
      </c>
      <c r="K175" s="24"/>
      <c r="L175" s="24"/>
    </row>
    <row r="176" spans="1:12" s="43" customFormat="1" ht="68.5" customHeight="1" x14ac:dyDescent="0.2">
      <c r="A176" s="42" t="s">
        <v>534</v>
      </c>
      <c r="B176" s="42" t="s">
        <v>273</v>
      </c>
      <c r="C176" s="5">
        <v>45383</v>
      </c>
      <c r="D176" s="42" t="s">
        <v>276</v>
      </c>
      <c r="E176" s="42" t="s">
        <v>10</v>
      </c>
      <c r="F176" s="6">
        <v>7144179</v>
      </c>
      <c r="G176" s="6">
        <v>7144179</v>
      </c>
      <c r="H176" s="7">
        <f t="shared" si="3"/>
        <v>1</v>
      </c>
      <c r="I176" s="42" t="s">
        <v>163</v>
      </c>
      <c r="J176" s="24" t="s">
        <v>3</v>
      </c>
      <c r="K176" s="24"/>
      <c r="L176" s="24"/>
    </row>
    <row r="177" spans="1:12" s="43" customFormat="1" ht="68.5" customHeight="1" x14ac:dyDescent="0.2">
      <c r="A177" s="42" t="s">
        <v>535</v>
      </c>
      <c r="B177" s="42" t="s">
        <v>273</v>
      </c>
      <c r="C177" s="5">
        <v>45383</v>
      </c>
      <c r="D177" s="42" t="s">
        <v>277</v>
      </c>
      <c r="E177" s="42" t="s">
        <v>10</v>
      </c>
      <c r="F177" s="6">
        <v>6910337</v>
      </c>
      <c r="G177" s="6">
        <v>6910337</v>
      </c>
      <c r="H177" s="7">
        <f t="shared" si="3"/>
        <v>1</v>
      </c>
      <c r="I177" s="42" t="s">
        <v>163</v>
      </c>
      <c r="J177" s="24" t="s">
        <v>3</v>
      </c>
      <c r="K177" s="24"/>
      <c r="L177" s="24"/>
    </row>
    <row r="178" spans="1:12" s="43" customFormat="1" ht="68.5" customHeight="1" x14ac:dyDescent="0.2">
      <c r="A178" s="42" t="s">
        <v>536</v>
      </c>
      <c r="B178" s="42" t="s">
        <v>273</v>
      </c>
      <c r="C178" s="5">
        <v>45383</v>
      </c>
      <c r="D178" s="42" t="s">
        <v>278</v>
      </c>
      <c r="E178" s="42" t="s">
        <v>10</v>
      </c>
      <c r="F178" s="6">
        <v>26747400</v>
      </c>
      <c r="G178" s="6">
        <v>26747400</v>
      </c>
      <c r="H178" s="7">
        <f t="shared" si="3"/>
        <v>1</v>
      </c>
      <c r="I178" s="42" t="s">
        <v>163</v>
      </c>
      <c r="J178" s="24" t="s">
        <v>3</v>
      </c>
      <c r="K178" s="24"/>
      <c r="L178" s="24"/>
    </row>
    <row r="179" spans="1:12" s="43" customFormat="1" ht="68.5" customHeight="1" x14ac:dyDescent="0.2">
      <c r="A179" s="42" t="s">
        <v>537</v>
      </c>
      <c r="B179" s="42" t="s">
        <v>273</v>
      </c>
      <c r="C179" s="5">
        <v>45383</v>
      </c>
      <c r="D179" s="42" t="s">
        <v>279</v>
      </c>
      <c r="E179" s="42" t="s">
        <v>10</v>
      </c>
      <c r="F179" s="6">
        <v>3059223</v>
      </c>
      <c r="G179" s="6">
        <v>3059223</v>
      </c>
      <c r="H179" s="7">
        <f t="shared" si="3"/>
        <v>1</v>
      </c>
      <c r="I179" s="42" t="s">
        <v>163</v>
      </c>
      <c r="J179" s="24" t="s">
        <v>3</v>
      </c>
      <c r="K179" s="24"/>
      <c r="L179" s="24"/>
    </row>
    <row r="180" spans="1:12" s="43" customFormat="1" ht="68.5" customHeight="1" x14ac:dyDescent="0.2">
      <c r="A180" s="42" t="s">
        <v>538</v>
      </c>
      <c r="B180" s="42" t="s">
        <v>273</v>
      </c>
      <c r="C180" s="5">
        <v>45607</v>
      </c>
      <c r="D180" s="42" t="s">
        <v>189</v>
      </c>
      <c r="E180" s="42" t="s">
        <v>10</v>
      </c>
      <c r="F180" s="6">
        <v>12746800</v>
      </c>
      <c r="G180" s="6">
        <v>12746800</v>
      </c>
      <c r="H180" s="7">
        <f t="shared" si="3"/>
        <v>1</v>
      </c>
      <c r="I180" s="42" t="s">
        <v>190</v>
      </c>
      <c r="J180" s="24" t="s">
        <v>0</v>
      </c>
      <c r="K180" s="24"/>
      <c r="L180" s="24"/>
    </row>
    <row r="181" spans="1:12" s="43" customFormat="1" ht="68.5" customHeight="1" x14ac:dyDescent="0.2">
      <c r="A181" s="42" t="s">
        <v>539</v>
      </c>
      <c r="B181" s="42" t="s">
        <v>273</v>
      </c>
      <c r="C181" s="5">
        <v>45607</v>
      </c>
      <c r="D181" s="42" t="s">
        <v>189</v>
      </c>
      <c r="E181" s="42" t="s">
        <v>10</v>
      </c>
      <c r="F181" s="6">
        <v>17824400</v>
      </c>
      <c r="G181" s="6">
        <v>17824400</v>
      </c>
      <c r="H181" s="7">
        <f t="shared" si="3"/>
        <v>1</v>
      </c>
      <c r="I181" s="42" t="s">
        <v>190</v>
      </c>
      <c r="J181" s="24" t="s">
        <v>0</v>
      </c>
      <c r="K181" s="24"/>
      <c r="L181" s="24"/>
    </row>
    <row r="182" spans="1:12" s="43" customFormat="1" ht="68.5" customHeight="1" x14ac:dyDescent="0.2">
      <c r="A182" s="42" t="s">
        <v>540</v>
      </c>
      <c r="B182" s="42" t="s">
        <v>81</v>
      </c>
      <c r="C182" s="5">
        <v>45383</v>
      </c>
      <c r="D182" s="42" t="s">
        <v>280</v>
      </c>
      <c r="E182" s="42" t="s">
        <v>10</v>
      </c>
      <c r="F182" s="6">
        <v>8905600</v>
      </c>
      <c r="G182" s="6">
        <v>8905600</v>
      </c>
      <c r="H182" s="7">
        <f t="shared" si="3"/>
        <v>1</v>
      </c>
      <c r="I182" s="42" t="s">
        <v>281</v>
      </c>
      <c r="J182" s="24" t="s">
        <v>0</v>
      </c>
      <c r="K182" s="24"/>
      <c r="L182" s="24"/>
    </row>
    <row r="183" spans="1:12" s="43" customFormat="1" ht="68.5" customHeight="1" x14ac:dyDescent="0.2">
      <c r="A183" s="42" t="s">
        <v>541</v>
      </c>
      <c r="B183" s="42" t="s">
        <v>81</v>
      </c>
      <c r="C183" s="5">
        <v>45383</v>
      </c>
      <c r="D183" s="42" t="s">
        <v>280</v>
      </c>
      <c r="E183" s="42" t="s">
        <v>10</v>
      </c>
      <c r="F183" s="6">
        <v>12777600</v>
      </c>
      <c r="G183" s="6">
        <v>12777600</v>
      </c>
      <c r="H183" s="7">
        <f t="shared" si="3"/>
        <v>1</v>
      </c>
      <c r="I183" s="42" t="s">
        <v>282</v>
      </c>
      <c r="J183" s="24" t="s">
        <v>0</v>
      </c>
      <c r="K183" s="24"/>
      <c r="L183" s="24"/>
    </row>
    <row r="184" spans="1:12" s="43" customFormat="1" ht="68.5" customHeight="1" x14ac:dyDescent="0.2">
      <c r="A184" s="42" t="s">
        <v>542</v>
      </c>
      <c r="B184" s="42" t="s">
        <v>283</v>
      </c>
      <c r="C184" s="5">
        <v>45383</v>
      </c>
      <c r="D184" s="42" t="s">
        <v>284</v>
      </c>
      <c r="E184" s="42" t="s">
        <v>10</v>
      </c>
      <c r="F184" s="6">
        <v>7014057</v>
      </c>
      <c r="G184" s="6">
        <v>7014057</v>
      </c>
      <c r="H184" s="7">
        <f t="shared" si="3"/>
        <v>1</v>
      </c>
      <c r="I184" s="42" t="s">
        <v>163</v>
      </c>
      <c r="J184" s="24" t="s">
        <v>3</v>
      </c>
      <c r="K184" s="24"/>
      <c r="L184" s="24"/>
    </row>
    <row r="185" spans="1:12" s="43" customFormat="1" ht="68.5" customHeight="1" x14ac:dyDescent="0.2">
      <c r="A185" s="42" t="s">
        <v>543</v>
      </c>
      <c r="B185" s="42" t="s">
        <v>283</v>
      </c>
      <c r="C185" s="5">
        <v>45383</v>
      </c>
      <c r="D185" s="42" t="s">
        <v>284</v>
      </c>
      <c r="E185" s="42" t="s">
        <v>10</v>
      </c>
      <c r="F185" s="6">
        <v>13921063</v>
      </c>
      <c r="G185" s="6">
        <v>13921063</v>
      </c>
      <c r="H185" s="7">
        <f t="shared" si="3"/>
        <v>1</v>
      </c>
      <c r="I185" s="42" t="s">
        <v>163</v>
      </c>
      <c r="J185" s="24" t="s">
        <v>3</v>
      </c>
      <c r="K185" s="24"/>
      <c r="L185" s="24"/>
    </row>
    <row r="186" spans="1:12" s="43" customFormat="1" ht="68.5" customHeight="1" x14ac:dyDescent="0.2">
      <c r="A186" s="42" t="s">
        <v>544</v>
      </c>
      <c r="B186" s="42" t="s">
        <v>283</v>
      </c>
      <c r="C186" s="5">
        <v>45383</v>
      </c>
      <c r="D186" s="42" t="s">
        <v>284</v>
      </c>
      <c r="E186" s="42" t="s">
        <v>10</v>
      </c>
      <c r="F186" s="6">
        <v>2242684</v>
      </c>
      <c r="G186" s="6">
        <v>2242684</v>
      </c>
      <c r="H186" s="7">
        <f t="shared" si="3"/>
        <v>1</v>
      </c>
      <c r="I186" s="42" t="s">
        <v>163</v>
      </c>
      <c r="J186" s="24" t="s">
        <v>3</v>
      </c>
      <c r="K186" s="24"/>
      <c r="L186" s="24"/>
    </row>
    <row r="187" spans="1:12" s="43" customFormat="1" ht="68.5" customHeight="1" x14ac:dyDescent="0.2">
      <c r="A187" s="42" t="s">
        <v>545</v>
      </c>
      <c r="B187" s="42" t="s">
        <v>283</v>
      </c>
      <c r="C187" s="5">
        <v>45383</v>
      </c>
      <c r="D187" s="42" t="s">
        <v>285</v>
      </c>
      <c r="E187" s="42" t="s">
        <v>10</v>
      </c>
      <c r="F187" s="6">
        <v>38319553</v>
      </c>
      <c r="G187" s="6">
        <v>38319553</v>
      </c>
      <c r="H187" s="7">
        <f t="shared" si="3"/>
        <v>1</v>
      </c>
      <c r="I187" s="42" t="s">
        <v>163</v>
      </c>
      <c r="J187" s="24" t="s">
        <v>3</v>
      </c>
      <c r="K187" s="24"/>
      <c r="L187" s="24"/>
    </row>
    <row r="188" spans="1:12" s="43" customFormat="1" ht="68.5" customHeight="1" x14ac:dyDescent="0.2">
      <c r="A188" s="42" t="s">
        <v>546</v>
      </c>
      <c r="B188" s="42" t="s">
        <v>283</v>
      </c>
      <c r="C188" s="5">
        <v>45481</v>
      </c>
      <c r="D188" s="42" t="s">
        <v>286</v>
      </c>
      <c r="E188" s="42" t="s">
        <v>10</v>
      </c>
      <c r="F188" s="6">
        <v>4572580</v>
      </c>
      <c r="G188" s="6">
        <v>4572580</v>
      </c>
      <c r="H188" s="7">
        <f t="shared" si="3"/>
        <v>1</v>
      </c>
      <c r="I188" s="42" t="s">
        <v>287</v>
      </c>
      <c r="J188" s="24" t="s">
        <v>3</v>
      </c>
      <c r="K188" s="24"/>
      <c r="L188" s="24"/>
    </row>
    <row r="189" spans="1:12" s="43" customFormat="1" ht="68.5" customHeight="1" x14ac:dyDescent="0.2">
      <c r="A189" s="42" t="s">
        <v>547</v>
      </c>
      <c r="B189" s="42" t="s">
        <v>288</v>
      </c>
      <c r="C189" s="5">
        <v>45439</v>
      </c>
      <c r="D189" s="42" t="s">
        <v>193</v>
      </c>
      <c r="E189" s="42" t="s">
        <v>10</v>
      </c>
      <c r="F189" s="6">
        <v>2136200</v>
      </c>
      <c r="G189" s="6">
        <v>2136200</v>
      </c>
      <c r="H189" s="7">
        <f t="shared" si="3"/>
        <v>1</v>
      </c>
      <c r="I189" s="42" t="s">
        <v>184</v>
      </c>
      <c r="J189" s="24" t="s">
        <v>0</v>
      </c>
      <c r="K189" s="24"/>
      <c r="L189" s="24"/>
    </row>
    <row r="190" spans="1:12" s="43" customFormat="1" ht="68.5" customHeight="1" x14ac:dyDescent="0.2">
      <c r="A190" s="42" t="s">
        <v>548</v>
      </c>
      <c r="B190" s="42" t="s">
        <v>288</v>
      </c>
      <c r="C190" s="5">
        <v>45499</v>
      </c>
      <c r="D190" s="42" t="s">
        <v>277</v>
      </c>
      <c r="E190" s="42" t="s">
        <v>10</v>
      </c>
      <c r="F190" s="6">
        <v>89800000</v>
      </c>
      <c r="G190" s="6">
        <v>89800000</v>
      </c>
      <c r="H190" s="7">
        <f t="shared" si="3"/>
        <v>1</v>
      </c>
      <c r="I190" s="42" t="s">
        <v>289</v>
      </c>
      <c r="J190" s="24" t="s">
        <v>0</v>
      </c>
      <c r="K190" s="24"/>
      <c r="L190" s="24"/>
    </row>
    <row r="191" spans="1:12" s="43" customFormat="1" ht="68.5" customHeight="1" x14ac:dyDescent="0.2">
      <c r="A191" s="42" t="s">
        <v>549</v>
      </c>
      <c r="B191" s="42" t="s">
        <v>81</v>
      </c>
      <c r="C191" s="5">
        <v>45383</v>
      </c>
      <c r="D191" s="42" t="s">
        <v>290</v>
      </c>
      <c r="E191" s="42" t="s">
        <v>10</v>
      </c>
      <c r="F191" s="6">
        <v>23178000</v>
      </c>
      <c r="G191" s="6">
        <v>23178000</v>
      </c>
      <c r="H191" s="7">
        <f t="shared" si="3"/>
        <v>1</v>
      </c>
      <c r="I191" s="42" t="s">
        <v>182</v>
      </c>
      <c r="J191" s="24" t="s">
        <v>0</v>
      </c>
      <c r="K191" s="24"/>
      <c r="L191" s="24"/>
    </row>
    <row r="192" spans="1:12" s="43" customFormat="1" ht="68.5" customHeight="1" x14ac:dyDescent="0.2">
      <c r="A192" s="42" t="s">
        <v>550</v>
      </c>
      <c r="B192" s="42" t="s">
        <v>81</v>
      </c>
      <c r="C192" s="5">
        <v>45554</v>
      </c>
      <c r="D192" s="42" t="s">
        <v>291</v>
      </c>
      <c r="E192" s="42" t="s">
        <v>10</v>
      </c>
      <c r="F192" s="6">
        <v>6351000001</v>
      </c>
      <c r="G192" s="6">
        <v>6351000001</v>
      </c>
      <c r="H192" s="7">
        <f t="shared" si="3"/>
        <v>1</v>
      </c>
      <c r="I192" s="42" t="s">
        <v>292</v>
      </c>
      <c r="J192" s="24" t="s">
        <v>0</v>
      </c>
      <c r="K192" s="24"/>
      <c r="L192" s="24"/>
    </row>
    <row r="193" spans="1:12" s="43" customFormat="1" ht="68.5" customHeight="1" x14ac:dyDescent="0.2">
      <c r="A193" s="42" t="s">
        <v>551</v>
      </c>
      <c r="B193" s="42" t="s">
        <v>81</v>
      </c>
      <c r="C193" s="5">
        <v>45734</v>
      </c>
      <c r="D193" s="42" t="s">
        <v>291</v>
      </c>
      <c r="E193" s="42" t="s">
        <v>10</v>
      </c>
      <c r="F193" s="6">
        <v>1198965526</v>
      </c>
      <c r="G193" s="6">
        <v>1198965526</v>
      </c>
      <c r="H193" s="7">
        <f t="shared" si="3"/>
        <v>1</v>
      </c>
      <c r="I193" s="42" t="s">
        <v>292</v>
      </c>
      <c r="J193" s="24" t="s">
        <v>0</v>
      </c>
      <c r="K193" s="24"/>
      <c r="L193" s="24"/>
    </row>
    <row r="194" spans="1:12" s="43" customFormat="1" ht="68.5" customHeight="1" x14ac:dyDescent="0.2">
      <c r="A194" s="42" t="s">
        <v>552</v>
      </c>
      <c r="B194" s="42" t="s">
        <v>293</v>
      </c>
      <c r="C194" s="5">
        <v>45383</v>
      </c>
      <c r="D194" s="42" t="s">
        <v>294</v>
      </c>
      <c r="E194" s="42" t="s">
        <v>10</v>
      </c>
      <c r="F194" s="6">
        <v>1771112</v>
      </c>
      <c r="G194" s="6">
        <v>1771112</v>
      </c>
      <c r="H194" s="7">
        <f t="shared" si="3"/>
        <v>1</v>
      </c>
      <c r="I194" s="42" t="s">
        <v>163</v>
      </c>
      <c r="J194" s="24" t="s">
        <v>3</v>
      </c>
      <c r="K194" s="24"/>
      <c r="L194" s="24"/>
    </row>
    <row r="195" spans="1:12" s="43" customFormat="1" ht="68.5" customHeight="1" x14ac:dyDescent="0.2">
      <c r="A195" s="42" t="s">
        <v>553</v>
      </c>
      <c r="B195" s="42" t="s">
        <v>293</v>
      </c>
      <c r="C195" s="5">
        <v>45383</v>
      </c>
      <c r="D195" s="42" t="s">
        <v>295</v>
      </c>
      <c r="E195" s="42" t="s">
        <v>10</v>
      </c>
      <c r="F195" s="6">
        <v>2473316</v>
      </c>
      <c r="G195" s="6">
        <v>2473316</v>
      </c>
      <c r="H195" s="7">
        <f t="shared" si="3"/>
        <v>1</v>
      </c>
      <c r="I195" s="42" t="s">
        <v>163</v>
      </c>
      <c r="J195" s="24" t="s">
        <v>3</v>
      </c>
      <c r="K195" s="24"/>
      <c r="L195" s="24"/>
    </row>
    <row r="196" spans="1:12" s="43" customFormat="1" ht="68.5" customHeight="1" x14ac:dyDescent="0.2">
      <c r="A196" s="42" t="s">
        <v>554</v>
      </c>
      <c r="B196" s="42" t="s">
        <v>81</v>
      </c>
      <c r="C196" s="5">
        <v>45383</v>
      </c>
      <c r="D196" s="42" t="s">
        <v>193</v>
      </c>
      <c r="E196" s="42" t="s">
        <v>10</v>
      </c>
      <c r="F196" s="6">
        <v>496265000</v>
      </c>
      <c r="G196" s="6">
        <v>496265000</v>
      </c>
      <c r="H196" s="7">
        <f t="shared" si="3"/>
        <v>1</v>
      </c>
      <c r="I196" s="42" t="s">
        <v>184</v>
      </c>
      <c r="J196" s="24" t="s">
        <v>0</v>
      </c>
      <c r="K196" s="24"/>
      <c r="L196" s="24"/>
    </row>
    <row r="197" spans="1:12" s="43" customFormat="1" ht="68.5" customHeight="1" x14ac:dyDescent="0.2">
      <c r="A197" s="42" t="s">
        <v>555</v>
      </c>
      <c r="B197" s="42" t="s">
        <v>81</v>
      </c>
      <c r="C197" s="5">
        <v>45383</v>
      </c>
      <c r="D197" s="42" t="s">
        <v>193</v>
      </c>
      <c r="E197" s="42" t="s">
        <v>10</v>
      </c>
      <c r="F197" s="6">
        <v>49838004</v>
      </c>
      <c r="G197" s="6">
        <v>49838004</v>
      </c>
      <c r="H197" s="7">
        <f t="shared" si="3"/>
        <v>1</v>
      </c>
      <c r="I197" s="42" t="s">
        <v>184</v>
      </c>
      <c r="J197" s="24" t="s">
        <v>0</v>
      </c>
      <c r="K197" s="24"/>
      <c r="L197" s="24"/>
    </row>
    <row r="198" spans="1:12" s="43" customFormat="1" ht="68.5" customHeight="1" x14ac:dyDescent="0.2">
      <c r="A198" s="42" t="s">
        <v>556</v>
      </c>
      <c r="B198" s="42" t="s">
        <v>81</v>
      </c>
      <c r="C198" s="5">
        <v>45525</v>
      </c>
      <c r="D198" s="42" t="s">
        <v>193</v>
      </c>
      <c r="E198" s="42" t="s">
        <v>10</v>
      </c>
      <c r="F198" s="6">
        <v>3197700</v>
      </c>
      <c r="G198" s="6">
        <v>3197700</v>
      </c>
      <c r="H198" s="7">
        <f t="shared" si="3"/>
        <v>1</v>
      </c>
      <c r="I198" s="42" t="s">
        <v>184</v>
      </c>
      <c r="J198" s="24" t="s">
        <v>0</v>
      </c>
      <c r="K198" s="24"/>
      <c r="L198" s="24"/>
    </row>
    <row r="199" spans="1:12" s="43" customFormat="1" ht="68.5" customHeight="1" x14ac:dyDescent="0.2">
      <c r="A199" s="42" t="s">
        <v>557</v>
      </c>
      <c r="B199" s="42" t="s">
        <v>296</v>
      </c>
      <c r="C199" s="5">
        <v>45553</v>
      </c>
      <c r="D199" s="42" t="s">
        <v>297</v>
      </c>
      <c r="E199" s="42" t="s">
        <v>10</v>
      </c>
      <c r="F199" s="6">
        <v>3322000</v>
      </c>
      <c r="G199" s="6">
        <v>3322000</v>
      </c>
      <c r="H199" s="7">
        <f t="shared" si="3"/>
        <v>1</v>
      </c>
      <c r="I199" s="42" t="s">
        <v>298</v>
      </c>
      <c r="J199" s="24" t="s">
        <v>0</v>
      </c>
      <c r="K199" s="24"/>
      <c r="L199" s="24"/>
    </row>
    <row r="200" spans="1:12" s="43" customFormat="1" ht="68.5" customHeight="1" x14ac:dyDescent="0.2">
      <c r="A200" s="42" t="s">
        <v>558</v>
      </c>
      <c r="B200" s="42" t="s">
        <v>81</v>
      </c>
      <c r="C200" s="5">
        <v>45383</v>
      </c>
      <c r="D200" s="42" t="s">
        <v>280</v>
      </c>
      <c r="E200" s="42" t="s">
        <v>10</v>
      </c>
      <c r="F200" s="6">
        <v>673708000</v>
      </c>
      <c r="G200" s="6">
        <v>673708000</v>
      </c>
      <c r="H200" s="7">
        <f t="shared" si="3"/>
        <v>1</v>
      </c>
      <c r="I200" s="42" t="s">
        <v>299</v>
      </c>
      <c r="J200" s="24" t="s">
        <v>0</v>
      </c>
      <c r="K200" s="11"/>
      <c r="L200" s="24"/>
    </row>
    <row r="201" spans="1:12" s="1" customFormat="1" ht="18" customHeight="1" x14ac:dyDescent="0.2">
      <c r="A201" s="1" t="s">
        <v>559</v>
      </c>
      <c r="B201" s="44"/>
      <c r="C201" s="44"/>
      <c r="D201" s="44"/>
      <c r="E201" s="44"/>
      <c r="F201" s="44"/>
      <c r="G201" s="44"/>
      <c r="H201" s="44"/>
      <c r="I201" s="44"/>
      <c r="J201" s="44"/>
      <c r="K201" s="44"/>
    </row>
    <row r="202" spans="1:12" s="1" customFormat="1" ht="18" customHeight="1" x14ac:dyDescent="0.2">
      <c r="A202" s="1" t="s">
        <v>560</v>
      </c>
      <c r="B202" s="44"/>
      <c r="C202" s="44"/>
      <c r="D202" s="44"/>
      <c r="E202" s="44"/>
      <c r="F202" s="44"/>
      <c r="G202" s="44"/>
      <c r="H202" s="44"/>
      <c r="I202" s="44"/>
      <c r="J202" s="44"/>
      <c r="K202" s="44"/>
    </row>
    <row r="203" spans="1:12" s="1" customFormat="1" ht="18" customHeight="1" x14ac:dyDescent="0.2">
      <c r="A203" s="1" t="s">
        <v>561</v>
      </c>
      <c r="B203" s="44"/>
      <c r="C203" s="44"/>
      <c r="D203" s="44"/>
      <c r="E203" s="44"/>
      <c r="F203" s="44"/>
      <c r="G203" s="44"/>
      <c r="H203" s="44"/>
      <c r="I203" s="44"/>
      <c r="J203" s="44"/>
      <c r="K203" s="44"/>
    </row>
    <row r="204" spans="1:12" s="1" customFormat="1" ht="18" customHeight="1" x14ac:dyDescent="0.2">
      <c r="A204" s="1" t="s">
        <v>562</v>
      </c>
      <c r="B204" s="44"/>
      <c r="C204" s="44"/>
      <c r="D204" s="44"/>
      <c r="E204" s="44"/>
      <c r="F204" s="44"/>
      <c r="G204" s="44"/>
      <c r="H204" s="44"/>
      <c r="I204" s="44"/>
      <c r="J204" s="44"/>
      <c r="K204" s="44"/>
    </row>
    <row r="205" spans="1:12" s="1" customFormat="1" ht="18" customHeight="1" x14ac:dyDescent="0.2">
      <c r="A205" s="1" t="s">
        <v>563</v>
      </c>
      <c r="B205" s="44"/>
      <c r="C205" s="44"/>
      <c r="D205" s="44"/>
      <c r="E205" s="44"/>
      <c r="F205" s="44"/>
      <c r="G205" s="44"/>
      <c r="H205" s="44"/>
      <c r="I205" s="44"/>
      <c r="J205" s="44"/>
      <c r="K205" s="44"/>
    </row>
    <row r="206" spans="1:12" s="1" customFormat="1" ht="18" customHeight="1" x14ac:dyDescent="0.2">
      <c r="A206" s="1" t="s">
        <v>564</v>
      </c>
      <c r="B206" s="44"/>
      <c r="C206" s="44"/>
      <c r="D206" s="44"/>
      <c r="E206" s="44"/>
      <c r="F206" s="44"/>
      <c r="G206" s="44"/>
      <c r="H206" s="44"/>
      <c r="I206" s="44"/>
      <c r="J206" s="44"/>
      <c r="K206" s="44"/>
    </row>
    <row r="207" spans="1:12" s="1" customFormat="1" ht="18" customHeight="1" x14ac:dyDescent="0.2">
      <c r="A207" s="1" t="s">
        <v>565</v>
      </c>
    </row>
    <row r="208" spans="1:12" s="1" customFormat="1" ht="18" customHeight="1" x14ac:dyDescent="0.2">
      <c r="A208" s="1" t="s">
        <v>566</v>
      </c>
    </row>
    <row r="209" spans="1:11" s="1" customFormat="1" ht="18" customHeight="1" x14ac:dyDescent="0.2">
      <c r="A209" s="1" t="s">
        <v>567</v>
      </c>
    </row>
    <row r="210" spans="1:11" s="1" customFormat="1" ht="18" customHeight="1" x14ac:dyDescent="0.2">
      <c r="A210" s="1" t="s">
        <v>568</v>
      </c>
    </row>
    <row r="211" spans="1:11" s="1" customFormat="1" ht="18" customHeight="1" x14ac:dyDescent="0.2">
      <c r="A211" s="1" t="s">
        <v>569</v>
      </c>
    </row>
    <row r="212" spans="1:11" s="1" customFormat="1" ht="18" customHeight="1" x14ac:dyDescent="0.2">
      <c r="A212" s="1" t="s">
        <v>570</v>
      </c>
    </row>
    <row r="213" spans="1:11" s="1" customFormat="1" ht="18" customHeight="1" x14ac:dyDescent="0.2">
      <c r="A213" s="1" t="s">
        <v>571</v>
      </c>
    </row>
    <row r="214" spans="1:11" s="1" customFormat="1" ht="18" customHeight="1" x14ac:dyDescent="0.2">
      <c r="A214" s="1" t="s">
        <v>572</v>
      </c>
    </row>
    <row r="215" spans="1:11" s="1" customFormat="1" ht="18" customHeight="1" x14ac:dyDescent="0.2">
      <c r="A215" s="1" t="s">
        <v>573</v>
      </c>
    </row>
    <row r="216" spans="1:11" s="1" customFormat="1" ht="18" customHeight="1" x14ac:dyDescent="0.2">
      <c r="A216" s="1" t="s">
        <v>574</v>
      </c>
      <c r="B216" s="44"/>
      <c r="C216" s="44"/>
      <c r="D216" s="44"/>
      <c r="E216" s="44"/>
      <c r="F216" s="44"/>
      <c r="G216" s="44"/>
      <c r="H216" s="44"/>
      <c r="I216" s="44"/>
      <c r="J216" s="44"/>
      <c r="K216" s="44"/>
    </row>
    <row r="217" spans="1:11" s="1" customFormat="1" ht="18" customHeight="1" x14ac:dyDescent="0.2">
      <c r="A217" s="1" t="s">
        <v>560</v>
      </c>
      <c r="B217" s="44"/>
      <c r="C217" s="44"/>
      <c r="D217" s="44"/>
      <c r="E217" s="44"/>
      <c r="F217" s="44"/>
      <c r="G217" s="44"/>
      <c r="H217" s="44"/>
      <c r="I217" s="44"/>
      <c r="J217" s="44"/>
      <c r="K217" s="44"/>
    </row>
    <row r="218" spans="1:11" s="1" customFormat="1" ht="18" customHeight="1" x14ac:dyDescent="0.2">
      <c r="A218" s="1" t="s">
        <v>561</v>
      </c>
      <c r="B218" s="44"/>
      <c r="C218" s="44"/>
      <c r="D218" s="44"/>
      <c r="E218" s="44"/>
      <c r="F218" s="44"/>
      <c r="G218" s="44"/>
      <c r="H218" s="44"/>
      <c r="I218" s="44"/>
      <c r="J218" s="44"/>
      <c r="K218" s="44"/>
    </row>
    <row r="219" spans="1:11" s="1" customFormat="1" ht="18" customHeight="1" x14ac:dyDescent="0.2">
      <c r="A219" s="1" t="s">
        <v>562</v>
      </c>
      <c r="B219" s="44"/>
      <c r="C219" s="44"/>
      <c r="D219" s="44"/>
      <c r="E219" s="44"/>
      <c r="F219" s="44"/>
      <c r="G219" s="44"/>
      <c r="H219" s="44"/>
      <c r="I219" s="44"/>
      <c r="J219" s="44"/>
      <c r="K219" s="44"/>
    </row>
    <row r="220" spans="1:11" s="1" customFormat="1" ht="18" customHeight="1" x14ac:dyDescent="0.2">
      <c r="A220" s="1" t="s">
        <v>563</v>
      </c>
      <c r="B220" s="44"/>
      <c r="C220" s="44"/>
      <c r="D220" s="44"/>
      <c r="E220" s="44"/>
      <c r="F220" s="44"/>
      <c r="G220" s="44"/>
      <c r="H220" s="44"/>
      <c r="I220" s="44"/>
      <c r="J220" s="44"/>
      <c r="K220" s="44"/>
    </row>
    <row r="221" spans="1:11" s="1" customFormat="1" ht="18" customHeight="1" x14ac:dyDescent="0.2">
      <c r="A221" s="1" t="s">
        <v>564</v>
      </c>
      <c r="B221" s="44"/>
      <c r="C221" s="44"/>
      <c r="D221" s="44"/>
      <c r="E221" s="44"/>
      <c r="F221" s="44"/>
      <c r="G221" s="44"/>
      <c r="H221" s="44"/>
      <c r="I221" s="44"/>
      <c r="J221" s="44"/>
      <c r="K221" s="44"/>
    </row>
    <row r="222" spans="1:11" s="1" customFormat="1" ht="18" customHeight="1" x14ac:dyDescent="0.2">
      <c r="A222" s="1" t="s">
        <v>565</v>
      </c>
    </row>
    <row r="223" spans="1:11" s="1" customFormat="1" ht="18" customHeight="1" x14ac:dyDescent="0.2">
      <c r="A223" s="1" t="s">
        <v>566</v>
      </c>
    </row>
    <row r="224" spans="1:11" s="1" customFormat="1" ht="18" customHeight="1" x14ac:dyDescent="0.2">
      <c r="A224" s="1" t="s">
        <v>567</v>
      </c>
    </row>
    <row r="225" spans="1:1" s="1" customFormat="1" ht="18" customHeight="1" x14ac:dyDescent="0.2">
      <c r="A225" s="1" t="s">
        <v>568</v>
      </c>
    </row>
    <row r="226" spans="1:1" s="1" customFormat="1" ht="18" customHeight="1" x14ac:dyDescent="0.2">
      <c r="A226" s="1" t="s">
        <v>569</v>
      </c>
    </row>
    <row r="227" spans="1:1" s="1" customFormat="1" ht="18" customHeight="1" x14ac:dyDescent="0.2">
      <c r="A227" s="1" t="s">
        <v>570</v>
      </c>
    </row>
    <row r="228" spans="1:1" s="1" customFormat="1" ht="18" customHeight="1" x14ac:dyDescent="0.2">
      <c r="A228" s="1" t="s">
        <v>571</v>
      </c>
    </row>
    <row r="229" spans="1:1" s="45" customFormat="1" ht="18" customHeight="1" x14ac:dyDescent="0.2">
      <c r="A229" s="45" t="s">
        <v>575</v>
      </c>
    </row>
  </sheetData>
  <autoFilter ref="A4:L229" xr:uid="{00000000-0001-0000-0400-000000000000}"/>
  <mergeCells count="1">
    <mergeCell ref="A1:L1"/>
  </mergeCells>
  <phoneticPr fontId="6"/>
  <dataValidations count="4">
    <dataValidation type="date" allowBlank="1" showInputMessage="1" showErrorMessage="1" sqref="C27:C51" xr:uid="{8A799C2D-191F-4F0F-A8C2-0E046930ACFE}">
      <formula1>45383</formula1>
      <formula2>45747</formula2>
    </dataValidation>
    <dataValidation type="date" allowBlank="1" showInputMessage="1" showErrorMessage="1" sqref="C5:C26 C53:C200" xr:uid="{E5F0B109-9D78-4278-AF32-2A904FDC279B}">
      <formula1>45383</formula1>
      <formula2>45565</formula2>
    </dataValidation>
    <dataValidation type="custom" allowBlank="1" showInputMessage="1" showErrorMessage="1" error="半角数字で入力して下さい。" sqref="C52" xr:uid="{3D58E711-C94E-4250-8E39-AFCE8086030A}">
      <formula1>(LEN(C52)=LENB(C52))*ISERROR(SEARCH(",",C52))</formula1>
    </dataValidation>
    <dataValidation type="list" allowBlank="1" showInputMessage="1" showErrorMessage="1" sqref="J5:L200" xr:uid="{00000000-0002-0000-0400-000007000000}">
      <formula1>"イ（イ）,イ（ロ）,イ（ハ）,イ（ニ）,ロ,ハ,ニ（イ）,ニ（ロ）,ニ（ハ）,ニ（ニ）,ニ（ホ）,ニ（ヘ）"</formula1>
    </dataValidation>
  </dataValidations>
  <printOptions horizontalCentered="1"/>
  <pageMargins left="0.39370078740157483" right="0.27559055118110237" top="0.6692913385826772" bottom="0.35433070866141736" header="0.31496062992125984" footer="0.31496062992125984"/>
  <pageSetup paperSize="9" scale="37" fitToHeight="0" orientation="landscape" r:id="rId1"/>
  <headerFooter>
    <oddHeader>&amp;R別添様式７－①</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Q38"/>
  <sheetViews>
    <sheetView view="pageBreakPreview" zoomScale="55" zoomScaleSheetLayoutView="55" workbookViewId="0">
      <pane xSplit="1" ySplit="4" topLeftCell="B5" activePane="bottomRight" state="frozen"/>
      <selection sqref="A1:L1"/>
      <selection pane="topRight" sqref="A1:L1"/>
      <selection pane="bottomLeft" sqref="A1:L1"/>
      <selection pane="bottomRight" sqref="A1:K1"/>
    </sheetView>
  </sheetViews>
  <sheetFormatPr defaultColWidth="7.6328125" defaultRowHeight="15" x14ac:dyDescent="0.2"/>
  <cols>
    <col min="1" max="1" width="32.36328125" style="43" customWidth="1"/>
    <col min="2" max="2" width="36" style="8" customWidth="1"/>
    <col min="3" max="3" width="20.81640625" style="8" customWidth="1"/>
    <col min="4" max="4" width="41.90625" style="8" customWidth="1"/>
    <col min="5" max="5" width="30.36328125" style="8" customWidth="1"/>
    <col min="6" max="8" width="17.6328125" style="8" customWidth="1"/>
    <col min="9" max="9" width="99.81640625" style="8" customWidth="1"/>
    <col min="10" max="10" width="25.453125" style="8" customWidth="1"/>
    <col min="11" max="11" width="20.90625" style="8" customWidth="1"/>
    <col min="12" max="12" width="22.08984375" style="10" customWidth="1"/>
    <col min="13" max="13" width="9.08984375" style="8" bestFit="1" customWidth="1"/>
    <col min="14" max="16384" width="7.6328125" style="8"/>
  </cols>
  <sheetData>
    <row r="1" spans="1:17" s="12" customFormat="1" ht="44" customHeight="1" x14ac:dyDescent="0.2">
      <c r="A1" s="60" t="s">
        <v>2</v>
      </c>
      <c r="B1" s="60"/>
      <c r="C1" s="60"/>
      <c r="D1" s="60"/>
      <c r="E1" s="60"/>
      <c r="F1" s="60"/>
      <c r="G1" s="60"/>
      <c r="H1" s="60"/>
      <c r="I1" s="60"/>
      <c r="J1" s="60"/>
      <c r="K1" s="60"/>
      <c r="L1" s="13"/>
      <c r="M1" s="13"/>
      <c r="N1" s="13"/>
    </row>
    <row r="2" spans="1:17" ht="13.5" customHeight="1" x14ac:dyDescent="0.2">
      <c r="A2" s="56"/>
      <c r="B2" s="46"/>
      <c r="C2" s="45"/>
      <c r="D2" s="45"/>
      <c r="E2" s="45"/>
      <c r="F2" s="45"/>
      <c r="G2" s="46"/>
      <c r="H2" s="46"/>
      <c r="I2" s="45"/>
      <c r="J2" s="45"/>
      <c r="K2" s="45"/>
      <c r="L2" s="20"/>
      <c r="M2" s="10"/>
      <c r="N2" s="10"/>
      <c r="Q2" s="15"/>
    </row>
    <row r="3" spans="1:17" ht="23" customHeight="1" x14ac:dyDescent="0.2">
      <c r="A3" s="57"/>
      <c r="B3" s="46"/>
      <c r="C3" s="45"/>
      <c r="D3" s="45"/>
      <c r="E3" s="45"/>
      <c r="F3" s="47"/>
      <c r="G3" s="47"/>
      <c r="H3" s="46"/>
      <c r="I3" s="45"/>
      <c r="J3" s="45"/>
      <c r="K3" s="36" t="s">
        <v>13</v>
      </c>
      <c r="L3" s="61"/>
      <c r="M3" s="61"/>
      <c r="N3" s="61"/>
      <c r="Q3" s="15"/>
    </row>
    <row r="4" spans="1:17" s="16" customFormat="1" ht="66" customHeight="1" x14ac:dyDescent="0.2">
      <c r="A4" s="54" t="s">
        <v>20</v>
      </c>
      <c r="B4" s="30" t="s">
        <v>4</v>
      </c>
      <c r="C4" s="30" t="s">
        <v>11</v>
      </c>
      <c r="D4" s="30" t="s">
        <v>14</v>
      </c>
      <c r="E4" s="30" t="s">
        <v>6</v>
      </c>
      <c r="F4" s="30" t="s">
        <v>9</v>
      </c>
      <c r="G4" s="30" t="s">
        <v>7</v>
      </c>
      <c r="H4" s="30" t="s">
        <v>8</v>
      </c>
      <c r="I4" s="30" t="s">
        <v>17</v>
      </c>
      <c r="J4" s="30" t="s">
        <v>15</v>
      </c>
      <c r="K4" s="30" t="s">
        <v>16</v>
      </c>
      <c r="L4" s="22"/>
      <c r="M4" s="22"/>
      <c r="N4" s="22"/>
      <c r="O4" s="21"/>
      <c r="P4" s="21"/>
    </row>
    <row r="5" spans="1:17" ht="85.5" customHeight="1" x14ac:dyDescent="0.2">
      <c r="A5" s="4" t="s">
        <v>580</v>
      </c>
      <c r="B5" s="4" t="s">
        <v>300</v>
      </c>
      <c r="C5" s="5">
        <v>45554</v>
      </c>
      <c r="D5" s="4" t="s">
        <v>301</v>
      </c>
      <c r="E5" s="4" t="s">
        <v>10</v>
      </c>
      <c r="F5" s="6">
        <v>4675000</v>
      </c>
      <c r="G5" s="6">
        <v>4620000</v>
      </c>
      <c r="H5" s="7">
        <f t="shared" ref="H5:H7" si="0">IF(F5="－","－",G5/F5)</f>
        <v>0.9882352941176471</v>
      </c>
      <c r="I5" s="4" t="s">
        <v>302</v>
      </c>
      <c r="J5" s="24"/>
      <c r="K5" s="4"/>
    </row>
    <row r="6" spans="1:17" ht="85.5" customHeight="1" x14ac:dyDescent="0.2">
      <c r="A6" s="4" t="s">
        <v>581</v>
      </c>
      <c r="B6" s="29" t="s">
        <v>303</v>
      </c>
      <c r="C6" s="5">
        <v>45568</v>
      </c>
      <c r="D6" s="29" t="s">
        <v>304</v>
      </c>
      <c r="E6" s="4" t="s">
        <v>10</v>
      </c>
      <c r="F6" s="6">
        <v>2464000</v>
      </c>
      <c r="G6" s="6">
        <v>2464000</v>
      </c>
      <c r="H6" s="7">
        <f t="shared" si="0"/>
        <v>1</v>
      </c>
      <c r="I6" s="4" t="s">
        <v>305</v>
      </c>
      <c r="J6" s="24"/>
      <c r="K6" s="24"/>
    </row>
    <row r="7" spans="1:17" ht="85.5" customHeight="1" x14ac:dyDescent="0.2">
      <c r="A7" s="4" t="s">
        <v>582</v>
      </c>
      <c r="B7" s="29" t="s">
        <v>306</v>
      </c>
      <c r="C7" s="5">
        <v>45603</v>
      </c>
      <c r="D7" s="4" t="s">
        <v>307</v>
      </c>
      <c r="E7" s="4" t="s">
        <v>10</v>
      </c>
      <c r="F7" s="6">
        <v>3443000</v>
      </c>
      <c r="G7" s="6">
        <v>3410000</v>
      </c>
      <c r="H7" s="7">
        <f t="shared" si="0"/>
        <v>0.99041533546325877</v>
      </c>
      <c r="I7" s="4" t="s">
        <v>308</v>
      </c>
      <c r="J7" s="24"/>
      <c r="K7" s="24"/>
    </row>
    <row r="8" spans="1:17" ht="85.5" customHeight="1" x14ac:dyDescent="0.2">
      <c r="A8" s="4" t="s">
        <v>583</v>
      </c>
      <c r="B8" s="29" t="s">
        <v>309</v>
      </c>
      <c r="C8" s="5">
        <v>45604</v>
      </c>
      <c r="D8" s="4" t="s">
        <v>310</v>
      </c>
      <c r="E8" s="4" t="s">
        <v>10</v>
      </c>
      <c r="F8" s="6">
        <v>2167000</v>
      </c>
      <c r="G8" s="6">
        <v>2112000</v>
      </c>
      <c r="H8" s="7">
        <f t="shared" ref="H8:H35" si="1">IF(F8="－","－",G8/F8)</f>
        <v>0.97461928934010156</v>
      </c>
      <c r="I8" s="4" t="s">
        <v>311</v>
      </c>
      <c r="J8" s="24"/>
      <c r="K8" s="24"/>
    </row>
    <row r="9" spans="1:17" ht="85.5" customHeight="1" x14ac:dyDescent="0.2">
      <c r="A9" s="4" t="s">
        <v>584</v>
      </c>
      <c r="B9" s="4" t="s">
        <v>312</v>
      </c>
      <c r="C9" s="5">
        <v>45604</v>
      </c>
      <c r="D9" s="29" t="s">
        <v>313</v>
      </c>
      <c r="E9" s="4" t="s">
        <v>21</v>
      </c>
      <c r="F9" s="6">
        <v>1276000</v>
      </c>
      <c r="G9" s="6">
        <v>1254000</v>
      </c>
      <c r="H9" s="7">
        <f t="shared" si="1"/>
        <v>0.98275862068965514</v>
      </c>
      <c r="I9" s="4" t="s">
        <v>314</v>
      </c>
      <c r="J9" s="24"/>
      <c r="K9" s="24"/>
    </row>
    <row r="10" spans="1:17" ht="85.5" customHeight="1" x14ac:dyDescent="0.2">
      <c r="A10" s="4" t="s">
        <v>585</v>
      </c>
      <c r="B10" s="4" t="s">
        <v>315</v>
      </c>
      <c r="C10" s="5">
        <v>45637</v>
      </c>
      <c r="D10" s="4" t="s">
        <v>316</v>
      </c>
      <c r="E10" s="4" t="s">
        <v>10</v>
      </c>
      <c r="F10" s="6">
        <v>3520000</v>
      </c>
      <c r="G10" s="6">
        <v>3520000</v>
      </c>
      <c r="H10" s="7">
        <f t="shared" si="1"/>
        <v>1</v>
      </c>
      <c r="I10" s="4" t="s">
        <v>317</v>
      </c>
      <c r="J10" s="24"/>
      <c r="K10" s="3"/>
    </row>
    <row r="11" spans="1:17" ht="85.5" customHeight="1" x14ac:dyDescent="0.2">
      <c r="A11" s="4" t="s">
        <v>586</v>
      </c>
      <c r="B11" s="4" t="s">
        <v>81</v>
      </c>
      <c r="C11" s="5">
        <v>45513</v>
      </c>
      <c r="D11" s="4" t="s">
        <v>318</v>
      </c>
      <c r="E11" s="4" t="s">
        <v>10</v>
      </c>
      <c r="F11" s="6">
        <v>8800000</v>
      </c>
      <c r="G11" s="6">
        <v>8800000</v>
      </c>
      <c r="H11" s="7">
        <f t="shared" si="1"/>
        <v>1</v>
      </c>
      <c r="I11" s="4" t="s">
        <v>319</v>
      </c>
      <c r="J11" s="24"/>
      <c r="K11" s="3"/>
    </row>
    <row r="12" spans="1:17" ht="85.5" customHeight="1" x14ac:dyDescent="0.2">
      <c r="A12" s="4" t="s">
        <v>587</v>
      </c>
      <c r="B12" s="4" t="s">
        <v>188</v>
      </c>
      <c r="C12" s="5">
        <v>45707</v>
      </c>
      <c r="D12" s="4" t="s">
        <v>320</v>
      </c>
      <c r="E12" s="4" t="s">
        <v>10</v>
      </c>
      <c r="F12" s="6">
        <v>1144000</v>
      </c>
      <c r="G12" s="6">
        <v>1144000</v>
      </c>
      <c r="H12" s="7">
        <f t="shared" si="1"/>
        <v>1</v>
      </c>
      <c r="I12" s="4" t="s">
        <v>321</v>
      </c>
      <c r="J12" s="24"/>
      <c r="K12" s="3"/>
    </row>
    <row r="13" spans="1:17" ht="85.5" customHeight="1" x14ac:dyDescent="0.2">
      <c r="A13" s="4" t="s">
        <v>588</v>
      </c>
      <c r="B13" s="4" t="s">
        <v>188</v>
      </c>
      <c r="C13" s="5">
        <v>45734</v>
      </c>
      <c r="D13" s="4" t="s">
        <v>320</v>
      </c>
      <c r="E13" s="4" t="s">
        <v>10</v>
      </c>
      <c r="F13" s="6">
        <v>2574000</v>
      </c>
      <c r="G13" s="6">
        <v>2574000</v>
      </c>
      <c r="H13" s="7">
        <f t="shared" si="1"/>
        <v>1</v>
      </c>
      <c r="I13" s="4" t="s">
        <v>322</v>
      </c>
      <c r="J13" s="24"/>
      <c r="K13" s="3"/>
    </row>
    <row r="14" spans="1:17" ht="85.5" customHeight="1" x14ac:dyDescent="0.2">
      <c r="A14" s="4" t="s">
        <v>589</v>
      </c>
      <c r="B14" s="4" t="s">
        <v>188</v>
      </c>
      <c r="C14" s="5">
        <v>45734</v>
      </c>
      <c r="D14" s="4" t="s">
        <v>320</v>
      </c>
      <c r="E14" s="4" t="s">
        <v>10</v>
      </c>
      <c r="F14" s="6">
        <v>2640000</v>
      </c>
      <c r="G14" s="6">
        <v>2640000</v>
      </c>
      <c r="H14" s="7">
        <f t="shared" si="1"/>
        <v>1</v>
      </c>
      <c r="I14" s="4" t="s">
        <v>323</v>
      </c>
      <c r="J14" s="24"/>
      <c r="K14" s="3"/>
    </row>
    <row r="15" spans="1:17" ht="85.5" customHeight="1" x14ac:dyDescent="0.2">
      <c r="A15" s="4" t="s">
        <v>590</v>
      </c>
      <c r="B15" s="4" t="s">
        <v>188</v>
      </c>
      <c r="C15" s="5">
        <v>45734</v>
      </c>
      <c r="D15" s="4" t="s">
        <v>324</v>
      </c>
      <c r="E15" s="4" t="s">
        <v>10</v>
      </c>
      <c r="F15" s="6">
        <v>1386000</v>
      </c>
      <c r="G15" s="6">
        <v>1386000</v>
      </c>
      <c r="H15" s="7">
        <f t="shared" si="1"/>
        <v>1</v>
      </c>
      <c r="I15" s="4" t="s">
        <v>323</v>
      </c>
      <c r="J15" s="24"/>
      <c r="K15" s="3"/>
    </row>
    <row r="16" spans="1:17" ht="85.5" customHeight="1" x14ac:dyDescent="0.2">
      <c r="A16" s="4" t="s">
        <v>591</v>
      </c>
      <c r="B16" s="4" t="s">
        <v>188</v>
      </c>
      <c r="C16" s="5">
        <v>45734</v>
      </c>
      <c r="D16" s="4" t="s">
        <v>325</v>
      </c>
      <c r="E16" s="4" t="s">
        <v>10</v>
      </c>
      <c r="F16" s="6">
        <v>1078000</v>
      </c>
      <c r="G16" s="6">
        <v>1078000</v>
      </c>
      <c r="H16" s="7">
        <f t="shared" si="1"/>
        <v>1</v>
      </c>
      <c r="I16" s="4" t="s">
        <v>326</v>
      </c>
      <c r="J16" s="24"/>
      <c r="K16" s="3"/>
    </row>
    <row r="17" spans="1:11" ht="85.5" customHeight="1" x14ac:dyDescent="0.2">
      <c r="A17" s="4" t="s">
        <v>592</v>
      </c>
      <c r="B17" s="4" t="s">
        <v>188</v>
      </c>
      <c r="C17" s="5">
        <v>45734</v>
      </c>
      <c r="D17" s="4" t="s">
        <v>325</v>
      </c>
      <c r="E17" s="4" t="s">
        <v>10</v>
      </c>
      <c r="F17" s="6">
        <v>2277000</v>
      </c>
      <c r="G17" s="6">
        <v>2277000</v>
      </c>
      <c r="H17" s="7">
        <f t="shared" si="1"/>
        <v>1</v>
      </c>
      <c r="I17" s="4" t="s">
        <v>323</v>
      </c>
      <c r="J17" s="24"/>
      <c r="K17" s="3"/>
    </row>
    <row r="18" spans="1:11" ht="85.5" customHeight="1" x14ac:dyDescent="0.2">
      <c r="A18" s="4" t="s">
        <v>593</v>
      </c>
      <c r="B18" s="4" t="s">
        <v>327</v>
      </c>
      <c r="C18" s="5">
        <v>45652</v>
      </c>
      <c r="D18" s="4" t="s">
        <v>328</v>
      </c>
      <c r="E18" s="4" t="s">
        <v>10</v>
      </c>
      <c r="F18" s="6">
        <v>1320000</v>
      </c>
      <c r="G18" s="6">
        <v>1320000</v>
      </c>
      <c r="H18" s="7">
        <f t="shared" si="1"/>
        <v>1</v>
      </c>
      <c r="I18" s="4" t="s">
        <v>329</v>
      </c>
      <c r="J18" s="24"/>
      <c r="K18" s="3"/>
    </row>
    <row r="19" spans="1:11" ht="85.5" customHeight="1" x14ac:dyDescent="0.2">
      <c r="A19" s="4" t="s">
        <v>594</v>
      </c>
      <c r="B19" s="4" t="s">
        <v>327</v>
      </c>
      <c r="C19" s="5">
        <v>45737</v>
      </c>
      <c r="D19" s="4" t="s">
        <v>330</v>
      </c>
      <c r="E19" s="4" t="s">
        <v>10</v>
      </c>
      <c r="F19" s="6">
        <v>10557800</v>
      </c>
      <c r="G19" s="6">
        <v>10557800</v>
      </c>
      <c r="H19" s="7">
        <f t="shared" si="1"/>
        <v>1</v>
      </c>
      <c r="I19" s="4" t="s">
        <v>331</v>
      </c>
      <c r="J19" s="24"/>
      <c r="K19" s="3"/>
    </row>
    <row r="20" spans="1:11" ht="85.5" customHeight="1" x14ac:dyDescent="0.2">
      <c r="A20" s="4" t="s">
        <v>595</v>
      </c>
      <c r="B20" s="4" t="s">
        <v>327</v>
      </c>
      <c r="C20" s="5">
        <v>45737</v>
      </c>
      <c r="D20" s="4" t="s">
        <v>332</v>
      </c>
      <c r="E20" s="4" t="s">
        <v>10</v>
      </c>
      <c r="F20" s="6">
        <v>5962000</v>
      </c>
      <c r="G20" s="6">
        <v>5962000</v>
      </c>
      <c r="H20" s="7">
        <f t="shared" si="1"/>
        <v>1</v>
      </c>
      <c r="I20" s="4" t="s">
        <v>333</v>
      </c>
      <c r="J20" s="24"/>
      <c r="K20" s="3"/>
    </row>
    <row r="21" spans="1:11" ht="85.5" customHeight="1" x14ac:dyDescent="0.2">
      <c r="A21" s="4" t="s">
        <v>596</v>
      </c>
      <c r="B21" s="4" t="s">
        <v>327</v>
      </c>
      <c r="C21" s="5">
        <v>45737</v>
      </c>
      <c r="D21" s="4" t="s">
        <v>334</v>
      </c>
      <c r="E21" s="4" t="s">
        <v>10</v>
      </c>
      <c r="F21" s="6">
        <v>2222000</v>
      </c>
      <c r="G21" s="6">
        <v>2222000</v>
      </c>
      <c r="H21" s="7">
        <f t="shared" si="1"/>
        <v>1</v>
      </c>
      <c r="I21" s="4" t="s">
        <v>335</v>
      </c>
      <c r="J21" s="24"/>
      <c r="K21" s="3"/>
    </row>
    <row r="22" spans="1:11" ht="85.5" customHeight="1" x14ac:dyDescent="0.2">
      <c r="A22" s="4" t="s">
        <v>597</v>
      </c>
      <c r="B22" s="4" t="s">
        <v>327</v>
      </c>
      <c r="C22" s="5">
        <v>45737</v>
      </c>
      <c r="D22" s="4" t="s">
        <v>336</v>
      </c>
      <c r="E22" s="4" t="s">
        <v>10</v>
      </c>
      <c r="F22" s="6">
        <v>4136000</v>
      </c>
      <c r="G22" s="6">
        <v>4136000</v>
      </c>
      <c r="H22" s="7">
        <f t="shared" si="1"/>
        <v>1</v>
      </c>
      <c r="I22" s="4" t="s">
        <v>337</v>
      </c>
      <c r="J22" s="24"/>
      <c r="K22" s="3"/>
    </row>
    <row r="23" spans="1:11" ht="85.5" customHeight="1" x14ac:dyDescent="0.2">
      <c r="A23" s="4" t="s">
        <v>598</v>
      </c>
      <c r="B23" s="4" t="s">
        <v>327</v>
      </c>
      <c r="C23" s="5">
        <v>45737</v>
      </c>
      <c r="D23" s="4" t="s">
        <v>338</v>
      </c>
      <c r="E23" s="4" t="s">
        <v>10</v>
      </c>
      <c r="F23" s="6">
        <v>2277000</v>
      </c>
      <c r="G23" s="6">
        <v>2277000</v>
      </c>
      <c r="H23" s="7">
        <f t="shared" si="1"/>
        <v>1</v>
      </c>
      <c r="I23" s="4" t="s">
        <v>339</v>
      </c>
      <c r="J23" s="24"/>
      <c r="K23" s="3"/>
    </row>
    <row r="24" spans="1:11" ht="85.5" customHeight="1" x14ac:dyDescent="0.2">
      <c r="A24" s="4" t="s">
        <v>599</v>
      </c>
      <c r="B24" s="4" t="s">
        <v>327</v>
      </c>
      <c r="C24" s="5">
        <v>45737</v>
      </c>
      <c r="D24" s="4" t="s">
        <v>340</v>
      </c>
      <c r="E24" s="4" t="s">
        <v>10</v>
      </c>
      <c r="F24" s="6">
        <v>17083000</v>
      </c>
      <c r="G24" s="6">
        <v>17083000</v>
      </c>
      <c r="H24" s="7">
        <f t="shared" si="1"/>
        <v>1</v>
      </c>
      <c r="I24" s="4" t="s">
        <v>341</v>
      </c>
      <c r="J24" s="24"/>
      <c r="K24" s="3"/>
    </row>
    <row r="25" spans="1:11" ht="85.5" customHeight="1" x14ac:dyDescent="0.2">
      <c r="A25" s="4" t="s">
        <v>600</v>
      </c>
      <c r="B25" s="4" t="s">
        <v>327</v>
      </c>
      <c r="C25" s="5">
        <v>45737</v>
      </c>
      <c r="D25" s="4" t="s">
        <v>342</v>
      </c>
      <c r="E25" s="4" t="s">
        <v>10</v>
      </c>
      <c r="F25" s="6">
        <v>7062000</v>
      </c>
      <c r="G25" s="6">
        <v>7062000</v>
      </c>
      <c r="H25" s="7">
        <f t="shared" si="1"/>
        <v>1</v>
      </c>
      <c r="I25" s="4" t="s">
        <v>343</v>
      </c>
      <c r="J25" s="24"/>
      <c r="K25" s="3"/>
    </row>
    <row r="26" spans="1:11" ht="85.5" customHeight="1" x14ac:dyDescent="0.2">
      <c r="A26" s="4" t="s">
        <v>601</v>
      </c>
      <c r="B26" s="4" t="s">
        <v>327</v>
      </c>
      <c r="C26" s="5">
        <v>45737</v>
      </c>
      <c r="D26" s="4" t="s">
        <v>344</v>
      </c>
      <c r="E26" s="4" t="s">
        <v>10</v>
      </c>
      <c r="F26" s="6">
        <v>1573000</v>
      </c>
      <c r="G26" s="6">
        <v>1573000</v>
      </c>
      <c r="H26" s="7">
        <f t="shared" si="1"/>
        <v>1</v>
      </c>
      <c r="I26" s="4" t="s">
        <v>345</v>
      </c>
      <c r="J26" s="24"/>
      <c r="K26" s="3"/>
    </row>
    <row r="27" spans="1:11" ht="85.5" customHeight="1" x14ac:dyDescent="0.2">
      <c r="A27" s="4" t="s">
        <v>602</v>
      </c>
      <c r="B27" s="4" t="s">
        <v>327</v>
      </c>
      <c r="C27" s="5">
        <v>45737</v>
      </c>
      <c r="D27" s="4" t="s">
        <v>346</v>
      </c>
      <c r="E27" s="4" t="s">
        <v>10</v>
      </c>
      <c r="F27" s="6">
        <v>16500000</v>
      </c>
      <c r="G27" s="6">
        <v>16500000</v>
      </c>
      <c r="H27" s="7">
        <f t="shared" si="1"/>
        <v>1</v>
      </c>
      <c r="I27" s="4" t="s">
        <v>347</v>
      </c>
      <c r="J27" s="24"/>
      <c r="K27" s="3"/>
    </row>
    <row r="28" spans="1:11" ht="85.5" customHeight="1" x14ac:dyDescent="0.2">
      <c r="A28" s="4" t="s">
        <v>603</v>
      </c>
      <c r="B28" s="4" t="s">
        <v>327</v>
      </c>
      <c r="C28" s="5">
        <v>45737</v>
      </c>
      <c r="D28" s="4" t="s">
        <v>348</v>
      </c>
      <c r="E28" s="4" t="s">
        <v>10</v>
      </c>
      <c r="F28" s="6">
        <v>6435000</v>
      </c>
      <c r="G28" s="6">
        <v>6435000</v>
      </c>
      <c r="H28" s="7">
        <f t="shared" si="1"/>
        <v>1</v>
      </c>
      <c r="I28" s="4" t="s">
        <v>349</v>
      </c>
      <c r="J28" s="24"/>
      <c r="K28" s="3"/>
    </row>
    <row r="29" spans="1:11" ht="85.5" customHeight="1" x14ac:dyDescent="0.2">
      <c r="A29" s="4" t="s">
        <v>604</v>
      </c>
      <c r="B29" s="4" t="s">
        <v>327</v>
      </c>
      <c r="C29" s="5">
        <v>45737</v>
      </c>
      <c r="D29" s="4" t="s">
        <v>350</v>
      </c>
      <c r="E29" s="4" t="s">
        <v>10</v>
      </c>
      <c r="F29" s="6">
        <v>2101000</v>
      </c>
      <c r="G29" s="6">
        <v>2101000</v>
      </c>
      <c r="H29" s="7">
        <f t="shared" si="1"/>
        <v>1</v>
      </c>
      <c r="I29" s="4" t="s">
        <v>351</v>
      </c>
      <c r="J29" s="24"/>
      <c r="K29" s="3"/>
    </row>
    <row r="30" spans="1:11" ht="85.5" customHeight="1" x14ac:dyDescent="0.2">
      <c r="A30" s="4" t="s">
        <v>605</v>
      </c>
      <c r="B30" s="4" t="s">
        <v>327</v>
      </c>
      <c r="C30" s="5">
        <v>45737</v>
      </c>
      <c r="D30" s="4" t="s">
        <v>338</v>
      </c>
      <c r="E30" s="4" t="s">
        <v>10</v>
      </c>
      <c r="F30" s="6">
        <v>2365000</v>
      </c>
      <c r="G30" s="6">
        <v>2365000</v>
      </c>
      <c r="H30" s="7">
        <f t="shared" si="1"/>
        <v>1</v>
      </c>
      <c r="I30" s="4" t="s">
        <v>352</v>
      </c>
      <c r="J30" s="24"/>
      <c r="K30" s="3"/>
    </row>
    <row r="31" spans="1:11" ht="85.5" customHeight="1" x14ac:dyDescent="0.2">
      <c r="A31" s="4" t="s">
        <v>606</v>
      </c>
      <c r="B31" s="4" t="s">
        <v>327</v>
      </c>
      <c r="C31" s="5">
        <v>45737</v>
      </c>
      <c r="D31" s="4" t="s">
        <v>346</v>
      </c>
      <c r="E31" s="4" t="s">
        <v>10</v>
      </c>
      <c r="F31" s="6">
        <v>1298000</v>
      </c>
      <c r="G31" s="6">
        <v>1298000</v>
      </c>
      <c r="H31" s="7">
        <f t="shared" si="1"/>
        <v>1</v>
      </c>
      <c r="I31" s="4" t="s">
        <v>353</v>
      </c>
      <c r="J31" s="24"/>
      <c r="K31" s="3"/>
    </row>
    <row r="32" spans="1:11" ht="85.5" customHeight="1" x14ac:dyDescent="0.2">
      <c r="A32" s="4" t="s">
        <v>607</v>
      </c>
      <c r="B32" s="4" t="s">
        <v>327</v>
      </c>
      <c r="C32" s="5">
        <v>45737</v>
      </c>
      <c r="D32" s="4" t="s">
        <v>340</v>
      </c>
      <c r="E32" s="4" t="s">
        <v>10</v>
      </c>
      <c r="F32" s="6">
        <v>3333000</v>
      </c>
      <c r="G32" s="6">
        <v>3333000</v>
      </c>
      <c r="H32" s="7">
        <f t="shared" si="1"/>
        <v>1</v>
      </c>
      <c r="I32" s="4" t="s">
        <v>354</v>
      </c>
      <c r="J32" s="24"/>
      <c r="K32" s="3"/>
    </row>
    <row r="33" spans="1:11" ht="85.5" customHeight="1" x14ac:dyDescent="0.2">
      <c r="A33" s="4" t="s">
        <v>608</v>
      </c>
      <c r="B33" s="4" t="s">
        <v>327</v>
      </c>
      <c r="C33" s="5">
        <v>45737</v>
      </c>
      <c r="D33" s="4" t="s">
        <v>342</v>
      </c>
      <c r="E33" s="4" t="s">
        <v>10</v>
      </c>
      <c r="F33" s="6">
        <v>1826000</v>
      </c>
      <c r="G33" s="6">
        <v>1826000</v>
      </c>
      <c r="H33" s="7">
        <f t="shared" si="1"/>
        <v>1</v>
      </c>
      <c r="I33" s="4" t="s">
        <v>355</v>
      </c>
      <c r="J33" s="24"/>
      <c r="K33" s="3"/>
    </row>
    <row r="34" spans="1:11" ht="85.5" customHeight="1" x14ac:dyDescent="0.2">
      <c r="A34" s="4" t="s">
        <v>609</v>
      </c>
      <c r="B34" s="4" t="s">
        <v>356</v>
      </c>
      <c r="C34" s="5">
        <v>45638</v>
      </c>
      <c r="D34" s="4" t="s">
        <v>357</v>
      </c>
      <c r="E34" s="4" t="s">
        <v>10</v>
      </c>
      <c r="F34" s="6">
        <v>2365000</v>
      </c>
      <c r="G34" s="6">
        <v>2365000</v>
      </c>
      <c r="H34" s="7">
        <f t="shared" si="1"/>
        <v>1</v>
      </c>
      <c r="I34" s="4" t="s">
        <v>358</v>
      </c>
      <c r="J34" s="24"/>
      <c r="K34" s="3"/>
    </row>
    <row r="35" spans="1:11" ht="85.5" customHeight="1" x14ac:dyDescent="0.2">
      <c r="A35" s="4" t="s">
        <v>610</v>
      </c>
      <c r="B35" s="4" t="s">
        <v>356</v>
      </c>
      <c r="C35" s="5">
        <v>45638</v>
      </c>
      <c r="D35" s="4" t="s">
        <v>359</v>
      </c>
      <c r="E35" s="4" t="s">
        <v>10</v>
      </c>
      <c r="F35" s="6">
        <v>1177000</v>
      </c>
      <c r="G35" s="6">
        <v>1177000</v>
      </c>
      <c r="H35" s="7">
        <f t="shared" si="1"/>
        <v>1</v>
      </c>
      <c r="I35" s="4" t="s">
        <v>358</v>
      </c>
      <c r="J35" s="24"/>
      <c r="K35" s="3"/>
    </row>
    <row r="36" spans="1:11" s="2" customFormat="1" ht="18" customHeight="1" x14ac:dyDescent="0.2">
      <c r="A36" s="58" t="s">
        <v>572</v>
      </c>
      <c r="J36" s="1"/>
    </row>
    <row r="37" spans="1:11" s="2" customFormat="1" ht="18" customHeight="1" x14ac:dyDescent="0.2">
      <c r="A37" s="58" t="s">
        <v>576</v>
      </c>
      <c r="J37" s="1"/>
    </row>
    <row r="38" spans="1:11" s="2" customFormat="1" ht="21.5" customHeight="1" x14ac:dyDescent="0.2">
      <c r="A38" s="62" t="s">
        <v>577</v>
      </c>
      <c r="B38" s="62"/>
      <c r="C38" s="62"/>
      <c r="D38" s="62"/>
      <c r="E38" s="62"/>
      <c r="F38" s="62"/>
      <c r="G38" s="62"/>
      <c r="H38" s="62"/>
      <c r="I38" s="62"/>
      <c r="J38" s="62"/>
      <c r="K38" s="62"/>
    </row>
  </sheetData>
  <autoFilter ref="A4:K38" xr:uid="{00000000-0001-0000-0500-000000000000}"/>
  <mergeCells count="3">
    <mergeCell ref="A1:K1"/>
    <mergeCell ref="L3:N3"/>
    <mergeCell ref="A38:K38"/>
  </mergeCells>
  <phoneticPr fontId="6"/>
  <dataValidations count="4">
    <dataValidation type="list" allowBlank="1" showInputMessage="1" showErrorMessage="1" sqref="K11:K35" xr:uid="{00000000-0002-0000-0500-000008000000}">
      <formula1>"工事・製造,財産の買入,物件の借入,その他"</formula1>
    </dataValidation>
    <dataValidation type="date" allowBlank="1" showInputMessage="1" showErrorMessage="1" sqref="C11:C35" xr:uid="{C4AE485B-4BAA-4FBC-8883-E13ED68BCCDB}">
      <formula1>45017</formula1>
      <formula2>45382</formula2>
    </dataValidation>
    <dataValidation type="date" allowBlank="1" showInputMessage="1" showErrorMessage="1" sqref="C5:C10" xr:uid="{4749DC15-2B87-4212-9040-9FCD5EE93912}">
      <formula1>45383</formula1>
      <formula2>45747</formula2>
    </dataValidation>
    <dataValidation type="list" allowBlank="1" showInputMessage="1" showErrorMessage="1" sqref="J5:J35" xr:uid="{6F6C5E3A-842C-4E49-89BA-17294AD87FD1}">
      <formula1>#REF!</formula1>
    </dataValidation>
  </dataValidations>
  <printOptions horizontalCentered="1"/>
  <pageMargins left="0.39370078740157483" right="0.27559055118110237" top="0.59055118110236227" bottom="0.35433070866141736" header="0.31496062992125984" footer="0.31496062992125984"/>
  <pageSetup paperSize="9" scale="39" fitToHeight="0" orientation="landscape" r:id="rId1"/>
  <headerFooter>
    <oddHeader>&amp;R別添様式７－①</oddHead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J26"/>
  <sheetViews>
    <sheetView view="pageBreakPreview" zoomScale="55" zoomScaleSheetLayoutView="55" workbookViewId="0">
      <pane xSplit="1" ySplit="4" topLeftCell="B5" activePane="bottomRight" state="frozen"/>
      <selection sqref="A1:L1"/>
      <selection pane="topRight" sqref="A1:L1"/>
      <selection pane="bottomLeft" sqref="A1:L1"/>
      <selection pane="bottomRight" sqref="A1:J1"/>
    </sheetView>
  </sheetViews>
  <sheetFormatPr defaultColWidth="7.6328125" defaultRowHeight="15" x14ac:dyDescent="0.2"/>
  <cols>
    <col min="1" max="1" width="32.36328125" style="8" customWidth="1"/>
    <col min="2" max="2" width="36" style="8" customWidth="1"/>
    <col min="3" max="3" width="20.81640625" style="8" customWidth="1"/>
    <col min="4" max="4" width="41.90625" style="8" customWidth="1"/>
    <col min="5" max="5" width="30.36328125" style="8" customWidth="1"/>
    <col min="6" max="8" width="17.6328125" style="8" customWidth="1"/>
    <col min="9" max="9" width="26.1796875" style="8" customWidth="1"/>
    <col min="10" max="10" width="23.6328125" style="8" customWidth="1"/>
    <col min="11" max="16384" width="7.6328125" style="8"/>
  </cols>
  <sheetData>
    <row r="1" spans="1:10" s="12" customFormat="1" ht="44" customHeight="1" x14ac:dyDescent="0.2">
      <c r="A1" s="60" t="s">
        <v>12</v>
      </c>
      <c r="B1" s="60"/>
      <c r="C1" s="60"/>
      <c r="D1" s="60"/>
      <c r="E1" s="60"/>
      <c r="F1" s="60"/>
      <c r="G1" s="60"/>
      <c r="H1" s="60"/>
      <c r="I1" s="60"/>
      <c r="J1" s="60"/>
    </row>
    <row r="2" spans="1:10" ht="13.5" customHeight="1" x14ac:dyDescent="0.2">
      <c r="A2" s="1"/>
      <c r="B2" s="1"/>
      <c r="C2" s="35"/>
      <c r="D2" s="1"/>
      <c r="E2" s="1"/>
      <c r="F2" s="1"/>
      <c r="G2" s="1"/>
      <c r="H2" s="35"/>
      <c r="I2" s="35"/>
      <c r="J2" s="1"/>
    </row>
    <row r="3" spans="1:10" ht="23" customHeight="1" x14ac:dyDescent="0.2">
      <c r="A3" s="48"/>
      <c r="B3" s="49"/>
      <c r="C3" s="35"/>
      <c r="D3" s="49"/>
      <c r="E3" s="49"/>
      <c r="F3" s="1"/>
      <c r="G3" s="1"/>
      <c r="H3" s="35"/>
      <c r="I3" s="35"/>
      <c r="J3" s="36" t="s">
        <v>13</v>
      </c>
    </row>
    <row r="4" spans="1:10" s="16" customFormat="1" ht="66" customHeight="1" x14ac:dyDescent="0.2">
      <c r="A4" s="54" t="s">
        <v>20</v>
      </c>
      <c r="B4" s="54" t="s">
        <v>4</v>
      </c>
      <c r="C4" s="54" t="s">
        <v>11</v>
      </c>
      <c r="D4" s="54" t="s">
        <v>14</v>
      </c>
      <c r="E4" s="54" t="s">
        <v>6</v>
      </c>
      <c r="F4" s="54" t="s">
        <v>9</v>
      </c>
      <c r="G4" s="54" t="s">
        <v>7</v>
      </c>
      <c r="H4" s="54" t="s">
        <v>8</v>
      </c>
      <c r="I4" s="54" t="s">
        <v>15</v>
      </c>
      <c r="J4" s="54" t="s">
        <v>16</v>
      </c>
    </row>
    <row r="5" spans="1:10" s="16" customFormat="1" ht="66" customHeight="1" x14ac:dyDescent="0.2">
      <c r="A5" s="32" t="s">
        <v>360</v>
      </c>
      <c r="B5" s="32" t="s">
        <v>81</v>
      </c>
      <c r="C5" s="55">
        <v>45383</v>
      </c>
      <c r="D5" s="32" t="s">
        <v>361</v>
      </c>
      <c r="E5" s="32" t="s">
        <v>362</v>
      </c>
      <c r="F5" s="53">
        <v>1800000</v>
      </c>
      <c r="G5" s="53">
        <v>1800000</v>
      </c>
      <c r="H5" s="33">
        <f>IF(F5="－","－",G5/F5)</f>
        <v>1</v>
      </c>
      <c r="I5" s="34"/>
      <c r="J5" s="32"/>
    </row>
    <row r="6" spans="1:10" s="2" customFormat="1" ht="18" customHeight="1" x14ac:dyDescent="0.2">
      <c r="A6" s="2" t="s">
        <v>572</v>
      </c>
      <c r="J6" s="1"/>
    </row>
    <row r="7" spans="1:10" s="2" customFormat="1" ht="18" customHeight="1" x14ac:dyDescent="0.2">
      <c r="A7" s="2" t="s">
        <v>578</v>
      </c>
      <c r="J7" s="1"/>
    </row>
    <row r="8" spans="1:10" s="2" customFormat="1" ht="18" customHeight="1" x14ac:dyDescent="0.2">
      <c r="A8" s="50" t="s">
        <v>579</v>
      </c>
      <c r="C8" s="51"/>
      <c r="D8" s="51"/>
      <c r="E8" s="51"/>
      <c r="F8" s="51"/>
      <c r="G8" s="51"/>
      <c r="H8" s="51"/>
      <c r="I8" s="51"/>
      <c r="J8" s="52"/>
    </row>
    <row r="14" spans="1:10" ht="66" customHeight="1" x14ac:dyDescent="0.2"/>
    <row r="21" spans="1:10" s="19" customFormat="1" x14ac:dyDescent="0.2">
      <c r="A21" s="8"/>
      <c r="B21" s="8"/>
      <c r="C21" s="8"/>
      <c r="D21" s="8"/>
      <c r="E21" s="8"/>
      <c r="F21" s="8"/>
      <c r="G21" s="8"/>
      <c r="H21" s="8"/>
      <c r="I21" s="8"/>
      <c r="J21" s="8"/>
    </row>
    <row r="24" spans="1:10" s="19" customFormat="1" x14ac:dyDescent="0.2">
      <c r="A24" s="8"/>
      <c r="B24" s="8"/>
      <c r="C24" s="8"/>
      <c r="D24" s="8"/>
      <c r="E24" s="8"/>
      <c r="F24" s="8"/>
      <c r="G24" s="8"/>
      <c r="H24" s="8"/>
      <c r="I24" s="8"/>
      <c r="J24" s="8"/>
    </row>
    <row r="25" spans="1:10" s="19" customFormat="1" x14ac:dyDescent="0.2">
      <c r="A25" s="8"/>
      <c r="B25" s="8"/>
      <c r="C25" s="8"/>
      <c r="D25" s="8"/>
      <c r="E25" s="8"/>
      <c r="F25" s="8"/>
      <c r="G25" s="8"/>
      <c r="H25" s="8"/>
      <c r="I25" s="8"/>
      <c r="J25" s="8"/>
    </row>
    <row r="26" spans="1:10" s="19" customFormat="1" x14ac:dyDescent="0.2">
      <c r="A26" s="8"/>
      <c r="B26" s="8"/>
      <c r="C26" s="8"/>
      <c r="D26" s="8"/>
      <c r="E26" s="8"/>
      <c r="F26" s="8"/>
      <c r="G26" s="8"/>
      <c r="H26" s="8"/>
      <c r="I26" s="8"/>
      <c r="J26" s="8"/>
    </row>
  </sheetData>
  <autoFilter ref="A4:J18" xr:uid="{00000000-0009-0000-0000-000007000000}"/>
  <mergeCells count="1">
    <mergeCell ref="A1:J1"/>
  </mergeCells>
  <phoneticPr fontId="6"/>
  <dataValidations count="2">
    <dataValidation type="date" allowBlank="1" showInputMessage="1" showErrorMessage="1" sqref="C5" xr:uid="{2B08D177-6E01-47B8-A017-812D4EFC1446}">
      <formula1>45383</formula1>
      <formula2>45565</formula2>
    </dataValidation>
    <dataValidation type="list" allowBlank="1" showInputMessage="1" showErrorMessage="1" sqref="I5" xr:uid="{13AF89F4-FF6B-46D5-853C-1FA38A9B3CC0}">
      <formula1>#REF!</formula1>
    </dataValidation>
  </dataValidations>
  <printOptions horizontalCentered="1"/>
  <pageMargins left="0.39370078740157483" right="0.27559055118110237" top="0.59055118110236227" bottom="0.35433070866141736" header="0.31496062992125984" footer="0.11811023622047245"/>
  <pageSetup paperSize="9" scale="54" fitToHeight="0" orientation="landscape" r:id="rId1"/>
  <headerFooter>
    <oddHeader>&amp;R別添様式７－①</oddHeader>
    <oddFooter>&amp;C&amp;P/&amp;N</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競争性のない随意契約によらざるを得ないもの</vt:lpstr>
      <vt:lpstr>緊急の必要により競争に付することができないもの</vt:lpstr>
      <vt:lpstr>会計法第29条の３第５項による契約のもの</vt:lpstr>
      <vt:lpstr>会計法第29条の３第５項による契約のもの!Print_Area</vt:lpstr>
      <vt:lpstr>競争性のない随意契約によらざるを得ないもの!Print_Area</vt:lpstr>
      <vt:lpstr>緊急の必要により競争に付することができないもの!Print_Area</vt:lpstr>
      <vt:lpstr>会計法第29条の３第５項による契約のもの!Print_Titles</vt:lpstr>
      <vt:lpstr>競争性のない随意契約によらざるを得ないもの!Print_Titles</vt:lpstr>
      <vt:lpstr>緊急の必要により競争に付することができないもの!Print_Titles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2021-07-06T06:40:24Z</vt:filetime>
  </property>
</Properties>
</file>