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13_ncr:1_{58F98DB3-AC94-446F-B451-450F46B03594}" xr6:coauthVersionLast="47" xr6:coauthVersionMax="47" xr10:uidLastSave="{00000000-0000-0000-0000-000000000000}"/>
  <bookViews>
    <workbookView xWindow="32640" yWindow="-10720" windowWidth="24930" windowHeight="208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競争性のない随意契約によらざるを得ないもの!$A$4:$L$68</definedName>
    <definedName name="_xlnm.Print_Area" localSheetId="0">競争性のない随意契約によらざるを得ないもの!$A$1:$L$39</definedName>
    <definedName name="_xlnm.Print_Area" localSheetId="1">緊急の必要により競争に付することができないもの!$A$1:$K$5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alcChain>
</file>

<file path=xl/sharedStrings.xml><?xml version="1.0" encoding="utf-8"?>
<sst xmlns="http://schemas.openxmlformats.org/spreadsheetml/2006/main" count="275" uniqueCount="133">
  <si>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</si>
  <si>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</si>
  <si>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</si>
  <si>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</si>
  <si>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</si>
  <si>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</si>
  <si>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</si>
  <si>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</si>
  <si>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</si>
  <si>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</si>
  <si>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</si>
  <si>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</si>
  <si>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</si>
  <si>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</si>
  <si>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</si>
  <si>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</si>
  <si>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</si>
  <si>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</si>
  <si>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</si>
  <si>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</si>
  <si>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</si>
  <si>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</si>
  <si>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</si>
  <si>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</si>
  <si>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</si>
  <si>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</si>
  <si>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</si>
  <si>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</si>
  <si>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</si>
  <si>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</si>
  <si>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</si>
  <si>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料金計器別納郵便料</t>
    <rPh sb="0" eb="2">
      <t>リョウキン</t>
    </rPh>
    <rPh sb="2" eb="4">
      <t>ケイキ</t>
    </rPh>
    <rPh sb="4" eb="6">
      <t>ベツノウ</t>
    </rPh>
    <rPh sb="6" eb="8">
      <t>ユウビン</t>
    </rPh>
    <rPh sb="8" eb="9">
      <t>リョウ</t>
    </rPh>
    <phoneticPr fontId="16"/>
  </si>
  <si>
    <t>支出負担行為担当官
近畿地方整備局副局長
魚谷　憲
近畿地方整備局
神戸市中央区海岸通２９</t>
    <rPh sb="21" eb="23">
      <t>ウオタニ</t>
    </rPh>
    <rPh sb="24" eb="25">
      <t>ケン</t>
    </rPh>
    <phoneticPr fontId="3"/>
  </si>
  <si>
    <t>日本郵便（株）
神戸市中央区栄町通六丁目２番１号</t>
    <rPh sb="4" eb="7">
      <t>カブ</t>
    </rPh>
    <rPh sb="17" eb="18">
      <t>ロク</t>
    </rPh>
    <phoneticPr fontId="3"/>
  </si>
  <si>
    <t>会計法第２９条の３第４項</t>
  </si>
  <si>
    <t>本件は当局が取り扱う一般信書の発送を行うものであり、一般信書便事業に参入している事業者はおらず、当局の求める役務を履行できるのは日本郵便株式会社をおいて他にはない。</t>
  </si>
  <si>
    <t>ニ（ハ）</t>
  </si>
  <si>
    <t>官報公告等掲載料</t>
    <rPh sb="0" eb="2">
      <t>カンポウ</t>
    </rPh>
    <rPh sb="2" eb="5">
      <t>コウコクトウ</t>
    </rPh>
    <rPh sb="5" eb="8">
      <t>ケイサイリョウ</t>
    </rPh>
    <phoneticPr fontId="16"/>
  </si>
  <si>
    <t>（独）国立印刷局
東京都港区虎ノ門二丁目２番５号</t>
    <rPh sb="1" eb="2">
      <t>ドク</t>
    </rPh>
    <rPh sb="3" eb="5">
      <t>コクリツ</t>
    </rPh>
    <rPh sb="5" eb="8">
      <t>インサツキョク</t>
    </rPh>
    <rPh sb="9" eb="12">
      <t>トウキョウト</t>
    </rPh>
    <rPh sb="12" eb="14">
      <t>ミナトク</t>
    </rPh>
    <rPh sb="14" eb="15">
      <t>トラ</t>
    </rPh>
    <rPh sb="16" eb="17">
      <t>モン</t>
    </rPh>
    <rPh sb="17" eb="18">
      <t>ニ</t>
    </rPh>
    <rPh sb="18" eb="20">
      <t>チョウメ</t>
    </rPh>
    <rPh sb="21" eb="22">
      <t>バン</t>
    </rPh>
    <rPh sb="23" eb="24">
      <t>ゴウ</t>
    </rPh>
    <phoneticPr fontId="3"/>
  </si>
  <si>
    <t>政府調達に関する協定に基づき、調達計画の参加に対する招請及びその他同協定に定められた情報を広く一般に公示する為に必要な掲載料の支出であり、公示のために使用する出版物として、同協定によって独立行政法人国立印刷局が編集、印刷する官報が適当な出版物として定められていることから、本業務を履行できる相手方を選定するにあたり競争の余地はない。</t>
  </si>
  <si>
    <t>ハ</t>
  </si>
  <si>
    <t>建物賃貸借</t>
    <rPh sb="0" eb="2">
      <t>タテモノ</t>
    </rPh>
    <rPh sb="2" eb="5">
      <t>チンタイシャク</t>
    </rPh>
    <phoneticPr fontId="16"/>
  </si>
  <si>
    <t>ユナイテッド・アーバン投資法人
東京都港区虎ノ門四丁目３番１号</t>
    <rPh sb="11" eb="13">
      <t>トウシ</t>
    </rPh>
    <rPh sb="13" eb="15">
      <t>ホウジン</t>
    </rPh>
    <rPh sb="16" eb="19">
      <t>トウキョウト</t>
    </rPh>
    <rPh sb="19" eb="21">
      <t>ミナトク</t>
    </rPh>
    <rPh sb="21" eb="22">
      <t>トラ</t>
    </rPh>
    <rPh sb="23" eb="24">
      <t>モン</t>
    </rPh>
    <rPh sb="24" eb="27">
      <t>ヨンチョウメ</t>
    </rPh>
    <rPh sb="28" eb="29">
      <t>バン</t>
    </rPh>
    <rPh sb="30" eb="31">
      <t>ゴウ</t>
    </rPh>
    <phoneticPr fontId="1"/>
  </si>
  <si>
    <t>立地条件等、当局の仕様に適す場所が他にないため。</t>
  </si>
  <si>
    <t>ロ</t>
  </si>
  <si>
    <t>和歌山下津港海岸（海南地区）藤白護岸海岸整備事業委託業務</t>
    <rPh sb="0" eb="3">
      <t>ワカヤマ</t>
    </rPh>
    <rPh sb="3" eb="6">
      <t>シモツコウ</t>
    </rPh>
    <rPh sb="6" eb="8">
      <t>カイガン</t>
    </rPh>
    <rPh sb="9" eb="11">
      <t>カイナン</t>
    </rPh>
    <rPh sb="11" eb="13">
      <t>チク</t>
    </rPh>
    <rPh sb="14" eb="16">
      <t>フジシロ</t>
    </rPh>
    <rPh sb="16" eb="18">
      <t>ゴガン</t>
    </rPh>
    <rPh sb="18" eb="20">
      <t>カイガン</t>
    </rPh>
    <rPh sb="20" eb="22">
      <t>セイビ</t>
    </rPh>
    <rPh sb="22" eb="24">
      <t>ジギョウ</t>
    </rPh>
    <rPh sb="24" eb="26">
      <t>イタク</t>
    </rPh>
    <rPh sb="26" eb="28">
      <t>ギョウム</t>
    </rPh>
    <phoneticPr fontId="16"/>
  </si>
  <si>
    <t>ENEOS和歌山石油精製（株）
和歌山県海南市藤白７５８番地</t>
  </si>
  <si>
    <t>藤白護岸の築造工事の実施にあたっては、支障となるパイプライン及び付随する付属施設の撤去、移設及び切り替え等が必要であるが、当該業者は、工場及びパイプラインの設置・管理者であり、複雑な設備系統の状況のみならず、生産調整含め、本業務を実施するにあたって、迅速かつ的確なマネジメントによる対応が可能な唯一の者である。</t>
    <rPh sb="61" eb="63">
      <t>トウガイ</t>
    </rPh>
    <rPh sb="63" eb="65">
      <t>ギョウシャ</t>
    </rPh>
    <phoneticPr fontId="3"/>
  </si>
  <si>
    <t>ニ（ヘ）</t>
  </si>
  <si>
    <t>阪神港PC18における保安関連施設機器購入及び設置</t>
    <rPh sb="0" eb="2">
      <t>ハンシン</t>
    </rPh>
    <rPh sb="2" eb="3">
      <t>コウ</t>
    </rPh>
    <rPh sb="11" eb="13">
      <t>ホアン</t>
    </rPh>
    <rPh sb="13" eb="15">
      <t>カンレン</t>
    </rPh>
    <rPh sb="15" eb="17">
      <t>シセツ</t>
    </rPh>
    <rPh sb="17" eb="19">
      <t>キキ</t>
    </rPh>
    <rPh sb="19" eb="21">
      <t>コウニュウ</t>
    </rPh>
    <rPh sb="21" eb="22">
      <t>オヨ</t>
    </rPh>
    <rPh sb="23" eb="25">
      <t>セッチ</t>
    </rPh>
    <phoneticPr fontId="16"/>
  </si>
  <si>
    <t>八千代電設工業（株）
大阪府大阪市中央区森ノ宮中央１丁目１番３８号</t>
    <rPh sb="0" eb="3">
      <t>ヤチヨ</t>
    </rPh>
    <rPh sb="3" eb="5">
      <t>デンセツ</t>
    </rPh>
    <rPh sb="5" eb="7">
      <t>コウギョウ</t>
    </rPh>
    <rPh sb="7" eb="10">
      <t>カブ</t>
    </rPh>
    <rPh sb="11" eb="14">
      <t>オオサカフ</t>
    </rPh>
    <rPh sb="14" eb="17">
      <t>オオサカシ</t>
    </rPh>
    <rPh sb="17" eb="20">
      <t>チュウオウク</t>
    </rPh>
    <rPh sb="20" eb="21">
      <t>モリ</t>
    </rPh>
    <rPh sb="22" eb="23">
      <t>ミヤ</t>
    </rPh>
    <rPh sb="23" eb="25">
      <t>チュウオウ</t>
    </rPh>
    <rPh sb="26" eb="28">
      <t>チョウメ</t>
    </rPh>
    <rPh sb="29" eb="30">
      <t>バン</t>
    </rPh>
    <rPh sb="32" eb="33">
      <t>ゴウ</t>
    </rPh>
    <phoneticPr fontId="3"/>
  </si>
  <si>
    <t>本業務は、国際埠頭施設の制限区域に入場するために必要な三点確認（本人確認、所属確認、目的確認）に使用する阪神港PC-18に導入済みの出入管理情報システム（以下、「出入管理システム」）とCONPASとの連携に際し、出入管理システムの関連施設であるゲートバーを開閉可能とするため、保安関連機器の設置・調整及びシステムのプログラム改良を行うものである。
出入管理システム及びその関連施設は、改正ＳＯＬＡＳ条約等の目的である国際テロ活動を阻止するため船舶及び港湾施設の設備や保安対策の強化義務を遂行するために設置するものであり、当該施設に関連する通信機器設置・設計は、本システムの仕様や構成、ソフトウェアについて熟知していることが求められる。
当該事業者は、出入管理システムの設置工事を施工し、各種機器等調整、プログラム開発等を行っており、本業務を実施できる唯一の業者である。</t>
    <rPh sb="311" eb="312">
      <t>モト</t>
    </rPh>
    <rPh sb="318" eb="320">
      <t>トウガイ</t>
    </rPh>
    <rPh sb="320" eb="323">
      <t>ジギョウシャ</t>
    </rPh>
    <rPh sb="375" eb="377">
      <t>ユイイツ</t>
    </rPh>
    <rPh sb="378" eb="380">
      <t>ギョウシャ</t>
    </rPh>
    <phoneticPr fontId="3"/>
  </si>
  <si>
    <t>大規模津波防災総合訓練実施業務</t>
    <rPh sb="0" eb="3">
      <t>ダイキボ</t>
    </rPh>
    <rPh sb="3" eb="5">
      <t>ツナミ</t>
    </rPh>
    <rPh sb="5" eb="7">
      <t>ボウサイ</t>
    </rPh>
    <rPh sb="7" eb="9">
      <t>ソウゴウ</t>
    </rPh>
    <rPh sb="9" eb="11">
      <t>クンレン</t>
    </rPh>
    <rPh sb="11" eb="15">
      <t>ジッシギョウム</t>
    </rPh>
    <phoneticPr fontId="16"/>
  </si>
  <si>
    <t>東洋建設（株）大阪本店
大阪市中央区高麗橋四丁目１番１号</t>
    <rPh sb="0" eb="2">
      <t>トウヨウ</t>
    </rPh>
    <rPh sb="2" eb="4">
      <t>ケンセツ</t>
    </rPh>
    <rPh sb="4" eb="7">
      <t>カブ</t>
    </rPh>
    <rPh sb="7" eb="9">
      <t>オオサカ</t>
    </rPh>
    <rPh sb="9" eb="11">
      <t>ホンテン</t>
    </rPh>
    <rPh sb="12" eb="15">
      <t>オオサカシ</t>
    </rPh>
    <rPh sb="15" eb="18">
      <t>チュウオウク</t>
    </rPh>
    <rPh sb="18" eb="21">
      <t>コウライバシ</t>
    </rPh>
    <rPh sb="21" eb="22">
      <t>ヨン</t>
    </rPh>
    <rPh sb="22" eb="24">
      <t>チョウメ</t>
    </rPh>
    <rPh sb="25" eb="26">
      <t>バン</t>
    </rPh>
    <rPh sb="27" eb="28">
      <t>ゴウ</t>
    </rPh>
    <phoneticPr fontId="3"/>
  </si>
  <si>
    <t>災害対策基本法に基づく防災業務計画の一環として締結した「災害時の応急対策業務に関する協定」に基づき、当該者に災害時の対応及び防災訓練の実施を義務づけているため。</t>
  </si>
  <si>
    <t>イ（イ）</t>
  </si>
  <si>
    <t>電話交換設備設定変更等業務</t>
  </si>
  <si>
    <t>富士通ネットワークソリューションズ（株）
大阪市中央区城見２丁目２番６号</t>
    <rPh sb="17" eb="20">
      <t>カブ</t>
    </rPh>
    <phoneticPr fontId="3"/>
  </si>
  <si>
    <t>本業務は、神戸港湾事務所姫路港出張所のマイクロ電話開設に伴う既設電話交換設備の設定変更及び港湾空港部（神戸本局）のアナログ電話の多機能電話への変更に伴う既設電話交換設備の設定変更を行うものである。
既存の電話交換設備は当局管内ネットワークの一部に含まれており、本業務の履行にあたっては他の既存システム等に不具合を生じさせないよう構成機器について熟知したうえで実施する必要がある。
当該事業者は当局の電話交換システムを構築した業者であり、本業務を確実に実施できる唯一の業者であるため。</t>
    <rPh sb="190" eb="192">
      <t>トウガイ</t>
    </rPh>
    <rPh sb="192" eb="195">
      <t>ジギョウシャ</t>
    </rPh>
    <phoneticPr fontId="3"/>
  </si>
  <si>
    <t>職員詰所賃貸借（二見）</t>
  </si>
  <si>
    <t>分任支出負担行為担当官
近畿地方整備局
神戸港湾事務所長　中本　隆
神戸港湾事務所
神戸市中央区小野浜町７番３０号</t>
  </si>
  <si>
    <t>(株)神戸トレード
神戸市垂水区塩屋町５丁目１９－１４</t>
    <rPh sb="0" eb="3">
      <t>カブ</t>
    </rPh>
    <rPh sb="3" eb="5">
      <t>コウベ</t>
    </rPh>
    <phoneticPr fontId="4"/>
  </si>
  <si>
    <t>東播磨港二見地区近辺で職員詰め所となりうる物件が当該物件のみであるため</t>
  </si>
  <si>
    <t>姫路港出張所賃貸借</t>
    <rPh sb="0" eb="3">
      <t>ヒメジコウ</t>
    </rPh>
    <rPh sb="3" eb="6">
      <t>シュッチョウジョ</t>
    </rPh>
    <rPh sb="6" eb="9">
      <t>チンタイシャク</t>
    </rPh>
    <phoneticPr fontId="16"/>
  </si>
  <si>
    <t>個人</t>
    <rPh sb="0" eb="2">
      <t>コジン</t>
    </rPh>
    <phoneticPr fontId="4"/>
  </si>
  <si>
    <t>事業箇所及び関係機関近辺で出張所となりうるのが、当該物件のみであるため</t>
  </si>
  <si>
    <t>神戸港みなとカメラ設置場所賃貸借</t>
    <rPh sb="0" eb="3">
      <t>コウベコウ</t>
    </rPh>
    <rPh sb="9" eb="11">
      <t>セッチ</t>
    </rPh>
    <rPh sb="11" eb="13">
      <t>バショ</t>
    </rPh>
    <rPh sb="13" eb="16">
      <t>チンタイシャク</t>
    </rPh>
    <phoneticPr fontId="16"/>
  </si>
  <si>
    <t>(株)神戸商工貿易センター
神戸市中央区浜辺通５丁目１－１４</t>
    <rPh sb="0" eb="3">
      <t>カブ</t>
    </rPh>
    <rPh sb="3" eb="9">
      <t>コウベショウコウボウエキ</t>
    </rPh>
    <phoneticPr fontId="4"/>
  </si>
  <si>
    <t>施工管理用カメラの設置条件に適した物件が当該物件のみであるため</t>
    <rPh sb="0" eb="2">
      <t>セコウ</t>
    </rPh>
    <rPh sb="2" eb="5">
      <t>カンリヨウ</t>
    </rPh>
    <rPh sb="9" eb="11">
      <t>セッチ</t>
    </rPh>
    <rPh sb="11" eb="13">
      <t>ジョウケン</t>
    </rPh>
    <rPh sb="14" eb="15">
      <t>テキ</t>
    </rPh>
    <rPh sb="17" eb="19">
      <t>ブッケン</t>
    </rPh>
    <rPh sb="20" eb="22">
      <t>トウガイ</t>
    </rPh>
    <rPh sb="22" eb="24">
      <t>ブッケン</t>
    </rPh>
    <phoneticPr fontId="3"/>
  </si>
  <si>
    <t>神戸港ポートアイランド(第２期)地区荷さばき地耐震改良工事に伴う作業用地一時使用料</t>
    <rPh sb="0" eb="29">
      <t>ピニタイカイ</t>
    </rPh>
    <rPh sb="30" eb="31">
      <t>トモナ</t>
    </rPh>
    <rPh sb="32" eb="41">
      <t>サギョウヨウチイチジシヨウリョウ</t>
    </rPh>
    <phoneticPr fontId="16"/>
  </si>
  <si>
    <t>神戸市長
神戸市中央区加納町６丁目５－１</t>
    <rPh sb="0" eb="2">
      <t>コウベ</t>
    </rPh>
    <rPh sb="2" eb="4">
      <t>シチョウ</t>
    </rPh>
    <phoneticPr fontId="4"/>
  </si>
  <si>
    <t>必要な作業用地となる土地が神戸市所有のものであるため</t>
  </si>
  <si>
    <t>神戸港海象計送受波器賃貸借</t>
    <rPh sb="0" eb="3">
      <t>コウベコウ</t>
    </rPh>
    <rPh sb="3" eb="13">
      <t>カイショウケイソウジュハキチンタイシャク</t>
    </rPh>
    <phoneticPr fontId="16"/>
  </si>
  <si>
    <t>（株）ソニック
東京都西多摩郡瑞穂町箱根ヶ崎東松原１０－２２</t>
    <rPh sb="0" eb="3">
      <t>カブ</t>
    </rPh>
    <phoneticPr fontId="3"/>
  </si>
  <si>
    <t>機器について、同社が開発・設計・製造・販売している受注生産品であるため</t>
    <rPh sb="0" eb="2">
      <t>キキ</t>
    </rPh>
    <phoneticPr fontId="3"/>
  </si>
  <si>
    <t>神戸港臨港道路載荷試験工事(第２工区)に伴う作業用地使用料</t>
    <rPh sb="0" eb="19">
      <t>サイカ2</t>
    </rPh>
    <rPh sb="20" eb="21">
      <t>トモナ</t>
    </rPh>
    <rPh sb="22" eb="29">
      <t>サギョウヨウチシヨウリョウ</t>
    </rPh>
    <phoneticPr fontId="16"/>
  </si>
  <si>
    <t>神戸港臨港道路載荷試験工事(第１工区)に伴う作業用地使用料</t>
    <rPh sb="0" eb="19">
      <t>サイカ1</t>
    </rPh>
    <rPh sb="20" eb="21">
      <t>トモナ</t>
    </rPh>
    <rPh sb="22" eb="29">
      <t>サギョウヨウチシヨウリョウ</t>
    </rPh>
    <phoneticPr fontId="16"/>
  </si>
  <si>
    <t>資材仮置きに伴う作業用地使用料</t>
    <rPh sb="0" eb="4">
      <t>シザイカリオ</t>
    </rPh>
    <rPh sb="6" eb="7">
      <t>トモナ</t>
    </rPh>
    <rPh sb="8" eb="15">
      <t>サギョウヨウチシヨウリョウ</t>
    </rPh>
    <phoneticPr fontId="16"/>
  </si>
  <si>
    <t>神戸港ポートアイランド(第２期)地区高規格コンテナターミナル整備事業設計委託業務</t>
  </si>
  <si>
    <t>阪神国際港湾（株）
神戸市中央区御幸通８－１－６</t>
    <rPh sb="0" eb="2">
      <t>ハンシン</t>
    </rPh>
    <rPh sb="2" eb="4">
      <t>コクサイ</t>
    </rPh>
    <rPh sb="4" eb="6">
      <t>コウワン</t>
    </rPh>
    <rPh sb="6" eb="9">
      <t>カブ</t>
    </rPh>
    <phoneticPr fontId="7"/>
  </si>
  <si>
    <t>ターミナル施設を利用するユーザーと継続的に調整を行いながら効率的な運営を実現する唯一のものであるとともに、ターミナル全体の電気系統や配線を熟知しており、対象となる照明設備において既存施設への影響を回避する設計検討が出来る唯一のものであるため</t>
  </si>
  <si>
    <t>神戸港ポートアイランド(第２期)地区高規格コンテナターミナル整備事業調査委託業務</t>
    <rPh sb="34" eb="36">
      <t>チョウサ</t>
    </rPh>
    <phoneticPr fontId="16"/>
  </si>
  <si>
    <t>関係部局、ターミナル施設を利用するユーザーと継続的に調整を行いながら効率的な運営を実現する唯一のものであるとともに、用地造成段階から当該地域の地歴や埋設物の状況を把握する唯一のものであり、既存施設への影響を回避し、調査が出来る唯一のものであるため</t>
  </si>
  <si>
    <t>神戸港航路附帯施設築造工事(第6工区)に伴う作業用地使用料</t>
    <rPh sb="0" eb="3">
      <t>コウベコウ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16"/>
  </si>
  <si>
    <t>神戸港六甲アイランド地区排水設備設置管理業務</t>
  </si>
  <si>
    <t>（株）五洋建設
大阪市北区鶴野町１番９号</t>
    <rPh sb="1" eb="2">
      <t>カブ</t>
    </rPh>
    <rPh sb="3" eb="7">
      <t>ゴヨウケンセツ</t>
    </rPh>
    <phoneticPr fontId="3"/>
  </si>
  <si>
    <t>今般、経年沈下の影響により工事エリア周辺の排水能力が低下し、現在施工中の工事エリア北側のコンテナ蔵置レーンに水溜まりが発生し、ターミナルの運営に支障が出ている。当該水溜まり発生を解消するには排水設備を設置するしかなく、周辺は供用中のコンテナ蔵置エリアであるため、その設置場所は現在同社が施工中の工事エリア内北側にしかない。また、工事エリア内において、施工中の工事の進捗を妨げないように排水設備の位置を調整しながら業務を履行する必要がある。工事工程を熟知し、工事の進捗に影響を及ぼさず安全に排水設備設置、管理が行えるのは受注者をおいて他にないため</t>
    <rPh sb="140" eb="142">
      <t>ドウシャ</t>
    </rPh>
    <rPh sb="259" eb="262">
      <t>ジュチュウシャ</t>
    </rPh>
    <phoneticPr fontId="3"/>
  </si>
  <si>
    <t>神戸港航路附帯施設築造工事(第6工区)に伴う作業用地使用料(その2)</t>
  </si>
  <si>
    <t>神戸港六甲アイランド地区高規格コンテナターミナル整備事業委託業務</t>
  </si>
  <si>
    <t>ターミナル施設を利用するユーザーと継続的に調整を行いながら効率的な運営を実現する唯一のものであるとともに、対象となる仮設検疫エリアの移設において既存施設への影響を回避する工事が実施できる出来る唯一のものであるため</t>
  </si>
  <si>
    <t>神戸港ポートアイランド(第２期)地区高規格コンテナターミナル整備事業委託業務</t>
  </si>
  <si>
    <t>分任支出負担行為担当官
近畿地方整備局
神戸港湾事務所長　石原　洋
神戸港湾事務所
神戸市中央区小野浜町７番３０号</t>
    <rPh sb="29" eb="31">
      <t>イシハラ</t>
    </rPh>
    <rPh sb="32" eb="33">
      <t>ヨウ</t>
    </rPh>
    <phoneticPr fontId="3"/>
  </si>
  <si>
    <t>ターミナル施設を利用するユーザーと継続的に調整を行いながら効率的な運営を実現する唯一のものであるとともに、ターミナル全体の電気系統配線等の工作物を熟知しており、対象となる照明設備において既存施設への影響を回避する設計検討が出来る唯一のものであるため</t>
  </si>
  <si>
    <t>神戸港ポートアイランド(第2期)地区荷さばき地(PC15から17)地盤改良工事に伴う作業用地使用料</t>
  </si>
  <si>
    <t>神戸港ポートアイランド（第２期）地区高規格コンテナターミナル整備事業設計委託業務（第２工区）</t>
  </si>
  <si>
    <t>神戸港航路附帯施設築造工事(第7工区)に伴う作業用地使用料</t>
  </si>
  <si>
    <t>神戸港ポートアイランド(第2期)地区荷さばき地耐震改良工事に伴う作業用地一時使用料(その2)</t>
  </si>
  <si>
    <t>神戸港ポートアイランド(第2期)地区高規格コンテナターミナル整備事業委託業務(第2工区)</t>
  </si>
  <si>
    <t>神戸港六甲アイランド地区荷さばき地安全対策業務</t>
  </si>
  <si>
    <t>（株）新神戸セキュリティ
神戸市東灘区青木1丁目2番1号</t>
    <rPh sb="3" eb="6">
      <t>シンコウベ</t>
    </rPh>
    <phoneticPr fontId="4"/>
  </si>
  <si>
    <t xml:space="preserve"> ターミナルはSOLAS 区域内であり、同ターミナルの安全管理は埠頭保安管理者より委託を受けた唯一の者であり、ターミナル利用形態（配置、トレーラーの動線）及び場内の交通ルールを把握した上でターミナルの安全管理と緊密に連絡調整し、一体的に行う必要があるため</t>
    <rPh sb="47" eb="49">
      <t>ユイイツ</t>
    </rPh>
    <rPh sb="50" eb="51">
      <t>シャ</t>
    </rPh>
    <phoneticPr fontId="3"/>
  </si>
  <si>
    <t>駐車場賃貸借</t>
    <rPh sb="0" eb="6">
      <t>チュウシャジョウチンタイシャク</t>
    </rPh>
    <phoneticPr fontId="16"/>
  </si>
  <si>
    <t>分任支出負担行為担当官
近畿地方整備局大阪港湾・空港整備事務所長
伊藤　直樹
大阪府大阪市港区弁天１－２－１－１５００</t>
    <rPh sb="0" eb="11">
      <t>ブンニンシシュツフタンコウイタントウカン</t>
    </rPh>
    <rPh sb="12" eb="19">
      <t>キンキチホウセイビキョク</t>
    </rPh>
    <rPh sb="19" eb="21">
      <t>オオサカ</t>
    </rPh>
    <rPh sb="21" eb="22">
      <t>コウ</t>
    </rPh>
    <rPh sb="22" eb="23">
      <t>ワン</t>
    </rPh>
    <rPh sb="24" eb="26">
      <t>クウコウ</t>
    </rPh>
    <rPh sb="26" eb="28">
      <t>セイビ</t>
    </rPh>
    <rPh sb="28" eb="30">
      <t>ジム</t>
    </rPh>
    <rPh sb="30" eb="32">
      <t>ショチョウ</t>
    </rPh>
    <rPh sb="33" eb="35">
      <t>イトウ</t>
    </rPh>
    <rPh sb="36" eb="38">
      <t>ナオキ</t>
    </rPh>
    <rPh sb="39" eb="49">
      <t>オオサカフオオサカシミナトクベンテン</t>
    </rPh>
    <phoneticPr fontId="3"/>
  </si>
  <si>
    <t>パラカ（株）
東京都港区愛宕２－５－１</t>
    <rPh sb="3" eb="6">
      <t>カブ</t>
    </rPh>
    <rPh sb="7" eb="10">
      <t>トウキョウト</t>
    </rPh>
    <rPh sb="10" eb="12">
      <t>ミナトク</t>
    </rPh>
    <rPh sb="12" eb="14">
      <t>アタゴ</t>
    </rPh>
    <phoneticPr fontId="3"/>
  </si>
  <si>
    <t>立地条件等、当局の仕様に適す場所が他にないため</t>
    <rPh sb="0" eb="2">
      <t>リッチ</t>
    </rPh>
    <rPh sb="2" eb="4">
      <t>ジョウケン</t>
    </rPh>
    <rPh sb="4" eb="5">
      <t>トウ</t>
    </rPh>
    <rPh sb="6" eb="8">
      <t>トウキョク</t>
    </rPh>
    <rPh sb="9" eb="11">
      <t>シヨウ</t>
    </rPh>
    <rPh sb="12" eb="13">
      <t>テキ</t>
    </rPh>
    <rPh sb="14" eb="16">
      <t>バショ</t>
    </rPh>
    <rPh sb="17" eb="18">
      <t>ホカ</t>
    </rPh>
    <phoneticPr fontId="3"/>
  </si>
  <si>
    <t>事務所清掃等</t>
    <rPh sb="0" eb="3">
      <t>ジムショ</t>
    </rPh>
    <rPh sb="3" eb="5">
      <t>セイソウ</t>
    </rPh>
    <rPh sb="5" eb="6">
      <t>トウ</t>
    </rPh>
    <phoneticPr fontId="16"/>
  </si>
  <si>
    <t>（株）ビケンテクノ
大阪府吹田市南金田二丁目１２番１号</t>
    <rPh sb="0" eb="3">
      <t>カブ</t>
    </rPh>
    <phoneticPr fontId="3"/>
  </si>
  <si>
    <t>当局が入居するビルの管理会社が指定する業者に委託することがビル管理規則に定められているため</t>
  </si>
  <si>
    <t>建物賃貸借(柴山港出張所庁舎)</t>
  </si>
  <si>
    <t>分任支出負担行為担当官
近畿地方整備局
舞鶴港湾事務所長
石田　博
京都府舞鶴市字下福井９１０番地</t>
  </si>
  <si>
    <t>個人</t>
    <rPh sb="0" eb="2">
      <t>コジン</t>
    </rPh>
    <phoneticPr fontId="3"/>
  </si>
  <si>
    <t>柴山港出張所の事務室として使用するための物件を賃貸借している。業務を行うにあたって、船舶の接岸場所が近くに確保でき、工事場所に比較的近く、最低限の事務室･書庫面積が確保できる物件を探したところ、兵庫県美方郡香美町香住区　香住１７０２番地に個人が所有する当該物件のみであった。</t>
  </si>
  <si>
    <t>舞鶴港和田地区道路(上安久線)工事用地賃貸借(その4)</t>
  </si>
  <si>
    <t>舞鶴港和田地区道路（上安久線）整備事業において工事用地として使用するための用地を賃貸借している。事業実施にあたり、工事用資材の仮置、工事用道路及び重機等の資機材を設置するスペースとして利用でき、起業地に隣接し、かつ十分な広さのある用地を探したところ舞鶴市字清道小字石橋494-1に個人が所有する用地のみであった。</t>
  </si>
  <si>
    <t>舞鶴港和田地区道路（上安久線）埋蔵文化財調査</t>
  </si>
  <si>
    <t>（公財）京都府埋蔵文化財調査研究センター
京都府向日市寺戸町南垣内40番の３</t>
    <rPh sb="1" eb="3">
      <t>コウザイ</t>
    </rPh>
    <phoneticPr fontId="3"/>
  </si>
  <si>
    <t>臨港道路上安久線事業予定地において文化財保護法第９９条に基づく埋蔵文化財の発掘調査を実施するものである。文化財保護法第９４条及び第１８４条に基づき、京都府教育委員会教育長に発掘調査の依頼をしたところ、（公財） 京都府埋蔵文化財調査研究センターに発掘調査の実施を依頼するよう通知を受けたため。</t>
  </si>
  <si>
    <t>イ（ニ）</t>
  </si>
  <si>
    <t>舞鶴港和田地区道路（上安久線）引込設備移設委託業務</t>
  </si>
  <si>
    <t>エヌ・ティ・ティ・インフラネット（株）
東京都中央区東日本橋１－８－１ネクストサイト東日本橋ビル２Ｆ</t>
  </si>
  <si>
    <t xml:space="preserve">臨港道路上安久線事業における既設電柱移設に伴い、隣接する舞鶴税務署の引込設備移設を行うものである。税務署内設備の機能停止する期間及び範囲をできる限り短くする必要があること、電柱移設にかかる他社配線と引込設備配線は一部ルートを共有することから、各社と相互連絡調整を密に行い、最も効率的かつ税務署業務に及ぼす影響を最小限に抑え履行可能なのは税務署内の既設配管ルートを熟知しているエヌ・ティ・ティ・インフラネット（株）をおいて他にいなかった。
</t>
    <rPh sb="21" eb="22">
      <t>トモナ</t>
    </rPh>
    <rPh sb="49" eb="51">
      <t>ゼイム</t>
    </rPh>
    <rPh sb="86" eb="88">
      <t>デンチュウ</t>
    </rPh>
    <rPh sb="88" eb="90">
      <t>イセツ</t>
    </rPh>
    <rPh sb="95" eb="96">
      <t>シャ</t>
    </rPh>
    <rPh sb="99" eb="100">
      <t>ヒ</t>
    </rPh>
    <rPh sb="100" eb="101">
      <t>コ</t>
    </rPh>
    <rPh sb="101" eb="103">
      <t>セツビ</t>
    </rPh>
    <rPh sb="104" eb="105">
      <t>セン</t>
    </rPh>
    <rPh sb="106" eb="108">
      <t>イチブ</t>
    </rPh>
    <rPh sb="112" eb="114">
      <t>キョウユウ</t>
    </rPh>
    <rPh sb="121" eb="123">
      <t>カクシャ</t>
    </rPh>
    <rPh sb="124" eb="126">
      <t>ソウゴ</t>
    </rPh>
    <rPh sb="126" eb="128">
      <t>レンラク</t>
    </rPh>
    <rPh sb="128" eb="130">
      <t>チョウセイ</t>
    </rPh>
    <rPh sb="131" eb="132">
      <t>ミツ</t>
    </rPh>
    <rPh sb="133" eb="134">
      <t>オコナ</t>
    </rPh>
    <rPh sb="136" eb="137">
      <t>モット</t>
    </rPh>
    <rPh sb="138" eb="141">
      <t>コウリツテキ</t>
    </rPh>
    <rPh sb="143" eb="146">
      <t>ゼイムショ</t>
    </rPh>
    <rPh sb="146" eb="148">
      <t>ギョウム</t>
    </rPh>
    <rPh sb="149" eb="150">
      <t>オヨ</t>
    </rPh>
    <rPh sb="152" eb="154">
      <t>エイキョウ</t>
    </rPh>
    <rPh sb="155" eb="158">
      <t>サイショウゲン</t>
    </rPh>
    <rPh sb="159" eb="160">
      <t>オサ</t>
    </rPh>
    <rPh sb="161" eb="163">
      <t>リコウ</t>
    </rPh>
    <rPh sb="163" eb="165">
      <t>カノウ</t>
    </rPh>
    <rPh sb="168" eb="171">
      <t>ゼイムショ</t>
    </rPh>
    <rPh sb="171" eb="172">
      <t>ナイ</t>
    </rPh>
    <rPh sb="173" eb="175">
      <t>キセツ</t>
    </rPh>
    <rPh sb="175" eb="177">
      <t>ハイカン</t>
    </rPh>
    <rPh sb="181" eb="183">
      <t>ジュクチ</t>
    </rPh>
    <phoneticPr fontId="3"/>
  </si>
  <si>
    <t>和歌山下津港海岸（海南地区）作業ヤード賃貸借</t>
    <rPh sb="0" eb="3">
      <t>ワカヤマ</t>
    </rPh>
    <rPh sb="3" eb="5">
      <t>シモツ</t>
    </rPh>
    <rPh sb="5" eb="6">
      <t>コウ</t>
    </rPh>
    <rPh sb="6" eb="8">
      <t>カイガン</t>
    </rPh>
    <rPh sb="9" eb="11">
      <t>カイナン</t>
    </rPh>
    <rPh sb="11" eb="13">
      <t>チク</t>
    </rPh>
    <rPh sb="14" eb="16">
      <t>サギョウ</t>
    </rPh>
    <rPh sb="19" eb="22">
      <t>チンタイシャク</t>
    </rPh>
    <phoneticPr fontId="16"/>
  </si>
  <si>
    <t>分任支出負担行為担当官
近畿地方整備局和歌山港湾事務所長　藤本　光明　
和歌山市湊薬種畑の坪1334</t>
    <rPh sb="0" eb="2">
      <t>ブンニン</t>
    </rPh>
    <rPh sb="2" eb="4">
      <t>シシュツ</t>
    </rPh>
    <rPh sb="4" eb="8">
      <t>フタンコウイ</t>
    </rPh>
    <rPh sb="8" eb="11">
      <t>タントウカン</t>
    </rPh>
    <rPh sb="12" eb="14">
      <t>キンキ</t>
    </rPh>
    <rPh sb="14" eb="19">
      <t>チホウセイビキョク</t>
    </rPh>
    <rPh sb="19" eb="22">
      <t>ワカヤマ</t>
    </rPh>
    <rPh sb="22" eb="24">
      <t>コウワン</t>
    </rPh>
    <rPh sb="24" eb="28">
      <t>ジムショチョウ</t>
    </rPh>
    <rPh sb="29" eb="31">
      <t>フジモト</t>
    </rPh>
    <rPh sb="32" eb="34">
      <t>ミツアキ</t>
    </rPh>
    <rPh sb="36" eb="39">
      <t>ワカヤマ</t>
    </rPh>
    <rPh sb="39" eb="40">
      <t>シ</t>
    </rPh>
    <rPh sb="40" eb="41">
      <t>ミナト</t>
    </rPh>
    <rPh sb="41" eb="43">
      <t>ヤクシュ</t>
    </rPh>
    <rPh sb="43" eb="44">
      <t>ハタケ</t>
    </rPh>
    <rPh sb="45" eb="46">
      <t>ツボ</t>
    </rPh>
    <phoneticPr fontId="3"/>
  </si>
  <si>
    <t>（株）フジシマ産業
和歌山市南材木丁二丁目１０</t>
    <rPh sb="1" eb="2">
      <t>カブ</t>
    </rPh>
    <rPh sb="7" eb="9">
      <t>サンギョウ</t>
    </rPh>
    <rPh sb="10" eb="13">
      <t>ワカヤマ</t>
    </rPh>
    <rPh sb="13" eb="14">
      <t>シ</t>
    </rPh>
    <rPh sb="14" eb="15">
      <t>ミナミ</t>
    </rPh>
    <rPh sb="15" eb="17">
      <t>ザイモク</t>
    </rPh>
    <rPh sb="17" eb="18">
      <t>チョウ</t>
    </rPh>
    <rPh sb="18" eb="21">
      <t>ニチョウメ</t>
    </rPh>
    <phoneticPr fontId="3"/>
  </si>
  <si>
    <t>必要な条件を満たすのは当該物件しかなく、用地が（株）フジシマ産業所有のものである。</t>
    <rPh sb="0" eb="2">
      <t>ヒツヨウ</t>
    </rPh>
    <rPh sb="3" eb="5">
      <t>ジョウケン</t>
    </rPh>
    <rPh sb="6" eb="7">
      <t>ミ</t>
    </rPh>
    <rPh sb="11" eb="13">
      <t>トウガイ</t>
    </rPh>
    <rPh sb="13" eb="15">
      <t>ブッケン</t>
    </rPh>
    <rPh sb="20" eb="22">
      <t>ヨウチ</t>
    </rPh>
    <rPh sb="24" eb="25">
      <t>カブ</t>
    </rPh>
    <rPh sb="30" eb="32">
      <t>サンギョウ</t>
    </rPh>
    <rPh sb="32" eb="34">
      <t>ショユウ</t>
    </rPh>
    <phoneticPr fontId="3"/>
  </si>
  <si>
    <t>緊急の必要により競争に付することができないもの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</si>
  <si>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</si>
  <si>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</si>
  <si>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</si>
  <si>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「クリーンはりま」主機関修理</t>
  </si>
  <si>
    <t>（株）大東工作所
神戸市兵庫区出在家町２丁目６番２号</t>
    <rPh sb="1" eb="2">
      <t>カブ</t>
    </rPh>
    <rPh sb="3" eb="5">
      <t>ダイトウ</t>
    </rPh>
    <rPh sb="5" eb="8">
      <t>コウサクジョ</t>
    </rPh>
    <phoneticPr fontId="2"/>
  </si>
  <si>
    <t>-</t>
  </si>
  <si>
    <t>突発的な不具合に際し、限られた工期で同船の運航計画に支障を来すこと無く、機能性確保の観点等から復旧整備が可能なメーカー２者に問い合わせしたところ、同社が緊急で対応可能であったため</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</si>
</sst>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2">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
      <sz val="20"/>
      <name val="Meiryo UI"/>
      <family val="3"/>
    </font>
    <font>
      <sz val="6"/>
      <name val="ＭＳ Ｐゴシック"/>
      <family val="3"/>
      <charset val="128"/>
      <scheme val="minor"/>
    </font>
    <font>
      <sz val="14"/>
      <name val="Meiryo UI"/>
      <family val="3"/>
    </font>
    <font>
      <sz val="12"/>
      <color theme="1"/>
      <name val="Meiryo UI"/>
      <family val="3"/>
      <charset val="128"/>
    </font>
    <font>
      <sz val="12"/>
      <color theme="1"/>
      <name val="Meiryo UI"/>
      <family val="3"/>
    </font>
  </fonts>
  <fills count="2">
    <fill>
      <patternFill patternType="none"/>
    </fill>
    <fill>
      <patternFill patternType="gray125"/>
    </fill>
  </fills>
  <borders count="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52">
    <xf numFmtId="0" fontId="0" fillId="0" borderId="0" xfId="0">
      <alignment vertical="center"/>
    </xf>
    <xf numFmtId="0" fontId="7" fillId="0" borderId="0" xfId="0" applyFont="1">
      <alignment vertical="center"/>
    </xf>
    <xf numFmtId="0" fontId="8" fillId="0" borderId="1"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8" fillId="0" borderId="1" xfId="0" applyFont="1" applyFill="1" applyBorder="1" applyAlignment="1" applyProtection="1">
      <alignment horizontal="left" vertical="center" wrapText="1"/>
      <protection locked="0"/>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38" fontId="8" fillId="0" borderId="1" xfId="12"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8"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xf numFmtId="0" fontId="17" fillId="0" borderId="0" xfId="0" applyFont="1" applyAlignment="1">
      <alignment horizontal="center" vertical="center"/>
    </xf>
    <xf numFmtId="0" fontId="12" fillId="0" borderId="0" xfId="0" applyFont="1">
      <alignment vertical="center"/>
    </xf>
    <xf numFmtId="0" fontId="15" fillId="0" borderId="0" xfId="0" applyFont="1" applyAlignment="1">
      <alignment horizontal="center" vertical="center"/>
    </xf>
    <xf numFmtId="0" fontId="9" fillId="0" borderId="0" xfId="0" applyFont="1" applyAlignment="1">
      <alignment horizontal="left" vertical="top"/>
    </xf>
    <xf numFmtId="176" fontId="19" fillId="0" borderId="0" xfId="0" applyNumberFormat="1" applyFont="1" applyAlignment="1">
      <alignment vertical="center" shrinkToFit="1"/>
    </xf>
    <xf numFmtId="0" fontId="7" fillId="0" borderId="0" xfId="0" applyFont="1" applyAlignment="1">
      <alignment horizontal="right" vertical="center"/>
    </xf>
    <xf numFmtId="0" fontId="1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0" fillId="0" borderId="0" xfId="0" applyFont="1">
      <alignment vertical="center"/>
    </xf>
    <xf numFmtId="0" fontId="8" fillId="0" borderId="0" xfId="0" applyFont="1">
      <alignment vertical="center"/>
    </xf>
    <xf numFmtId="0" fontId="21" fillId="0" borderId="0" xfId="0" applyFont="1">
      <alignment vertical="center"/>
    </xf>
    <xf numFmtId="0" fontId="14" fillId="0" borderId="0" xfId="0" applyFont="1" applyAlignment="1">
      <alignment horizontal="left" vertical="center" wrapText="1"/>
    </xf>
    <xf numFmtId="0" fontId="10" fillId="0" borderId="0" xfId="0" applyFont="1">
      <alignment vertical="center"/>
    </xf>
    <xf numFmtId="177" fontId="21" fillId="0" borderId="1" xfId="0" applyNumberFormat="1" applyFont="1" applyBorder="1" applyAlignment="1" applyProtection="1">
      <alignment horizontal="center" vertical="center" shrinkToFit="1"/>
      <protection locked="0"/>
    </xf>
    <xf numFmtId="0" fontId="21" fillId="0" borderId="4" xfId="0" applyFont="1" applyBorder="1" applyAlignment="1" applyProtection="1">
      <alignment horizontal="center" vertical="center"/>
      <protection locked="0"/>
    </xf>
    <xf numFmtId="0" fontId="21" fillId="0" borderId="3" xfId="0" applyFont="1" applyBorder="1">
      <alignment vertical="center"/>
    </xf>
    <xf numFmtId="0" fontId="21" fillId="0" borderId="4" xfId="0" applyFont="1" applyBorder="1" applyAlignment="1" applyProtection="1">
      <alignment horizontal="left" vertical="top" wrapText="1"/>
      <protection locked="0"/>
    </xf>
    <xf numFmtId="0" fontId="7" fillId="0" borderId="3" xfId="0" applyFont="1" applyBorder="1">
      <alignment vertical="center"/>
    </xf>
    <xf numFmtId="10" fontId="21" fillId="0" borderId="4" xfId="13" applyNumberFormat="1" applyFont="1" applyFill="1" applyBorder="1" applyAlignment="1" applyProtection="1">
      <alignment horizontal="center" vertical="center" shrinkToFit="1"/>
      <protection locked="0"/>
    </xf>
    <xf numFmtId="38" fontId="21" fillId="0" borderId="4" xfId="12" applyFont="1" applyFill="1" applyBorder="1" applyAlignment="1" applyProtection="1">
      <alignment horizontal="right" vertical="center" shrinkToFit="1"/>
      <protection locked="0"/>
    </xf>
    <xf numFmtId="0" fontId="21" fillId="0" borderId="5" xfId="0" applyFont="1" applyBorder="1" applyAlignment="1" applyProtection="1">
      <alignment horizontal="left" vertical="top" wrapText="1"/>
      <protection locked="0"/>
    </xf>
    <xf numFmtId="177" fontId="21" fillId="0" borderId="5" xfId="0" applyNumberFormat="1" applyFont="1" applyBorder="1" applyAlignment="1" applyProtection="1">
      <alignment horizontal="center" vertical="center" shrinkToFit="1"/>
      <protection locked="0"/>
    </xf>
    <xf numFmtId="0" fontId="21" fillId="0" borderId="4" xfId="0" applyFont="1" applyBorder="1" applyAlignment="1" applyProtection="1">
      <alignment horizontal="center" vertical="center" wrapText="1"/>
      <protection locked="0"/>
    </xf>
    <xf numFmtId="0" fontId="8" fillId="0" borderId="3" xfId="0" applyFont="1" applyBorder="1">
      <alignment vertical="center"/>
    </xf>
    <xf numFmtId="0" fontId="21" fillId="0" borderId="5" xfId="0" applyFont="1" applyBorder="1" applyAlignment="1" applyProtection="1">
      <alignment horizontal="center" vertical="center" wrapText="1"/>
      <protection locked="0"/>
    </xf>
    <xf numFmtId="38" fontId="21" fillId="0" borderId="5" xfId="12" applyFont="1" applyBorder="1" applyAlignment="1" applyProtection="1">
      <alignment horizontal="right" vertical="center" wrapText="1"/>
      <protection locked="0"/>
    </xf>
    <xf numFmtId="10" fontId="21" fillId="0" borderId="4" xfId="13" applyNumberFormat="1" applyFont="1" applyFill="1" applyBorder="1" applyAlignment="1" applyProtection="1">
      <alignment horizontal="center" vertical="center" wrapText="1"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68"/>
  <sheetViews>
    <sheetView tabSelected="1" view="pageBreakPreview" zoomScale="55" zoomScaleSheetLayoutView="55" workbookViewId="0">
      <pane xSplit="2" ySplit="4" topLeftCell="C27" activePane="bottomRight" state="frozen"/>
      <selection sqref="A1:L1"/>
      <selection pane="topRight" sqref="A1:L1"/>
      <selection pane="bottomLeft" sqref="A1:L1"/>
      <selection pane="bottomRight" activeCell="D63" sqref="D63"/>
    </sheetView>
  </sheetViews>
  <sheetFormatPr defaultColWidth="7.6328125" defaultRowHeight="15"/>
  <cols>
    <col min="1" max="1" width="32.36328125" style="6" customWidth="1"/>
    <col min="2" max="2" width="36" style="6" customWidth="1"/>
    <col min="3" max="3" width="20.81640625" style="6" customWidth="1"/>
    <col min="4" max="4" width="41.90625" style="6" customWidth="1"/>
    <col min="5" max="5" width="30.36328125" style="6" customWidth="1"/>
    <col min="6" max="7" width="17.6328125" style="9"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c r="A1" s="24" t="s">
        <v>1</v>
      </c>
      <c r="B1" s="24"/>
      <c r="C1" s="24"/>
      <c r="D1" s="24"/>
      <c r="E1" s="24"/>
      <c r="F1" s="24"/>
      <c r="G1" s="24"/>
      <c r="H1" s="24"/>
      <c r="I1" s="24"/>
      <c r="J1" s="24"/>
      <c r="K1" s="24"/>
      <c r="L1" s="24"/>
    </row>
    <row r="2" spans="1:12" ht="13.5" customHeight="1">
      <c r="A2" s="10"/>
      <c r="B2" s="14"/>
      <c r="C2" s="10"/>
      <c r="D2" s="10"/>
      <c r="E2" s="10"/>
      <c r="F2" s="10"/>
      <c r="G2" s="14"/>
      <c r="H2" s="16"/>
      <c r="I2" s="17"/>
      <c r="J2" s="17"/>
      <c r="K2" s="17"/>
      <c r="L2" s="17"/>
    </row>
    <row r="3" spans="1:12" ht="23" customHeight="1">
      <c r="A3" s="10"/>
      <c r="B3" s="14"/>
      <c r="C3" s="10"/>
      <c r="D3" s="10"/>
      <c r="E3" s="10"/>
      <c r="F3" s="10"/>
      <c r="G3" s="14"/>
      <c r="H3" s="16"/>
      <c r="I3" s="17"/>
      <c r="J3" s="18"/>
      <c r="K3" s="18"/>
      <c r="L3" s="18" t="s">
        <v>7</v>
      </c>
    </row>
    <row r="4" spans="1:12" ht="58" customHeight="1">
      <c r="A4" s="15" t="s">
        <v>13</v>
      </c>
      <c r="B4" s="15" t="s">
        <v>0</v>
      </c>
      <c r="C4" s="15" t="s">
        <v>6</v>
      </c>
      <c r="D4" s="15" t="s">
        <v>8</v>
      </c>
      <c r="E4" s="15" t="s">
        <v>2</v>
      </c>
      <c r="F4" s="15" t="s">
        <v>5</v>
      </c>
      <c r="G4" s="15" t="s">
        <v>3</v>
      </c>
      <c r="H4" s="15" t="s">
        <v>4</v>
      </c>
      <c r="I4" s="15" t="s">
        <v>11</v>
      </c>
      <c r="J4" s="15" t="s">
        <v>12</v>
      </c>
      <c r="K4" s="15" t="s">
        <v>9</v>
      </c>
      <c r="L4" s="15" t="s">
        <v>10</v>
      </c>
    </row>
    <row r="5" spans="1:12" s="20" customFormat="1" ht="68.5" customHeight="1">
      <c r="A5" s="19" t="s">
        <v>31</v>
      </c>
      <c r="B5" s="19" t="s">
        <v>32</v>
      </c>
      <c r="C5" s="3">
        <v>45383</v>
      </c>
      <c r="D5" s="19" t="s">
        <v>33</v>
      </c>
      <c r="E5" s="19" t="s">
        <v>34</v>
      </c>
      <c r="F5" s="4">
        <v>1337390</v>
      </c>
      <c r="G5" s="4">
        <v>1337390</v>
      </c>
      <c r="H5" s="5">
        <v>1</v>
      </c>
      <c r="I5" s="19" t="s">
        <v>35</v>
      </c>
      <c r="J5" s="13" t="s">
        <v>36</v>
      </c>
      <c r="K5" s="13"/>
      <c r="L5" s="13"/>
    </row>
    <row r="6" spans="1:12" s="20" customFormat="1" ht="68.5" customHeight="1">
      <c r="A6" s="19" t="s">
        <v>37</v>
      </c>
      <c r="B6" s="19" t="s">
        <v>32</v>
      </c>
      <c r="C6" s="3">
        <v>45383</v>
      </c>
      <c r="D6" s="19" t="s">
        <v>38</v>
      </c>
      <c r="E6" s="19" t="s">
        <v>34</v>
      </c>
      <c r="F6" s="4">
        <v>7497644</v>
      </c>
      <c r="G6" s="4">
        <v>7497644</v>
      </c>
      <c r="H6" s="5">
        <v>1</v>
      </c>
      <c r="I6" s="19" t="s">
        <v>39</v>
      </c>
      <c r="J6" s="13" t="s">
        <v>40</v>
      </c>
      <c r="K6" s="13"/>
      <c r="L6" s="13"/>
    </row>
    <row r="7" spans="1:12" s="20" customFormat="1" ht="68.5" customHeight="1">
      <c r="A7" s="19" t="s">
        <v>41</v>
      </c>
      <c r="B7" s="19" t="s">
        <v>32</v>
      </c>
      <c r="C7" s="3">
        <v>45383</v>
      </c>
      <c r="D7" s="19" t="s">
        <v>42</v>
      </c>
      <c r="E7" s="19" t="s">
        <v>34</v>
      </c>
      <c r="F7" s="4">
        <v>41892127</v>
      </c>
      <c r="G7" s="4">
        <v>39778219</v>
      </c>
      <c r="H7" s="5">
        <v>0.94953925352131197</v>
      </c>
      <c r="I7" s="19" t="s">
        <v>43</v>
      </c>
      <c r="J7" s="13" t="s">
        <v>44</v>
      </c>
      <c r="K7" s="13"/>
      <c r="L7" s="13"/>
    </row>
    <row r="8" spans="1:12" s="20" customFormat="1" ht="68.5" customHeight="1">
      <c r="A8" s="19" t="s">
        <v>45</v>
      </c>
      <c r="B8" s="19" t="s">
        <v>32</v>
      </c>
      <c r="C8" s="3">
        <v>45383</v>
      </c>
      <c r="D8" s="19" t="s">
        <v>46</v>
      </c>
      <c r="E8" s="19" t="s">
        <v>34</v>
      </c>
      <c r="F8" s="4">
        <v>603340000</v>
      </c>
      <c r="G8" s="4">
        <v>603340000</v>
      </c>
      <c r="H8" s="5">
        <v>1</v>
      </c>
      <c r="I8" s="19" t="s">
        <v>47</v>
      </c>
      <c r="J8" s="13" t="s">
        <v>48</v>
      </c>
      <c r="K8" s="13"/>
      <c r="L8" s="13"/>
    </row>
    <row r="9" spans="1:12" s="20" customFormat="1" ht="68.5" customHeight="1">
      <c r="A9" s="19" t="s">
        <v>49</v>
      </c>
      <c r="B9" s="19" t="s">
        <v>32</v>
      </c>
      <c r="C9" s="3">
        <v>45468</v>
      </c>
      <c r="D9" s="19" t="s">
        <v>50</v>
      </c>
      <c r="E9" s="19" t="s">
        <v>34</v>
      </c>
      <c r="F9" s="4">
        <v>12012000</v>
      </c>
      <c r="G9" s="4">
        <v>10737100</v>
      </c>
      <c r="H9" s="5">
        <v>0.89386446886446891</v>
      </c>
      <c r="I9" s="19" t="s">
        <v>51</v>
      </c>
      <c r="J9" s="13" t="s">
        <v>48</v>
      </c>
      <c r="K9" s="13"/>
      <c r="L9" s="13"/>
    </row>
    <row r="10" spans="1:12" s="20" customFormat="1" ht="68.5" customHeight="1">
      <c r="A10" s="19" t="s">
        <v>52</v>
      </c>
      <c r="B10" s="19" t="s">
        <v>32</v>
      </c>
      <c r="C10" s="3">
        <v>45548</v>
      </c>
      <c r="D10" s="19" t="s">
        <v>53</v>
      </c>
      <c r="E10" s="19" t="s">
        <v>34</v>
      </c>
      <c r="F10" s="4">
        <v>15314109</v>
      </c>
      <c r="G10" s="4">
        <v>15290000</v>
      </c>
      <c r="H10" s="5">
        <v>0.9984257001174538</v>
      </c>
      <c r="I10" s="19" t="s">
        <v>54</v>
      </c>
      <c r="J10" s="13" t="s">
        <v>55</v>
      </c>
      <c r="K10" s="13"/>
      <c r="L10" s="13"/>
    </row>
    <row r="11" spans="1:12" s="20" customFormat="1" ht="68.5" customHeight="1">
      <c r="A11" s="19" t="s">
        <v>56</v>
      </c>
      <c r="B11" s="19" t="s">
        <v>32</v>
      </c>
      <c r="C11" s="3">
        <v>45621</v>
      </c>
      <c r="D11" s="19" t="s">
        <v>57</v>
      </c>
      <c r="E11" s="19" t="s">
        <v>34</v>
      </c>
      <c r="F11" s="4">
        <v>1254000</v>
      </c>
      <c r="G11" s="4">
        <v>1155000</v>
      </c>
      <c r="H11" s="5">
        <v>0.92105263157894735</v>
      </c>
      <c r="I11" s="19" t="s">
        <v>58</v>
      </c>
      <c r="J11" s="13" t="s">
        <v>48</v>
      </c>
      <c r="K11" s="13"/>
      <c r="L11" s="13"/>
    </row>
    <row r="12" spans="1:12" s="20" customFormat="1" ht="68.5" customHeight="1">
      <c r="A12" s="19" t="s">
        <v>59</v>
      </c>
      <c r="B12" s="19" t="s">
        <v>60</v>
      </c>
      <c r="C12" s="3">
        <v>45383</v>
      </c>
      <c r="D12" s="19" t="s">
        <v>61</v>
      </c>
      <c r="E12" s="19" t="s">
        <v>34</v>
      </c>
      <c r="F12" s="4">
        <v>816000</v>
      </c>
      <c r="G12" s="4">
        <v>816000</v>
      </c>
      <c r="H12" s="5">
        <v>1</v>
      </c>
      <c r="I12" s="19" t="s">
        <v>62</v>
      </c>
      <c r="J12" s="13" t="s">
        <v>44</v>
      </c>
      <c r="K12" s="13"/>
      <c r="L12" s="13"/>
    </row>
    <row r="13" spans="1:12" s="20" customFormat="1" ht="68.5" customHeight="1">
      <c r="A13" s="19" t="s">
        <v>63</v>
      </c>
      <c r="B13" s="19" t="s">
        <v>60</v>
      </c>
      <c r="C13" s="3">
        <v>45383</v>
      </c>
      <c r="D13" s="19" t="s">
        <v>64</v>
      </c>
      <c r="E13" s="19" t="s">
        <v>34</v>
      </c>
      <c r="F13" s="4">
        <v>4906000</v>
      </c>
      <c r="G13" s="4">
        <v>4906000</v>
      </c>
      <c r="H13" s="5">
        <v>1</v>
      </c>
      <c r="I13" s="19" t="s">
        <v>65</v>
      </c>
      <c r="J13" s="13" t="s">
        <v>44</v>
      </c>
      <c r="K13" s="13"/>
      <c r="L13" s="13"/>
    </row>
    <row r="14" spans="1:12" s="20" customFormat="1" ht="68.5" customHeight="1">
      <c r="A14" s="19" t="s">
        <v>66</v>
      </c>
      <c r="B14" s="19" t="s">
        <v>60</v>
      </c>
      <c r="C14" s="3">
        <v>45383</v>
      </c>
      <c r="D14" s="19" t="s">
        <v>67</v>
      </c>
      <c r="E14" s="19" t="s">
        <v>34</v>
      </c>
      <c r="F14" s="4">
        <v>1435467</v>
      </c>
      <c r="G14" s="4">
        <v>1435467</v>
      </c>
      <c r="H14" s="5">
        <v>1</v>
      </c>
      <c r="I14" s="19" t="s">
        <v>68</v>
      </c>
      <c r="J14" s="13" t="s">
        <v>44</v>
      </c>
      <c r="K14" s="13"/>
      <c r="L14" s="13"/>
    </row>
    <row r="15" spans="1:12" s="20" customFormat="1" ht="68.5" customHeight="1">
      <c r="A15" s="19" t="s">
        <v>69</v>
      </c>
      <c r="B15" s="19" t="s">
        <v>60</v>
      </c>
      <c r="C15" s="3">
        <v>45383</v>
      </c>
      <c r="D15" s="19" t="s">
        <v>70</v>
      </c>
      <c r="E15" s="19" t="s">
        <v>34</v>
      </c>
      <c r="F15" s="4">
        <v>53568990</v>
      </c>
      <c r="G15" s="4">
        <v>53568990</v>
      </c>
      <c r="H15" s="5">
        <v>1</v>
      </c>
      <c r="I15" s="19" t="s">
        <v>71</v>
      </c>
      <c r="J15" s="13" t="s">
        <v>44</v>
      </c>
      <c r="K15" s="13"/>
      <c r="L15" s="13"/>
    </row>
    <row r="16" spans="1:12" s="20" customFormat="1" ht="68.5" customHeight="1">
      <c r="A16" s="19" t="s">
        <v>72</v>
      </c>
      <c r="B16" s="19" t="s">
        <v>60</v>
      </c>
      <c r="C16" s="3">
        <v>45383</v>
      </c>
      <c r="D16" s="19" t="s">
        <v>73</v>
      </c>
      <c r="E16" s="19" t="s">
        <v>34</v>
      </c>
      <c r="F16" s="4">
        <v>1003750</v>
      </c>
      <c r="G16" s="4">
        <v>1003750</v>
      </c>
      <c r="H16" s="5">
        <v>1</v>
      </c>
      <c r="I16" s="19" t="s">
        <v>74</v>
      </c>
      <c r="J16" s="13" t="s">
        <v>48</v>
      </c>
      <c r="K16" s="13"/>
      <c r="L16" s="13"/>
    </row>
    <row r="17" spans="1:12" s="20" customFormat="1" ht="68.5" customHeight="1">
      <c r="A17" s="19" t="s">
        <v>75</v>
      </c>
      <c r="B17" s="19" t="s">
        <v>60</v>
      </c>
      <c r="C17" s="3">
        <v>45383</v>
      </c>
      <c r="D17" s="19" t="s">
        <v>70</v>
      </c>
      <c r="E17" s="19" t="s">
        <v>34</v>
      </c>
      <c r="F17" s="4">
        <v>5213866</v>
      </c>
      <c r="G17" s="4">
        <v>5213866</v>
      </c>
      <c r="H17" s="5">
        <v>1</v>
      </c>
      <c r="I17" s="19" t="s">
        <v>71</v>
      </c>
      <c r="J17" s="13" t="s">
        <v>44</v>
      </c>
      <c r="K17" s="13"/>
      <c r="L17" s="13"/>
    </row>
    <row r="18" spans="1:12" s="20" customFormat="1" ht="68.5" customHeight="1">
      <c r="A18" s="19" t="s">
        <v>76</v>
      </c>
      <c r="B18" s="19" t="s">
        <v>60</v>
      </c>
      <c r="C18" s="3">
        <v>45383</v>
      </c>
      <c r="D18" s="19" t="s">
        <v>70</v>
      </c>
      <c r="E18" s="19" t="s">
        <v>34</v>
      </c>
      <c r="F18" s="4">
        <v>4989833</v>
      </c>
      <c r="G18" s="4">
        <v>4989833</v>
      </c>
      <c r="H18" s="5">
        <v>1</v>
      </c>
      <c r="I18" s="19" t="s">
        <v>71</v>
      </c>
      <c r="J18" s="13" t="s">
        <v>44</v>
      </c>
      <c r="K18" s="13"/>
      <c r="L18" s="13"/>
    </row>
    <row r="19" spans="1:12" s="20" customFormat="1" ht="68.5" customHeight="1">
      <c r="A19" s="19" t="s">
        <v>77</v>
      </c>
      <c r="B19" s="19" t="s">
        <v>60</v>
      </c>
      <c r="C19" s="3">
        <v>45383</v>
      </c>
      <c r="D19" s="19" t="s">
        <v>70</v>
      </c>
      <c r="E19" s="19" t="s">
        <v>34</v>
      </c>
      <c r="F19" s="4">
        <v>2633504</v>
      </c>
      <c r="G19" s="4">
        <v>2633504</v>
      </c>
      <c r="H19" s="5">
        <v>1</v>
      </c>
      <c r="I19" s="19" t="s">
        <v>71</v>
      </c>
      <c r="J19" s="13" t="s">
        <v>44</v>
      </c>
      <c r="K19" s="13"/>
      <c r="L19" s="13"/>
    </row>
    <row r="20" spans="1:12" s="20" customFormat="1" ht="68.5" customHeight="1">
      <c r="A20" s="19" t="s">
        <v>78</v>
      </c>
      <c r="B20" s="19" t="s">
        <v>60</v>
      </c>
      <c r="C20" s="3">
        <v>45399</v>
      </c>
      <c r="D20" s="19" t="s">
        <v>79</v>
      </c>
      <c r="E20" s="19" t="s">
        <v>34</v>
      </c>
      <c r="F20" s="4">
        <v>7832721</v>
      </c>
      <c r="G20" s="4">
        <v>7832721</v>
      </c>
      <c r="H20" s="5">
        <v>1</v>
      </c>
      <c r="I20" s="19" t="s">
        <v>80</v>
      </c>
      <c r="J20" s="13" t="s">
        <v>48</v>
      </c>
      <c r="K20" s="13"/>
      <c r="L20" s="13"/>
    </row>
    <row r="21" spans="1:12" s="20" customFormat="1" ht="68.5" customHeight="1">
      <c r="A21" s="19" t="s">
        <v>81</v>
      </c>
      <c r="B21" s="19" t="s">
        <v>60</v>
      </c>
      <c r="C21" s="3">
        <v>45405</v>
      </c>
      <c r="D21" s="19" t="s">
        <v>79</v>
      </c>
      <c r="E21" s="19" t="s">
        <v>34</v>
      </c>
      <c r="F21" s="4">
        <v>10751400</v>
      </c>
      <c r="G21" s="4">
        <v>10751400</v>
      </c>
      <c r="H21" s="5">
        <v>1</v>
      </c>
      <c r="I21" s="19" t="s">
        <v>82</v>
      </c>
      <c r="J21" s="13" t="s">
        <v>48</v>
      </c>
      <c r="K21" s="13"/>
      <c r="L21" s="13"/>
    </row>
    <row r="22" spans="1:12" s="20" customFormat="1" ht="68.5" customHeight="1">
      <c r="A22" s="19" t="s">
        <v>83</v>
      </c>
      <c r="B22" s="19" t="s">
        <v>60</v>
      </c>
      <c r="C22" s="3">
        <v>45443</v>
      </c>
      <c r="D22" s="19" t="s">
        <v>70</v>
      </c>
      <c r="E22" s="19" t="s">
        <v>34</v>
      </c>
      <c r="F22" s="4">
        <v>8640480</v>
      </c>
      <c r="G22" s="4">
        <v>8640480</v>
      </c>
      <c r="H22" s="5">
        <v>1</v>
      </c>
      <c r="I22" s="19" t="s">
        <v>71</v>
      </c>
      <c r="J22" s="13" t="s">
        <v>44</v>
      </c>
      <c r="K22" s="13"/>
      <c r="L22" s="13"/>
    </row>
    <row r="23" spans="1:12" s="20" customFormat="1" ht="68.5" customHeight="1">
      <c r="A23" s="19" t="s">
        <v>84</v>
      </c>
      <c r="B23" s="19" t="s">
        <v>60</v>
      </c>
      <c r="C23" s="3">
        <v>45463</v>
      </c>
      <c r="D23" s="19" t="s">
        <v>85</v>
      </c>
      <c r="E23" s="19" t="s">
        <v>34</v>
      </c>
      <c r="F23" s="4">
        <v>3776377</v>
      </c>
      <c r="G23" s="4">
        <v>3776377</v>
      </c>
      <c r="H23" s="5">
        <v>1</v>
      </c>
      <c r="I23" s="19" t="s">
        <v>86</v>
      </c>
      <c r="J23" s="13" t="s">
        <v>48</v>
      </c>
      <c r="K23" s="13"/>
      <c r="L23" s="13"/>
    </row>
    <row r="24" spans="1:12" s="20" customFormat="1" ht="68.5" customHeight="1">
      <c r="A24" s="19" t="s">
        <v>87</v>
      </c>
      <c r="B24" s="19" t="s">
        <v>60</v>
      </c>
      <c r="C24" s="3">
        <v>45489</v>
      </c>
      <c r="D24" s="19" t="s">
        <v>70</v>
      </c>
      <c r="E24" s="19" t="s">
        <v>34</v>
      </c>
      <c r="F24" s="4">
        <v>3722400</v>
      </c>
      <c r="G24" s="4">
        <v>3722400</v>
      </c>
      <c r="H24" s="5">
        <v>1</v>
      </c>
      <c r="I24" s="19" t="s">
        <v>71</v>
      </c>
      <c r="J24" s="13" t="s">
        <v>44</v>
      </c>
      <c r="K24" s="13"/>
      <c r="L24" s="13"/>
    </row>
    <row r="25" spans="1:12" s="20" customFormat="1" ht="68.5" customHeight="1">
      <c r="A25" s="19" t="s">
        <v>88</v>
      </c>
      <c r="B25" s="19" t="s">
        <v>60</v>
      </c>
      <c r="C25" s="3">
        <v>45506</v>
      </c>
      <c r="D25" s="19" t="s">
        <v>79</v>
      </c>
      <c r="E25" s="19" t="s">
        <v>34</v>
      </c>
      <c r="F25" s="4">
        <v>188639000</v>
      </c>
      <c r="G25" s="4">
        <v>188639000</v>
      </c>
      <c r="H25" s="5">
        <v>1</v>
      </c>
      <c r="I25" s="19" t="s">
        <v>89</v>
      </c>
      <c r="J25" s="13" t="s">
        <v>48</v>
      </c>
      <c r="K25" s="13"/>
      <c r="L25" s="13"/>
    </row>
    <row r="26" spans="1:12" s="20" customFormat="1" ht="68.5" customHeight="1">
      <c r="A26" s="19" t="s">
        <v>90</v>
      </c>
      <c r="B26" s="7" t="s">
        <v>91</v>
      </c>
      <c r="C26" s="3">
        <v>45576</v>
      </c>
      <c r="D26" s="2" t="s">
        <v>79</v>
      </c>
      <c r="E26" s="2" t="s">
        <v>34</v>
      </c>
      <c r="F26" s="12">
        <v>614408300</v>
      </c>
      <c r="G26" s="12">
        <v>614408300</v>
      </c>
      <c r="H26" s="5">
        <v>1</v>
      </c>
      <c r="I26" s="7" t="s">
        <v>92</v>
      </c>
      <c r="J26" s="13" t="s">
        <v>48</v>
      </c>
      <c r="K26" s="13"/>
      <c r="L26" s="13"/>
    </row>
    <row r="27" spans="1:12" s="20" customFormat="1" ht="68.5" customHeight="1">
      <c r="A27" s="19" t="s">
        <v>93</v>
      </c>
      <c r="B27" s="7" t="s">
        <v>91</v>
      </c>
      <c r="C27" s="3">
        <v>45595</v>
      </c>
      <c r="D27" s="2" t="s">
        <v>70</v>
      </c>
      <c r="E27" s="2" t="s">
        <v>34</v>
      </c>
      <c r="F27" s="12">
        <v>21570080</v>
      </c>
      <c r="G27" s="12">
        <v>21570080</v>
      </c>
      <c r="H27" s="5">
        <v>1</v>
      </c>
      <c r="I27" s="2" t="s">
        <v>71</v>
      </c>
      <c r="J27" s="13" t="s">
        <v>44</v>
      </c>
      <c r="K27" s="13"/>
      <c r="L27" s="13"/>
    </row>
    <row r="28" spans="1:12" s="20" customFormat="1" ht="68.5" customHeight="1">
      <c r="A28" s="19" t="s">
        <v>94</v>
      </c>
      <c r="B28" s="19" t="s">
        <v>91</v>
      </c>
      <c r="C28" s="3">
        <v>45596</v>
      </c>
      <c r="D28" s="19" t="s">
        <v>79</v>
      </c>
      <c r="E28" s="19" t="s">
        <v>34</v>
      </c>
      <c r="F28" s="4">
        <v>6771600</v>
      </c>
      <c r="G28" s="4">
        <v>6771600</v>
      </c>
      <c r="H28" s="5">
        <v>1</v>
      </c>
      <c r="I28" s="19" t="s">
        <v>80</v>
      </c>
      <c r="J28" s="13" t="s">
        <v>48</v>
      </c>
      <c r="K28" s="13"/>
      <c r="L28" s="13"/>
    </row>
    <row r="29" spans="1:12" s="20" customFormat="1" ht="68.5" customHeight="1">
      <c r="A29" s="19" t="s">
        <v>95</v>
      </c>
      <c r="B29" s="19" t="s">
        <v>91</v>
      </c>
      <c r="C29" s="3">
        <v>45632</v>
      </c>
      <c r="D29" s="19" t="s">
        <v>70</v>
      </c>
      <c r="E29" s="19" t="s">
        <v>34</v>
      </c>
      <c r="F29" s="4">
        <v>1872480</v>
      </c>
      <c r="G29" s="4">
        <v>1872480</v>
      </c>
      <c r="H29" s="5">
        <v>1</v>
      </c>
      <c r="I29" s="19" t="s">
        <v>71</v>
      </c>
      <c r="J29" s="13" t="s">
        <v>44</v>
      </c>
      <c r="K29" s="13"/>
      <c r="L29" s="13"/>
    </row>
    <row r="30" spans="1:12" s="21" customFormat="1" ht="68.5" customHeight="1">
      <c r="A30" s="19" t="s">
        <v>96</v>
      </c>
      <c r="B30" s="19" t="s">
        <v>91</v>
      </c>
      <c r="C30" s="3">
        <v>45646</v>
      </c>
      <c r="D30" s="19" t="s">
        <v>70</v>
      </c>
      <c r="E30" s="19" t="s">
        <v>34</v>
      </c>
      <c r="F30" s="4">
        <v>17856330</v>
      </c>
      <c r="G30" s="4">
        <v>17856330</v>
      </c>
      <c r="H30" s="5">
        <v>1</v>
      </c>
      <c r="I30" s="19" t="s">
        <v>71</v>
      </c>
      <c r="J30" s="13" t="s">
        <v>44</v>
      </c>
      <c r="K30" s="13"/>
      <c r="L30" s="13"/>
    </row>
    <row r="31" spans="1:12" s="21" customFormat="1" ht="68.5" customHeight="1">
      <c r="A31" s="19" t="s">
        <v>97</v>
      </c>
      <c r="B31" s="19" t="s">
        <v>91</v>
      </c>
      <c r="C31" s="3">
        <v>45701</v>
      </c>
      <c r="D31" s="19" t="s">
        <v>79</v>
      </c>
      <c r="E31" s="19" t="s">
        <v>34</v>
      </c>
      <c r="F31" s="4">
        <v>491483300</v>
      </c>
      <c r="G31" s="4">
        <v>491483300</v>
      </c>
      <c r="H31" s="5">
        <v>1</v>
      </c>
      <c r="I31" s="19" t="s">
        <v>92</v>
      </c>
      <c r="J31" s="13" t="s">
        <v>48</v>
      </c>
      <c r="K31" s="13"/>
      <c r="L31" s="13"/>
    </row>
    <row r="32" spans="1:12" s="20" customFormat="1" ht="68.5" customHeight="1">
      <c r="A32" s="19" t="s">
        <v>98</v>
      </c>
      <c r="B32" s="19" t="s">
        <v>91</v>
      </c>
      <c r="C32" s="3">
        <v>45709</v>
      </c>
      <c r="D32" s="19" t="s">
        <v>99</v>
      </c>
      <c r="E32" s="19" t="s">
        <v>34</v>
      </c>
      <c r="F32" s="4">
        <v>1318680</v>
      </c>
      <c r="G32" s="4">
        <v>1318680</v>
      </c>
      <c r="H32" s="5">
        <v>1</v>
      </c>
      <c r="I32" s="19" t="s">
        <v>100</v>
      </c>
      <c r="J32" s="13" t="s">
        <v>48</v>
      </c>
      <c r="K32" s="13"/>
      <c r="L32" s="13"/>
    </row>
    <row r="33" spans="1:12" s="11" customFormat="1" ht="68.5" customHeight="1">
      <c r="A33" s="19" t="s">
        <v>101</v>
      </c>
      <c r="B33" s="7" t="s">
        <v>102</v>
      </c>
      <c r="C33" s="3">
        <v>45383</v>
      </c>
      <c r="D33" s="2" t="s">
        <v>103</v>
      </c>
      <c r="E33" s="2" t="s">
        <v>34</v>
      </c>
      <c r="F33" s="12">
        <v>1003200</v>
      </c>
      <c r="G33" s="12">
        <v>1003200</v>
      </c>
      <c r="H33" s="5">
        <v>1</v>
      </c>
      <c r="I33" s="7" t="s">
        <v>104</v>
      </c>
      <c r="J33" s="13" t="s">
        <v>44</v>
      </c>
      <c r="K33" s="13"/>
      <c r="L33" s="13"/>
    </row>
    <row r="34" spans="1:12" s="11" customFormat="1" ht="68.5" customHeight="1">
      <c r="A34" s="19" t="s">
        <v>105</v>
      </c>
      <c r="B34" s="7" t="s">
        <v>102</v>
      </c>
      <c r="C34" s="3">
        <v>45383</v>
      </c>
      <c r="D34" s="2" t="s">
        <v>106</v>
      </c>
      <c r="E34" s="2" t="s">
        <v>34</v>
      </c>
      <c r="F34" s="12">
        <v>1113871</v>
      </c>
      <c r="G34" s="12">
        <v>1097800</v>
      </c>
      <c r="H34" s="5">
        <v>0.9855719378635408</v>
      </c>
      <c r="I34" s="7" t="s">
        <v>107</v>
      </c>
      <c r="J34" s="13" t="s">
        <v>44</v>
      </c>
      <c r="K34" s="13"/>
      <c r="L34" s="13"/>
    </row>
    <row r="35" spans="1:12" s="11" customFormat="1" ht="68.5" customHeight="1">
      <c r="A35" s="19" t="s">
        <v>108</v>
      </c>
      <c r="B35" s="7" t="s">
        <v>109</v>
      </c>
      <c r="C35" s="3">
        <v>45383</v>
      </c>
      <c r="D35" s="2" t="s">
        <v>110</v>
      </c>
      <c r="E35" s="2" t="s">
        <v>34</v>
      </c>
      <c r="F35" s="12">
        <v>2016660</v>
      </c>
      <c r="G35" s="12">
        <v>2016660</v>
      </c>
      <c r="H35" s="5">
        <v>1</v>
      </c>
      <c r="I35" s="7" t="s">
        <v>111</v>
      </c>
      <c r="J35" s="13" t="s">
        <v>44</v>
      </c>
      <c r="K35" s="13"/>
      <c r="L35" s="13"/>
    </row>
    <row r="36" spans="1:12" s="11" customFormat="1" ht="68.5" customHeight="1">
      <c r="A36" s="19" t="s">
        <v>112</v>
      </c>
      <c r="B36" s="19" t="s">
        <v>109</v>
      </c>
      <c r="C36" s="3">
        <v>45383</v>
      </c>
      <c r="D36" s="19" t="s">
        <v>110</v>
      </c>
      <c r="E36" s="19" t="s">
        <v>34</v>
      </c>
      <c r="F36" s="4">
        <v>1439124</v>
      </c>
      <c r="G36" s="4">
        <v>1439124</v>
      </c>
      <c r="H36" s="5">
        <v>1</v>
      </c>
      <c r="I36" s="19" t="s">
        <v>113</v>
      </c>
      <c r="J36" s="13" t="s">
        <v>44</v>
      </c>
      <c r="K36" s="13"/>
      <c r="L36" s="13"/>
    </row>
    <row r="37" spans="1:12" s="11" customFormat="1" ht="68.5" customHeight="1">
      <c r="A37" s="19" t="s">
        <v>114</v>
      </c>
      <c r="B37" s="19" t="s">
        <v>109</v>
      </c>
      <c r="C37" s="3">
        <v>45474</v>
      </c>
      <c r="D37" s="19" t="s">
        <v>115</v>
      </c>
      <c r="E37" s="19" t="s">
        <v>34</v>
      </c>
      <c r="F37" s="4">
        <v>54230000</v>
      </c>
      <c r="G37" s="4">
        <v>54230000</v>
      </c>
      <c r="H37" s="5">
        <v>1</v>
      </c>
      <c r="I37" s="19" t="s">
        <v>116</v>
      </c>
      <c r="J37" s="13" t="s">
        <v>117</v>
      </c>
      <c r="K37" s="13"/>
      <c r="L37" s="13"/>
    </row>
    <row r="38" spans="1:12" s="11" customFormat="1" ht="68.5" customHeight="1">
      <c r="A38" s="19" t="s">
        <v>118</v>
      </c>
      <c r="B38" s="19" t="s">
        <v>109</v>
      </c>
      <c r="C38" s="3">
        <v>45569</v>
      </c>
      <c r="D38" s="19" t="s">
        <v>119</v>
      </c>
      <c r="E38" s="19" t="s">
        <v>34</v>
      </c>
      <c r="F38" s="4">
        <v>7975000</v>
      </c>
      <c r="G38" s="4">
        <v>7975000</v>
      </c>
      <c r="H38" s="5">
        <v>1</v>
      </c>
      <c r="I38" s="19" t="s">
        <v>120</v>
      </c>
      <c r="J38" s="13" t="s">
        <v>48</v>
      </c>
      <c r="K38" s="13"/>
      <c r="L38" s="13"/>
    </row>
    <row r="39" spans="1:12" s="11" customFormat="1" ht="68.5" customHeight="1">
      <c r="A39" s="19" t="s">
        <v>121</v>
      </c>
      <c r="B39" s="19" t="s">
        <v>122</v>
      </c>
      <c r="C39" s="3">
        <v>45383</v>
      </c>
      <c r="D39" s="19" t="s">
        <v>123</v>
      </c>
      <c r="E39" s="19" t="s">
        <v>34</v>
      </c>
      <c r="F39" s="4">
        <v>2966880</v>
      </c>
      <c r="G39" s="4">
        <v>2966880</v>
      </c>
      <c r="H39" s="5">
        <v>1</v>
      </c>
      <c r="I39" s="19" t="s">
        <v>124</v>
      </c>
      <c r="J39" s="13" t="s">
        <v>44</v>
      </c>
      <c r="K39" s="13"/>
      <c r="L39" s="13"/>
    </row>
    <row r="40" spans="1:12" s="1" customFormat="1" ht="18" customHeight="1">
      <c r="A40" s="1" t="s">
        <v>14</v>
      </c>
      <c r="B40" s="22"/>
      <c r="C40" s="22"/>
      <c r="D40" s="22"/>
      <c r="E40" s="22"/>
      <c r="F40" s="22"/>
      <c r="G40" s="22"/>
      <c r="H40" s="22"/>
      <c r="I40" s="22"/>
      <c r="J40" s="22"/>
      <c r="K40" s="22"/>
    </row>
    <row r="41" spans="1:12" s="1" customFormat="1" ht="18" customHeight="1">
      <c r="A41" s="1" t="s">
        <v>15</v>
      </c>
      <c r="B41" s="22"/>
      <c r="C41" s="22"/>
      <c r="D41" s="22"/>
      <c r="E41" s="22"/>
      <c r="F41" s="22"/>
      <c r="G41" s="22"/>
      <c r="H41" s="22"/>
      <c r="I41" s="22"/>
      <c r="J41" s="22"/>
      <c r="K41" s="22"/>
    </row>
    <row r="42" spans="1:12" s="1" customFormat="1" ht="18" customHeight="1">
      <c r="A42" s="1" t="s">
        <v>16</v>
      </c>
      <c r="B42" s="22"/>
      <c r="C42" s="22"/>
      <c r="D42" s="22"/>
      <c r="E42" s="22"/>
      <c r="F42" s="22"/>
      <c r="G42" s="22"/>
      <c r="H42" s="22"/>
      <c r="I42" s="22"/>
      <c r="J42" s="22"/>
      <c r="K42" s="22"/>
    </row>
    <row r="43" spans="1:12" s="1" customFormat="1" ht="18" customHeight="1">
      <c r="A43" s="1" t="s">
        <v>17</v>
      </c>
      <c r="B43" s="22"/>
      <c r="C43" s="22"/>
      <c r="D43" s="22"/>
      <c r="E43" s="22"/>
      <c r="F43" s="22"/>
      <c r="G43" s="22"/>
      <c r="H43" s="22"/>
      <c r="I43" s="22"/>
      <c r="J43" s="22"/>
      <c r="K43" s="22"/>
    </row>
    <row r="44" spans="1:12" s="1" customFormat="1" ht="18" customHeight="1">
      <c r="A44" s="1" t="s">
        <v>18</v>
      </c>
      <c r="B44" s="22"/>
      <c r="C44" s="22"/>
      <c r="D44" s="22"/>
      <c r="E44" s="22"/>
      <c r="F44" s="22"/>
      <c r="G44" s="22"/>
      <c r="H44" s="22"/>
      <c r="I44" s="22"/>
      <c r="J44" s="22"/>
      <c r="K44" s="22"/>
    </row>
    <row r="45" spans="1:12" s="1" customFormat="1" ht="18" customHeight="1">
      <c r="A45" s="1" t="s">
        <v>19</v>
      </c>
      <c r="B45" s="22"/>
      <c r="C45" s="22"/>
      <c r="D45" s="22"/>
      <c r="E45" s="22"/>
      <c r="F45" s="22"/>
      <c r="G45" s="22"/>
      <c r="H45" s="22"/>
      <c r="I45" s="22"/>
      <c r="J45" s="22"/>
      <c r="K45" s="22"/>
    </row>
    <row r="46" spans="1:12" s="1" customFormat="1" ht="18" customHeight="1">
      <c r="A46" s="1" t="s">
        <v>20</v>
      </c>
    </row>
    <row r="47" spans="1:12" s="1" customFormat="1" ht="18" customHeight="1">
      <c r="A47" s="1" t="s">
        <v>21</v>
      </c>
    </row>
    <row r="48" spans="1:12" s="1" customFormat="1" ht="18" customHeight="1">
      <c r="A48" s="1" t="s">
        <v>22</v>
      </c>
    </row>
    <row r="49" spans="1:11" s="1" customFormat="1" ht="18" customHeight="1">
      <c r="A49" s="1" t="s">
        <v>23</v>
      </c>
    </row>
    <row r="50" spans="1:11" s="1" customFormat="1" ht="18" customHeight="1">
      <c r="A50" s="1" t="s">
        <v>24</v>
      </c>
    </row>
    <row r="51" spans="1:11" s="1" customFormat="1" ht="18" customHeight="1">
      <c r="A51" s="1" t="s">
        <v>25</v>
      </c>
    </row>
    <row r="52" spans="1:11" s="1" customFormat="1" ht="18" customHeight="1">
      <c r="A52" s="1" t="s">
        <v>26</v>
      </c>
    </row>
    <row r="53" spans="1:11" s="1" customFormat="1" ht="18" customHeight="1">
      <c r="A53" s="1" t="s">
        <v>27</v>
      </c>
    </row>
    <row r="54" spans="1:11" s="1" customFormat="1" ht="18" customHeight="1">
      <c r="A54" s="1" t="s">
        <v>28</v>
      </c>
    </row>
    <row r="55" spans="1:11" s="1" customFormat="1" ht="18" customHeight="1">
      <c r="A55" s="1" t="s">
        <v>29</v>
      </c>
      <c r="B55" s="22"/>
      <c r="C55" s="22"/>
      <c r="D55" s="22"/>
      <c r="E55" s="22"/>
      <c r="F55" s="22"/>
      <c r="G55" s="22"/>
      <c r="H55" s="22"/>
      <c r="I55" s="22"/>
      <c r="J55" s="22"/>
      <c r="K55" s="22"/>
    </row>
    <row r="56" spans="1:11" s="1" customFormat="1" ht="18" customHeight="1">
      <c r="A56" s="1" t="s">
        <v>15</v>
      </c>
      <c r="B56" s="22"/>
      <c r="C56" s="22"/>
      <c r="D56" s="22"/>
      <c r="E56" s="22"/>
      <c r="F56" s="22"/>
      <c r="G56" s="22"/>
      <c r="H56" s="22"/>
      <c r="I56" s="22"/>
      <c r="J56" s="22"/>
      <c r="K56" s="22"/>
    </row>
    <row r="57" spans="1:11" s="1" customFormat="1" ht="18" customHeight="1">
      <c r="A57" s="1" t="s">
        <v>16</v>
      </c>
      <c r="B57" s="22"/>
      <c r="C57" s="22"/>
      <c r="D57" s="22"/>
      <c r="E57" s="22"/>
      <c r="F57" s="22"/>
      <c r="G57" s="22"/>
      <c r="H57" s="22"/>
      <c r="I57" s="22"/>
      <c r="J57" s="22"/>
      <c r="K57" s="22"/>
    </row>
    <row r="58" spans="1:11" s="1" customFormat="1" ht="18" customHeight="1">
      <c r="A58" s="1" t="s">
        <v>17</v>
      </c>
      <c r="B58" s="22"/>
      <c r="C58" s="22"/>
      <c r="D58" s="22"/>
      <c r="E58" s="22"/>
      <c r="F58" s="22"/>
      <c r="G58" s="22"/>
      <c r="H58" s="22"/>
      <c r="I58" s="22"/>
      <c r="J58" s="22"/>
      <c r="K58" s="22"/>
    </row>
    <row r="59" spans="1:11" s="1" customFormat="1" ht="18" customHeight="1">
      <c r="A59" s="1" t="s">
        <v>18</v>
      </c>
      <c r="B59" s="22"/>
      <c r="C59" s="22"/>
      <c r="D59" s="22"/>
      <c r="E59" s="22"/>
      <c r="F59" s="22"/>
      <c r="G59" s="22"/>
      <c r="H59" s="22"/>
      <c r="I59" s="22"/>
      <c r="J59" s="22"/>
      <c r="K59" s="22"/>
    </row>
    <row r="60" spans="1:11" s="1" customFormat="1" ht="18" customHeight="1">
      <c r="A60" s="1" t="s">
        <v>19</v>
      </c>
      <c r="B60" s="22"/>
      <c r="C60" s="22"/>
      <c r="D60" s="22"/>
      <c r="E60" s="22"/>
      <c r="F60" s="22"/>
      <c r="G60" s="22"/>
      <c r="H60" s="22"/>
      <c r="I60" s="22"/>
      <c r="J60" s="22"/>
      <c r="K60" s="22"/>
    </row>
    <row r="61" spans="1:11" s="1" customFormat="1" ht="18" customHeight="1">
      <c r="A61" s="1" t="s">
        <v>20</v>
      </c>
    </row>
    <row r="62" spans="1:11" s="1" customFormat="1" ht="18" customHeight="1">
      <c r="A62" s="1" t="s">
        <v>21</v>
      </c>
    </row>
    <row r="63" spans="1:11" s="1" customFormat="1" ht="18" customHeight="1">
      <c r="A63" s="1" t="s">
        <v>22</v>
      </c>
    </row>
    <row r="64" spans="1:11" s="1" customFormat="1" ht="18" customHeight="1">
      <c r="A64" s="1" t="s">
        <v>23</v>
      </c>
    </row>
    <row r="65" spans="1:1" s="1" customFormat="1" ht="18" customHeight="1">
      <c r="A65" s="1" t="s">
        <v>24</v>
      </c>
    </row>
    <row r="66" spans="1:1" s="1" customFormat="1" ht="18" customHeight="1">
      <c r="A66" s="1" t="s">
        <v>25</v>
      </c>
    </row>
    <row r="67" spans="1:1" s="1" customFormat="1" ht="18" customHeight="1">
      <c r="A67" s="1" t="s">
        <v>26</v>
      </c>
    </row>
    <row r="68" spans="1:1" s="23" customFormat="1" ht="18" customHeight="1">
      <c r="A68" s="23" t="s">
        <v>30</v>
      </c>
    </row>
  </sheetData>
  <autoFilter ref="A4:L68"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C35 C14:C23 C5:C10" xr:uid="{8A799C2D-191F-4F0F-A8C2-0E046930ACFE}">
      <formula1>45383</formula1>
      <formula2>45747</formula2>
    </dataValidation>
    <dataValidation type="list" allowBlank="1" showInputMessage="1" showErrorMessage="1" sqref="J5:L39"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539C-0766-4026-BCE8-FA312D29847F}">
  <sheetPr>
    <tabColor rgb="FFFFFF00"/>
  </sheetPr>
  <dimension ref="A1:M8"/>
  <sheetViews>
    <sheetView view="pageBreakPreview" zoomScale="60" zoomScaleNormal="55" workbookViewId="0">
      <pane xSplit="1" topLeftCell="B1" activePane="topRight" state="frozen"/>
      <selection pane="topRight" activeCell="G55" sqref="G55"/>
    </sheetView>
  </sheetViews>
  <sheetFormatPr defaultColWidth="7.6328125" defaultRowHeight="15"/>
  <cols>
    <col min="1" max="1" width="32.36328125" style="37" customWidth="1"/>
    <col min="2" max="2" width="36" style="10" customWidth="1"/>
    <col min="3" max="3" width="20.81640625" style="10" customWidth="1"/>
    <col min="4" max="4" width="41.90625" style="10" customWidth="1"/>
    <col min="5" max="5" width="30.36328125" style="10" customWidth="1"/>
    <col min="6" max="8" width="17.6328125" style="10" customWidth="1"/>
    <col min="9" max="9" width="99.81640625" style="10" customWidth="1"/>
    <col min="10" max="10" width="25.453125" style="10" customWidth="1"/>
    <col min="11" max="11" width="20.90625" style="10" customWidth="1"/>
    <col min="12" max="16384" width="7.6328125" style="10"/>
  </cols>
  <sheetData>
    <row r="1" spans="1:13" s="26" customFormat="1" ht="26.5">
      <c r="A1" s="25" t="s">
        <v>125</v>
      </c>
      <c r="B1" s="25"/>
      <c r="C1" s="25"/>
      <c r="D1" s="25"/>
      <c r="E1" s="25"/>
      <c r="F1" s="25"/>
      <c r="G1" s="25"/>
      <c r="H1" s="25"/>
      <c r="I1" s="25"/>
      <c r="J1" s="25"/>
      <c r="K1" s="25"/>
    </row>
    <row r="2" spans="1:13">
      <c r="A2" s="23"/>
      <c r="B2" s="27"/>
      <c r="C2" s="23"/>
      <c r="D2" s="23"/>
      <c r="E2" s="23"/>
      <c r="F2" s="23"/>
      <c r="G2" s="27"/>
      <c r="H2" s="27"/>
      <c r="I2" s="23"/>
      <c r="J2" s="23"/>
      <c r="K2" s="23"/>
      <c r="M2" s="28"/>
    </row>
    <row r="3" spans="1:13" ht="19.5">
      <c r="A3" s="29"/>
      <c r="B3" s="27"/>
      <c r="C3" s="23"/>
      <c r="D3" s="23"/>
      <c r="E3" s="23"/>
      <c r="F3" s="29"/>
      <c r="G3" s="29"/>
      <c r="H3" s="27"/>
      <c r="I3" s="23"/>
      <c r="J3" s="23"/>
      <c r="K3" s="30" t="s">
        <v>7</v>
      </c>
      <c r="M3" s="28"/>
    </row>
    <row r="4" spans="1:13" s="33" customFormat="1" ht="48">
      <c r="A4" s="31" t="s">
        <v>13</v>
      </c>
      <c r="B4" s="32" t="s">
        <v>0</v>
      </c>
      <c r="C4" s="32" t="s">
        <v>6</v>
      </c>
      <c r="D4" s="32" t="s">
        <v>8</v>
      </c>
      <c r="E4" s="32" t="s">
        <v>2</v>
      </c>
      <c r="F4" s="32" t="s">
        <v>5</v>
      </c>
      <c r="G4" s="32" t="s">
        <v>3</v>
      </c>
      <c r="H4" s="32" t="s">
        <v>4</v>
      </c>
      <c r="I4" s="32" t="s">
        <v>126</v>
      </c>
      <c r="J4" s="32" t="s">
        <v>9</v>
      </c>
      <c r="K4" s="32" t="s">
        <v>10</v>
      </c>
    </row>
    <row r="5" spans="1:13" ht="80">
      <c r="A5" s="49" t="s">
        <v>129</v>
      </c>
      <c r="B5" s="45" t="s">
        <v>60</v>
      </c>
      <c r="C5" s="38">
        <v>45450</v>
      </c>
      <c r="D5" s="46" t="s">
        <v>130</v>
      </c>
      <c r="E5" s="41" t="s">
        <v>34</v>
      </c>
      <c r="F5" s="50">
        <v>2786069</v>
      </c>
      <c r="G5" s="44">
        <v>2786069</v>
      </c>
      <c r="H5" s="43">
        <f>IF(F5="－","－",G5/F5)</f>
        <v>1</v>
      </c>
      <c r="I5" s="51" t="s">
        <v>132</v>
      </c>
      <c r="J5" s="47" t="s">
        <v>131</v>
      </c>
      <c r="K5" s="39"/>
    </row>
    <row r="6" spans="1:13" s="35" customFormat="1" ht="16">
      <c r="A6" s="48" t="s">
        <v>27</v>
      </c>
      <c r="C6" s="40"/>
      <c r="E6" s="40"/>
      <c r="G6" s="40"/>
      <c r="H6" s="40"/>
      <c r="I6" s="40"/>
      <c r="J6" s="42"/>
      <c r="K6" s="40"/>
    </row>
    <row r="7" spans="1:13" s="35" customFormat="1" ht="16">
      <c r="A7" s="34" t="s">
        <v>127</v>
      </c>
      <c r="J7" s="1"/>
    </row>
    <row r="8" spans="1:13" s="35" customFormat="1" ht="16">
      <c r="A8" s="36" t="s">
        <v>128</v>
      </c>
      <c r="B8" s="36"/>
      <c r="C8" s="36"/>
      <c r="D8" s="36"/>
      <c r="E8" s="36"/>
      <c r="F8" s="36"/>
      <c r="G8" s="36"/>
      <c r="H8" s="36"/>
      <c r="I8" s="36"/>
      <c r="J8" s="36"/>
      <c r="K8" s="36"/>
    </row>
  </sheetData>
  <mergeCells count="2">
    <mergeCell ref="A1:K1"/>
    <mergeCell ref="A8:K8"/>
  </mergeCells>
  <phoneticPr fontId="18"/>
  <dataValidations count="2">
    <dataValidation type="date" allowBlank="1" showInputMessage="1" showErrorMessage="1" sqref="C5:D5" xr:uid="{3CD56E4A-D82F-4CE0-AF87-7E8221438FB9}">
      <formula1>45383</formula1>
      <formula2>45747</formula2>
    </dataValidation>
    <dataValidation type="list" allowBlank="1" showInputMessage="1" showErrorMessage="1" sqref="K5" xr:uid="{AAE52C0C-DA15-4DD5-BE49-5EEA7521E75C}">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