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
    </mc:Choice>
  </mc:AlternateContent>
  <xr:revisionPtr revIDLastSave="0" documentId="13_ncr:1_{C8A4AF6A-E1D2-455D-A17B-41A1BADC1E79}"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関東１" sheetId="699" r:id="rId2"/>
    <sheet name="関東２" sheetId="700" r:id="rId3"/>
    <sheet name="関東３" sheetId="701" r:id="rId4"/>
    <sheet name="関東４" sheetId="702" r:id="rId5"/>
    <sheet name="関東５" sheetId="703" r:id="rId6"/>
    <sheet name="関東６" sheetId="704" r:id="rId7"/>
    <sheet name="関東７" sheetId="705" r:id="rId8"/>
    <sheet name="関東８" sheetId="706" r:id="rId9"/>
    <sheet name="関東９" sheetId="707" r:id="rId10"/>
    <sheet name="関東10" sheetId="708" r:id="rId11"/>
    <sheet name="関東11" sheetId="709" r:id="rId12"/>
    <sheet name="関東12" sheetId="710" r:id="rId13"/>
    <sheet name="関東13" sheetId="711" r:id="rId14"/>
    <sheet name="関東14" sheetId="712" r:id="rId15"/>
    <sheet name="関東15" sheetId="713" r:id="rId16"/>
    <sheet name="関東16" sheetId="714" r:id="rId17"/>
    <sheet name="関東17" sheetId="715" r:id="rId18"/>
    <sheet name="関東18" sheetId="716" r:id="rId19"/>
    <sheet name="関東19" sheetId="717" r:id="rId20"/>
    <sheet name="関東20" sheetId="718" r:id="rId21"/>
    <sheet name="関東21" sheetId="719" r:id="rId22"/>
    <sheet name="関東22" sheetId="720" r:id="rId23"/>
    <sheet name="関東23" sheetId="721" r:id="rId24"/>
    <sheet name="関東24" sheetId="722" r:id="rId25"/>
    <sheet name="関東25" sheetId="723" r:id="rId26"/>
    <sheet name="関東26" sheetId="724" r:id="rId27"/>
    <sheet name="関東27" sheetId="725" r:id="rId28"/>
    <sheet name="関東28" sheetId="726" r:id="rId29"/>
    <sheet name="関東29" sheetId="727" r:id="rId30"/>
    <sheet name="関東30" sheetId="728" r:id="rId31"/>
    <sheet name="関東31" sheetId="729" r:id="rId32"/>
    <sheet name="関東32" sheetId="730" r:id="rId33"/>
    <sheet name="関東33" sheetId="731" r:id="rId34"/>
    <sheet name="関東34" sheetId="732" r:id="rId35"/>
    <sheet name="関東35" sheetId="733" r:id="rId36"/>
    <sheet name="関東36" sheetId="734" r:id="rId37"/>
    <sheet name="関東37" sheetId="735" r:id="rId38"/>
  </sheets>
  <externalReferences>
    <externalReference r:id="rId39"/>
    <externalReference r:id="rId40"/>
  </externalReferences>
  <definedNames>
    <definedName name="_xlnm.Print_Area" localSheetId="1">関東１!$A$1:$G$31</definedName>
    <definedName name="_xlnm.Print_Area" localSheetId="10">関東10!$A$1:$G$31</definedName>
    <definedName name="_xlnm.Print_Area" localSheetId="11">関東11!$A$1:$H$63</definedName>
    <definedName name="_xlnm.Print_Area" localSheetId="12">関東12!$A$1:$G$31</definedName>
    <definedName name="_xlnm.Print_Area" localSheetId="13">関東13!$A$1:$G$31</definedName>
    <definedName name="_xlnm.Print_Area" localSheetId="14">関東14!$A$1:$G$31</definedName>
    <definedName name="_xlnm.Print_Area" localSheetId="15">関東15!$A$1:$G$31</definedName>
    <definedName name="_xlnm.Print_Area" localSheetId="16">関東16!$A$1:$G$31</definedName>
    <definedName name="_xlnm.Print_Area" localSheetId="17">関東17!$A$1:$G$31</definedName>
    <definedName name="_xlnm.Print_Area" localSheetId="18">関東18!$A$1:$G$31</definedName>
    <definedName name="_xlnm.Print_Area" localSheetId="19">関東19!$A$1:$G$31</definedName>
    <definedName name="_xlnm.Print_Area" localSheetId="2">関東２!$A$1:$G$31</definedName>
    <definedName name="_xlnm.Print_Area" localSheetId="20">関東20!$A$1:$G$31</definedName>
    <definedName name="_xlnm.Print_Area" localSheetId="21">関東21!$A$1:$G$31</definedName>
    <definedName name="_xlnm.Print_Area" localSheetId="22">関東22!$A$1:$G$31</definedName>
    <definedName name="_xlnm.Print_Area" localSheetId="23">関東23!$A$1:$G$31</definedName>
    <definedName name="_xlnm.Print_Area" localSheetId="24">関東24!$A$1:$G$31</definedName>
    <definedName name="_xlnm.Print_Area" localSheetId="25">関東25!$A$1:$G$31</definedName>
    <definedName name="_xlnm.Print_Area" localSheetId="26">関東26!$A$1:$G$31</definedName>
    <definedName name="_xlnm.Print_Area" localSheetId="27">関東27!$A$1:$G$31</definedName>
    <definedName name="_xlnm.Print_Area" localSheetId="28">関東28!$A$1:$G$31</definedName>
    <definedName name="_xlnm.Print_Area" localSheetId="29">関東29!$A$1:$G$31</definedName>
    <definedName name="_xlnm.Print_Area" localSheetId="3">関東３!$A$1:$G$31</definedName>
    <definedName name="_xlnm.Print_Area" localSheetId="30">関東30!$A$1:$G$31</definedName>
    <definedName name="_xlnm.Print_Area" localSheetId="31">関東31!$A$1:$G$31</definedName>
    <definedName name="_xlnm.Print_Area" localSheetId="32">関東32!$A$1:$G$31</definedName>
    <definedName name="_xlnm.Print_Area" localSheetId="33">関東33!$A$1:$G$31</definedName>
    <definedName name="_xlnm.Print_Area" localSheetId="34">関東34!$A$1:$G$31</definedName>
    <definedName name="_xlnm.Print_Area" localSheetId="35">関東35!$A$1:$G$31</definedName>
    <definedName name="_xlnm.Print_Area" localSheetId="36">関東36!$A$1:$G$31</definedName>
    <definedName name="_xlnm.Print_Area" localSheetId="37">関東37!$A$1:$G$31</definedName>
    <definedName name="_xlnm.Print_Area" localSheetId="4">関東４!$A$1:$G$31</definedName>
    <definedName name="_xlnm.Print_Area" localSheetId="5">関東５!$A$1:$G$31</definedName>
    <definedName name="_xlnm.Print_Area" localSheetId="6">関東６!$A$1:$G$31</definedName>
    <definedName name="_xlnm.Print_Area" localSheetId="7">関東７!$A$1:$G$31</definedName>
    <definedName name="_xlnm.Print_Area" localSheetId="8">関東８!$A$1:$G$31</definedName>
    <definedName name="_xlnm.Print_Area" localSheetId="9">関東９!$A$1:$G$31</definedName>
    <definedName name="_xlnm.Print_Area" localSheetId="0">様式3!$A$1:$G$44</definedName>
    <definedName name="管理表">[1]管理表!$A$3:$AQ$60</definedName>
    <definedName name="契約方式１">[2]データ!$I$2:$I$15</definedName>
    <definedName name="契約方式２">[2]データ!$J$2:$J$10</definedName>
    <definedName name="日程">[1]日程!$A$1:$U$107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35" l="1"/>
  <c r="G9" i="734"/>
  <c r="G9" i="732"/>
  <c r="G9" i="731"/>
  <c r="G9" i="730"/>
  <c r="G9" i="729"/>
  <c r="G9" i="725"/>
  <c r="G9" i="724"/>
  <c r="G9" i="723"/>
  <c r="G9" i="722"/>
  <c r="G9" i="721"/>
  <c r="G9" i="720"/>
  <c r="G9" i="719"/>
  <c r="G41" i="709"/>
  <c r="G9" i="709"/>
  <c r="G9" i="704"/>
  <c r="G9" i="703"/>
  <c r="G9" i="702"/>
  <c r="G9" i="701"/>
  <c r="G9" i="700"/>
  <c r="G9" i="699"/>
  <c r="G9" i="1" l="1"/>
</calcChain>
</file>

<file path=xl/sharedStrings.xml><?xml version="1.0" encoding="utf-8"?>
<sst xmlns="http://schemas.openxmlformats.org/spreadsheetml/2006/main" count="2123" uniqueCount="453">
  <si>
    <t>公示期間（休日等含）</t>
    <rPh sb="0" eb="2">
      <t>コウジ</t>
    </rPh>
    <rPh sb="2" eb="4">
      <t>キカン</t>
    </rPh>
    <rPh sb="5" eb="7">
      <t>キュウジツ</t>
    </rPh>
    <rPh sb="7" eb="8">
      <t>トウ</t>
    </rPh>
    <rPh sb="8" eb="9">
      <t>フク</t>
    </rPh>
    <phoneticPr fontId="6"/>
  </si>
  <si>
    <t>（住所）</t>
    <rPh sb="1" eb="3">
      <t>ジュウショ</t>
    </rPh>
    <phoneticPr fontId="6"/>
  </si>
  <si>
    <t>一者応札分析調査票</t>
    <rPh sb="0" eb="1">
      <t>イッ</t>
    </rPh>
    <rPh sb="1" eb="2">
      <t>シャ</t>
    </rPh>
    <rPh sb="2" eb="4">
      <t>オウサツ</t>
    </rPh>
    <rPh sb="4" eb="6">
      <t>ブンセキ</t>
    </rPh>
    <rPh sb="6" eb="9">
      <t>チョウサヒョウ</t>
    </rPh>
    <phoneticPr fontId="6"/>
  </si>
  <si>
    <t>公示日</t>
    <rPh sb="0" eb="3">
      <t>コウジビ</t>
    </rPh>
    <phoneticPr fontId="6"/>
  </si>
  <si>
    <t>契約金額</t>
    <rPh sb="0" eb="3">
      <t>ケイヤクキン</t>
    </rPh>
    <rPh sb="3" eb="4">
      <t>ガク</t>
    </rPh>
    <phoneticPr fontId="6"/>
  </si>
  <si>
    <t>事業内容</t>
    <rPh sb="0" eb="2">
      <t>ジギョウ</t>
    </rPh>
    <rPh sb="2" eb="4">
      <t>ナイヨウ</t>
    </rPh>
    <phoneticPr fontId="6"/>
  </si>
  <si>
    <t>契約年度</t>
    <rPh sb="0" eb="2">
      <t>ケイヤク</t>
    </rPh>
    <rPh sb="2" eb="4">
      <t>ネンド</t>
    </rPh>
    <phoneticPr fontId="6"/>
  </si>
  <si>
    <t>調達部局</t>
    <rPh sb="0" eb="2">
      <t>チョウタツ</t>
    </rPh>
    <rPh sb="2" eb="4">
      <t>ブキョク</t>
    </rPh>
    <phoneticPr fontId="6"/>
  </si>
  <si>
    <t>落札者名及び住所</t>
  </si>
  <si>
    <t>件名</t>
    <rPh sb="0" eb="2">
      <t>ケンメイ</t>
    </rPh>
    <phoneticPr fontId="6"/>
  </si>
  <si>
    <t>入札書提出期限</t>
    <rPh sb="0" eb="3">
      <t>ニュウサツショ</t>
    </rPh>
    <rPh sb="3" eb="5">
      <t>テイシュツ</t>
    </rPh>
    <rPh sb="5" eb="7">
      <t>キゲン</t>
    </rPh>
    <phoneticPr fontId="6"/>
  </si>
  <si>
    <t>入札（開札）日</t>
    <rPh sb="0" eb="2">
      <t>ニュウサツ</t>
    </rPh>
    <rPh sb="3" eb="5">
      <t>カイサツ</t>
    </rPh>
    <rPh sb="6" eb="7">
      <t>ビ</t>
    </rPh>
    <phoneticPr fontId="6"/>
  </si>
  <si>
    <t>契約日</t>
    <rPh sb="0" eb="2">
      <t>ケイヤク</t>
    </rPh>
    <rPh sb="2" eb="3">
      <t>ビ</t>
    </rPh>
    <phoneticPr fontId="6"/>
  </si>
  <si>
    <t>履行期限</t>
    <rPh sb="0" eb="2">
      <t>リコウ</t>
    </rPh>
    <rPh sb="2" eb="4">
      <t>キゲン</t>
    </rPh>
    <phoneticPr fontId="6"/>
  </si>
  <si>
    <t>原因分析の手法</t>
    <rPh sb="0" eb="2">
      <t>ゲンイン</t>
    </rPh>
    <rPh sb="2" eb="4">
      <t>ブンセキ</t>
    </rPh>
    <rPh sb="5" eb="7">
      <t>シュホウ</t>
    </rPh>
    <phoneticPr fontId="6"/>
  </si>
  <si>
    <t>競争参加資格区分</t>
    <rPh sb="0" eb="2">
      <t>キョウソウ</t>
    </rPh>
    <rPh sb="2" eb="6">
      <t>サンカシカク</t>
    </rPh>
    <rPh sb="6" eb="8">
      <t>クブン</t>
    </rPh>
    <phoneticPr fontId="6"/>
  </si>
  <si>
    <t>設定した資格等級</t>
    <rPh sb="0" eb="2">
      <t>セッテイ</t>
    </rPh>
    <rPh sb="4" eb="6">
      <t>シカク</t>
    </rPh>
    <rPh sb="6" eb="8">
      <t>トウキュウ</t>
    </rPh>
    <phoneticPr fontId="6"/>
  </si>
  <si>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6"/>
  </si>
  <si>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6"/>
  </si>
  <si>
    <t>落札者名及び住所</t>
    <rPh sb="0" eb="2">
      <t>ラクサツ</t>
    </rPh>
    <rPh sb="2" eb="3">
      <t>シャ</t>
    </rPh>
    <rPh sb="3" eb="4">
      <t>メイ</t>
    </rPh>
    <rPh sb="4" eb="5">
      <t>オヨ</t>
    </rPh>
    <rPh sb="6" eb="8">
      <t>ジュウショ</t>
    </rPh>
    <phoneticPr fontId="6"/>
  </si>
  <si>
    <t>（名称）</t>
    <rPh sb="1" eb="3">
      <t>メイショウ</t>
    </rPh>
    <phoneticPr fontId="6"/>
  </si>
  <si>
    <t>※過去の類似案件</t>
    <rPh sb="1" eb="3">
      <t>カコ</t>
    </rPh>
    <rPh sb="4" eb="6">
      <t>ルイジ</t>
    </rPh>
    <rPh sb="6" eb="8">
      <t>アンケン</t>
    </rPh>
    <phoneticPr fontId="6"/>
  </si>
  <si>
    <t>案件の有無</t>
    <rPh sb="0" eb="2">
      <t>アンケン</t>
    </rPh>
    <rPh sb="3" eb="5">
      <t>ウム</t>
    </rPh>
    <phoneticPr fontId="6"/>
  </si>
  <si>
    <t>物品役務等</t>
  </si>
  <si>
    <t>応札者数</t>
    <rPh sb="0" eb="2">
      <t>オウサツ</t>
    </rPh>
    <rPh sb="2" eb="3">
      <t>シャ</t>
    </rPh>
    <rPh sb="3" eb="4">
      <t>スウ</t>
    </rPh>
    <phoneticPr fontId="6"/>
  </si>
  <si>
    <t>前回</t>
    <rPh sb="0" eb="2">
      <t>ゼンカイ</t>
    </rPh>
    <phoneticPr fontId="6"/>
  </si>
  <si>
    <t>前々回</t>
    <rPh sb="0" eb="3">
      <t>ゼンゼンカイ</t>
    </rPh>
    <phoneticPr fontId="6"/>
  </si>
  <si>
    <t>原因分析の結果及び
今後の対応策</t>
    <rPh sb="0" eb="2">
      <t>ゲンイン</t>
    </rPh>
    <rPh sb="2" eb="4">
      <t>ブンセキ</t>
    </rPh>
    <rPh sb="5" eb="7">
      <t>ケッカ</t>
    </rPh>
    <rPh sb="7" eb="8">
      <t>オヨ</t>
    </rPh>
    <rPh sb="10" eb="12">
      <t>コンゴ</t>
    </rPh>
    <rPh sb="13" eb="16">
      <t>タイオウサク</t>
    </rPh>
    <phoneticPr fontId="6"/>
  </si>
  <si>
    <t>【今後の対応策】</t>
  </si>
  <si>
    <t>有</t>
  </si>
  <si>
    <t>原因分析の結果及び
今後の対応策</t>
  </si>
  <si>
    <t>【原因分析】</t>
    <rPh sb="1" eb="3">
      <t>ゲンイン</t>
    </rPh>
    <rPh sb="3" eb="5">
      <t>ブンセキ</t>
    </rPh>
    <phoneticPr fontId="6"/>
  </si>
  <si>
    <t>○受注者の観点</t>
    <rPh sb="1" eb="4">
      <t>ジュチュウシャ</t>
    </rPh>
    <rPh sb="5" eb="7">
      <t>カンテン</t>
    </rPh>
    <phoneticPr fontId="6"/>
  </si>
  <si>
    <t>○発注者の観点</t>
    <rPh sb="1" eb="4">
      <t>ハッチュウシャ</t>
    </rPh>
    <rPh sb="5" eb="7">
      <t>カンテン</t>
    </rPh>
    <phoneticPr fontId="6"/>
  </si>
  <si>
    <t>落札者名及び住所</t>
    <phoneticPr fontId="6"/>
  </si>
  <si>
    <t>１者</t>
    <rPh sb="1" eb="2">
      <t>シャ</t>
    </rPh>
    <phoneticPr fontId="6"/>
  </si>
  <si>
    <t>令和５年度</t>
    <rPh sb="0" eb="2">
      <t>レイワ</t>
    </rPh>
    <rPh sb="3" eb="5">
      <t>ネンド</t>
    </rPh>
    <phoneticPr fontId="16"/>
  </si>
  <si>
    <t>令和４年度</t>
    <rPh sb="0" eb="2">
      <t>レイワ</t>
    </rPh>
    <rPh sb="3" eb="5">
      <t>ネンド</t>
    </rPh>
    <phoneticPr fontId="16"/>
  </si>
  <si>
    <t>（名称）株式会社ケーネス　関東支社</t>
    <rPh sb="1" eb="3">
      <t>メイショウ</t>
    </rPh>
    <rPh sb="4" eb="8">
      <t>カブシキガイシャ</t>
    </rPh>
    <rPh sb="13" eb="15">
      <t>カントウ</t>
    </rPh>
    <rPh sb="15" eb="17">
      <t>シシャ</t>
    </rPh>
    <phoneticPr fontId="6"/>
  </si>
  <si>
    <t>（住所）東京都港区芝大門二丁目４番８号</t>
    <rPh sb="1" eb="3">
      <t>ジュウショ</t>
    </rPh>
    <rPh sb="4" eb="7">
      <t>トウキョウト</t>
    </rPh>
    <rPh sb="7" eb="9">
      <t>ミナトク</t>
    </rPh>
    <rPh sb="9" eb="12">
      <t>シバダイモン</t>
    </rPh>
    <rPh sb="12" eb="15">
      <t>ニチョウメ</t>
    </rPh>
    <rPh sb="16" eb="17">
      <t>バン</t>
    </rPh>
    <rPh sb="18" eb="19">
      <t>ゴウ</t>
    </rPh>
    <phoneticPr fontId="6"/>
  </si>
  <si>
    <t>国土交通省競争参加資格（ 全省庁統一資格） 「役務の提供等」のＡ 、Ｂ 、Ｃ 又はＤ 等級に格付けされた関東・甲信越地域の競争参加資格を有する者であること。</t>
    <phoneticPr fontId="16"/>
  </si>
  <si>
    <t>　本業務は、対象設備の種別が多岐に亘り、かつ設備が管内に点在しているため、受注者に対して幅広い対応力が求められる。この事が企業が参加を躊躇する要因として想定される。</t>
    <phoneticPr fontId="16"/>
  </si>
  <si>
    <t>（名称）株式会社ケーネス　関東支社</t>
    <rPh sb="1" eb="3">
      <t>メイショウ</t>
    </rPh>
    <phoneticPr fontId="6"/>
  </si>
  <si>
    <t>（住所）東京都港区芝大門二丁目４番８号</t>
    <rPh sb="1" eb="3">
      <t>ジュウショ</t>
    </rPh>
    <phoneticPr fontId="6"/>
  </si>
  <si>
    <t>建設工事</t>
  </si>
  <si>
    <t>（名称）（株）日立テクノロジーアンドサービス</t>
    <rPh sb="1" eb="3">
      <t>メイショウ</t>
    </rPh>
    <phoneticPr fontId="6"/>
  </si>
  <si>
    <t>本案件については、工事の確実な履行のために競争参加資格要件を設定したものである。引き続き、実施可能な資格要件の緩和、準備期間の確保、仕様の見直し・明確化等を検討し、公平性の確保を努めて参りたい。</t>
    <phoneticPr fontId="6"/>
  </si>
  <si>
    <t>（名称）日工建設株式会社</t>
    <rPh sb="1" eb="3">
      <t>メイショウ</t>
    </rPh>
    <phoneticPr fontId="6"/>
  </si>
  <si>
    <t>（住所）東京都港区芝四丁目２番９号</t>
    <rPh sb="1" eb="3">
      <t>ジュウショ</t>
    </rPh>
    <phoneticPr fontId="6"/>
  </si>
  <si>
    <t>（名称）（株）ＩＨＩインフラ建設　関東支店</t>
    <rPh sb="1" eb="3">
      <t>メイショウ</t>
    </rPh>
    <rPh sb="4" eb="7">
      <t>カブ</t>
    </rPh>
    <phoneticPr fontId="6"/>
  </si>
  <si>
    <t>（住所）　東京都江東区豊洲三丁目1番1号</t>
    <rPh sb="1" eb="3">
      <t>ジュウショ</t>
    </rPh>
    <phoneticPr fontId="6"/>
  </si>
  <si>
    <t>国土交通省競争参加資格（全省庁統一資格）「役務の提供等」のＡ、Ｂ、Ｃ又はＤ等級に格付けされた関東・甲信越地域の競争参加資格を有すること</t>
    <phoneticPr fontId="16"/>
  </si>
  <si>
    <t>本業務は各機械設備に対する知識と習熟した技術力が必要であり、対応できる有資格者が少数であったためと推察される。</t>
  </si>
  <si>
    <t>令和５年度</t>
    <rPh sb="0" eb="2">
      <t>レイワ</t>
    </rPh>
    <rPh sb="3" eb="5">
      <t>ネンド</t>
    </rPh>
    <phoneticPr fontId="17"/>
  </si>
  <si>
    <t>（名称）（株）ＩＨＩインフラ建設　関東支店</t>
    <rPh sb="1" eb="3">
      <t>メイショウ</t>
    </rPh>
    <phoneticPr fontId="6"/>
  </si>
  <si>
    <t>（住所）東京都江東区東陽七丁目１番１号</t>
    <rPh sb="1" eb="3">
      <t>ジュウショ</t>
    </rPh>
    <phoneticPr fontId="6"/>
  </si>
  <si>
    <t>（名称）（株）日立テクノロジーアンドサービス　営業技術統括部</t>
    <rPh sb="1" eb="3">
      <t>メイショウ</t>
    </rPh>
    <rPh sb="4" eb="7">
      <t>カブ</t>
    </rPh>
    <rPh sb="23" eb="25">
      <t>エイギョウ</t>
    </rPh>
    <rPh sb="25" eb="27">
      <t>ギジュツ</t>
    </rPh>
    <rPh sb="27" eb="30">
      <t>トウカツブ</t>
    </rPh>
    <phoneticPr fontId="6"/>
  </si>
  <si>
    <t>（住所）茨城県土浦市神立町６０３</t>
    <rPh sb="1" eb="3">
      <t>ジュウショ</t>
    </rPh>
    <phoneticPr fontId="6"/>
  </si>
  <si>
    <t>国土交通省競争参加資格（全省庁統一資格）「役務の提供等」のＡ、Ｂ、Ｃ又はＤ等級に格付けされた関東・甲信越地域の競争参加資格を有すること</t>
  </si>
  <si>
    <t>令和５年度</t>
    <rPh sb="0" eb="2">
      <t>レイワ</t>
    </rPh>
    <rPh sb="3" eb="5">
      <t>ネンド</t>
    </rPh>
    <phoneticPr fontId="6"/>
  </si>
  <si>
    <t>（名称）（株）日立テクノロジーアンドサービス</t>
    <rPh sb="1" eb="3">
      <t>メイショウ</t>
    </rPh>
    <rPh sb="4" eb="7">
      <t>カブ</t>
    </rPh>
    <phoneticPr fontId="6"/>
  </si>
  <si>
    <t>契約手続き終了後、一社応札となった原因及び事前措置の更なる改善の余地の有無について事後検証を行った。</t>
    <rPh sb="0" eb="2">
      <t>ケイヤク</t>
    </rPh>
    <rPh sb="2" eb="4">
      <t>テツヅ</t>
    </rPh>
    <rPh sb="5" eb="8">
      <t>シュウリョウゴ</t>
    </rPh>
    <rPh sb="9" eb="10">
      <t>イッ</t>
    </rPh>
    <rPh sb="10" eb="11">
      <t>シャ</t>
    </rPh>
    <rPh sb="11" eb="13">
      <t>オウサツ</t>
    </rPh>
    <rPh sb="17" eb="19">
      <t>ゲンイン</t>
    </rPh>
    <rPh sb="19" eb="20">
      <t>オヨ</t>
    </rPh>
    <rPh sb="21" eb="23">
      <t>ジゼン</t>
    </rPh>
    <rPh sb="23" eb="25">
      <t>ソチ</t>
    </rPh>
    <rPh sb="26" eb="27">
      <t>サラ</t>
    </rPh>
    <rPh sb="29" eb="31">
      <t>カイゼン</t>
    </rPh>
    <rPh sb="32" eb="34">
      <t>ヨチ</t>
    </rPh>
    <rPh sb="35" eb="37">
      <t>ウム</t>
    </rPh>
    <rPh sb="41" eb="43">
      <t>ジゴ</t>
    </rPh>
    <rPh sb="43" eb="45">
      <t>ケンショウ</t>
    </rPh>
    <rPh sb="46" eb="47">
      <t>オコナ</t>
    </rPh>
    <phoneticPr fontId="6"/>
  </si>
  <si>
    <t>・対象施設の特殊性
・技術者・人員の確保が困難</t>
    <rPh sb="1" eb="3">
      <t>タイショウ</t>
    </rPh>
    <rPh sb="3" eb="5">
      <t>シセツ</t>
    </rPh>
    <rPh sb="6" eb="8">
      <t>トクシュ</t>
    </rPh>
    <rPh sb="8" eb="9">
      <t>セイ</t>
    </rPh>
    <rPh sb="11" eb="14">
      <t>ギジュツシャ</t>
    </rPh>
    <rPh sb="15" eb="17">
      <t>ジンイン</t>
    </rPh>
    <rPh sb="18" eb="20">
      <t>カクホ</t>
    </rPh>
    <rPh sb="21" eb="23">
      <t>コンナン</t>
    </rPh>
    <phoneticPr fontId="6"/>
  </si>
  <si>
    <t>対象施設の特殊性</t>
    <rPh sb="0" eb="2">
      <t>タイショウ</t>
    </rPh>
    <rPh sb="2" eb="4">
      <t>シセツ</t>
    </rPh>
    <rPh sb="5" eb="7">
      <t>トクシュ</t>
    </rPh>
    <rPh sb="7" eb="8">
      <t>セイ</t>
    </rPh>
    <phoneticPr fontId="6"/>
  </si>
  <si>
    <t>（名称）株式会社荏原製作所　東京支社</t>
    <rPh sb="1" eb="3">
      <t>メイショウ</t>
    </rPh>
    <phoneticPr fontId="6"/>
  </si>
  <si>
    <t>（住所）東京都大田区羽田旭町１１－１</t>
    <rPh sb="1" eb="3">
      <t>ジュウショ</t>
    </rPh>
    <phoneticPr fontId="6"/>
  </si>
  <si>
    <t>令和４年度</t>
    <rPh sb="0" eb="2">
      <t>レイワ</t>
    </rPh>
    <rPh sb="3" eb="5">
      <t>ネンド</t>
    </rPh>
    <phoneticPr fontId="6"/>
  </si>
  <si>
    <t>工事延長が長く、緊急かつ突発的事象への対応において多くの労務の確保・拘束が必要となる。</t>
    <phoneticPr fontId="6"/>
  </si>
  <si>
    <t>国土交通省競争参加資格（全省庁統一資格）「役務の提供等」のＡ、Ｂ、Ｃ又はＤ等級に格付けされた関東・甲信越地域の競争参加資格を有すること</t>
    <phoneticPr fontId="6"/>
  </si>
  <si>
    <t>（名称）株式会社ケーネス関東支社</t>
    <rPh sb="1" eb="3">
      <t>メイショウ</t>
    </rPh>
    <phoneticPr fontId="6"/>
  </si>
  <si>
    <t>発注担当課において、契約手続き終了後、一者応札となった原因及び事前措置の更なる改善の余地の有無について事後検証を行った。</t>
    <phoneticPr fontId="6"/>
  </si>
  <si>
    <t>電気通信分野の技術者が不足している。作業地域が広域等により採算がとれないことが原因と推測される。</t>
    <phoneticPr fontId="6"/>
  </si>
  <si>
    <t>　本業務は、対象設備の種別が多岐に亘り、かつ設備が管内に点在しているため、受注者に対して幅広い対応力が求められる。この事が企業が参加を躊躇する要因として想定される。</t>
    <phoneticPr fontId="6"/>
  </si>
  <si>
    <t>１者</t>
    <rPh sb="1" eb="2">
      <t>シャ</t>
    </rPh>
    <phoneticPr fontId="16"/>
  </si>
  <si>
    <t>令和５年度</t>
    <rPh sb="0" eb="2">
      <t>レイワ</t>
    </rPh>
    <rPh sb="3" eb="5">
      <t>ネンド</t>
    </rPh>
    <phoneticPr fontId="18"/>
  </si>
  <si>
    <t>（住所）東京都大田区羽田旭町１１番１号</t>
    <rPh sb="1" eb="3">
      <t>ジュウショ</t>
    </rPh>
    <phoneticPr fontId="6"/>
  </si>
  <si>
    <t>発注担当課において、契約手続き終了後、一社応札となった原因及び事前措置の更なる改善の余地の有無について事後検証を行った。</t>
  </si>
  <si>
    <t>関東地方整備局
甲府河川国道事務所</t>
    <rPh sb="0" eb="2">
      <t>カントウ</t>
    </rPh>
    <rPh sb="2" eb="4">
      <t>チホウ</t>
    </rPh>
    <rPh sb="4" eb="6">
      <t>セイビ</t>
    </rPh>
    <rPh sb="6" eb="7">
      <t>キョク</t>
    </rPh>
    <rPh sb="8" eb="10">
      <t>コウフ</t>
    </rPh>
    <rPh sb="10" eb="12">
      <t>カセン</t>
    </rPh>
    <rPh sb="12" eb="14">
      <t>コクドウ</t>
    </rPh>
    <rPh sb="14" eb="16">
      <t>ジム</t>
    </rPh>
    <rPh sb="16" eb="17">
      <t>ショ</t>
    </rPh>
    <phoneticPr fontId="6"/>
  </si>
  <si>
    <t>（名称）日本電子サービス（株）</t>
    <rPh sb="1" eb="3">
      <t>メイショウ</t>
    </rPh>
    <rPh sb="4" eb="8">
      <t>ニホンデンシ</t>
    </rPh>
    <rPh sb="12" eb="15">
      <t>カブ</t>
    </rPh>
    <phoneticPr fontId="6"/>
  </si>
  <si>
    <t>（住所）山梨県甲府市東光寺三丁目１２番３４号</t>
    <rPh sb="1" eb="3">
      <t>ジュウショ</t>
    </rPh>
    <rPh sb="4" eb="7">
      <t>ヤマナシケン</t>
    </rPh>
    <rPh sb="7" eb="10">
      <t>コウフシ</t>
    </rPh>
    <rPh sb="10" eb="13">
      <t>トウコウジ</t>
    </rPh>
    <rPh sb="13" eb="14">
      <t>3</t>
    </rPh>
    <rPh sb="14" eb="16">
      <t>チョウメ</t>
    </rPh>
    <rPh sb="18" eb="19">
      <t>バン</t>
    </rPh>
    <rPh sb="21" eb="22">
      <t>ゴウ</t>
    </rPh>
    <phoneticPr fontId="6"/>
  </si>
  <si>
    <t>契約手続き開始前に、下記の「改善措置」の検討を行った。
・仕様、資格要件の見直し・明確化等
・参入可能者の把握
・準備期間の確保</t>
    <phoneticPr fontId="6"/>
  </si>
  <si>
    <t>発注担当課において、契約手続き終了後、一者応札となった原因及び事前措置の更なる改善の余地の有無について事後検証を行った。</t>
    <rPh sb="20" eb="21">
      <t>シャ</t>
    </rPh>
    <phoneticPr fontId="6"/>
  </si>
  <si>
    <t>企業に求められる類似業務の実績、保守対応が影響していると推測される。</t>
    <phoneticPr fontId="6"/>
  </si>
  <si>
    <t>業務内容を踏まえた技術者の資格要件の実績、業務内容の特殊性が影響していると推測される。</t>
    <phoneticPr fontId="6"/>
  </si>
  <si>
    <t>仕様の見直し、準備期間の確保等を検討し、公平性の確保を務めるとともに、一者入札の防止に努めて参りたい。</t>
    <rPh sb="36" eb="37">
      <t>シャ</t>
    </rPh>
    <phoneticPr fontId="6"/>
  </si>
  <si>
    <t>発注担当課において、契約手続き終了後、一者応札となった原因及び事前措置のさらなる改善余地の有無について事後検証を行った。</t>
    <phoneticPr fontId="16"/>
  </si>
  <si>
    <t>技術者・人員の確保ができない
緊急対応ができない</t>
    <phoneticPr fontId="16"/>
  </si>
  <si>
    <t>関東地方整備局
長野国道事務所</t>
    <rPh sb="0" eb="2">
      <t>カントウ</t>
    </rPh>
    <rPh sb="2" eb="4">
      <t>チホウ</t>
    </rPh>
    <rPh sb="4" eb="7">
      <t>セイビキョク</t>
    </rPh>
    <rPh sb="8" eb="10">
      <t>ナガノ</t>
    </rPh>
    <rPh sb="10" eb="12">
      <t>コクドウ</t>
    </rPh>
    <rPh sb="12" eb="15">
      <t>ジムショ</t>
    </rPh>
    <phoneticPr fontId="6"/>
  </si>
  <si>
    <t>契約手続き前に改善措置の検討を行った。</t>
    <rPh sb="0" eb="2">
      <t>ケイヤク</t>
    </rPh>
    <rPh sb="2" eb="4">
      <t>テツヅ</t>
    </rPh>
    <rPh sb="5" eb="6">
      <t>マエ</t>
    </rPh>
    <rPh sb="7" eb="9">
      <t>カイゼン</t>
    </rPh>
    <rPh sb="9" eb="11">
      <t>ソチ</t>
    </rPh>
    <rPh sb="12" eb="14">
      <t>ケントウ</t>
    </rPh>
    <rPh sb="15" eb="16">
      <t>オコナ</t>
    </rPh>
    <phoneticPr fontId="6"/>
  </si>
  <si>
    <t>緊急かつ突発的事象への対応、除雪対応において多くの労務の確保・拘束が必要となる。</t>
    <rPh sb="0" eb="2">
      <t>キンキュウ</t>
    </rPh>
    <rPh sb="4" eb="6">
      <t>トッパツ</t>
    </rPh>
    <rPh sb="6" eb="7">
      <t>テキ</t>
    </rPh>
    <rPh sb="7" eb="9">
      <t>ジショウ</t>
    </rPh>
    <rPh sb="11" eb="13">
      <t>タイオウ</t>
    </rPh>
    <rPh sb="14" eb="16">
      <t>ジョセツ</t>
    </rPh>
    <rPh sb="16" eb="18">
      <t>タイオウ</t>
    </rPh>
    <rPh sb="22" eb="23">
      <t>オオ</t>
    </rPh>
    <rPh sb="25" eb="27">
      <t>ロウム</t>
    </rPh>
    <rPh sb="28" eb="30">
      <t>カクホ</t>
    </rPh>
    <rPh sb="31" eb="33">
      <t>コウソク</t>
    </rPh>
    <rPh sb="34" eb="36">
      <t>ヒツヨウ</t>
    </rPh>
    <phoneticPr fontId="6"/>
  </si>
  <si>
    <t>緊急対応等24時間拘束での作業となり技術者から敬遠される。</t>
    <rPh sb="0" eb="2">
      <t>キンキュウ</t>
    </rPh>
    <rPh sb="2" eb="4">
      <t>タイオウ</t>
    </rPh>
    <rPh sb="4" eb="5">
      <t>トウ</t>
    </rPh>
    <rPh sb="7" eb="9">
      <t>ジカン</t>
    </rPh>
    <rPh sb="9" eb="11">
      <t>コウソク</t>
    </rPh>
    <rPh sb="13" eb="15">
      <t>サギョウ</t>
    </rPh>
    <rPh sb="18" eb="21">
      <t>ギジュツシャ</t>
    </rPh>
    <rPh sb="23" eb="25">
      <t>ケイエン</t>
    </rPh>
    <phoneticPr fontId="6"/>
  </si>
  <si>
    <t>緊急対応及び作業量が多い割に利益率が低く、常時24時間体制での対応も必要であり、技術者の拘束期間も長くなる。
今後も複数年契約を継続し、工事量の安定的確保を図る。</t>
    <rPh sb="0" eb="2">
      <t>キンキュウ</t>
    </rPh>
    <rPh sb="2" eb="4">
      <t>タイオウ</t>
    </rPh>
    <rPh sb="4" eb="5">
      <t>オヨ</t>
    </rPh>
    <rPh sb="6" eb="9">
      <t>サギョウリョウ</t>
    </rPh>
    <rPh sb="10" eb="11">
      <t>オオ</t>
    </rPh>
    <rPh sb="12" eb="13">
      <t>ワリ</t>
    </rPh>
    <rPh sb="14" eb="16">
      <t>リエキ</t>
    </rPh>
    <rPh sb="16" eb="17">
      <t>リツ</t>
    </rPh>
    <rPh sb="18" eb="19">
      <t>ヒク</t>
    </rPh>
    <rPh sb="21" eb="23">
      <t>ジョウジ</t>
    </rPh>
    <rPh sb="25" eb="27">
      <t>ジカン</t>
    </rPh>
    <rPh sb="27" eb="29">
      <t>タイセイ</t>
    </rPh>
    <rPh sb="31" eb="33">
      <t>タイオウ</t>
    </rPh>
    <rPh sb="34" eb="36">
      <t>ヒツヨウ</t>
    </rPh>
    <rPh sb="40" eb="43">
      <t>ギジュツシャ</t>
    </rPh>
    <rPh sb="44" eb="46">
      <t>コウソク</t>
    </rPh>
    <rPh sb="46" eb="48">
      <t>キカン</t>
    </rPh>
    <rPh sb="49" eb="50">
      <t>ナガ</t>
    </rPh>
    <rPh sb="55" eb="57">
      <t>コンゴ</t>
    </rPh>
    <rPh sb="58" eb="61">
      <t>フクスウネン</t>
    </rPh>
    <rPh sb="61" eb="63">
      <t>ケイヤク</t>
    </rPh>
    <rPh sb="64" eb="66">
      <t>ケイゾク</t>
    </rPh>
    <rPh sb="68" eb="70">
      <t>コウジ</t>
    </rPh>
    <rPh sb="70" eb="71">
      <t>リョウ</t>
    </rPh>
    <rPh sb="72" eb="74">
      <t>アンテイ</t>
    </rPh>
    <rPh sb="74" eb="75">
      <t>テキ</t>
    </rPh>
    <rPh sb="75" eb="77">
      <t>カクホ</t>
    </rPh>
    <rPh sb="78" eb="79">
      <t>ハカ</t>
    </rPh>
    <phoneticPr fontId="6"/>
  </si>
  <si>
    <t>令和２年度</t>
    <rPh sb="0" eb="2">
      <t>レイワ</t>
    </rPh>
    <rPh sb="3" eb="5">
      <t>ネンド</t>
    </rPh>
    <phoneticPr fontId="6"/>
  </si>
  <si>
    <t>関東地方整備局
長野国道事務所</t>
    <rPh sb="0" eb="2">
      <t>カントウ</t>
    </rPh>
    <rPh sb="2" eb="4">
      <t>チホウ</t>
    </rPh>
    <rPh sb="4" eb="6">
      <t>セイビ</t>
    </rPh>
    <rPh sb="6" eb="7">
      <t>キョク</t>
    </rPh>
    <rPh sb="8" eb="10">
      <t>ナガノ</t>
    </rPh>
    <rPh sb="10" eb="12">
      <t>コクドウ</t>
    </rPh>
    <rPh sb="12" eb="14">
      <t>ジム</t>
    </rPh>
    <rPh sb="14" eb="15">
      <t>ショ</t>
    </rPh>
    <phoneticPr fontId="6"/>
  </si>
  <si>
    <t>本業務は、長野国道事務所管内の電気通信設備の点検整備を行うものである。</t>
    <rPh sb="17" eb="19">
      <t>ツウシン</t>
    </rPh>
    <phoneticPr fontId="6"/>
  </si>
  <si>
    <t>（名称）株式会社エフコム</t>
    <rPh sb="1" eb="3">
      <t>メイショウ</t>
    </rPh>
    <rPh sb="4" eb="8">
      <t>カブシキガイシャ</t>
    </rPh>
    <phoneticPr fontId="6"/>
  </si>
  <si>
    <t>（住所）東京都港区芝二丁目２８番８号</t>
    <rPh sb="1" eb="3">
      <t>ジュウショ</t>
    </rPh>
    <rPh sb="4" eb="7">
      <t>トウキョウト</t>
    </rPh>
    <rPh sb="7" eb="9">
      <t>ミナトク</t>
    </rPh>
    <rPh sb="9" eb="10">
      <t>シバ</t>
    </rPh>
    <rPh sb="10" eb="13">
      <t>ニチョウメ</t>
    </rPh>
    <rPh sb="15" eb="16">
      <t>バン</t>
    </rPh>
    <rPh sb="17" eb="18">
      <t>ゴウ</t>
    </rPh>
    <phoneticPr fontId="6"/>
  </si>
  <si>
    <t>発注担当課において、契約手続き終了後、一社応札となった原因及び事前措置の更なる改善の余地の有無について事後検証を行った。</t>
    <phoneticPr fontId="6"/>
  </si>
  <si>
    <t>（名称）株式会社エフコム　長野支店</t>
    <rPh sb="13" eb="15">
      <t>ナガノ</t>
    </rPh>
    <rPh sb="15" eb="17">
      <t>シテン</t>
    </rPh>
    <phoneticPr fontId="6"/>
  </si>
  <si>
    <t>（住所）長野県長野市中御所４－１－４</t>
    <phoneticPr fontId="6"/>
  </si>
  <si>
    <t>（住所）長野県長野市中御所４－１－４</t>
    <rPh sb="1" eb="3">
      <t>ジュウショ</t>
    </rPh>
    <phoneticPr fontId="6"/>
  </si>
  <si>
    <t>本業務は、長野国道事務所で所有する道路交通情報収集提供装置の運転監視ならびに機器の運用を行うとともに、当事務所の管理及び工事区間に関する外部からの情報、問い合わせ、苦情等を受理し、定められた連絡系統により迅速かつ的確に情報処理を行い、万全な道路管理体制の確立を図るものである。</t>
    <phoneticPr fontId="16"/>
  </si>
  <si>
    <t>（名称）日電コム（株）</t>
    <rPh sb="1" eb="3">
      <t>メイショウ</t>
    </rPh>
    <rPh sb="4" eb="6">
      <t>ニチデン</t>
    </rPh>
    <rPh sb="8" eb="11">
      <t>カブ</t>
    </rPh>
    <phoneticPr fontId="6"/>
  </si>
  <si>
    <t>（住所）東京都八王子市元本郷町３－９－１４</t>
    <rPh sb="1" eb="3">
      <t>ジュウショ</t>
    </rPh>
    <rPh sb="4" eb="7">
      <t>トウキョウト</t>
    </rPh>
    <rPh sb="7" eb="11">
      <t>ハチオウジシ</t>
    </rPh>
    <rPh sb="11" eb="12">
      <t>モト</t>
    </rPh>
    <rPh sb="12" eb="15">
      <t>ホンゴウマチ</t>
    </rPh>
    <phoneticPr fontId="6"/>
  </si>
  <si>
    <t>発注担当課において、契約手続き終了後、一社応札となった原因及び事前措置の更なる改善の余地の有無について事後検証を行った。</t>
    <phoneticPr fontId="16"/>
  </si>
  <si>
    <t>（住所）東京都江東区豊洲３ー３ー３</t>
    <rPh sb="1" eb="3">
      <t>ジュウショ</t>
    </rPh>
    <phoneticPr fontId="6"/>
  </si>
  <si>
    <t>企業が競争に参加しなかった理由として、企業に求められる業務の実績や技術者・人員の確保ができないことが影響していると推測される。</t>
    <rPh sb="33" eb="36">
      <t>ギジュツシャ</t>
    </rPh>
    <rPh sb="37" eb="39">
      <t>ジンイン</t>
    </rPh>
    <rPh sb="40" eb="42">
      <t>カクホ</t>
    </rPh>
    <phoneticPr fontId="6"/>
  </si>
  <si>
    <t>官庁会計システムを始め複数の府省共通システムと連携する会計システムであることから、業務内容の特殊性が影響していると推測される。</t>
    <rPh sb="0" eb="2">
      <t>カンチョウ</t>
    </rPh>
    <rPh sb="2" eb="4">
      <t>カイケイ</t>
    </rPh>
    <rPh sb="9" eb="10">
      <t>ハジ</t>
    </rPh>
    <rPh sb="11" eb="13">
      <t>フクスウ</t>
    </rPh>
    <rPh sb="14" eb="16">
      <t>フショウ</t>
    </rPh>
    <rPh sb="16" eb="18">
      <t>キョウツウ</t>
    </rPh>
    <rPh sb="23" eb="25">
      <t>レンケイ</t>
    </rPh>
    <rPh sb="27" eb="29">
      <t>カイケイ</t>
    </rPh>
    <rPh sb="41" eb="43">
      <t>ギョウム</t>
    </rPh>
    <rPh sb="43" eb="45">
      <t>ナイヨウ</t>
    </rPh>
    <rPh sb="46" eb="49">
      <t>トクシュセイ</t>
    </rPh>
    <rPh sb="50" eb="52">
      <t>エイキョウ</t>
    </rPh>
    <rPh sb="57" eb="59">
      <t>スイソク</t>
    </rPh>
    <phoneticPr fontId="6"/>
  </si>
  <si>
    <t>引き続き、仕様の見直し・明確化（意見招請）、準備期間の確保、複数年契約等について検討を行い、競争参加資格要件の緩和についても可能な限り、見直しを行う。公平性の確保を努めるとともに、一者応札の防止に努めて参りたい。</t>
    <rPh sb="0" eb="1">
      <t>ヒ</t>
    </rPh>
    <rPh sb="2" eb="3">
      <t>ツヅ</t>
    </rPh>
    <rPh sb="30" eb="33">
      <t>フクスウネン</t>
    </rPh>
    <rPh sb="33" eb="35">
      <t>ケイヤク</t>
    </rPh>
    <rPh sb="35" eb="36">
      <t>トウ</t>
    </rPh>
    <rPh sb="40" eb="42">
      <t>ケントウ</t>
    </rPh>
    <rPh sb="43" eb="44">
      <t>オコナ</t>
    </rPh>
    <rPh sb="46" eb="48">
      <t>キョウソウ</t>
    </rPh>
    <rPh sb="48" eb="50">
      <t>サンカ</t>
    </rPh>
    <rPh sb="50" eb="52">
      <t>シカク</t>
    </rPh>
    <rPh sb="52" eb="54">
      <t>ヨウケン</t>
    </rPh>
    <rPh sb="55" eb="57">
      <t>カンワ</t>
    </rPh>
    <rPh sb="62" eb="64">
      <t>カノウ</t>
    </rPh>
    <rPh sb="65" eb="66">
      <t>カギ</t>
    </rPh>
    <rPh sb="68" eb="70">
      <t>ミナオ</t>
    </rPh>
    <rPh sb="72" eb="73">
      <t>オコナ</t>
    </rPh>
    <rPh sb="75" eb="77">
      <t>コウヘイ</t>
    </rPh>
    <rPh sb="91" eb="92">
      <t>シャ</t>
    </rPh>
    <phoneticPr fontId="6"/>
  </si>
  <si>
    <t>（名称）（株）エヌ・ティ・ティ・データ</t>
    <rPh sb="1" eb="3">
      <t>メイショウ</t>
    </rPh>
    <phoneticPr fontId="6"/>
  </si>
  <si>
    <t>（住所）東京都中央区日本橋浜町３－２１－１</t>
    <rPh sb="1" eb="3">
      <t>ジュウショ</t>
    </rPh>
    <phoneticPr fontId="6"/>
  </si>
  <si>
    <t>契約手続き開始前に、下記の「改善措置」の検討を行った。
・仕様の見直し・明確化
・準備期間の確保</t>
    <phoneticPr fontId="16"/>
  </si>
  <si>
    <t>発注担当課において、契約手続き終了後、一者応札となった原因及び事前措置の更なる改善の余地の有無について事後検証を行った。</t>
    <phoneticPr fontId="16"/>
  </si>
  <si>
    <t>技術者・人員の確保ができない。
作業地域が広域等により採算がとれない
ことが原因と推測される。</t>
    <phoneticPr fontId="16"/>
  </si>
  <si>
    <t>更なる仕様の見直し・明確化等を検討し、公平性の確保を努めるとともに、一社応札の防止に努める。</t>
    <rPh sb="0" eb="1">
      <t>サラ</t>
    </rPh>
    <phoneticPr fontId="16"/>
  </si>
  <si>
    <t>令和5年度</t>
    <rPh sb="0" eb="2">
      <t>レイワ</t>
    </rPh>
    <rPh sb="3" eb="5">
      <t>ネンド</t>
    </rPh>
    <phoneticPr fontId="6"/>
  </si>
  <si>
    <t>無</t>
  </si>
  <si>
    <t>（名称）（株）ケーネス</t>
    <rPh sb="1" eb="3">
      <t>メイショウ</t>
    </rPh>
    <rPh sb="4" eb="7">
      <t>カブ</t>
    </rPh>
    <phoneticPr fontId="6"/>
  </si>
  <si>
    <t>令和5年度</t>
    <rPh sb="0" eb="2">
      <t>レイワ</t>
    </rPh>
    <rPh sb="3" eb="5">
      <t>ネンド</t>
    </rPh>
    <phoneticPr fontId="16"/>
  </si>
  <si>
    <t>R5</t>
    <phoneticPr fontId="6"/>
  </si>
  <si>
    <t>令和6年度</t>
    <rPh sb="0" eb="2">
      <t>レイワ</t>
    </rPh>
    <rPh sb="3" eb="5">
      <t>ネンド</t>
    </rPh>
    <phoneticPr fontId="6"/>
  </si>
  <si>
    <t>令和６年度</t>
    <rPh sb="0" eb="2">
      <t>レイワ</t>
    </rPh>
    <rPh sb="3" eb="5">
      <t>ネンド</t>
    </rPh>
    <phoneticPr fontId="6"/>
  </si>
  <si>
    <t>関東地方整備局</t>
    <rPh sb="0" eb="2">
      <t>カントウ</t>
    </rPh>
    <rPh sb="2" eb="4">
      <t>チホウ</t>
    </rPh>
    <rPh sb="4" eb="7">
      <t>セイビキョク</t>
    </rPh>
    <phoneticPr fontId="6"/>
  </si>
  <si>
    <t>Ｒ７－１１関東管内データサーバ１式賃貸借</t>
    <phoneticPr fontId="6"/>
  </si>
  <si>
    <t>　本賃貸借は、国土交通省関東地方整備局として主にデータファイル等を収納するためのサーバを賃貸借し、より円滑かつ効率的に職員の利用に供することを目的とするもの。</t>
    <phoneticPr fontId="6"/>
  </si>
  <si>
    <t>（名称）東芝デジタルソリューションズ（株）</t>
    <rPh sb="1" eb="3">
      <t>メイショウ</t>
    </rPh>
    <rPh sb="4" eb="6">
      <t>トウシバ</t>
    </rPh>
    <rPh sb="18" eb="21">
      <t>カブ</t>
    </rPh>
    <phoneticPr fontId="6"/>
  </si>
  <si>
    <t>（住所）神奈川県川崎市幸区堀川町７２番地３４</t>
    <rPh sb="1" eb="3">
      <t>ジュウショ</t>
    </rPh>
    <rPh sb="4" eb="8">
      <t>カナガワケン</t>
    </rPh>
    <rPh sb="8" eb="11">
      <t>カワサキシ</t>
    </rPh>
    <rPh sb="11" eb="13">
      <t>サイワイク</t>
    </rPh>
    <rPh sb="13" eb="16">
      <t>ホリカワチョウ</t>
    </rPh>
    <rPh sb="18" eb="20">
      <t>バンチ</t>
    </rPh>
    <phoneticPr fontId="6"/>
  </si>
  <si>
    <t>令和07・08・09年度国土交通省競争参加資格（全省庁統一資格）「役務の提供等」のＡ又はＢ等級に格付けされた関東・甲信越地域の競争参加資格を有する者であること。</t>
    <phoneticPr fontId="6"/>
  </si>
  <si>
    <t>平成21年度以降に、元請けとして下記のａ及びｂの要件を満たす役務実績（賃貸借）があることを証明した者であること。なお、ａとｂは別契約の実績でも構わない。
ａ 冗長化構成したサーバを13か月以上賃貸借したもの（構築及び保守を含むものに限る）。
ｂ 仮想化したサーバを13か月以上賃貸借したもの（構築及び保守を含むものに限る）。
技術者資格に関する要件
当賃貸借に関し、納入作業責任者が下記に掲げるいずれかの資格を保有していることを証明した者であること。
・技術士（電気電子部門、情報工学部門、総合技術監理部門（選択科目を「電気電子」又は「情報工学」とするものに限る））
・情報処理技術者（応用情報技術者以上）※注１
・ＰＭＰ（Project Management Professional）
・情報処理安全確保支援士※注１
・ＩＳＭＳ審査員資格以上
・マイクロソフト認定ソリューションエキスパート(ＭＣＳＥ)
・マイクロソフト認定ソリューションデベロッパー(ＭＣＳＤ)
※注１ 旧資格の同等レベルも含む
予定される第三者が、当該入札に参加しようとする複数の応札者間で重複していないこと。重複して申請している場合は、競争参加資格を認めない。
保守体制について
当賃貸借に関し、以下の保守体制を確保されていることを証明した者であること。
【アフターサービス体制】
a.修理が可能な技術者等が常駐する国内拠点を有すること。
b.24時間の連絡体制があること。
【部品供給体制】
当該賃貸借に関する部品等の常置場所（国内拠点）があること。
第三者賃貸借について
本調達の物品を第三者をして賃貸しようとする者にあっては、下記により第三者をして賃貸できる能力を有することを証明した者であること。
a.予定される第三者との間で本調達の履行に関し合意が成立していること。
b.予定される第三者についても応札者と同様に競争参加資格を有する者であること。ただし、入札説明書の交付、役務実績、保守体制、業務実施方針、納入作業責任者の資格は除く。
c.予定される第三者は、当該入札に参加しようとする他の応札者（第三者を含む）間で重複していないこと。重複して申請している場合は、競争参加資格を認めない。
業務実施方針について
業務実施方針について、提案が未提出でないこと、かつ、移行・撤去のそれぞれに１提案以上の提案が未提出でないこと、かつ、１項でも不適切な提案がないこと。</t>
    <phoneticPr fontId="6"/>
  </si>
  <si>
    <t>契約手続き開始前に、下記の「改善措置」の検討を行った。
・仕様の見直し・明確化（本局以外の履行場所を４３箇所→１箇所に削減）</t>
    <rPh sb="29" eb="31">
      <t>シヨウ</t>
    </rPh>
    <rPh sb="32" eb="34">
      <t>ミナオ</t>
    </rPh>
    <rPh sb="36" eb="39">
      <t>メイカクカ</t>
    </rPh>
    <rPh sb="40" eb="42">
      <t>ホンキョク</t>
    </rPh>
    <rPh sb="42" eb="44">
      <t>イガイ</t>
    </rPh>
    <rPh sb="45" eb="47">
      <t>リコウ</t>
    </rPh>
    <rPh sb="47" eb="49">
      <t>バショ</t>
    </rPh>
    <rPh sb="52" eb="54">
      <t>カショ</t>
    </rPh>
    <rPh sb="56" eb="58">
      <t>カショ</t>
    </rPh>
    <rPh sb="59" eb="61">
      <t>サクゲン</t>
    </rPh>
    <phoneticPr fontId="16"/>
  </si>
  <si>
    <t>技術者・人員の確保ができない。（同時期に受注する契約との兼ね合いなど）</t>
    <rPh sb="0" eb="3">
      <t>ギジュツシャ</t>
    </rPh>
    <phoneticPr fontId="6"/>
  </si>
  <si>
    <t>行政情報システムのファイルサーバ部分を担う案件と言うことで、ＡＤサーバ等既往システムとも連携していることから、業務内容の特殊性が影響していると推測される。</t>
    <rPh sb="0" eb="2">
      <t>ギョウセイ</t>
    </rPh>
    <rPh sb="2" eb="4">
      <t>ジョウホウ</t>
    </rPh>
    <rPh sb="16" eb="18">
      <t>ブブン</t>
    </rPh>
    <rPh sb="19" eb="20">
      <t>ニナ</t>
    </rPh>
    <rPh sb="21" eb="23">
      <t>アンケン</t>
    </rPh>
    <rPh sb="24" eb="25">
      <t>イ</t>
    </rPh>
    <rPh sb="35" eb="36">
      <t>トウ</t>
    </rPh>
    <rPh sb="36" eb="38">
      <t>キオウ</t>
    </rPh>
    <rPh sb="44" eb="46">
      <t>レンケイ</t>
    </rPh>
    <phoneticPr fontId="6"/>
  </si>
  <si>
    <t>仕様の見直し・明確化（意見招請）、準備期間の確保、複数年契約の継続等を検討し、公平性の確保を努めるとともに、一者応札の防止に努めて参りたい。</t>
    <rPh sb="31" eb="33">
      <t>ケイゾク</t>
    </rPh>
    <rPh sb="33" eb="34">
      <t>トウ</t>
    </rPh>
    <rPh sb="35" eb="37">
      <t>ケントウ</t>
    </rPh>
    <phoneticPr fontId="6"/>
  </si>
  <si>
    <t>Ｒ７建設事業予算執行管理システムの運用管理及び保守等業務</t>
    <phoneticPr fontId="16"/>
  </si>
  <si>
    <t>　本業務は、システムの安定的かつ効率的な運用を図るために、CAMSⅡを利用する8 地方整備局の運用担当職員からの問合せや障害等に対して技術支援を行うほか、システム運用管理に係る各種作業支援やプログラム保守、ネットワーク回線提供、クラウドサービス提供、クラウド運用保守、基盤ソフトウェア等保守を実施するもの。</t>
    <rPh sb="92" eb="94">
      <t>シエン</t>
    </rPh>
    <phoneticPr fontId="16"/>
  </si>
  <si>
    <t>（名称）（株）ＮＴＴデータ</t>
    <rPh sb="1" eb="3">
      <t>メイショウ</t>
    </rPh>
    <rPh sb="4" eb="7">
      <t>カブ</t>
    </rPh>
    <phoneticPr fontId="6"/>
  </si>
  <si>
    <t>（住所）東京都江東区豊洲三丁目３番３号</t>
    <rPh sb="1" eb="3">
      <t>ジュウショ</t>
    </rPh>
    <rPh sb="4" eb="7">
      <t>トウキョウト</t>
    </rPh>
    <rPh sb="7" eb="10">
      <t>コウトウク</t>
    </rPh>
    <rPh sb="10" eb="12">
      <t>トヨス</t>
    </rPh>
    <rPh sb="12" eb="15">
      <t>サンチョウメ</t>
    </rPh>
    <rPh sb="16" eb="17">
      <t>バン</t>
    </rPh>
    <rPh sb="18" eb="19">
      <t>ゴウ</t>
    </rPh>
    <phoneticPr fontId="6"/>
  </si>
  <si>
    <t>令和07・08・09年度国土交通省競争参加資格（全省庁統一資格）「役務の提供等」のＡ又はＢ等級に格付けされた関東・甲信越地域の競争参加資格を有する者であること。</t>
    <phoneticPr fontId="16"/>
  </si>
  <si>
    <t>下記に示される内容の業務において、平成26年度以降公示日までに完了した１件以上の実績を有すること。
・情報システムにおける開発、改良、運用又は保守の業務
配置予定技術者（主任技術者）は、以下のⅠ及びⅡの条件を満たす者であること。
Ⅰ　以下のいずれかの資格を有する者
・技術士（情報工学部門）
・プロジェクトマネージャ
・システムアーキテクト
・プロジェクトマネジメントプロフェッショナル（ＰＭＰ）
・ＩＴサービスマネージャ
・ＩＴＩＬインターミディエイト
Ⅱ　情報処理に関する実務経験を通算５年以上有している者
公益財団法人日本適合性認定協会、又は、海外の認定機関により認定された審査登録機関によるI S 0 9 0 0 1の認証、又はこれと同等の品質システムを有している組織・部門が、その品質システムに基づき作業すること。また、その証明する書類の写しを添付すること。
I S 0 ／ＩＥＣ２７００１（ＪＩＳ　Ｑ　２７００１）、又は、これに類する情報セキュリティ管理体系を確立していること。また、その証明する書類の写しを添付すること。</t>
    <rPh sb="417" eb="418">
      <t>マタ</t>
    </rPh>
    <rPh sb="423" eb="424">
      <t>ルイ</t>
    </rPh>
    <rPh sb="426" eb="428">
      <t>ジョウホウ</t>
    </rPh>
    <rPh sb="434" eb="436">
      <t>カンリ</t>
    </rPh>
    <rPh sb="436" eb="438">
      <t>タイケイ</t>
    </rPh>
    <rPh sb="439" eb="441">
      <t>カクリツ</t>
    </rPh>
    <rPh sb="453" eb="455">
      <t>ショウメイ</t>
    </rPh>
    <rPh sb="457" eb="459">
      <t>ショルイ</t>
    </rPh>
    <rPh sb="460" eb="461">
      <t>ウツ</t>
    </rPh>
    <rPh sb="463" eb="465">
      <t>テンプ</t>
    </rPh>
    <phoneticPr fontId="16"/>
  </si>
  <si>
    <t>契約手続き開始前に、下記の「改善措置」の検討を行った。
・仕様の見直し・明確化
・参入可能者の把握
・準備期間の確保
・競争参加資格要件の見直し</t>
    <rPh sb="60" eb="62">
      <t>キョウソウ</t>
    </rPh>
    <rPh sb="62" eb="64">
      <t>サンカ</t>
    </rPh>
    <rPh sb="64" eb="66">
      <t>シカク</t>
    </rPh>
    <rPh sb="66" eb="68">
      <t>ヨウケン</t>
    </rPh>
    <rPh sb="69" eb="71">
      <t>ミナオ</t>
    </rPh>
    <phoneticPr fontId="6"/>
  </si>
  <si>
    <t>令和６年度</t>
    <rPh sb="0" eb="2">
      <t>レイワ</t>
    </rPh>
    <rPh sb="3" eb="5">
      <t>ネンド</t>
    </rPh>
    <phoneticPr fontId="16"/>
  </si>
  <si>
    <t>（名称）(株)ＮＴＴデータ</t>
    <rPh sb="1" eb="3">
      <t>メイショウ</t>
    </rPh>
    <phoneticPr fontId="6"/>
  </si>
  <si>
    <t>Ｒ７特殊車両オンライン申請システム運用保守業務</t>
    <phoneticPr fontId="16"/>
  </si>
  <si>
    <t>　本業務は、道路の構造を保全し、道路の危険を防止するために行う特殊車両通行許可事務の円滑な運用に寄与するため、現在稼動している特殊車両オンライン通行許可システムにおける利用者への運用支援（ヘルプデスク）及び、特殊車両オンライン通行確認システム、オンライン自治体システム、オンライン個別協議システムを含む特殊車両オンライン申請システム全般の監視を目的とした運用業務を行うもの。</t>
    <rPh sb="1" eb="2">
      <t>ホン</t>
    </rPh>
    <rPh sb="2" eb="4">
      <t>ギョウム</t>
    </rPh>
    <phoneticPr fontId="16"/>
  </si>
  <si>
    <t>（名称）（株）建設技術研究所</t>
    <rPh sb="1" eb="3">
      <t>メイショウ</t>
    </rPh>
    <rPh sb="4" eb="7">
      <t>カブ</t>
    </rPh>
    <rPh sb="7" eb="9">
      <t>ケンセツ</t>
    </rPh>
    <rPh sb="9" eb="11">
      <t>ギジュツ</t>
    </rPh>
    <rPh sb="11" eb="14">
      <t>ケンキュウショ</t>
    </rPh>
    <phoneticPr fontId="6"/>
  </si>
  <si>
    <t>（住所）東京都中央区日本橋三丁目２１番１号</t>
    <rPh sb="1" eb="3">
      <t>ジュウショ</t>
    </rPh>
    <rPh sb="4" eb="7">
      <t>トウキョウト</t>
    </rPh>
    <rPh sb="7" eb="10">
      <t>チュウオウク</t>
    </rPh>
    <rPh sb="10" eb="13">
      <t>ニホンバシ</t>
    </rPh>
    <rPh sb="13" eb="16">
      <t>サンチョウメ</t>
    </rPh>
    <rPh sb="18" eb="19">
      <t>バン</t>
    </rPh>
    <rPh sb="20" eb="21">
      <t>ゴウ</t>
    </rPh>
    <phoneticPr fontId="6"/>
  </si>
  <si>
    <t>令和07・08・09年度国土交通省競争参加資格（全省庁統一資格）「役務の提供等」のＡ、Ｂ、Ｃ又はＤ等級に格付けされた関東・甲信越地域の競争参加資格を有する者であること。</t>
    <phoneticPr fontId="16"/>
  </si>
  <si>
    <t>平成26年度以降、証明書等の提出期限日までに引渡しが完了した業務で以下に示す業務について１件以上の実績を有する者で、契約書の写し等の証明する書面を提出できるものであること。
・国、地方公共団体、特殊法人等、地方公社、公益法人におけるオンライン申請システムの運用保守に関する業務
本業務の業務管理責任者は、競争参加資格確認申請書提出日の時点で下記に掲げるいずれかの資格を保有し、かつ実務経験を有する者であり、条件を満たすことを証明する書面を提出出来るものであること。
（資格）
ⅰ）技術士（電気電子部門、情報工学部門、建設部門または総合技術監理部門（選択科目を「電気電子」、「情報工学」または「建設」とするものに限る））
ⅱ）情報処理技術者（ﾌﾟﾛﾌｪｯｼｮﾅﾙ試験：ST/SA/PM/NW/DB/ES/SC/SM/AU）　旧資格の同等レベルも含む
ⅲ）民間資格（PMP（Project Management Professional）、ITｺｰﾃﾞｨﾈｰﾀｰ補以上、ISMS審査員資格以上）
（実務経験）
情報処理に関する技術者として、実務経験年数が１年以上の者。
本業務に関し、緊急時の連絡体制が確保されていること。
 入札参加グループの入札について
本業務の実施にあたっては、一企業とすることも、入札参加グループとすることも可能とする。
ⅰ） 単独で当該業務が担えない場合は、適正に業務を遂行できる入札参加グループで参加することが出来るものとする。その場合、証明書等提出時までに入札参加グループを結成し、代表企業及びグループ企業
として参加するものとする。なお、代表企業及びグループ企業が、他の入札参加グループに参加、もしくは単独で入札に参加することは出来ないものとし、また、代表企業及びグループ企業は、入札参加グループ結成に関する協定書(又はこれに類する書類）を作成し、提出することとする。
ⅱ） 代表企業は上記のすべての要件を満たすこと。
グループ企業は上記のすべての要件を満たすと共に、令和07・08・09年度国土交通省競争参加資格（全省庁統一資格）「役務の提供等」のＡ、Ｂ、Ｃ又はＤ等級に格付けされた関東
・甲信越地域の競争参加資格を有する者であること。（令和07・08・09年度一般競争（指名競争）参加資格（全省庁統一資格）のうち「役務の提供等」に申請を行い受理され、令和７年４月１日に認定がなされる者であること。）</t>
    <phoneticPr fontId="16"/>
  </si>
  <si>
    <t>契約手続き開始前に、下記の「改善措置」の検討を行った。
・資格要件の最大限の緩和
・仕様の明確化
・契約規模の拡大
・公告期間の確保</t>
    <phoneticPr fontId="6"/>
  </si>
  <si>
    <t>・運用に際し、特殊車両許可・確認制度に精通した技術者の確保が困難であった。
・システム納入業者と連携する必要があるため、納入者が応札している場合は他者は参入しづらい。</t>
    <phoneticPr fontId="16"/>
  </si>
  <si>
    <t>・特殊車両通行許可・確認制度における専用システムのため汎用性が無く、また複数のサブシステムに細分化された複雑な構成を有したシステムであり、業務内容が特殊であるため、できる限りの情報開示可能資料の提示を行ったが、システム運用に係る実績も少なく、精通した技術者が少ない。</t>
    <phoneticPr fontId="16"/>
  </si>
  <si>
    <t>準備期間の確保、仕様の見直し・明確化等を検討し、公平性の確保に努めるとともに、一者応札の防止に努めてまいりたい。</t>
    <phoneticPr fontId="16"/>
  </si>
  <si>
    <t>（名称）（株）建設技術研究所</t>
    <rPh sb="1" eb="3">
      <t>メイショウ</t>
    </rPh>
    <phoneticPr fontId="6"/>
  </si>
  <si>
    <t>Ｒ７関東本局電気通信設備保守運転監視業務</t>
    <phoneticPr fontId="16"/>
  </si>
  <si>
    <t>本業務は、本局が管理する通信設備、電源設備、河川情報設備及び道路情報処理設備等の点検及び運転監視を行うもので、各設備の運用状況の把握と機能確保を目的とする。</t>
    <phoneticPr fontId="16"/>
  </si>
  <si>
    <t>平成22年度以降に、以下に示す対象設備に関する保守業務等を完了（令和7年3月31日までに完了見込みを含む）し、その履行実績を証明したものであること。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対象設備（いずれか１つの設備１式）：多重無線設備、遠方監視設備、交換設備、長距離(30km以上)用光伝送設備、移動体通信設備、衛星通信設備、ネットワーク設備、防災情報システム、ＣＣＴＶ設備、無停電電源設備
本業務の配置予定管理技術者は、申請書及び資料等の提出期限の時点で次のア）からオ）のいずれか一つの条件及び契約締結時点でカ）からク）の条件を満たすこと。なお、実務経験は、国土交通省電気通信施設点検基準（案）に定めるいずれかの設備に関する保守業務等を完了（令和7年3月31日までに完了見込みを含む。）し、その履行実績を証明したものであること。
複数の技術者を同時に申請する場合は、申請する全ての者が条件を満たすこと。
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 上記ア）及びイ）以外の者で、７年以上の実務経験を有する者であること。
エ) 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 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・工事担任者（第一級アナログ通信）、工事担任者（第一級デジタル通信）、工事担任者（総合通信）、工事担任者（旧AI第二種）、工事担任者（旧DD第二種）のいずれか
・電気通信主任技術者（伝送交換主任技術者）、電気通信主任技術者（線路主任技術者）のいずれか
カ)関東地方整備局管内を主たる勤務地又は居住地としていること。
キ) 配置予定管理技術者は、国土交通省発注の他の保守業務、点検業務又は運転監視業務の管理技術者を兼務することができる。なお、兼務する場合は、契約締結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本業務の管理技術者が他の保守業務、点検業務又は運転監視業務を兼務する場合は、本業務の履行開始までに発注者に兼務しようとする業務の概要を届出なければならない。
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  当該管理技術者と同等の業務実績（入札説明書又は特記仕様書で規定している業務実績）を有する者。
ｂ　当該管理技術者と同等の技術者資格（入札説明書又は特記仕様書で規定している資格及び実務経験等）を有する者。
ｃ　手持ち業務量が当該業務の入札説明書又は特記仕様書において設定している配置予定管理技術者の手持ち業務量の制限を超えない者。
ク) 配置予定管理技術者は、入札参加希望者との間で直接的かつ恒常的な雇用関
係があること。
(ｺ)　「業務実施方針」について、全ての項目の提案が未提出でないこと、かつ、１項目でも不適切な提案がないこと。</t>
    <phoneticPr fontId="6"/>
  </si>
  <si>
    <t>Ｒ７テレメータ装置１式製造（関東地整）</t>
    <phoneticPr fontId="16"/>
  </si>
  <si>
    <t>　本製造は、関東地方整備局管内各事務所の整備計画に基づき、雨量・水位観測のテレメータ装置の更新を行ものである。</t>
    <phoneticPr fontId="16"/>
  </si>
  <si>
    <t>（名称）ＪＲＣシステムサービス（株）</t>
    <rPh sb="1" eb="3">
      <t>メイショウ</t>
    </rPh>
    <rPh sb="15" eb="18">
      <t>カブ</t>
    </rPh>
    <phoneticPr fontId="6"/>
  </si>
  <si>
    <t>（住所）東京都三鷹市牟礼六丁目２１番１１号</t>
    <rPh sb="1" eb="3">
      <t>ジュウショ</t>
    </rPh>
    <rPh sb="4" eb="7">
      <t>トウキョウト</t>
    </rPh>
    <rPh sb="7" eb="10">
      <t>ミタカシ</t>
    </rPh>
    <rPh sb="10" eb="12">
      <t>ムレイ</t>
    </rPh>
    <rPh sb="12" eb="13">
      <t>ロク</t>
    </rPh>
    <rPh sb="13" eb="15">
      <t>チョウメ</t>
    </rPh>
    <rPh sb="17" eb="18">
      <t>バン</t>
    </rPh>
    <rPh sb="20" eb="21">
      <t>ゴウ</t>
    </rPh>
    <phoneticPr fontId="6"/>
  </si>
  <si>
    <t>令和07・08・09年度国土交通省競争参加資格（全省庁統一資格）「物品の製造」又は「物品の販売」のＡ又はＢ等級に格付けされた関東・甲信越地域の競争参加資格を有する者であること。</t>
    <rPh sb="33" eb="35">
      <t>ブッピン</t>
    </rPh>
    <rPh sb="36" eb="38">
      <t>セイゾウ</t>
    </rPh>
    <rPh sb="39" eb="40">
      <t>マタ</t>
    </rPh>
    <rPh sb="42" eb="44">
      <t>ブッピン</t>
    </rPh>
    <rPh sb="45" eb="47">
      <t>ハンバイ</t>
    </rPh>
    <phoneticPr fontId="16"/>
  </si>
  <si>
    <t>平成22年度以降に、完成・引渡が完了したテレメータ装置を含む納入実績
（据付調整を含むものに限る）があること。
本件製造物品に関し、迅速なアフターサービス体制及び部品の供給体制が整備されていることを証明した者であること。
【アフターサービス体制】
a. 修理が可能な技術者等が常駐する国内拠点を有すること。
b. 24時間の連絡体制があること。
【部品供給体制】
当該製造物品に関する部品等の常置場所（国内拠点）があること。</t>
    <phoneticPr fontId="16"/>
  </si>
  <si>
    <t>契約手続き開始前に、下記の「改善措置」の検討を行った。
・発注単位の見直し（事務所から上申される個々の案件を施工地域及び発注ロットに配慮して取りまとめた。）
・参入可能者の把握（参加可能な企業が複数社いることを確認した）</t>
    <rPh sb="38" eb="41">
      <t>ジムショ</t>
    </rPh>
    <rPh sb="43" eb="45">
      <t>ジョウシン</t>
    </rPh>
    <rPh sb="48" eb="50">
      <t>ココ</t>
    </rPh>
    <rPh sb="51" eb="53">
      <t>アンケン</t>
    </rPh>
    <rPh sb="54" eb="56">
      <t>セコウ</t>
    </rPh>
    <rPh sb="56" eb="58">
      <t>チイキ</t>
    </rPh>
    <rPh sb="58" eb="59">
      <t>オヨ</t>
    </rPh>
    <rPh sb="60" eb="62">
      <t>ハッチュウ</t>
    </rPh>
    <rPh sb="66" eb="68">
      <t>ハイリョ</t>
    </rPh>
    <rPh sb="70" eb="71">
      <t>ト</t>
    </rPh>
    <rPh sb="89" eb="91">
      <t>サンカ</t>
    </rPh>
    <rPh sb="91" eb="93">
      <t>カノウ</t>
    </rPh>
    <rPh sb="94" eb="96">
      <t>キギョウ</t>
    </rPh>
    <rPh sb="97" eb="100">
      <t>フクスウシャ</t>
    </rPh>
    <rPh sb="105" eb="107">
      <t>カクニン</t>
    </rPh>
    <phoneticPr fontId="16"/>
  </si>
  <si>
    <t>電気通信分野の技術者が不足している。
施工地域が広域である。
既設設備の導入メーカー設備の把握が行える会社である必要がある。</t>
    <rPh sb="19" eb="21">
      <t>セコウ</t>
    </rPh>
    <rPh sb="31" eb="33">
      <t>キセツ</t>
    </rPh>
    <rPh sb="33" eb="35">
      <t>セツビ</t>
    </rPh>
    <rPh sb="36" eb="38">
      <t>ドウニュウ</t>
    </rPh>
    <rPh sb="42" eb="44">
      <t>セツビ</t>
    </rPh>
    <rPh sb="45" eb="47">
      <t>ハアク</t>
    </rPh>
    <rPh sb="48" eb="49">
      <t>オコナ</t>
    </rPh>
    <rPh sb="51" eb="53">
      <t>カイシャ</t>
    </rPh>
    <rPh sb="56" eb="58">
      <t>ヒツヨウ</t>
    </rPh>
    <phoneticPr fontId="16"/>
  </si>
  <si>
    <t>テレメータ設備製造は施工箇所が広域となる案件であり、受注者側が広域な施工に対応ができる体制確保が要因であると想定される。</t>
    <rPh sb="5" eb="7">
      <t>セツビ</t>
    </rPh>
    <rPh sb="7" eb="9">
      <t>セイゾウ</t>
    </rPh>
    <rPh sb="10" eb="12">
      <t>セコウ</t>
    </rPh>
    <rPh sb="12" eb="14">
      <t>カショ</t>
    </rPh>
    <rPh sb="15" eb="17">
      <t>コウイキ</t>
    </rPh>
    <rPh sb="20" eb="22">
      <t>アンケン</t>
    </rPh>
    <rPh sb="26" eb="29">
      <t>ジュチュウシャ</t>
    </rPh>
    <rPh sb="29" eb="30">
      <t>ガワ</t>
    </rPh>
    <rPh sb="31" eb="33">
      <t>コウイキ</t>
    </rPh>
    <rPh sb="34" eb="36">
      <t>セコウ</t>
    </rPh>
    <rPh sb="37" eb="39">
      <t>タイオウ</t>
    </rPh>
    <rPh sb="43" eb="45">
      <t>タイセイ</t>
    </rPh>
    <rPh sb="45" eb="47">
      <t>カクホ</t>
    </rPh>
    <rPh sb="48" eb="50">
      <t>ヨウイン</t>
    </rPh>
    <rPh sb="54" eb="56">
      <t>ソウテイ</t>
    </rPh>
    <phoneticPr fontId="16"/>
  </si>
  <si>
    <t>施工地域及び発注ロットに配慮して、最良となる単位での発注に努めます。
また、仕様の見直し、準備期間の確保等を検討し、公平性の確保に努めるとともに、一者応札の防止に努めて参りたい。</t>
    <phoneticPr fontId="16"/>
  </si>
  <si>
    <t>（名称）（株）ほくつう</t>
    <rPh sb="1" eb="3">
      <t>メイショウ</t>
    </rPh>
    <rPh sb="4" eb="7">
      <t>カブ</t>
    </rPh>
    <phoneticPr fontId="6"/>
  </si>
  <si>
    <t>（住所）東京都世田谷区上用賀３丁目１番２６号</t>
    <rPh sb="1" eb="3">
      <t>ジュウショ</t>
    </rPh>
    <rPh sb="4" eb="7">
      <t>トウキョウト</t>
    </rPh>
    <rPh sb="7" eb="11">
      <t>セタガヤク</t>
    </rPh>
    <rPh sb="11" eb="14">
      <t>カミヨウガ</t>
    </rPh>
    <rPh sb="15" eb="17">
      <t>チョウメ</t>
    </rPh>
    <rPh sb="18" eb="19">
      <t>バン</t>
    </rPh>
    <rPh sb="21" eb="22">
      <t>ゴウ</t>
    </rPh>
    <phoneticPr fontId="6"/>
  </si>
  <si>
    <t>（名称）（株）ほくつう</t>
    <rPh sb="1" eb="3">
      <t>メイショウ</t>
    </rPh>
    <phoneticPr fontId="6"/>
  </si>
  <si>
    <t>（住所）東京都世田谷区上用賀３丁目１番２６号</t>
    <rPh sb="1" eb="3">
      <t>ジュウショ</t>
    </rPh>
    <phoneticPr fontId="6"/>
  </si>
  <si>
    <t>Ｒ７－１１管内クライアントＰＣ１式賃貸借</t>
    <phoneticPr fontId="16"/>
  </si>
  <si>
    <t>　本賃貸借は、国土交通省関東地方整備局における行政情報システムとして、本局及び管内の事務所・管理所並びに出張所・支所等（以下「賃借先」という。）において、資料作成、情報収集及び提供及び印刷並びに当整備局にて運用する業務システム利用等に使用するクライアントPC を賃貸借し、職員の利用に供することを目的とする。</t>
    <phoneticPr fontId="16"/>
  </si>
  <si>
    <t>（名称）富士電機ＩＴソリューション（株）</t>
    <rPh sb="1" eb="3">
      <t>メイショウ</t>
    </rPh>
    <rPh sb="4" eb="6">
      <t>フジ</t>
    </rPh>
    <rPh sb="6" eb="8">
      <t>デンキ</t>
    </rPh>
    <rPh sb="17" eb="20">
      <t>カブ</t>
    </rPh>
    <phoneticPr fontId="6"/>
  </si>
  <si>
    <t>（住所）東京都千代田区外神田六丁目１５番１２号</t>
    <rPh sb="1" eb="3">
      <t>ジュウショ</t>
    </rPh>
    <rPh sb="4" eb="7">
      <t>トウキョウト</t>
    </rPh>
    <rPh sb="7" eb="11">
      <t>チヨダク</t>
    </rPh>
    <rPh sb="11" eb="14">
      <t>ソトカンダ</t>
    </rPh>
    <rPh sb="14" eb="15">
      <t>ロク</t>
    </rPh>
    <rPh sb="15" eb="17">
      <t>チョウメ</t>
    </rPh>
    <rPh sb="19" eb="20">
      <t>バン</t>
    </rPh>
    <rPh sb="22" eb="23">
      <t>ゴウ</t>
    </rPh>
    <phoneticPr fontId="6"/>
  </si>
  <si>
    <t>平成22年度以降に、元請けとして下記の要件を満たす役務実績（賃貸借）があること。（調達の物品を第三者をして賃貸したものも含む。）
・ドメイン管理したネットワーク環境で稼働するPC875台以上を13か月以上継続して賃貸借した実績。ただし、PCのOSは、Windows系OSとする。（構築及び保守を含むものに限る。）
本件賃貸借に関し、以下の保守体制がとれる者であること。
【アフターサービス体制・部品供給体制】
保守対応依頼後、翌開庁日の終業時間までに復旧できる体制を有すること。
本調達の物品を第三者をして賃貸しようとする者にあっては、以下により第三者をして賃貸できる能力を有すること。
a 予定される第三者との間で本調達の履行に関し合意が成立していること。
b 予定される第三者についても応札者と同様に競争参加資格を有する者であること。ただし、役務実績、保守体制は除く。
c 予定される第三者が、当該入札に参加しようとする複数の応札者（第三者を含む）間で重複していないこと。
仕様書で示す機器仕様書を満足すること。</t>
    <phoneticPr fontId="16"/>
  </si>
  <si>
    <t>契約手続き開始前に、下記の「改善措置」の検討を行った。
・公告期間の確保（公告期間を１週間延長）</t>
    <rPh sb="29" eb="31">
      <t>コウコク</t>
    </rPh>
    <rPh sb="31" eb="33">
      <t>キカン</t>
    </rPh>
    <rPh sb="34" eb="36">
      <t>カクホ</t>
    </rPh>
    <rPh sb="37" eb="39">
      <t>コウコク</t>
    </rPh>
    <rPh sb="39" eb="41">
      <t>キカン</t>
    </rPh>
    <rPh sb="43" eb="45">
      <t>シュウカン</t>
    </rPh>
    <rPh sb="45" eb="47">
      <t>エンチョウ</t>
    </rPh>
    <phoneticPr fontId="16"/>
  </si>
  <si>
    <t>本件は、納入箇所も広域となっており、端末納品・キッティング・納入箇所への展開まで行う必要がある。約6ヶ月の期間があるものの準備期間が短かく、企業が参加を躊躇する要因として想定される。</t>
    <rPh sb="0" eb="2">
      <t>ホンケン</t>
    </rPh>
    <rPh sb="4" eb="6">
      <t>ノウニュウ</t>
    </rPh>
    <rPh sb="6" eb="8">
      <t>カショ</t>
    </rPh>
    <rPh sb="9" eb="11">
      <t>コウイキ</t>
    </rPh>
    <rPh sb="18" eb="20">
      <t>タンマツ</t>
    </rPh>
    <rPh sb="20" eb="22">
      <t>ノウヒン</t>
    </rPh>
    <rPh sb="30" eb="32">
      <t>ノウニュウ</t>
    </rPh>
    <rPh sb="36" eb="38">
      <t>テンカイ</t>
    </rPh>
    <rPh sb="40" eb="41">
      <t>オコナ</t>
    </rPh>
    <rPh sb="42" eb="44">
      <t>ヒツヨウ</t>
    </rPh>
    <rPh sb="48" eb="49">
      <t>ヤク</t>
    </rPh>
    <rPh sb="51" eb="52">
      <t>ゲツ</t>
    </rPh>
    <rPh sb="53" eb="55">
      <t>キカン</t>
    </rPh>
    <rPh sb="61" eb="63">
      <t>ジュンビ</t>
    </rPh>
    <rPh sb="63" eb="65">
      <t>キカン</t>
    </rPh>
    <rPh sb="66" eb="67">
      <t>ミジカ</t>
    </rPh>
    <rPh sb="70" eb="72">
      <t>キギョウ</t>
    </rPh>
    <phoneticPr fontId="16"/>
  </si>
  <si>
    <t>準備期間の確保、複数年契約の継続等を検討し、公平性の確保を努めるとともに、一者応札の防止に努めて参りたい。</t>
    <phoneticPr fontId="16"/>
  </si>
  <si>
    <t>令和３年度</t>
    <rPh sb="0" eb="2">
      <t>レイワ</t>
    </rPh>
    <rPh sb="3" eb="5">
      <t>ネンド</t>
    </rPh>
    <phoneticPr fontId="16"/>
  </si>
  <si>
    <t>（名称）富士電機ＩＴソリューション（株）</t>
    <rPh sb="1" eb="3">
      <t>メイショウ</t>
    </rPh>
    <phoneticPr fontId="6"/>
  </si>
  <si>
    <t>（住所）東京都千代田区外神田六丁目１５番１２号</t>
    <rPh sb="1" eb="3">
      <t>ジュウショ</t>
    </rPh>
    <phoneticPr fontId="6"/>
  </si>
  <si>
    <t>関東地方整備局
常陸河川国道事務所</t>
    <rPh sb="0" eb="7">
      <t>カントウチホウセイビキョク</t>
    </rPh>
    <rPh sb="8" eb="17">
      <t>ヒタチカセンコクドウジムショ</t>
    </rPh>
    <phoneticPr fontId="6"/>
  </si>
  <si>
    <t>Ｒ７常陸河川国道管内外電気通信設備保守業務</t>
    <phoneticPr fontId="6"/>
  </si>
  <si>
    <t>本業務は､常陸河川国道事務所及び久慈川緊急治水対策河川事務所が管理する通信設備、電源設備、河川・道路情報関連設備及び情報通信設備等の点検・修理・監視を行うものである。</t>
    <phoneticPr fontId="6"/>
  </si>
  <si>
    <r>
      <t>（名称）株式会社　ケーネス</t>
    </r>
    <r>
      <rPr>
        <sz val="10"/>
        <rFont val="Meiryo UI"/>
        <family val="3"/>
        <charset val="128"/>
      </rPr>
      <t>　関東支社</t>
    </r>
    <rPh sb="1" eb="3">
      <t>メイショウ</t>
    </rPh>
    <rPh sb="4" eb="8">
      <t>カブシキガイシャ</t>
    </rPh>
    <rPh sb="14" eb="16">
      <t>カントウ</t>
    </rPh>
    <rPh sb="16" eb="18">
      <t>シシャ</t>
    </rPh>
    <phoneticPr fontId="6"/>
  </si>
  <si>
    <t>（住所）東京都港区芝大門二丁目４番８号</t>
    <rPh sb="1" eb="3">
      <t>ジュウショ</t>
    </rPh>
    <rPh sb="4" eb="7">
      <t>トウキョウト</t>
    </rPh>
    <rPh sb="7" eb="9">
      <t>ミナトク</t>
    </rPh>
    <rPh sb="9" eb="10">
      <t>シバ</t>
    </rPh>
    <rPh sb="10" eb="12">
      <t>ダイモン</t>
    </rPh>
    <rPh sb="12" eb="13">
      <t>2</t>
    </rPh>
    <rPh sb="13" eb="15">
      <t>チョウメ</t>
    </rPh>
    <rPh sb="16" eb="17">
      <t>バン</t>
    </rPh>
    <rPh sb="18" eb="19">
      <t>ゴウ</t>
    </rPh>
    <phoneticPr fontId="6"/>
  </si>
  <si>
    <t xml:space="preserve">国土交通省競争参加資格（全省庁統一資格）「役務の提供等」のＡ、Ｂ、Ｃ又はＤ等級に格付けされた関東・甲信越地域の競争参加資格を有すること				</t>
    <phoneticPr fontId="6"/>
  </si>
  <si>
    <r>
      <rPr>
        <sz val="10"/>
        <rFont val="Meiryo UI"/>
        <family val="3"/>
        <charset val="128"/>
      </rPr>
      <t>平成22年度以降に、下記ア）に示す設備に関する保守業務等を完了（令和7年3月31日までに完了見込みを含む）し、その履行実績を証明したものであること。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ア）対象設備は次のいずれか１つの設備とする。※１
          １．多重無線設備
          ２．遠方監視設備
          ３．交換設備
          ４．長距離(30km以上)用光伝送設備
          ５．移動体通信設備
          ６．衛星通信設備
          ７．ネットワーク設備
          ８．テレメータ観測設備又は放流警報設備（通信回線は無線とする）
          ９．防災情報システム（防災の用に供する情報の収集、加工、上位局への伝送機能を有するもの）
          10．道路情報表示設備又はトンネル非常警報設備
          11．ＣＣＴＶ設備
          12．高圧（又は特別高圧）受変電設備
          13．発動発電機（自動起動方式）を含む電気設備
          14．無停電電源設備（常時インバータ方式に限る）
　本業務の配置予定管理技術者は、申請書及び資料等の提出期限の時点で次のア）からオ）のいずれか一つの条件及び契約締結時点でカ）からク）の条件を満たすこと。なお、実務経験は、国土交通省電気通信施設点検基準（案）に定めるいずれかの設備に関する保守業務等を完了（令和7年３月31日までに完了見込みを含む。）し、その履行実績を証明したものであること。
          複数の技術者を同時に申請する場合は、申請する全ての者が条件を満たすこと。
          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ウ）上記ア）及びイ）以外の者で、７年以上の実務経験を有する者であること。
        エ）以下のいずれかの資格を有する者であること。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・工事担任者（第一級アナログ通信）、工事担任者（第一級デジタル通信）、工事担任者（総合通信）、工事担任者（旧AI第二種）、工事担任者（旧DD第二種）のいずれか
          ・電気通信主任技術者（伝送交換主任技術者）、電気通信主任技術者（線路主任技術者）のいずれか
        カ）茨城県、群馬県、栃木県、埼玉県、東京都、神奈川県、千葉県又は福島県を主たる勤務地又は居住地としていること。
        キ）配置予定管理技術者は、国土交通省発注の他の保守業務、点検業務又は運転監視業務の管理技術者を兼務することができる。なお、兼務する場合は、契約締結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本業務の管理技術者が他の保守業務、点検業務又は運転監視業務を兼務する場合は、本業務の履行開始までに発注者に兼務しようとする業務の概要を届出なければならない。
            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　当該管理技術者と同等の業務実績（入札説明書又は特記仕様書で規定している業務実績）を有する者。
            ｂ　当該管理技術者と同等の技術者資格（入札説明書又は特記仕様書で規定している資格及び実務経験等）を有する者。
            ｃ　手持ち業務量が当該業務の入札説明書又は特記仕様書において設定している配置予定管理技術者の手持ち業務量の制限を超えない者。
        ク）配置予定管理技術者は、入札参加希望者との間で直接的かつ恒常的な雇用関係があること。</t>
    </r>
    <rPh sb="1858" eb="1860">
      <t>グンマ</t>
    </rPh>
    <rPh sb="1860" eb="1861">
      <t>ケン</t>
    </rPh>
    <rPh sb="1870" eb="1873">
      <t>トウキョウト</t>
    </rPh>
    <rPh sb="1874" eb="1877">
      <t>カナガワ</t>
    </rPh>
    <rPh sb="1877" eb="1878">
      <t>ケン</t>
    </rPh>
    <phoneticPr fontId="16"/>
  </si>
  <si>
    <t>「競争参加資格の見直し、緩和」、「準備期間の確保」</t>
    <phoneticPr fontId="6"/>
  </si>
  <si>
    <t>他事務所の同様業務に参加している事業者にヒアリングを行った。</t>
    <phoneticPr fontId="6"/>
  </si>
  <si>
    <t>電気通信分野の技術者が不足している。</t>
    <phoneticPr fontId="16"/>
  </si>
  <si>
    <t>　本業務は、対象設備の種別が多岐に亘り、かつ設備が管内に点在している。加えて、設備障害時の対応など、受注者の迅速な対応力も求められ、この事が企業が参加を躊躇する要因として想定される。</t>
    <rPh sb="35" eb="36">
      <t>クワ</t>
    </rPh>
    <rPh sb="39" eb="41">
      <t>セツビ</t>
    </rPh>
    <rPh sb="41" eb="43">
      <t>ショウガイ</t>
    </rPh>
    <rPh sb="43" eb="44">
      <t>ジ</t>
    </rPh>
    <rPh sb="45" eb="47">
      <t>タイオウ</t>
    </rPh>
    <rPh sb="50" eb="53">
      <t>ジュチュウシャ</t>
    </rPh>
    <rPh sb="54" eb="56">
      <t>ジンソク</t>
    </rPh>
    <phoneticPr fontId="16"/>
  </si>
  <si>
    <t>　本業務は、国土交通行政を行う為の機能維持として、必要不可欠なものであり、これらを分割することは効率を失いかねない。また、分割した場合、一部の業務が不調となり機能維持を図れなくなることが懸念される。よって、引き続き、現状の形式のまま発注を行う。また、業務内容をより具体的に明示することにより、一社応札改善に努める。</t>
    <rPh sb="127" eb="129">
      <t>ナイヨウ</t>
    </rPh>
    <rPh sb="150" eb="152">
      <t>カイゼン</t>
    </rPh>
    <phoneticPr fontId="16"/>
  </si>
  <si>
    <t>令和６年度</t>
    <rPh sb="0" eb="2">
      <t>レイワ</t>
    </rPh>
    <rPh sb="3" eb="5">
      <t>ネンド</t>
    </rPh>
    <phoneticPr fontId="8"/>
  </si>
  <si>
    <t>（名称）株式会社　ケーネス　関東支社</t>
    <rPh sb="1" eb="3">
      <t>メイショウ</t>
    </rPh>
    <phoneticPr fontId="6"/>
  </si>
  <si>
    <t>関東地方整備局
常陸河川国道事務所</t>
    <phoneticPr fontId="6"/>
  </si>
  <si>
    <t>Ｒ７・Ｒ８鹿嶋国道管内維持工事</t>
    <phoneticPr fontId="6"/>
  </si>
  <si>
    <t>本工事は鹿嶋国道出張所管内において、道路巡回、舗装補修ならびに除草等を施工するとともに、異常気象時における迅速な応急処理を実施する工事である。</t>
    <phoneticPr fontId="6"/>
  </si>
  <si>
    <t>（名称）株木建設（株）茨城本店</t>
    <rPh sb="1" eb="3">
      <t>メイショウ</t>
    </rPh>
    <rPh sb="4" eb="6">
      <t>カブキ</t>
    </rPh>
    <rPh sb="6" eb="8">
      <t>ケンセツ</t>
    </rPh>
    <rPh sb="8" eb="11">
      <t>カブ</t>
    </rPh>
    <rPh sb="11" eb="13">
      <t>イバラキ</t>
    </rPh>
    <rPh sb="13" eb="15">
      <t>ホンテン</t>
    </rPh>
    <phoneticPr fontId="6"/>
  </si>
  <si>
    <t>（住所）茨城県水戸市吉沢町３１１番地１</t>
    <rPh sb="1" eb="3">
      <t>ジュウショ</t>
    </rPh>
    <rPh sb="4" eb="7">
      <t>イバラキケン</t>
    </rPh>
    <rPh sb="7" eb="10">
      <t>ミトシ</t>
    </rPh>
    <rPh sb="10" eb="13">
      <t>ヨシザワチョウ</t>
    </rPh>
    <rPh sb="16" eb="18">
      <t>バンチ</t>
    </rPh>
    <phoneticPr fontId="6"/>
  </si>
  <si>
    <t>建設工事</t>
    <phoneticPr fontId="6"/>
  </si>
  <si>
    <t>関東地方整備局（港湾空港関係を除く。）令和７・８年度一般競争（指名競争）参加資格業者のうち維持修繕工事に認定されている者であること</t>
    <phoneticPr fontId="6"/>
  </si>
  <si>
    <t>平成２１年４月１日以降に、元請けとして完成・引渡しが完了した下記の要件を満たす同種工事の施工実績を有すること。（共同企業体の構成員としての実績は、出資比率20％以上の場合のものに限る。（ただし、異工種建設工事共同企業体については適用しない。））
（ア）道路の維持または修繕にかかわる工事、もしくは作業であること。
（イ）供用中の道路において、車道規制（路肩規制除く）により道路交通を確保しながら行った工事、もしくは作業であること。
上記（ア）、（イ）は同一であること。</t>
    <phoneticPr fontId="6"/>
  </si>
  <si>
    <t>一括審査方式を採用。
地域要件を設定。
上記の実績、地域要件にて参入可能者数３２０社以上を確認。</t>
    <phoneticPr fontId="6"/>
  </si>
  <si>
    <t>契約手続き終了後、一社応札となった原因および事前措置のさらなる改善の余地の有無について検討を行った。</t>
    <phoneticPr fontId="6"/>
  </si>
  <si>
    <t>・工事延長が長い中での緊急対応が必要なため、材料、車両等を配置する拠点の確保、人員の確保が難しい。
・維持工事の内容に対応できる配置技術者不足</t>
    <phoneticPr fontId="6"/>
  </si>
  <si>
    <t>・参加希望者の業務負担減となる一括審査方式を採用したが一社応札は、改善されなかった。
・業務の特殊性として、維持工事は突発的な事故や異常気象に対し、緊急的に対応を求めることがあり、そのタイミングでの作業員確保が容易でないことが原因の一つと考える。</t>
    <phoneticPr fontId="6"/>
  </si>
  <si>
    <t>（名称）株木建設（株）茨城本店</t>
    <rPh sb="1" eb="3">
      <t>メイショウ</t>
    </rPh>
    <phoneticPr fontId="6"/>
  </si>
  <si>
    <t>（住所）茨城県水戸市吉沢町３１１番地１</t>
    <rPh sb="1" eb="3">
      <t>ジュウショ</t>
    </rPh>
    <phoneticPr fontId="6"/>
  </si>
  <si>
    <t>R3</t>
    <phoneticPr fontId="6"/>
  </si>
  <si>
    <t>Ｒ７・Ｒ８岩瀬国道管内維持工事</t>
    <rPh sb="5" eb="7">
      <t>イワセ</t>
    </rPh>
    <phoneticPr fontId="6"/>
  </si>
  <si>
    <t>本工事は岩瀬国道出張所管内において、道路巡回、舗装補修ならびに除草等を施工するとともに、異常気象時における迅速な応急処理を実施する工事である。</t>
    <rPh sb="4" eb="6">
      <t>イワセ</t>
    </rPh>
    <phoneticPr fontId="6"/>
  </si>
  <si>
    <t>（名称）世紀東急工業（株）東関東支店</t>
    <rPh sb="1" eb="3">
      <t>メイショウ</t>
    </rPh>
    <rPh sb="4" eb="6">
      <t>セイキ</t>
    </rPh>
    <rPh sb="6" eb="8">
      <t>トウキュウ</t>
    </rPh>
    <rPh sb="8" eb="10">
      <t>コウギョウ</t>
    </rPh>
    <rPh sb="10" eb="13">
      <t>カブ</t>
    </rPh>
    <rPh sb="13" eb="16">
      <t>ヒガシカントウ</t>
    </rPh>
    <rPh sb="16" eb="18">
      <t>シテン</t>
    </rPh>
    <phoneticPr fontId="6"/>
  </si>
  <si>
    <t>（住所）千葉県千葉市中央区村田町１１０６番地</t>
    <rPh sb="1" eb="3">
      <t>ジュウショ</t>
    </rPh>
    <rPh sb="4" eb="7">
      <t>チバケン</t>
    </rPh>
    <rPh sb="7" eb="10">
      <t>チバシ</t>
    </rPh>
    <rPh sb="10" eb="13">
      <t>チュウオウク</t>
    </rPh>
    <rPh sb="13" eb="15">
      <t>ムラタ</t>
    </rPh>
    <rPh sb="15" eb="16">
      <t>マチ</t>
    </rPh>
    <rPh sb="20" eb="22">
      <t>バンチ</t>
    </rPh>
    <phoneticPr fontId="6"/>
  </si>
  <si>
    <t>Ｒ７・Ｒ８日立国道管内維持工事</t>
    <rPh sb="5" eb="7">
      <t>ヒタチ</t>
    </rPh>
    <rPh sb="7" eb="9">
      <t>コクドウ</t>
    </rPh>
    <phoneticPr fontId="6"/>
  </si>
  <si>
    <t>本工事は日立国道出張所管内において、道路巡回、舗装補修ならびに除草等を施工するとともに、異常気象時における迅速な応急処理を実施する工事である。</t>
    <rPh sb="4" eb="6">
      <t>ヒタチ</t>
    </rPh>
    <phoneticPr fontId="6"/>
  </si>
  <si>
    <t>（名称）鈴縫工業（株）</t>
    <rPh sb="1" eb="3">
      <t>メイショウ</t>
    </rPh>
    <rPh sb="4" eb="6">
      <t>スズヌイ</t>
    </rPh>
    <rPh sb="6" eb="8">
      <t>コウギョウ</t>
    </rPh>
    <rPh sb="8" eb="11">
      <t>カブ</t>
    </rPh>
    <phoneticPr fontId="6"/>
  </si>
  <si>
    <t>（住所）茨城県日立市城南町一丁目１１番３１号</t>
    <rPh sb="1" eb="3">
      <t>ジュウショ</t>
    </rPh>
    <rPh sb="4" eb="7">
      <t>イバラキケン</t>
    </rPh>
    <rPh sb="7" eb="10">
      <t>ヒタチシ</t>
    </rPh>
    <rPh sb="10" eb="12">
      <t>ジョウナン</t>
    </rPh>
    <rPh sb="12" eb="13">
      <t>マチ</t>
    </rPh>
    <rPh sb="13" eb="14">
      <t>イチ</t>
    </rPh>
    <rPh sb="14" eb="16">
      <t>チョウメ</t>
    </rPh>
    <rPh sb="18" eb="19">
      <t>バン</t>
    </rPh>
    <rPh sb="21" eb="22">
      <t>ゴウ</t>
    </rPh>
    <phoneticPr fontId="6"/>
  </si>
  <si>
    <t>宇都宮国道事務所</t>
    <rPh sb="0" eb="8">
      <t>ウツノミヤ</t>
    </rPh>
    <phoneticPr fontId="6"/>
  </si>
  <si>
    <t>Ｒ７・８・９小山出張所管内維持工事</t>
    <rPh sb="0" eb="17">
      <t>アール</t>
    </rPh>
    <phoneticPr fontId="6"/>
  </si>
  <si>
    <t>本工事は、小山出張所管内の一般国道４号、一般国道５０号における道路巡回、除草作業、舗装補修及び道路附属物補修を行うものである。また、異常気象時での迅速な応急処理を実施する工事である。</t>
    <rPh sb="5" eb="7">
      <t>オヤマ</t>
    </rPh>
    <rPh sb="7" eb="10">
      <t>シュッチョウジョ</t>
    </rPh>
    <rPh sb="10" eb="12">
      <t>カンナイ</t>
    </rPh>
    <phoneticPr fontId="6"/>
  </si>
  <si>
    <t>（名称）岩澤建設（株）</t>
    <rPh sb="1" eb="3">
      <t>メイショウ</t>
    </rPh>
    <rPh sb="4" eb="6">
      <t>イワサワ</t>
    </rPh>
    <rPh sb="6" eb="8">
      <t>ケンセツ</t>
    </rPh>
    <rPh sb="8" eb="11">
      <t>カブ</t>
    </rPh>
    <phoneticPr fontId="6"/>
  </si>
  <si>
    <t>（住所）栃木県足利市久保田町５６４番地１</t>
    <rPh sb="1" eb="3">
      <t>ジュウショ</t>
    </rPh>
    <rPh sb="4" eb="7">
      <t>トチギケン</t>
    </rPh>
    <rPh sb="7" eb="10">
      <t>アシカガシ</t>
    </rPh>
    <rPh sb="10" eb="14">
      <t>クボタチョウ</t>
    </rPh>
    <rPh sb="17" eb="19">
      <t>バンチ</t>
    </rPh>
    <phoneticPr fontId="6"/>
  </si>
  <si>
    <t>関東地方整備局（港湾空港関係を除く。）令和７・８年度一般競争（指名競争）参加資格業者のうち定期受付において維持修繕工事に申請を行い受理されている者で、令和７年４月１日に維持修繕工事に認定がなされる者であること（会社更生法（平成１４年法律第１５４号）に基づき更生手続開始の申立てがなされている者又は民事再生法（平成１１年法律第２２５号）に基づき再生手続開始の申立てがなされている者については、手続開始の決定後、関東地方整備局長（以下「局長」という。）が別に定める手続きに基づく一般競争（指名競争）参加資格の再認定を受けていること）。</t>
    <phoneticPr fontId="6"/>
  </si>
  <si>
    <t>・元請けとして完成・引渡しが完了した下記の要件を満たす同種工事の施工実績を有すること。（共同企業体の構成員としての実績は、出資比率20％以上の場合のものに限る。（ただし、異工種建設工事共同企業体については適用しない。））
（ア）路面補修及び応急処理作業を同一工事にて実施した道路工事であること。
（イ）供用中の道路において、交通規制（車線減少、切り回し、通行止め、片側交互交通のいずれか）を行った工事であること。
上記（ア）、（イ）は同一工事であること。
ただし、申請できる同種工事の施工実績は１件のみとし、これを超える件数の施工実績を申請した場合は、申請されたすべての工事を実績として認めない。
・１人の者が、過去に元請けとして完成・引渡しが完了した上記（１）⑤（ア）、（イ）に掲げる工事の経験を有する者であること。（共同企業体の構成員としての経験は、出資比率が２０％以上の場合のものに限る。地域維持型建設共同企業体の構成員としての実績は、出資比率又は工事請負代金に占める分担工事額の割合が10％以上の場合について認めるものとする。（ただし、異工種建設工事共同企業体については適用しない。））
ただし、上記（ア）、（イ）は同一工事でなくてもよい。
また、申請できる同種工事の工事経験は２件までとし、これを超える件数の工事経験を申請した場合は、申請されたすべての工事を経験として認めない。</t>
    <phoneticPr fontId="6"/>
  </si>
  <si>
    <t>自治体実績チャレンジ型を採用して、競争参加資格の見直しを行っている。</t>
    <rPh sb="0" eb="3">
      <t>ジチタイ</t>
    </rPh>
    <rPh sb="3" eb="5">
      <t>ジッセキ</t>
    </rPh>
    <rPh sb="28" eb="29">
      <t>オコナ</t>
    </rPh>
    <phoneticPr fontId="6"/>
  </si>
  <si>
    <t>参入可能者へのヒアリングより</t>
    <rPh sb="0" eb="2">
      <t>サンニュウ</t>
    </rPh>
    <rPh sb="2" eb="5">
      <t>カノウシャ</t>
    </rPh>
    <phoneticPr fontId="6"/>
  </si>
  <si>
    <t>①昨今の人材不足の中365日、24時間の緊急対応が必要になる為
②維持工事以外にも魅力的な仕事（工事）が多数発注されている為
③働き方改革に伴い技術者の確保・労働時間の確保が厳しい状況の為
④維持作業は広範囲の事象に対応できる技能者の確保が必要な為</t>
    <phoneticPr fontId="6"/>
  </si>
  <si>
    <t>年中無休で２４時間対応可能な人員の確保と体制が確保出来ない。</t>
    <phoneticPr fontId="6"/>
  </si>
  <si>
    <t>更なる競争参加資格の見直し、緩和を行う。</t>
    <phoneticPr fontId="6"/>
  </si>
  <si>
    <t>Ｒ７・８・９矢板出張所管内維持工事</t>
    <rPh sb="6" eb="8">
      <t>ヤイタ</t>
    </rPh>
    <rPh sb="8" eb="10">
      <t>シュッチョウ</t>
    </rPh>
    <rPh sb="10" eb="11">
      <t>ジョ</t>
    </rPh>
    <rPh sb="11" eb="13">
      <t>カンナイ</t>
    </rPh>
    <rPh sb="13" eb="15">
      <t>イジ</t>
    </rPh>
    <rPh sb="15" eb="17">
      <t>コウジ</t>
    </rPh>
    <phoneticPr fontId="6"/>
  </si>
  <si>
    <t>本工事は、矢板出張所管内の一般国道４号（Ｌ＝６９．１ｋｍ）における道路巡回、除草作業、舗装補修、道路附属物補修及び除雪工等を行うものである。また、異常気象時での迅速な応急処理を実施する工事である。</t>
    <rPh sb="5" eb="7">
      <t>ヤイタ</t>
    </rPh>
    <rPh sb="7" eb="10">
      <t>シュッチョウジョ</t>
    </rPh>
    <rPh sb="10" eb="12">
      <t>カンナイ</t>
    </rPh>
    <phoneticPr fontId="6"/>
  </si>
  <si>
    <t>（名称）（株）浜屋組</t>
    <rPh sb="1" eb="3">
      <t>メイショウ</t>
    </rPh>
    <rPh sb="4" eb="7">
      <t>カブ</t>
    </rPh>
    <rPh sb="7" eb="8">
      <t>ハマ</t>
    </rPh>
    <rPh sb="8" eb="10">
      <t>ヤクミ</t>
    </rPh>
    <phoneticPr fontId="6"/>
  </si>
  <si>
    <t>（住所）栃木県矢板市本町１２番６号</t>
    <rPh sb="1" eb="3">
      <t>ジュウショ</t>
    </rPh>
    <rPh sb="4" eb="7">
      <t>トチギケン</t>
    </rPh>
    <rPh sb="7" eb="10">
      <t>ヤイタシ</t>
    </rPh>
    <rPh sb="10" eb="12">
      <t>ホンマチ</t>
    </rPh>
    <rPh sb="14" eb="15">
      <t>バン</t>
    </rPh>
    <rPh sb="16" eb="17">
      <t>ゴウ</t>
    </rPh>
    <phoneticPr fontId="6"/>
  </si>
  <si>
    <t>①昨今の人材不足の中365日、24時間の緊急対応が必要になる為
②維持工事以外にも魅力的な仕事（工事）が多数発注されている為
③働き方改革に伴い技術者の確保・労働時間の確保が厳しい状況の為
④維持作業は広範囲の事象に対応できる技能者の確保が必要な為　(特に除雪作業が特殊)</t>
    <phoneticPr fontId="6"/>
  </si>
  <si>
    <t>（名称）（株）浜屋組</t>
    <rPh sb="1" eb="3">
      <t>メイショウ</t>
    </rPh>
    <phoneticPr fontId="6"/>
  </si>
  <si>
    <t>（住所）栃木県矢板市本町１２番６号</t>
    <rPh sb="1" eb="3">
      <t>ジュウショ</t>
    </rPh>
    <phoneticPr fontId="6"/>
  </si>
  <si>
    <t>高崎河川国道事務所</t>
    <rPh sb="0" eb="6">
      <t>タカサキカセンコクドウ</t>
    </rPh>
    <rPh sb="6" eb="9">
      <t>ジムショ</t>
    </rPh>
    <phoneticPr fontId="6"/>
  </si>
  <si>
    <t>Ｒ７・Ｒ８碓氷出張所管内維持工事</t>
    <phoneticPr fontId="6"/>
  </si>
  <si>
    <t>本工事は、碓氷出張所管内の一般国道１７号（Ｌ＝１４．０ｋｍ）及び一般国道１８号（Ｌ＝４２．１ｋｍ）においての巡回業務、維持作業、除草作業、除雪作業などを施工し、道路を常時良好な状態に保つための道路維持工事であり、また、路面陥没や異常気象などでの迅速な応急処理を実施するものである。</t>
    <phoneticPr fontId="6"/>
  </si>
  <si>
    <t>（名称）みなしろ・タルヤ経常建設共同企業体</t>
    <rPh sb="1" eb="3">
      <t>メイショウ</t>
    </rPh>
    <phoneticPr fontId="6"/>
  </si>
  <si>
    <t>（住所）群馬県甘楽郡下仁田町大字中小坂3106番地(みなしろ建設(株)(代表事業者))
（住所）群馬県富岡市富岡2759番地(タルヤ建設(株)(構成事業者))</t>
    <rPh sb="1" eb="3">
      <t>ジュウショ</t>
    </rPh>
    <phoneticPr fontId="6"/>
  </si>
  <si>
    <t>・群馬県内に建設業法に基づく本店、支店又は営業所を有すること。
・元請けとして平成２１年４月１日以降に完成・引渡しが完了した下記（ア）、（イ）の要件を満たす同種工事の施工実績を有すること。
　(ア) 道路の維持工事であること。
　(イ) ２車線以上の供用中の道路を交通規制（切り回し、車線減少、片側交互通行の
いずれかを指す）して行った工事であること。
上記（ア）、（イ）は同一工事であること。</t>
    <phoneticPr fontId="6"/>
  </si>
  <si>
    <t>契約手続き開始前に、下記の「改善措置」の検討を行った。
・仕様の見直し・明確化等
・参入可能者の把握</t>
    <phoneticPr fontId="6"/>
  </si>
  <si>
    <t>-</t>
    <phoneticPr fontId="6"/>
  </si>
  <si>
    <t>事故等の緊急対応、異常気象対応による業務の特殊性</t>
    <phoneticPr fontId="6"/>
  </si>
  <si>
    <t>令和５年度</t>
    <rPh sb="0" eb="2">
      <t>レイワ</t>
    </rPh>
    <rPh sb="3" eb="5">
      <t>ネンド</t>
    </rPh>
    <phoneticPr fontId="8"/>
  </si>
  <si>
    <t>（住所）群馬県甘楽郡下仁田町大字中小坂3106番地(みなしろ建設(株)(代表事業者))
（住所）群馬県富岡市富岡2759番地(タルヤ建設(株)(構成事業者))</t>
    <phoneticPr fontId="6"/>
  </si>
  <si>
    <t>令和３年度</t>
    <rPh sb="0" eb="2">
      <t>レイワ</t>
    </rPh>
    <rPh sb="3" eb="5">
      <t>ネンド</t>
    </rPh>
    <phoneticPr fontId="6"/>
  </si>
  <si>
    <t>高崎河川国道事務所</t>
    <rPh sb="0" eb="9">
      <t>タカサキカセンコクドウジムショ</t>
    </rPh>
    <phoneticPr fontId="16"/>
  </si>
  <si>
    <t>Ｒ７・Ｒ８桐生出張所管内維持工事</t>
    <phoneticPr fontId="16"/>
  </si>
  <si>
    <t>本工事は、桐生国道維持出張所管内の一般国道１７号（Ｌ＝２２．５ｋｍ）及び一般国道５０号（Ｌ＝２７．５ｋｍ）において、巡回業務、維持作業、除草作業などを施工し、道路を常時良好な状態に保つための道路維持工事であり、また、路面陥没や異常気象などでの迅速な応急処理を実施するものである。</t>
    <phoneticPr fontId="16"/>
  </si>
  <si>
    <t>（名称）河本工業（株）</t>
    <rPh sb="1" eb="3">
      <t>メイショウ</t>
    </rPh>
    <phoneticPr fontId="6"/>
  </si>
  <si>
    <t>（住所）群馬県館林市北成島町２５４４番地</t>
    <rPh sb="1" eb="3">
      <t>ジュウショ</t>
    </rPh>
    <phoneticPr fontId="6"/>
  </si>
  <si>
    <t>・群馬県内に建設業法に基づく本店、支店又は営業所を有すること。
・元請けとして平成２１年４月１日以降に完成・引渡しが完了した下記（ア）、（イ）の要件を満たす同種工事の施工実績を有すること。
　(ア) 道路の維持工事であること。
　(イ) ２車線以上の供用中の道路を交通規制（切り回し、車線減少、片側交互通行の
いずれかを指す）して行った工事であること。
上記（ア）、（イ）は同一工事であること。</t>
    <rPh sb="39" eb="41">
      <t>ヘイセイ</t>
    </rPh>
    <rPh sb="43" eb="44">
      <t>ネン</t>
    </rPh>
    <rPh sb="45" eb="46">
      <t>ガツ</t>
    </rPh>
    <rPh sb="47" eb="48">
      <t>ニチ</t>
    </rPh>
    <rPh sb="48" eb="50">
      <t>イコウ</t>
    </rPh>
    <phoneticPr fontId="6"/>
  </si>
  <si>
    <t>-</t>
    <phoneticPr fontId="16"/>
  </si>
  <si>
    <t>高崎河川国道事務所</t>
    <rPh sb="0" eb="2">
      <t>タカサキ</t>
    </rPh>
    <phoneticPr fontId="6"/>
  </si>
  <si>
    <t>Ｒ７高崎管内電気通信施設保守・運転監視業務</t>
    <phoneticPr fontId="6"/>
  </si>
  <si>
    <t>本業務は､高崎河川国道事務所管内の電気通信設備の保守・運転監視を行うもので、設備の運用状況把握及び機能確保を目的とする。</t>
    <phoneticPr fontId="6"/>
  </si>
  <si>
    <t>平成22年度以降に、下記ア）に示す設備に関する保守業務等を完了（令和７年３月31日までに完了見込みを含む）し、その履行実績を証明したものであること。
なお、保守業務等とは以下のとおりとする。
・保守業務又は点検業務の履行実績（再委託受注によるものを含むものとする）
5
・設置工事の施工実績（下請負受注によるものを含むものとする。共同企業体 における施工実績においては、出資比率20％以上のものに限る。）
・製造又は購入の納入実績（再委託受注によるものを含むものとし、据付・調 整を含むものに限る。）
　　ア） 対象設備は次のいずれか１つの設備とする。
　　　１．多重無線設備
　　　２．端局設備
　　　３．遠方監視設備
　　　４．交換設備
　　　５．移動体通信設備
　　　６．衛星通信設備
　　　７．ネットワーク設備
　　　８．テレメータ観測設備又は放流警報設備（通信回線は無線とする）
　　　９．防災情報システム（防災の用に供する情報の収集、加工、上位局への伝送機能を有　　　　　　　するもの）
　　　10．道路情報表示設備又はトンネル非常警報設備
　　　11．ＣＣＴＶ設備
　　　12．高圧（又は特別高圧）受変電設備
　　　13．発動発電機（自動起動方式）を含む電気設備
　　　14．無停電電源設備（常時インバータ方式に限る）
　　　(ｹ) 本業務の配置予定管理技術者は、証明書等の提出期限の時点で次のア）からオ）のいずれか一つの条件及び契約締結時点でカ）からク）の条件を満たすこと。なお、実務経験は、国土交通省電気通信施設点検基準（案）に定めるいずれかの設備に関する保守業務等を完了（令和７年３月31日までに完了見込みを含む。）し、その履行実績を証明したものであること。
複数の技術者を同時に申請する場合は、申請する全ての者が条件を満たすこと。
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 整を含むもの　　に限る。）
　　　ア） 学校教育法による大学、短期大学、高等専門学校又は専門課程を置く 専修学校　　　（専門学校）もしくはこれらに相当する外国の学校において電 気工学又は電気通信工学に関する学科を修めた者で、卒業後３年以上の 実務経験を有する者であること。
　　　イ） 学校教育法による高等学校もしくはこれらに相当する外国の学校にお
6
　　　いて電気工学又は電気通信工学に関する学科を修めた者で、卒業後５年 以上の実務経験を有する者であること。
　　　ウ） 上記ア）及びイ）以外の者で、７年以上の実務経験を有する者である こと。
　　　エ） 以下のいずれかの資格を有する者であること。
　　　・技術士（電気電子部門又は総合技術監理部門（選択科目を「電気電子」 とするものに限る））
　　　・一級電気工事施工管理技士、二級電気工事施工管理技士のいずれか
　　　・第一種電気工事士
　　　・一級電気通信工事施工管理技士、二級電気通信工事施工管理技士のいず れか
　　　オ） 以下のいずれかの資格を有する者で、実務経験が３年以上あること。
　　　・第一級総合無線通信士、第二級総合無線通信士、第一級陸上無線技術
士、第二級陸上無線技術士、第一級陸上特殊無線技士のいずれか
　　　・第一種電気主任技術者、第二種電気主任技術者、第三種電気主任技術者 のいずれか
　　　・第二種電気工事士
　　　・工事担任者（第一級アナログ通信）、工事担任者（第一級デジタル通
信）、工事担任者（総合通信）、工事担任者（旧AI第二種）、工事担
任者（旧DD第二種）のいずれか
　　　・電気通信主任技術者（伝送交換主任技術者）、電気通信主任技術者（線 路主任技術者）のいずれか
　　　カ） 群馬県、栃木県、埼玉県、長野県、東京都又は新潟県を主たる勤務地 又は居住地としていること。
　　　キ） 配置予定管理技術者は、国土交通省発注の他の保守業務、点検業務又は 運転監視業務の管理技術者を兼務することができる。なお、兼務する場合 は、契約締結時点の手持ち業務量（電気通信施設の保守業務、点検業務及 び運転監視業務の当初請負金額の合計をいう。）は、２億円未満かつ５件 以下であること（本業務を含まず、契約済み及び落札決定後未契約のもの を含む）。
配置予定管理技術者は、複数申請できるものとする。
なお、配置予定管理技術者を複数申請する場合は、落札決定後に上記条 件を満たす者を管理技術者として特定するものとする。
本業務の管理技術者が他の保守業務、点検業務又は運転監視業務を兼務 する場合は、本業務の履行開始までに発注者に兼務しようとする業務の概 要を届出なければならない。
7
管理技術者の手持ち業務量は、本業務の契約締結日から履行期間中に上 記条件を超えないこととし、超えた場合には遅滞なくその旨を報告しなけ ればならない。その上で業務の履行を継続することが著しく不適当と認め られる場合には、当該管理技術者を、以下のａ～ｃまでの全ての要件を満 たす技術者に交代させる等の措置請求を行う場合がある。
　　　ａ 当該管理技術者と同等の業務実績（入札説明書又は特記仕様書で規定し ている業務実績）を有する者。
　　　ｂ 当該管理技術者と同等の技術者資格（入札説明書又は特記仕様書で規定 している資格及び実務経験等）を有する者。
　　　ｃ 手持ち業務量が当該業務の入札説明書又は特記仕様書において設定して いる配置予定管理技術者の手持ち業務量の制限を超えない者。
　　　ク） 配置予定管理技術者は、入札参加希望者との間で直接的かつ恒常的な雇 用関係があること。</t>
    <phoneticPr fontId="6"/>
  </si>
  <si>
    <t>電気通信分野の技術者の不足。
作業地域が広域等により採算がとれない。</t>
    <rPh sb="0" eb="6">
      <t>デンキツウシンブンヤ</t>
    </rPh>
    <rPh sb="7" eb="10">
      <t>ギジュツシャ</t>
    </rPh>
    <rPh sb="11" eb="13">
      <t>フソク</t>
    </rPh>
    <phoneticPr fontId="6"/>
  </si>
  <si>
    <t>作業場所が点在し多数あることや、受注者に対して幅広い対応力が求められる事が企業が参加を躊躇する要因として想定される。</t>
    <phoneticPr fontId="6"/>
  </si>
  <si>
    <t>　仕様の見直し、公平性の確保に努め、業務内容をより具体的に明示することにより、、一社応札の防止に努める。</t>
    <rPh sb="1" eb="3">
      <t>シヨウ</t>
    </rPh>
    <rPh sb="4" eb="6">
      <t>ミナオ</t>
    </rPh>
    <rPh sb="8" eb="11">
      <t>コウヘイセイ</t>
    </rPh>
    <rPh sb="12" eb="14">
      <t>カクホ</t>
    </rPh>
    <rPh sb="15" eb="16">
      <t>ツト</t>
    </rPh>
    <rPh sb="20" eb="22">
      <t>ナイヨウ</t>
    </rPh>
    <phoneticPr fontId="16"/>
  </si>
  <si>
    <t>関東地方整備局
大宮国道事務所</t>
    <rPh sb="0" eb="2">
      <t>カントウ</t>
    </rPh>
    <rPh sb="2" eb="4">
      <t>チホウ</t>
    </rPh>
    <rPh sb="4" eb="7">
      <t>セイビキョク</t>
    </rPh>
    <rPh sb="8" eb="10">
      <t>オオミヤ</t>
    </rPh>
    <rPh sb="10" eb="12">
      <t>コクドウ</t>
    </rPh>
    <rPh sb="12" eb="15">
      <t>ジムショ</t>
    </rPh>
    <phoneticPr fontId="6"/>
  </si>
  <si>
    <t>Ｒ７・Ｒ８熊谷維持工事</t>
    <phoneticPr fontId="6"/>
  </si>
  <si>
    <t>本工事は、一般国道１７号（北本市深井～児玉郡上里町勅使河原（Ｌ＝４５．２ｋｍ））、１７号熊谷バイパス（鴻巣市箕田～熊谷市久保島（Ｌ＝１８．０ｋｍ））、１７号深谷バイパス（熊谷市玉井～深谷市沓掛（Ｌ＝１４．７ｋｍ））、１７号上武道路（熊谷市西別府～深谷市高島（Ｌ＝５．１ｋｍ））における道路巡回、舗装維持等の施工を行うほか、路面陥没や異常気象時などでの迅速な緊急処理を実施する維持工事である。</t>
    <phoneticPr fontId="6"/>
  </si>
  <si>
    <t>（名称）小川工業株式会社</t>
    <rPh sb="1" eb="3">
      <t>メイショウ</t>
    </rPh>
    <rPh sb="4" eb="6">
      <t>オガワ</t>
    </rPh>
    <rPh sb="6" eb="8">
      <t>コウギョウ</t>
    </rPh>
    <rPh sb="8" eb="12">
      <t>カブシキガイシャ</t>
    </rPh>
    <phoneticPr fontId="6"/>
  </si>
  <si>
    <t>（住所）埼玉県行田市桜町一丁目５番１６号</t>
    <rPh sb="1" eb="3">
      <t>ジュウショ</t>
    </rPh>
    <rPh sb="4" eb="7">
      <t>サイタマケン</t>
    </rPh>
    <rPh sb="7" eb="10">
      <t>ギョウダシ</t>
    </rPh>
    <rPh sb="10" eb="12">
      <t>サクラマチ</t>
    </rPh>
    <rPh sb="12" eb="15">
      <t>イッチョウメ</t>
    </rPh>
    <rPh sb="16" eb="17">
      <t>バン</t>
    </rPh>
    <rPh sb="19" eb="20">
      <t>ゴウ</t>
    </rPh>
    <phoneticPr fontId="6"/>
  </si>
  <si>
    <t>関東地方整備局（港湾空港関係を除く。）令和７・８年度一般競争（指名競争）参加資格業者のうち定期受付において維持修繕工事に申請を行い受理されている者で、令和７年４月１日に維持修繕工事に認定がなされる者であること</t>
    <phoneticPr fontId="6"/>
  </si>
  <si>
    <t>平成２１年４月１日以降、元請けとして完成・引渡しが完了した下記の要件を満たす同種工事の施工実績を有すること。
（ア）片側１車線以上の供用中の道路（自動車専用道路を除く）において、車道を交通規制して行う道路の維持修繕工事（路面補修、路面応急処理、舗装修繕のうちいずれか）であること</t>
    <phoneticPr fontId="6"/>
  </si>
  <si>
    <r>
      <t>今後、次回工事（Ｒ</t>
    </r>
    <r>
      <rPr>
        <sz val="10"/>
        <rFont val="Meiryo UI"/>
        <family val="3"/>
        <charset val="128"/>
      </rPr>
      <t>９</t>
    </r>
    <r>
      <rPr>
        <sz val="10"/>
        <rFont val="Meiryo UI"/>
        <family val="3"/>
      </rPr>
      <t>年度）の発注に向けて、一社応札となった原因及び事前措置の更なる改善の余地の有無について事後検証を行う。</t>
    </r>
    <phoneticPr fontId="6"/>
  </si>
  <si>
    <t>原因不明</t>
  </si>
  <si>
    <t>本案件については、工事の確実な履行のために競争参加資格要件を設定したものである。引き続き、実施可能な資格要件の緩和、準備期間の確保、仕様の見直し・明確化等を検討し、公平性の確保を努めて参りたい。</t>
  </si>
  <si>
    <t>関東地方整備局
江戸川河川事務所</t>
    <phoneticPr fontId="16"/>
  </si>
  <si>
    <t>Ｒ７江戸川河川事務所水門設備点検整備業務</t>
    <phoneticPr fontId="16"/>
  </si>
  <si>
    <t>本業務は、江⼾川河川事務所の管理する⽔⾨、樋⾨樋管、堰等の設備について、各設備の運⽤、機能保持を⽬的とし、運転管理、各設備全般の⽉点検、年点検、臨時点検、整備等を⾏うものである。</t>
    <phoneticPr fontId="16"/>
  </si>
  <si>
    <t>■履行実績
　平成22年４⽉１⽇以降に、元請けとして完了（完成・引渡しが完了）（令和７年３⽉３１⽇までに完了⾒込みを含む）した下記（ア）又は（イ）の要件を満たす同種業務（⼯事）の履⾏（施⼯）実績を有すること。
（ア）河川⽤又はダム⽤ゲート設備の年点検
（イ）河川⽤又はダム⽤ゲート設備の新設、改造、更新又は修繕。
（ア）、（イ）における「河川⽤又はダム⽤ゲート設備」とは、開閉装置方式がワイヤーロープウインチ式のものに限る。
■配置予定技術者
　過去に元請けとして完了（完成・引渡しが完了）した下記（ア）または（イ）に掲げる業務（⼯事）の経験を有する者であること。
ア）河川⽤又はダム⽤ゲート設備の年点検
（イ）河川⽤又はダム⽤ゲート設備の新設、改造、更新又は修繕。
（ア）、（イ）における「河川⽤又はダム⽤ゲート設備」とは、開閉装置方式がワイヤーロープウインチ式のものに限る。
■業務履行体制
　下記を満たす体制を確認できること。
　関東地方整備局管内に本社又は支店・営業所を有しており、風⽔害、地震等の災害時や故障発⽣時等における臨時点検で、点検員の勤務する拠点が、三郷出張所（埼玉県三郷市新和2-442）、江⼾川河⼝出張所（東京都江⼾川区東篠崎町250）の２出張所へ２時間以内に到着できる場所に所在していること。
　なお、前述の時間は⼀般道を30ｋｍ/ｈ、⾼速道路を80ｋｍ/ｈとして算出した値とする。</t>
    <rPh sb="1" eb="3">
      <t>リコウ</t>
    </rPh>
    <rPh sb="3" eb="5">
      <t>ジッセキ</t>
    </rPh>
    <rPh sb="122" eb="123">
      <t>ネン</t>
    </rPh>
    <rPh sb="123" eb="125">
      <t>テンケン</t>
    </rPh>
    <rPh sb="215" eb="217">
      <t>ハイチ</t>
    </rPh>
    <rPh sb="217" eb="219">
      <t>ヨテイ</t>
    </rPh>
    <rPh sb="219" eb="222">
      <t>ギジュツシャ</t>
    </rPh>
    <rPh sb="393" eb="395">
      <t>ギョウム</t>
    </rPh>
    <rPh sb="395" eb="397">
      <t>リコウ</t>
    </rPh>
    <rPh sb="397" eb="399">
      <t>タイセイ</t>
    </rPh>
    <phoneticPr fontId="16"/>
  </si>
  <si>
    <t>可能な限り早期に公告し、準備期間の確保をしている。</t>
    <phoneticPr fontId="16"/>
  </si>
  <si>
    <t>契約手続き終了後、参加可能者へヒアリングを行うことにより、一者応札となった原因及び事前措置の更なる改善の余地の有無について事後検証を行った。</t>
    <phoneticPr fontId="16"/>
  </si>
  <si>
    <t>本業務は各機械設備に対する知識と習熟した技術力が必要であり、対応できる有資格者が少数であったためと推察される。</t>
    <phoneticPr fontId="16"/>
  </si>
  <si>
    <t>配置技術者の高齢化による減少や他事務所発注業務との兼ね合いもある。</t>
    <phoneticPr fontId="16"/>
  </si>
  <si>
    <t>可能な限り早期に公告し準備期間を確保するなど、引き続き一者応札の防止に努めてまいりたい。</t>
    <phoneticPr fontId="16"/>
  </si>
  <si>
    <t>令和６年度</t>
    <rPh sb="0" eb="2">
      <t>レイワ</t>
    </rPh>
    <rPh sb="3" eb="5">
      <t>ネンド</t>
    </rPh>
    <phoneticPr fontId="17"/>
  </si>
  <si>
    <t>Ｒ７三郷排水機場等点検整備業務</t>
    <phoneticPr fontId="16"/>
  </si>
  <si>
    <t>本業務は、江⼾川河川事務所の管理する三郷排⽔機場等について、各設備の運⽤、機能保持を⽬的とし、運転管理、各設備全般の⽉点検、年点検、臨時点検、整備等を⾏うものである。</t>
    <phoneticPr fontId="16"/>
  </si>
  <si>
    <t>■履行実績
　平成22年４⽉１⽇以降に、元請けとして完了（完成・引渡しが完了）（令和７年３⽉３１⽇までに完了⾒込みを含む）した下記（ア）又は（イ）の要件を満たす同種業務（⼯事）の履⾏（施⼯）実績を有すること。
（ア）河川における揚排⽔機場で1台あたりの排⽔量が20m3/s以上のポンプ設備の年点検。
（イ）河川における揚排⽔機場で1台あたりの排⽔量が20m3/s以上のポンプ設備の新設、改造、更新又は修繕。
■配置予定技術者
　過去に元請けとして完了（完成・引渡しが完了）した下記（ア）または（イ）に掲げる業務（⼯事）の経験を有する者であること。
（ア）河川における揚排⽔機場のポンプ設備の年点検。
（イ）河川における揚排⽔機場のポンプ設備の新設、改造、更新又は修繕。
■業務履行体制
　下記を満たす体制を確認できること。
　関東地方整備局管内に本社又は支店・営業所を有しており、風⽔害、地震等の災害時や故障発⽣時等における臨時点検で、点検員の勤務する拠点が、三郷排⽔機場（埼玉県三郷市新和地先）、八潮排⽔機場（埼玉県八潮市鶴ヶ曽根地先）、伝
右川排⽔機場（東京都⾜⽴区花畑地先）の３機場において２時間以内に排⽔運転体制を確保できる場所に所在していること。
　なお、前述の時間は⼀般道を30ｋｍ/ｈ、⾼速道路を80ｋｍ/ｈとして算出した値とする。</t>
    <phoneticPr fontId="16"/>
  </si>
  <si>
    <t>Ｒ７・８庄和排水機場等点検整備業務</t>
    <rPh sb="4" eb="6">
      <t>ショウワ</t>
    </rPh>
    <rPh sb="6" eb="8">
      <t>ハイスイ</t>
    </rPh>
    <rPh sb="8" eb="10">
      <t>キジョウ</t>
    </rPh>
    <rPh sb="10" eb="11">
      <t>トウ</t>
    </rPh>
    <rPh sb="11" eb="13">
      <t>テンケン</t>
    </rPh>
    <rPh sb="13" eb="15">
      <t>セイビ</t>
    </rPh>
    <rPh sb="15" eb="17">
      <t>ギョウム</t>
    </rPh>
    <phoneticPr fontId="16"/>
  </si>
  <si>
    <t>本業務は、江⼾川河川事務所が管理する庄和排⽔機場、第1〜第5⽴坑設備等の機械設備の機能保持を⽬的として、設備全般の点検・整備等を⾏うものである。</t>
    <phoneticPr fontId="16"/>
  </si>
  <si>
    <t>（名称）（株）荏原製作所　北関東支社</t>
    <rPh sb="1" eb="3">
      <t>メイショウ</t>
    </rPh>
    <phoneticPr fontId="6"/>
  </si>
  <si>
    <t>（住所）埼玉県さいたま市北区奈良町１４番地３</t>
    <rPh sb="1" eb="3">
      <t>ジュウショ</t>
    </rPh>
    <phoneticPr fontId="6"/>
  </si>
  <si>
    <t>■履行実績
　平成22年４⽉１⽇以降に、元請けとして完了（完成・引渡しが完了）（令和７年３⽉３１⽇までに完了⾒込みを含む）した下記（ア）又は（イ）の要件を満たす同種業務（⼯事）の履⾏（施⼯）実績を有すること。
（ア）河川における揚排⽔機場で1台あたりの排⽔量が20m3/s以上のポンプ設備の年点検。
（イ）河川における揚排⽔機場で1台あたりの排⽔量が20m3/s以上のポンプ設備の新設、改造、更新又は修繕。
■配置予定技術者
　過去に元請けとして完了（完成・引渡しが完了）した下記（ア）または（イ）に掲げる業務（⼯事）の経験を有する者であること。
（ア）河川における揚排⽔機場のポンプ設備の年点検。
（イ）河川における揚排⽔機場のポンプ設備の新設、改造、更新又は修繕。
■業務履行体制
　下記を満たす体制を確認できること。
　関東地方整備局管内に本社又は支店・営業所を有しており、風⽔害、地震等の災害時や故障発⽣時等における臨時点検で、点検員の勤務する拠点が、庄和排⽔機場（埼玉県春⽇部市上⾦崎地先）、第５⽴坑（埼玉県春⽇部市⼩渕地先）、六丁
四反排⽔ポンプ施設（千葉県野田市東宝珠花地先）の３施設において２時間以内に排⽔運転体制を確保できる場所に所在していること。
　なお、前述の時間は⼀般道を30ｋｍ/ｈ、⾼速道路を80ｋｍ/ｈとして算出した値とする。</t>
    <phoneticPr fontId="16"/>
  </si>
  <si>
    <t>契約手続き終了後、参加可能者へヒアリングを行うことにより、一者応札となった原因及び事前措置の更なる改善の余地の有無について事後検証を行った。</t>
  </si>
  <si>
    <t>配置技術者の高齢化による減少や他事務所発注業務との兼ね合いもある。</t>
    <rPh sb="0" eb="2">
      <t>ハイチ</t>
    </rPh>
    <rPh sb="2" eb="5">
      <t>ギジュツシャ</t>
    </rPh>
    <rPh sb="6" eb="9">
      <t>コウレイカ</t>
    </rPh>
    <rPh sb="12" eb="14">
      <t>ゲンショウ</t>
    </rPh>
    <rPh sb="15" eb="16">
      <t>ホカ</t>
    </rPh>
    <rPh sb="16" eb="19">
      <t>ジムショ</t>
    </rPh>
    <rPh sb="19" eb="21">
      <t>ハッチュウ</t>
    </rPh>
    <rPh sb="21" eb="23">
      <t>ギョウム</t>
    </rPh>
    <rPh sb="25" eb="26">
      <t>カ</t>
    </rPh>
    <rPh sb="27" eb="28">
      <t>ア</t>
    </rPh>
    <phoneticPr fontId="24"/>
  </si>
  <si>
    <t>今後の対応については、可能な限り早期に公告し準備期間を確保するなど、引き続き一者応札の防止に努めてまいりたい。</t>
    <rPh sb="0" eb="2">
      <t>コンゴ</t>
    </rPh>
    <rPh sb="3" eb="5">
      <t>タイオウ</t>
    </rPh>
    <rPh sb="11" eb="13">
      <t>カノウ</t>
    </rPh>
    <rPh sb="14" eb="15">
      <t>カギ</t>
    </rPh>
    <rPh sb="16" eb="18">
      <t>ソウキ</t>
    </rPh>
    <rPh sb="22" eb="24">
      <t>ジュンビ</t>
    </rPh>
    <rPh sb="24" eb="26">
      <t>キカン</t>
    </rPh>
    <rPh sb="27" eb="29">
      <t>カクホ</t>
    </rPh>
    <phoneticPr fontId="24"/>
  </si>
  <si>
    <t>関東地方整備局　荒川下流河川事務所</t>
    <rPh sb="0" eb="7">
      <t>カントウチホウセイビキョク</t>
    </rPh>
    <rPh sb="8" eb="10">
      <t>アラカワ</t>
    </rPh>
    <rPh sb="10" eb="12">
      <t>カリュウ</t>
    </rPh>
    <rPh sb="12" eb="14">
      <t>カセン</t>
    </rPh>
    <rPh sb="14" eb="17">
      <t>ジムショ</t>
    </rPh>
    <phoneticPr fontId="6"/>
  </si>
  <si>
    <t>Ｒ７荒川下流浄化導水施設点検整備業務</t>
    <phoneticPr fontId="6"/>
  </si>
  <si>
    <t>　本業務は、荒川下流河川事務所が管理する綾瀬川・芝川等浄化導水施設及び菖蒲川・笹目川等浄化導水施設の運転管理、機能保持を目的として、設備全般の点検整備及び運転管理を行うものである。
　また併せて、津波対応等緊急時に水門及び排水機場の運転管理を遠隔操作により行うものである。
　・点検整備業務　　１式
　・運転管理業務　　１式
　・建築保全業務　　１式</t>
    <phoneticPr fontId="6"/>
  </si>
  <si>
    <t>国土交通省競争参加資格（全省庁統一資格）「役務の提供等」のＡ、Ｂ、Ｃ又はＤ等級に格付けされた関東・甲信越地域の競争参加資格を有する者であること。</t>
    <phoneticPr fontId="6"/>
  </si>
  <si>
    <t>【履行実績】
　平成22年４月１日以降に元請けとして完了(完成)させた下記のａ又はｂのいずれかの要件を満たす業務又は工事の履行実績を有すること。（共同企業体構成員としての実績は、出資比率が２０％以上の場合のものに限る。）
ａポンプ設備の点検整備の業務
ｂポンプ設備の工事　
ただし、
１）ａ及びｂにおける「ポンプ設備」とは、揚水又は内水排除を目的とした陸用ポンプ設備とする。
２）ａにおける「点検整備」とは、年点検（設備を構成する装置において、機器の健全度の把握、システム全体の機能確認、劣化・損傷等の発見、管理運転時の計測、作動テストを行う点検で、「【河川用ポンプ設備、ゲート設備】点検・整備標準要領（案）国土交通省」の点検と同程度の内容）を含む業務とする
【地域要件又は履行体制】
　①関東地方整備局管内に本店、支店又は営業所を有すること。
　②監督職員より、臨時点検の実施指示を受けてから２時間以内に綾瀬川・芝川等浄化導水機場（埼玉県川口市舟戸町地先）へ点検員を派遣し、点検が開始できる体制を有すること。
　なお、前述の時間は準備時間と移動時間(一般道30km/h、首都高60km/h、高速道路0km/h）を合算した値とする。
【予定配置管理技術者】
　次に掲げる基準を満たす管理技術者を当該業務に配置できること。
　なお、複数の管理技術者を申請する場合は、申請する全ての者が以下の案件を満たしていること。　過去に元請けとして完了(完成)させた下記のａ又はｂのいずれかの要件を満たす業務又は工事の経験を有する者であること。（共同企業体構成員としての経験は、出資比率が２０％以上の場合のものに限る。）
ａポンプ設備の点検整備の業務
ｂポンプ設備の工事
ただし、
１）ａ及びｂにおける「ポンプ設備」とは、揚水又は内水排除を目的とした陸用ポンプ設備とする。
２）ａにおける「点検整備」とは、年点検（設備を構成する装置において、機器の健全度の把握、システム全体の機能確認、劣化・損傷等の発見、管理運転時の計測、作動テストを行う点検
で、「【河川用ポンプ設備、ゲート設備】点検・整備標準要領（案）国土交通省」の点検と同程度の内容）を含む業務とする。</t>
    <phoneticPr fontId="6"/>
  </si>
  <si>
    <t>契約手続き開始前に、下記の「改善措置」の検討を行った。
・仕様の見直し、明確化等
・準備期間の確保
・公告期間の確保
・参入可能者の把握</t>
    <rPh sb="51" eb="55">
      <t>コウコクキカン</t>
    </rPh>
    <rPh sb="56" eb="58">
      <t>カクホ</t>
    </rPh>
    <phoneticPr fontId="6"/>
  </si>
  <si>
    <t>契約手続き終了後、一社応札となった原因及び事前措置の更なる改善の余地の有無について事後検証を行った。</t>
    <phoneticPr fontId="6"/>
  </si>
  <si>
    <t>引き続き、実施可能な資格要件の緩和、準備期間の確保、公告期間の確保、仕様の見直し・明確化等を検討し、公平性の確保を努めて参りたい。</t>
    <rPh sb="26" eb="28">
      <t>コウコク</t>
    </rPh>
    <rPh sb="28" eb="30">
      <t>キカン</t>
    </rPh>
    <rPh sb="31" eb="33">
      <t>カクホ</t>
    </rPh>
    <phoneticPr fontId="6"/>
  </si>
  <si>
    <t>Ｒ７・Ｒ８荒川下流河川管理施設点検整備業務</t>
    <phoneticPr fontId="6"/>
  </si>
  <si>
    <t>　本業務は、荒川下流河川事務所が管理する河川管理施設等の各設備の運用、機能保持を目的とし、各設備の運転管理及び各設備全般の点検、整備等を行うものである。
　・点検整備業務　　１式
　・運転管理業務　　１式
　・建築保全業務　　１式</t>
    <phoneticPr fontId="6"/>
  </si>
  <si>
    <t>（名称）株式会社日立テクノロジーアンドサービス　営業技術統括部</t>
    <rPh sb="1" eb="3">
      <t>メイショウ</t>
    </rPh>
    <rPh sb="8" eb="10">
      <t>ヒタチ</t>
    </rPh>
    <rPh sb="24" eb="31">
      <t>エイギョウギジュツトウカツブ</t>
    </rPh>
    <phoneticPr fontId="6"/>
  </si>
  <si>
    <t>（住所）茨城県土浦市神立町６０３</t>
    <rPh sb="1" eb="3">
      <t>ジュウショ</t>
    </rPh>
    <rPh sb="4" eb="7">
      <t>イバラキケン</t>
    </rPh>
    <rPh sb="7" eb="10">
      <t>ツチウラシ</t>
    </rPh>
    <rPh sb="10" eb="12">
      <t>カミダテ</t>
    </rPh>
    <rPh sb="12" eb="13">
      <t>マチ</t>
    </rPh>
    <phoneticPr fontId="6"/>
  </si>
  <si>
    <t>【履行実績】
 　平成２２年４月１日以降に元請けとして完了（完成）させた下記のａ又はｂのいずれかの要件を満たす業務又は工事の履行実績を有すること。（共同企業体構成員としての実績は、出資比率が２０％以上の場合のものに限る。）
　ａ排水ポンプ設備の点検整備の業務
　ｂ排水ポンプ設備の工事
ただし、
１）ａ及びｂにおける「排水ポンプ設備」とは、内水排除を目的とした陸用ポンプ設備で内燃機関駆動とする。
２）ａにおける「点検整備」とは、年点検（設備を構成する装置において、機器の健全度の把握、システム全体の機能確認、劣化・損傷等の発見、管理運転時の計測、作動テストを行う点検で、「【河川用ポンプ設備、ゲート設備】点検・整備標準要領（案）国土交通省」の点検と同程度の内容）を含む業務とする。
【地域要件又は履行体制】
　①関東地方整備局管内に本店、支店又は営業所を有すること。
　②監督職員より、運転時点検又は臨時点検の実施指示を受けてから2時間以内に綾瀬排水機場（東京都葛飾区小菅１丁目地先）、新芝川排水機場（埼玉県川口市領家５丁目地先）へ点検員を派遣し、点検が開始できる体制を有すること。
　なお、前述の時間は準備時間と移動時間(一般道30km/h、首都高60km/h、高速道路80km/h）を合算した値とする。
【予定配置管理技術者】
次に掲げる基準を満たす管理技術者を当該業務に配置できること。
　なお、複数の管理技術者を申請する場合は、申請する全ての者が以下の案件を満たしていること。　過去に元請けとして完了（完成）させた下記のａ又はｂのいずれかの要件を満たす業務又は工事の経験を有する者であること。（共同企業体構成員としての経験は、出資比率が２０％以上の場合のものに限る。）
ａ排水ポンプ設備の点検整備の業務
ｂ排水ポンプ設備の工事
ただし、
１）ａ及びｂにおける「排水ポンプ設備」とは、内水排除を目的とした陸用ポンプ設備で内燃機関駆動とする。
２）ａにおける「点検整備」とは、年点検（設備を構成する装置において、機器の健全度の把握、システム全体の機能確認、劣化・損傷等の発見、管理運転時の計測、作動テストを行う点検
で、「【河川用ポンプ設備、ゲート設備】点検・整備標準要領（案）国土交通省」の点検と同程度の内容）を含む業務とする。</t>
    <phoneticPr fontId="6"/>
  </si>
  <si>
    <r>
      <t xml:space="preserve">契約手続き開始前に、下記の「改善措置」の検討を行った。
</t>
    </r>
    <r>
      <rPr>
        <sz val="10"/>
        <rFont val="Meiryo UI"/>
        <family val="3"/>
        <charset val="128"/>
      </rPr>
      <t>・仕様の見直し、明確化等
・公告期間の確保</t>
    </r>
    <r>
      <rPr>
        <strike/>
        <sz val="10"/>
        <rFont val="Meiryo UI"/>
        <family val="3"/>
        <charset val="128"/>
      </rPr>
      <t xml:space="preserve">
</t>
    </r>
    <r>
      <rPr>
        <sz val="10"/>
        <rFont val="Meiryo UI"/>
        <family val="3"/>
      </rPr>
      <t>・参入可能者の把握
・準備期間の確保</t>
    </r>
    <rPh sb="0" eb="2">
      <t>ケイヤク</t>
    </rPh>
    <rPh sb="2" eb="4">
      <t>テツヅ</t>
    </rPh>
    <rPh sb="5" eb="8">
      <t>カイシマエ</t>
    </rPh>
    <rPh sb="10" eb="12">
      <t>カキ</t>
    </rPh>
    <rPh sb="14" eb="16">
      <t>カイゼン</t>
    </rPh>
    <rPh sb="16" eb="18">
      <t>ソチ</t>
    </rPh>
    <rPh sb="20" eb="22">
      <t>ケントウ</t>
    </rPh>
    <rPh sb="23" eb="24">
      <t>オコナ</t>
    </rPh>
    <rPh sb="29" eb="31">
      <t>シヨウ</t>
    </rPh>
    <rPh sb="32" eb="34">
      <t>ミナオ</t>
    </rPh>
    <rPh sb="36" eb="39">
      <t>メイカクカ</t>
    </rPh>
    <rPh sb="39" eb="40">
      <t>トウ</t>
    </rPh>
    <rPh sb="42" eb="46">
      <t>コウコクキカン</t>
    </rPh>
    <rPh sb="47" eb="49">
      <t>カクホ</t>
    </rPh>
    <rPh sb="51" eb="53">
      <t>サンニュウ</t>
    </rPh>
    <rPh sb="53" eb="55">
      <t>カノウ</t>
    </rPh>
    <rPh sb="55" eb="56">
      <t>シャ</t>
    </rPh>
    <rPh sb="57" eb="59">
      <t>ハアク</t>
    </rPh>
    <rPh sb="61" eb="63">
      <t>ジュンビ</t>
    </rPh>
    <rPh sb="63" eb="65">
      <t>キカン</t>
    </rPh>
    <rPh sb="66" eb="68">
      <t>カクホ</t>
    </rPh>
    <phoneticPr fontId="6"/>
  </si>
  <si>
    <t>・対象施設の特殊性
・技術者・人員の確保が困難</t>
    <phoneticPr fontId="6"/>
  </si>
  <si>
    <t>・対象施設の特殊性</t>
    <phoneticPr fontId="6"/>
  </si>
  <si>
    <t>（名称）株式会社日立テクノロジーアンドサービス　営業技術統括部</t>
    <rPh sb="1" eb="3">
      <t>メイショウ</t>
    </rPh>
    <phoneticPr fontId="6"/>
  </si>
  <si>
    <t>（名称）株式会社日立テクノロジーアンドサービス　サービス統括部</t>
    <rPh sb="1" eb="3">
      <t>メイショウ</t>
    </rPh>
    <phoneticPr fontId="6"/>
  </si>
  <si>
    <t>関東地方整備局</t>
    <rPh sb="0" eb="2">
      <t>カントウ</t>
    </rPh>
    <rPh sb="2" eb="4">
      <t>チホウ</t>
    </rPh>
    <rPh sb="4" eb="7">
      <t>セイビキョク</t>
    </rPh>
    <phoneticPr fontId="16"/>
  </si>
  <si>
    <t>Ｒ７・８・９代々木維持工事</t>
    <phoneticPr fontId="16"/>
  </si>
  <si>
    <t>本工事は、国道２０号（約１６．６ｋｍ）、国道２４６号（約１４．８ｋｍ）、における巡回を実施するものであり、また、路面陥没や異常気象時などでの迅速な応急処理を実施する工事である。</t>
    <phoneticPr fontId="16"/>
  </si>
  <si>
    <t>関東地方整備局（港湾空港関係を除く。）一般競争（指名競争）参加資格のうち維持修繕工事に認定されている者</t>
    <phoneticPr fontId="16"/>
  </si>
  <si>
    <r>
      <rPr>
        <sz val="9"/>
        <rFont val="Meiryo UI"/>
        <family val="3"/>
        <charset val="128"/>
      </rPr>
      <t xml:space="preserve">１つの工事で、下記（ア）及び（イ）の施工実績有し、かつ工事経験を有する技術者を配置できること。
（ア）道路維持工事（路面補修、路面応急処理、舗装修繕等）において、以下に示す２点の条件を同時に満たすものであること。
　　①対象延長が１０ｋｍ以上であること。
</t>
    </r>
    <r>
      <rPr>
        <sz val="9"/>
        <color rgb="FF7030A0"/>
        <rFont val="Meiryo UI"/>
        <family val="3"/>
      </rPr>
      <t>　　</t>
    </r>
    <r>
      <rPr>
        <sz val="9"/>
        <rFont val="Meiryo UI"/>
        <family val="3"/>
        <charset val="128"/>
      </rPr>
      <t>②契約期間中の昼間、夜間を問わず２４時間の緊急の連絡体制を確保し、路面陥没や異常気象時などにおける緊急作業を行っていること。
（イ）市街地地域（ＤＩＤ地域）で片側２車線以上の供用中の道路（自動車専用道路を除く）において、交通を確保しながら交通規制（車線減少、片側交互通行等）を行った工事であること。</t>
    </r>
    <phoneticPr fontId="16"/>
  </si>
  <si>
    <t>参加可能者の把握</t>
    <rPh sb="0" eb="2">
      <t>サンカ</t>
    </rPh>
    <rPh sb="2" eb="4">
      <t>カノウ</t>
    </rPh>
    <rPh sb="4" eb="5">
      <t>モノ</t>
    </rPh>
    <rPh sb="6" eb="8">
      <t>ハアク</t>
    </rPh>
    <phoneticPr fontId="16"/>
  </si>
  <si>
    <t>工事延長が長く、緊急かつ突発的事象への対応において多くの労務の確保・拘束が必要となる。</t>
    <phoneticPr fontId="16"/>
  </si>
  <si>
    <t>事故等の緊急対応、異常気象対応による業務の特殊性</t>
    <phoneticPr fontId="16"/>
  </si>
  <si>
    <t>本案件については、工事の確実な履行のために競争参加資格要件を設定したものである。引き続き、実施可能な資格要件の緩和、準備期間の確保、仕様の見直し・明確化等を検討し、公平性の確保を努めて参りたい。</t>
    <phoneticPr fontId="16"/>
  </si>
  <si>
    <t>Ｒ７・８・９万世橋維持工事</t>
    <phoneticPr fontId="16"/>
  </si>
  <si>
    <t>本工事は、国道４号（約０．５ｋｍ）、国道１７号（約１９．０ｋｍ）、国道２５４号（約１５．２ｋｍ）における巡回を実施するものであり、また、路面陥没や異常気象時などでの迅速な応急処理を実施する工事である。</t>
    <phoneticPr fontId="16"/>
  </si>
  <si>
    <r>
      <t>（名称）</t>
    </r>
    <r>
      <rPr>
        <sz val="10"/>
        <rFont val="Meiryo UI"/>
        <family val="3"/>
        <charset val="128"/>
      </rPr>
      <t>東亜道路工業株式会社　関東支社</t>
    </r>
    <rPh sb="1" eb="3">
      <t>メイショウ</t>
    </rPh>
    <phoneticPr fontId="6"/>
  </si>
  <si>
    <t>（住所）東京都港区六本木七丁目３番７号</t>
    <rPh sb="1" eb="3">
      <t>ジュウショ</t>
    </rPh>
    <phoneticPr fontId="6"/>
  </si>
  <si>
    <t>１つの工事で、下記（ア）及び（イ）の施工実績有し、かつ工事経験を有する技術者を配置できること。
（ア）道路維持工事（路面補修、路面応急処理、舗装修繕等）において、以下に示す２点の条件を同時に満たすものであること。
　　①対象延長が１０ｋｍ以上であること。
　　②契約期間中の昼間、夜間を問わず２４時間の緊急の連絡体制を確保し、路面陥没や異常気象時などにおける緊急作業を行っていること。
（イ）市街地地域（ＤＩＤ地域）で片側２車線以上の供用中の道路（自動車専用道路を除く）において、交通を確保しながら交通規制（車線減少、片側交互通行等）を行った工事であること。</t>
    <rPh sb="95" eb="96">
      <t>ミ</t>
    </rPh>
    <phoneticPr fontId="16"/>
  </si>
  <si>
    <t>参入可能者の把握</t>
    <rPh sb="0" eb="2">
      <t>サンニュウ</t>
    </rPh>
    <rPh sb="2" eb="4">
      <t>カノウ</t>
    </rPh>
    <rPh sb="4" eb="5">
      <t>モノ</t>
    </rPh>
    <rPh sb="6" eb="8">
      <t>ハアク</t>
    </rPh>
    <phoneticPr fontId="16"/>
  </si>
  <si>
    <t>ー</t>
    <phoneticPr fontId="16"/>
  </si>
  <si>
    <t>（名称）東亜道路工業株式会社</t>
    <rPh sb="1" eb="3">
      <t>メイショウ</t>
    </rPh>
    <phoneticPr fontId="6"/>
  </si>
  <si>
    <t>Ｒ７・８・９代々木緑地管理工事</t>
    <phoneticPr fontId="16"/>
  </si>
  <si>
    <t>本工事は、国道２０号（Ｌ＝１６．６ｋｍ）、国道２４６号（Ｌ＝１４．８ｋｍ）における緑地管理全般に関する工事である。</t>
    <rPh sb="0" eb="3">
      <t>ホンコウジ</t>
    </rPh>
    <rPh sb="5" eb="7">
      <t>コクドウ</t>
    </rPh>
    <rPh sb="9" eb="10">
      <t>ゴウ</t>
    </rPh>
    <rPh sb="21" eb="23">
      <t>コクドウ</t>
    </rPh>
    <rPh sb="26" eb="27">
      <t>ゴウ</t>
    </rPh>
    <rPh sb="41" eb="43">
      <t>リョクチ</t>
    </rPh>
    <rPh sb="43" eb="45">
      <t>カンリ</t>
    </rPh>
    <rPh sb="45" eb="47">
      <t>ゼンパン</t>
    </rPh>
    <rPh sb="48" eb="49">
      <t>カン</t>
    </rPh>
    <rPh sb="51" eb="53">
      <t>コウジ</t>
    </rPh>
    <phoneticPr fontId="16"/>
  </si>
  <si>
    <t>（名称）株式会社昭和造園</t>
    <rPh sb="1" eb="3">
      <t>メイショウ</t>
    </rPh>
    <phoneticPr fontId="6"/>
  </si>
  <si>
    <t>（住所）東京都杉並区和泉四丁目４２番３３号</t>
    <rPh sb="1" eb="3">
      <t>ジュウショ</t>
    </rPh>
    <phoneticPr fontId="6"/>
  </si>
  <si>
    <t>関東地方整備局（港湾空港関係を除く。）一般競争（指名競争）参加資格のうち造園工事に認定されている者</t>
    <rPh sb="36" eb="38">
      <t>ゾウエン</t>
    </rPh>
    <phoneticPr fontId="16"/>
  </si>
  <si>
    <t>１つの工事で、下記（ア）及び（イ）の施工実績有し、かつ工事経験を有する技術者を配置できること。
（ア）道路緑地管理工事（樹木剪定、除草、植栽等）であること。
（イ）市街地地域（ＤＩＤ地区）で片側２車線以上の供用中の道路（自動車専用道路を除く）において、交通を確保しながら交通規制（車線減少、または片側交互通行）を行った工事であること。</t>
    <phoneticPr fontId="16"/>
  </si>
  <si>
    <t>参入可能者の把握　　　</t>
    <rPh sb="0" eb="2">
      <t>サンニュウ</t>
    </rPh>
    <rPh sb="2" eb="4">
      <t>カノウ</t>
    </rPh>
    <rPh sb="4" eb="5">
      <t>モノ</t>
    </rPh>
    <rPh sb="6" eb="8">
      <t>ハアク</t>
    </rPh>
    <phoneticPr fontId="16"/>
  </si>
  <si>
    <t>工事延長が長く、緊急かつ突発的事象への対応において多くの労務の確保・拘束が必要となる。　　</t>
    <phoneticPr fontId="16"/>
  </si>
  <si>
    <t>事故等の緊急対応、異常気象対応による業務の特殊性、管理対象木樹木が多量にある。</t>
    <rPh sb="25" eb="27">
      <t>カンリ</t>
    </rPh>
    <rPh sb="27" eb="29">
      <t>タイショウ</t>
    </rPh>
    <rPh sb="29" eb="30">
      <t>ボク</t>
    </rPh>
    <rPh sb="30" eb="32">
      <t>ジュモク</t>
    </rPh>
    <rPh sb="33" eb="35">
      <t>タリョウ</t>
    </rPh>
    <phoneticPr fontId="16"/>
  </si>
  <si>
    <t>本案件については、工事の確実な履行のために競争参加資格要件を設定したものである。引き続き、実施可能な資格要件の緩和、準備期間の確保、仕様の見直し・明確化等を検討し、公平性の確保を努めて参りたい。　　</t>
    <phoneticPr fontId="16"/>
  </si>
  <si>
    <t>Ｒ７・８東京国道管内道路照明設備他点検維持工事</t>
    <phoneticPr fontId="16"/>
  </si>
  <si>
    <t>東京国道事務所管内の道路照明設備等の維持補修及び点検補修を行うものである。</t>
    <rPh sb="0" eb="2">
      <t>トウキョウ</t>
    </rPh>
    <rPh sb="2" eb="4">
      <t>コクドウ</t>
    </rPh>
    <rPh sb="4" eb="6">
      <t>ジム</t>
    </rPh>
    <rPh sb="6" eb="7">
      <t>ショ</t>
    </rPh>
    <rPh sb="7" eb="9">
      <t>カンナイ</t>
    </rPh>
    <rPh sb="10" eb="12">
      <t>ドウロ</t>
    </rPh>
    <rPh sb="12" eb="14">
      <t>ショウメイ</t>
    </rPh>
    <rPh sb="14" eb="16">
      <t>セツビ</t>
    </rPh>
    <rPh sb="16" eb="17">
      <t>トウ</t>
    </rPh>
    <rPh sb="18" eb="20">
      <t>イジ</t>
    </rPh>
    <rPh sb="20" eb="22">
      <t>ホシュウ</t>
    </rPh>
    <rPh sb="22" eb="23">
      <t>オヨ</t>
    </rPh>
    <rPh sb="24" eb="26">
      <t>テンケン</t>
    </rPh>
    <rPh sb="26" eb="28">
      <t>ホシュウ</t>
    </rPh>
    <rPh sb="29" eb="30">
      <t>オコナ</t>
    </rPh>
    <phoneticPr fontId="16"/>
  </si>
  <si>
    <t>（名称）東照工業株式会社</t>
    <rPh sb="1" eb="3">
      <t>メイショウ</t>
    </rPh>
    <phoneticPr fontId="6"/>
  </si>
  <si>
    <t>（住所）東京都世田谷区中町二丁目３８番３号</t>
    <rPh sb="1" eb="3">
      <t>ジュウショ</t>
    </rPh>
    <phoneticPr fontId="6"/>
  </si>
  <si>
    <t>過去15年の期間に、元請けとして完成・引渡しが完了した下記の要件を満たす同種工事の施工実績を有すること。（共同企業体の構成員としての実績は、出資比率20％以上の場合のものに限る。（ただし、異工種建設工事共同企業体については適用しない。））
        （ア）道路照明施設又はトンネル照明施設の、維持工事又は設置工事であること。
        （イ）市街地地域（ＤＩＤ地域）で片側２車線以上の供用中の道路（自動車専用道路を除く）において、交通を確保しながら交通規制（車線減少、片側交互通行等）を行った工事であること。  
        上記（ア）、（イ）は同一工事であること。</t>
    <rPh sb="0" eb="2">
      <t>カコ</t>
    </rPh>
    <rPh sb="4" eb="5">
      <t>ネン</t>
    </rPh>
    <rPh sb="6" eb="8">
      <t>キカン</t>
    </rPh>
    <phoneticPr fontId="16"/>
  </si>
  <si>
    <t>参入可能者の把握</t>
    <phoneticPr fontId="16"/>
  </si>
  <si>
    <r>
      <t>・</t>
    </r>
    <r>
      <rPr>
        <sz val="10"/>
        <rFont val="Meiryo UI"/>
        <family val="3"/>
        <charset val="128"/>
      </rPr>
      <t>技術者不足のほか緊急かつ突発的な事象対応において、近年の働き方改革に則る人員確保が困難であり、やむなく応札を断念したものと推察</t>
    </r>
    <rPh sb="1" eb="4">
      <t>ギジュツシャ</t>
    </rPh>
    <rPh sb="4" eb="6">
      <t>フソク</t>
    </rPh>
    <rPh sb="9" eb="11">
      <t>キンキュウ</t>
    </rPh>
    <rPh sb="13" eb="16">
      <t>トッパツテキ</t>
    </rPh>
    <rPh sb="17" eb="19">
      <t>ジショウ</t>
    </rPh>
    <rPh sb="19" eb="21">
      <t>タイオウ</t>
    </rPh>
    <rPh sb="26" eb="28">
      <t>キンネン</t>
    </rPh>
    <rPh sb="29" eb="30">
      <t>ハタラ</t>
    </rPh>
    <rPh sb="31" eb="34">
      <t>カタカイカク</t>
    </rPh>
    <rPh sb="35" eb="36">
      <t>ノット</t>
    </rPh>
    <rPh sb="37" eb="39">
      <t>ジンイン</t>
    </rPh>
    <rPh sb="39" eb="41">
      <t>カクホ</t>
    </rPh>
    <rPh sb="42" eb="44">
      <t>コンナン</t>
    </rPh>
    <rPh sb="52" eb="54">
      <t>オウサツ</t>
    </rPh>
    <rPh sb="55" eb="57">
      <t>ダンネン</t>
    </rPh>
    <rPh sb="62" eb="64">
      <t>スイサツ</t>
    </rPh>
    <phoneticPr fontId="16"/>
  </si>
  <si>
    <t>契約期間（国債）の専任技術者配置、緊急対応時における作業員確保が難しいほか、支店・営業所拠点から有事の際における現地移動が困難なため</t>
    <rPh sb="0" eb="2">
      <t>ケイヤク</t>
    </rPh>
    <rPh sb="2" eb="4">
      <t>キカン</t>
    </rPh>
    <rPh sb="5" eb="7">
      <t>コクサイ</t>
    </rPh>
    <rPh sb="9" eb="11">
      <t>センニン</t>
    </rPh>
    <rPh sb="11" eb="14">
      <t>ギジュツシャ</t>
    </rPh>
    <rPh sb="14" eb="16">
      <t>ハイチ</t>
    </rPh>
    <rPh sb="17" eb="19">
      <t>キンキュウ</t>
    </rPh>
    <rPh sb="21" eb="22">
      <t>ジ</t>
    </rPh>
    <rPh sb="26" eb="29">
      <t>サギョウイン</t>
    </rPh>
    <rPh sb="29" eb="31">
      <t>カクホ</t>
    </rPh>
    <rPh sb="32" eb="33">
      <t>ムズカ</t>
    </rPh>
    <rPh sb="38" eb="40">
      <t>シテン</t>
    </rPh>
    <rPh sb="41" eb="44">
      <t>エイギョウショ</t>
    </rPh>
    <rPh sb="44" eb="46">
      <t>キョテン</t>
    </rPh>
    <rPh sb="48" eb="50">
      <t>ユウジ</t>
    </rPh>
    <rPh sb="51" eb="52">
      <t>サイ</t>
    </rPh>
    <rPh sb="56" eb="58">
      <t>ゲンチ</t>
    </rPh>
    <rPh sb="58" eb="60">
      <t>イドウ</t>
    </rPh>
    <rPh sb="61" eb="63">
      <t>コンナン</t>
    </rPh>
    <phoneticPr fontId="16"/>
  </si>
  <si>
    <t>応札者拡大対策として発注仕様の見直しを検討するほか、整備局ガイドライン（電気通信）の見直しについて上位局調整を継続し、競争参加資格要件の緩和検討を行い、公平性確保を念頭に引き続き一者応札の防止に努めていきたい。</t>
    <rPh sb="0" eb="2">
      <t>オウサツ</t>
    </rPh>
    <rPh sb="2" eb="3">
      <t>シャ</t>
    </rPh>
    <rPh sb="3" eb="5">
      <t>カクダイ</t>
    </rPh>
    <rPh sb="5" eb="7">
      <t>タイサク</t>
    </rPh>
    <rPh sb="10" eb="12">
      <t>ハッチュウ</t>
    </rPh>
    <rPh sb="12" eb="14">
      <t>シヨウ</t>
    </rPh>
    <rPh sb="15" eb="17">
      <t>ミナオ</t>
    </rPh>
    <rPh sb="19" eb="21">
      <t>ケントウ</t>
    </rPh>
    <rPh sb="42" eb="44">
      <t>ミナオ</t>
    </rPh>
    <rPh sb="70" eb="72">
      <t>ケントウ</t>
    </rPh>
    <rPh sb="73" eb="74">
      <t>オコナ</t>
    </rPh>
    <phoneticPr fontId="16"/>
  </si>
  <si>
    <t>Ｒ７・８・９代々木道路清掃作業</t>
    <phoneticPr fontId="16"/>
  </si>
  <si>
    <t>本作業は、国道２０号（Ｌ＝約１６．６ｋｍ）、国道２４６号（Ｌ＝約１４．８ｋｍ）における車道、歩道、道路附属物（側溝、排水管、街渠桝）の清掃作業を行うものである。</t>
    <phoneticPr fontId="16"/>
  </si>
  <si>
    <t>（名称）日本ロード・メンテナンス株式会社</t>
    <rPh sb="1" eb="3">
      <t>メイショウ</t>
    </rPh>
    <phoneticPr fontId="6"/>
  </si>
  <si>
    <t>（住所）東京都港区芝浦四丁目１７番４号</t>
    <rPh sb="1" eb="3">
      <t>ジュウショ</t>
    </rPh>
    <phoneticPr fontId="6"/>
  </si>
  <si>
    <t>下記（ア）の施工実績有し、かつ作業経験を有する責任者を配置できること。
（ア）供用中の道路において、機械施工による路面清掃作業または道路附属物清
掃作業を行ったものであること。</t>
    <phoneticPr fontId="16"/>
  </si>
  <si>
    <t>発注単位の見直し（複数年契約）</t>
    <phoneticPr fontId="16"/>
  </si>
  <si>
    <t>他の道路清掃作業受注者へのヒアリング</t>
    <phoneticPr fontId="16"/>
  </si>
  <si>
    <t>・他の道路清掃作業を受注したことにより、新規参入は作業員及び資格要件を満たした作業責任者の確保が困難である。
・受注経験のある道路清掃作業を受注したいが、受注できない場合は経験のない地域でも参加する可能性はあるが、不可視部の排水構造物の清掃等、構造物や道路構造を熟知していないと損傷や出来形（品質）の保証が難しいため参加しない可能性もある。その時の状況による。
・対応可能な業者が少ないため、作業員及び資格要件を満たした作業責任者の総数が少ない。</t>
    <phoneticPr fontId="16"/>
  </si>
  <si>
    <t>業務の特殊性
・道路清掃という特殊な業務のため、対応できる業者が限られてしまう。
発注時期の特殊性
・入札不調による再発注工事のため通常の募集時期から大幅にずれ込んでいるたため技術者、作業員の確保が困難と思われる。</t>
    <rPh sb="41" eb="43">
      <t>ハッチュウ</t>
    </rPh>
    <rPh sb="43" eb="45">
      <t>ジキ</t>
    </rPh>
    <rPh sb="46" eb="49">
      <t>トクシュセイ</t>
    </rPh>
    <rPh sb="51" eb="53">
      <t>ニュウサツ</t>
    </rPh>
    <rPh sb="53" eb="55">
      <t>フチョウ</t>
    </rPh>
    <rPh sb="58" eb="59">
      <t>サイ</t>
    </rPh>
    <rPh sb="59" eb="61">
      <t>ハッチュウ</t>
    </rPh>
    <rPh sb="61" eb="63">
      <t>コウジ</t>
    </rPh>
    <rPh sb="66" eb="68">
      <t>ツウジョウ</t>
    </rPh>
    <rPh sb="69" eb="71">
      <t>ボシュウ</t>
    </rPh>
    <rPh sb="71" eb="73">
      <t>ジキ</t>
    </rPh>
    <rPh sb="75" eb="77">
      <t>オオハバ</t>
    </rPh>
    <rPh sb="80" eb="81">
      <t>コ</t>
    </rPh>
    <rPh sb="88" eb="91">
      <t>ギジュツシャ</t>
    </rPh>
    <rPh sb="92" eb="95">
      <t>サギョウイン</t>
    </rPh>
    <rPh sb="96" eb="98">
      <t>カクホ</t>
    </rPh>
    <rPh sb="99" eb="101">
      <t>コンナン</t>
    </rPh>
    <rPh sb="102" eb="103">
      <t>オモ</t>
    </rPh>
    <phoneticPr fontId="16"/>
  </si>
  <si>
    <t>本案件については、作業の確実な履行のために競争参加資格要件を設定したものである。今後については、複数年契約を継続して実施しまた、実施可能な資格要件の緩和、準備期間の確保、仕様の見直し・明確化等を検討し、公平性の確保を努め引き続き一者応札の防止に努めていきたい。</t>
    <phoneticPr fontId="16"/>
  </si>
  <si>
    <t>関東地方整備局　相武国道事務所</t>
    <rPh sb="12" eb="15">
      <t>ジムショ</t>
    </rPh>
    <phoneticPr fontId="6"/>
  </si>
  <si>
    <t>Ｒ７・Ｒ８相武国道管内国道２０号維持工事</t>
    <rPh sb="5" eb="7">
      <t>ソウブ</t>
    </rPh>
    <rPh sb="7" eb="9">
      <t>コクドウ</t>
    </rPh>
    <rPh sb="9" eb="11">
      <t>カンナイ</t>
    </rPh>
    <rPh sb="11" eb="13">
      <t>コクドウ</t>
    </rPh>
    <rPh sb="15" eb="16">
      <t>ゴウ</t>
    </rPh>
    <rPh sb="16" eb="18">
      <t>イジ</t>
    </rPh>
    <rPh sb="18" eb="20">
      <t>コウジ</t>
    </rPh>
    <phoneticPr fontId="6"/>
  </si>
  <si>
    <t>本工事は、国道２０号（東京都調布市仙川町地先～神奈川県相模原市緑区小渕地先）における巡回、舗装補修、除草等を行うほか、路面陥没や異常気象時などでの迅速な応急処理を実施する工事である。</t>
    <phoneticPr fontId="6"/>
  </si>
  <si>
    <t>（名称）（株）竹中道路　東京本店</t>
    <rPh sb="1" eb="3">
      <t>メイショウ</t>
    </rPh>
    <phoneticPr fontId="6"/>
  </si>
  <si>
    <t>（住所）東京都江東区新砂一丁目３番３号</t>
    <rPh sb="4" eb="7">
      <t>トウキョウト</t>
    </rPh>
    <rPh sb="7" eb="10">
      <t>コウトウク</t>
    </rPh>
    <rPh sb="10" eb="11">
      <t>シン</t>
    </rPh>
    <rPh sb="11" eb="12">
      <t>スナ</t>
    </rPh>
    <rPh sb="12" eb="15">
      <t>イッチョウメ</t>
    </rPh>
    <rPh sb="16" eb="17">
      <t>バン</t>
    </rPh>
    <rPh sb="18" eb="19">
      <t>ゴウ</t>
    </rPh>
    <phoneticPr fontId="6"/>
  </si>
  <si>
    <t>関東地方整備局（港湾空港関係を除く。）令和７・８年度一般競争（指名競争）参加資格業者のうち維持修繕工事に認定されている者であること。</t>
    <phoneticPr fontId="6"/>
  </si>
  <si>
    <t>下記の要件を満たす同種工事の施工実績を有すること。
・夜間工事を含む道路維持工事（路面応急処理又は舗装修繕）であること。
・供用中の道路の規制を実施した工事であること。</t>
    <rPh sb="0" eb="2">
      <t>カキ</t>
    </rPh>
    <rPh sb="3" eb="5">
      <t>ヨウケン</t>
    </rPh>
    <rPh sb="6" eb="7">
      <t>ミ</t>
    </rPh>
    <rPh sb="9" eb="11">
      <t>ドウシュ</t>
    </rPh>
    <rPh sb="11" eb="13">
      <t>コウジ</t>
    </rPh>
    <rPh sb="14" eb="16">
      <t>セコウ</t>
    </rPh>
    <rPh sb="16" eb="18">
      <t>ジッセキ</t>
    </rPh>
    <rPh sb="19" eb="20">
      <t>ユウ</t>
    </rPh>
    <phoneticPr fontId="6"/>
  </si>
  <si>
    <t>調達情報の周知徹底</t>
    <phoneticPr fontId="6"/>
  </si>
  <si>
    <t>ー</t>
    <phoneticPr fontId="6"/>
  </si>
  <si>
    <r>
      <t xml:space="preserve">業務の特殊性
</t>
    </r>
    <r>
      <rPr>
        <sz val="10"/>
        <rFont val="Meiryo UI"/>
        <family val="3"/>
        <charset val="128"/>
      </rPr>
      <t>(24時間・365日緊急対応、降雨・降雪による通行止め区間あり）</t>
    </r>
    <rPh sb="10" eb="12">
      <t>ジカン</t>
    </rPh>
    <rPh sb="16" eb="17">
      <t>ニチ</t>
    </rPh>
    <rPh sb="17" eb="19">
      <t>キンキュウ</t>
    </rPh>
    <rPh sb="19" eb="21">
      <t>タイオウ</t>
    </rPh>
    <rPh sb="22" eb="24">
      <t>コウウ</t>
    </rPh>
    <rPh sb="25" eb="27">
      <t>コウセツ</t>
    </rPh>
    <rPh sb="30" eb="32">
      <t>ツウコウ</t>
    </rPh>
    <rPh sb="32" eb="33">
      <t>ド</t>
    </rPh>
    <rPh sb="34" eb="36">
      <t>クカン</t>
    </rPh>
    <phoneticPr fontId="6"/>
  </si>
  <si>
    <t>今後については、応札業者の公平性を確保するため、件名から容易に業務内容が想像できるよう改善を図り、また誤解を与えないよう仕様書等の内容を工夫することにより、業務内容の理解促進を図るとともに、準備期間を十分に確保するため、事前公告の実施、公告期間の延長を併せて実施するなど、引き続き一者応札の防止に努めてまいりたい。</t>
    <phoneticPr fontId="6"/>
  </si>
  <si>
    <t>（住所）東京都江東区新砂一丁目３番３号</t>
    <rPh sb="1" eb="3">
      <t>ジュウショ</t>
    </rPh>
    <phoneticPr fontId="6"/>
  </si>
  <si>
    <t>関東地方整備局
京浜河川事務所</t>
    <phoneticPr fontId="6"/>
  </si>
  <si>
    <t>Ｒ７京浜河川電気通信施設保守業務</t>
    <phoneticPr fontId="6"/>
  </si>
  <si>
    <t>本業務は、通信設備、電源設備、河川情報設備、CCTV設備及びネットワーク機器等の保守及び運転監視を行うもので、各設備の運用状況の把握と設備障害時には機能・性能を復旧・回復し、故障原因等を含め当該作業内容を報告する業務である。</t>
    <phoneticPr fontId="6"/>
  </si>
  <si>
    <t>令和07・08・09 年度国土交通省競争参加資格（全省庁統一資格）「役務の提供等」のＡ、Ｂ、Ｃ又はＤ等級に格付けされた関東・甲信越地域の競争参加資格</t>
    <phoneticPr fontId="6"/>
  </si>
  <si>
    <t>(ｸ) 平成22 年度以降に、下記ア）に示す設備に関する保守業務等を完了（令和７年３月31 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 対象設備は次のいずれか１つの設備とする。
１．多重無線設備
２．遠方監視設備
３．交換設備
４．長距離(30km 以上)用光伝送設備
５．移動体通信設備
６．衛星通信設備
７．ネットワーク設備
８．テレメータ観測設備又は放流警報設備（通信回線は無線とする）
９．防災情報システム（防災の用に供する情報の収集、加工、上位局への伝送機能を有するもの）
10．ＣＣＴＶ設備
11．高圧（又は特別高圧）受変電設備
12．発動発電機（自動起動方式）を含む電気設備
13．無停電電源設備（常時インバータ方式に限る）
(ｹ) 本業務の配置予定管理技術者は、証明書等の提出期限の時点で次のア）からオ）のいずれか一つの条件及び契約締結時点でカ）からク）の条件を満たすこと。なお、実務経験は、国土交通省電気通信施設点検基準（案）に定めるいずれかの設備に関する保守業務等を完了（令和７年３月31 日までに完了見込みを含む。）し、その履行実績を証明したものであること。
複数の技術者を同時に申請する場合は、申請する全ての者が条件を満たすこと。
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 学校教育法による大学、短期大学、高等専門学校又は専門課程を置く専修学校（専門学校）もしくはこれらに相当する外国の学校において電
気工学又は電気通信工学に関する学科を修めた者で、卒業後３年以上の実務経験を有する者であること。
イ） 学校教育法による高等学校もしくはこれらに相当する外国の学校において電気工学又は電気通信工学に関する学科を修めた者で、卒業後５年
以上の実務経験を有する者であること。
ウ） 上記ア）及びイ）以外の者で、７年以上の実務経験を有する者であること。
エ） 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 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・工事担任者（第一級アナログ通信）、工事担任者（第一級デジタル通信）、工事担任者（総合通信）、工事担任者（旧AI 第二種）、工事担
任者（旧DD 第二種）のいずれか
・電気通信主任技術者（伝送交換主任技術者）、電気通信主任技術者（線路主任技術者）のいずれか
カ） 神奈川県又は東京都を主たる勤務地又は居住地としていること。
キ） 配置予定管理技術者は、国土交通省発注の他の保守業務、点検業務又は運転監視業務の管理技術者を兼務することができる。なお、兼務する場合は、契約締結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本業務の管理技術者が他の保守業務、点検業務又は運転監視業務を兼務する場合は、本業務の履行開始までに発注者に兼務しようとする業務の概
要を届出なければならない。
管理技術者の手持ち業務量は、本業務の契約締結日から履行期間中に上記条件を超えないこととし、超えた場合には遅滞なくその旨を報告しなけ
ればならない。その上で業務の履行を継続することが著しく不適当と認められる場合には、当該管理技術者を、以下のａ～ｃまでの全ての要件を満
たす技術者に交代させる等の措置請求を行う場合がある。
ａ 当該管理技術者と同等の業務実績（入札説明書又は特記仕様書で規定している業務実績）を有する者。
ｂ 当該管理技術者と同等の技術者資格（入札説明書又は特記仕様書で規定している資格及び実務経験等）を有する者。
ｃ 手持ち業務量が当該業務の入札説明書又は特記仕様書において設定している配置予定管理技術者の手持ち業務量の制限を超えない者。
ク） 配置予定管理技術者は、入札参加希望者との間で直接的かつ恒常的な雇用関係があること。
(ｺ) 「業務実施方針」について、全ての項目の提案が未提出でないこと、かつ、１項目でも不適切な提案がないこと。</t>
    <phoneticPr fontId="6"/>
  </si>
  <si>
    <t>契約手続き開始前に、下記の「改善措置」の検討を行った。
・仕様の見直し・明確化
・準備期間の確保
・参入可能者の把握</t>
    <phoneticPr fontId="6"/>
  </si>
  <si>
    <t>仕様の見直し、準備期間の確保等を検討し、公平性の確保に努めるとともに、一者応札の防止に努めて参りたい。</t>
    <phoneticPr fontId="6"/>
  </si>
  <si>
    <t>令和６年度</t>
    <rPh sb="0" eb="2">
      <t>レイワ</t>
    </rPh>
    <rPh sb="3" eb="5">
      <t>ネンド</t>
    </rPh>
    <phoneticPr fontId="18"/>
  </si>
  <si>
    <t>Ｒ７甲府河川国道道路交通情報システム運用業務</t>
    <rPh sb="2" eb="14">
      <t>コウフカセンコクドウドウロコウツウジョウホウ</t>
    </rPh>
    <rPh sb="18" eb="22">
      <t>ウンヨウギョウム</t>
    </rPh>
    <phoneticPr fontId="6"/>
  </si>
  <si>
    <t>本業務は、甲府河川国道事務所で所有する道路交通情報収集提供装置の運転監視
ならびに機器の運用を行うとともに、当事務所の管理及び工事区間に関する外部か
らの情報、問い合わせ、苦情等を受理し、定められた連絡系統により迅速かつ的確
に情報処理を行い、万全な道路管理体制の確立を図るものである。</t>
    <phoneticPr fontId="16"/>
  </si>
  <si>
    <t>（名称）日本電子サービス（株）</t>
    <rPh sb="1" eb="3">
      <t>メイショウ</t>
    </rPh>
    <phoneticPr fontId="6"/>
  </si>
  <si>
    <t>（住所）山梨県甲府市東光寺三丁目１２番３４号</t>
    <rPh sb="1" eb="3">
      <t>ジュウショ</t>
    </rPh>
    <phoneticPr fontId="6"/>
  </si>
  <si>
    <t>元請けとして平成22年度以降に完了した（令和7年３月31日までに完了見込の業務を含む）、下記に示す業務の履行実績を有する者であること。なお、再委託による業務実績は認めないものとする。
・国、特殊法人等、地方公共団体、地方公社、公益法人又は大規模な土木工事を行う公益民間企業が発注した「情報機器の監視又は操作業務」又は「道路に関する業務又は工事」
①本業務における配置予定管理技術者は、証明書等提出日の時点で下記に掲げるいずれか１つの条件を満たすこと。
Ⅰ) 道路関係の技術的行政経験を20年以上有する者
Ⅱ) 道路法第71条第４項の道路監理員の経験を１年以上有する者
Ⅲ) 技術士（建設部門又は総合技術監理部門－建設部門）
Ⅳ) 土木学会特別上級技術者、土木学会上級技術者又は土木学会一級技術者
Ⅴ) 一級土木施工管理技士
Ⅵ) ＲＣＣＭ（シビルコンサルティングマネージャー）またはＲＣＣＭと同等の能力を有する者（※）
Ⅶ) 学校教育法による大学、短期大学、高等専門学校又は専門課程を置く専修学校（専門学校）において電気工学又は電気通信工学に関する学科を修めた者で、卒業後３年以上の実務経験を有する者であること
Ⅷ) 学校教育法による高等学校において電気工学又は電気通信工学に関する学科を修めた者で、卒業後５年以上の実務経験を有する者であること
Ⅸ) 技術士（電気電子部門又は総合技術監理部門－電気電子部門）
 ※ＲＣＣＭ試験に合格しているが転職等により登録ができない立場にいる者
②関東地方整備局管内を主たる勤務地又は居住地としていること。
③配置予定管理技術者は下記に示す業務実績を有する者であること。
・国、特殊法人等、地方公共団体、地方公社、公益法人又は大規模な土木工事を行う公益民間企業が発注した「情報機器の監視又は操作業務」又は「道路に関する業務又は工事」</t>
    <phoneticPr fontId="6"/>
  </si>
  <si>
    <t>Ｒ７甲府電気通信設備保守業務</t>
    <phoneticPr fontId="6"/>
  </si>
  <si>
    <t>本業務は、甲府河川国道事務所管内の電気通信設備の保守を行うもので、各設備の運用状
況の把握及び機能確保を目的とする。</t>
    <phoneticPr fontId="6"/>
  </si>
  <si>
    <t>Ｒ７甲府機械設備点検整備業務</t>
    <phoneticPr fontId="6"/>
  </si>
  <si>
    <t>本業務は甲府河川国道事務所が管理する排水機場等河川管理施設及びトンネル換気設備等道路付属設備・非常用災害設備等の運用、機能保持を目的として、各設備全般の月点検、シーズンオフ点検、年点検、臨時点検、整備及び排水機場の運転時点検を行うものである。</t>
    <phoneticPr fontId="16"/>
  </si>
  <si>
    <t>（名称）（株）荏原製作所　東京支社</t>
    <rPh sb="1" eb="3">
      <t>メイショウ</t>
    </rPh>
    <phoneticPr fontId="6"/>
  </si>
  <si>
    <t>・平成22年４月１日以降に、元請けとして完了（完成・引渡しが完了）した下記（a）又は（b）の要件を満たす同種業務（工事）の履行（施工）実績を有すること。（共同企業体の構成員としての実績は、出資比率20％以上の場合のものに限る。（ただし、異工種建設工事共同企業体については適用しない。））
（a）河川における内燃機関駆動方式のポンプ設備の年点検
　年点検とは、設備を構成する装置において、機器の健全度の把握、システム全体の機能確認、劣化・損傷等の発見、管理運転時の計測、作動テストを行う点検で、「河川用ポンプ設備点検・整備標準要領（案）国土交通省」の点検と同程度の内容とする。
（b）河川における内燃機関駆動方式のポンプ設備の新設、改造、更新又は修繕
・本業務の配置予定技術者においては、過去に、元請けとして完了（完成・引渡しが完了）した下記（a）又は（b）の要件を満たす同種業務（工事）の履行（施工）実績を有すること。（共同企業体の構成員としての実績は、出資比率20％以上の場合のものに限る。（ただし、異工種建設工事共同企業体については適用しない。））
（a）河川における内燃機関駆動方式のポンプ設備の年点検
　年点検とは、設備を構成する装置において、機器の健全度の把握、システム全体の機能確認、劣化・損傷等の発見、管理運転時の計測、作動テストを行う点検で、「河川用ポンプ設備点検・整備標準要領（案）国土交通省」の点検と同程度の内容とする。
（b）河川における内燃機関駆動方式のポンプ設備の新設、改造、更新又は修繕
・以下の要件と満たす履行体制が構築できる者であること。
　点検員が、運転時点検又は臨時点検の実施指示を受けてから２時間以内に穏池排水機場へ到着できる活動拠点を有すること。</t>
    <rPh sb="327" eb="328">
      <t>ホン</t>
    </rPh>
    <rPh sb="328" eb="330">
      <t>ギョウム</t>
    </rPh>
    <rPh sb="331" eb="333">
      <t>ハイチ</t>
    </rPh>
    <rPh sb="333" eb="335">
      <t>ヨテイ</t>
    </rPh>
    <rPh sb="335" eb="338">
      <t>ギジュツシャ</t>
    </rPh>
    <rPh sb="661" eb="663">
      <t>イカ</t>
    </rPh>
    <rPh sb="664" eb="666">
      <t>ヨウケン</t>
    </rPh>
    <rPh sb="667" eb="668">
      <t>ミ</t>
    </rPh>
    <rPh sb="670" eb="672">
      <t>リコウ</t>
    </rPh>
    <rPh sb="672" eb="674">
      <t>タイセイ</t>
    </rPh>
    <rPh sb="675" eb="677">
      <t>コウチク</t>
    </rPh>
    <rPh sb="680" eb="681">
      <t>モノ</t>
    </rPh>
    <phoneticPr fontId="16"/>
  </si>
  <si>
    <t>準備期間の確保：早期発注し、開札時期から履行開始までの期間の確保</t>
    <phoneticPr fontId="16"/>
  </si>
  <si>
    <t>業務実施内容の特殊性</t>
    <phoneticPr fontId="16"/>
  </si>
  <si>
    <t>企業が競争に参加しなかった理由として、緊急対応を含めた通年業務に対応できる技術者・人員の確保が困難であったと推察される。
引き続き、資格要件の緩和、準備期間の確保等を検討し、公平性の確保を努めるとともに、一者応札の防止に努めて参りたい。</t>
    <phoneticPr fontId="16"/>
  </si>
  <si>
    <t>Ｒ７長野国道管内電気通信設備保守業務</t>
    <rPh sb="2" eb="4">
      <t>ナガノ</t>
    </rPh>
    <rPh sb="4" eb="6">
      <t>コクドウ</t>
    </rPh>
    <rPh sb="6" eb="8">
      <t>カンナイ</t>
    </rPh>
    <rPh sb="8" eb="10">
      <t>デンキ</t>
    </rPh>
    <rPh sb="10" eb="12">
      <t>ツウシン</t>
    </rPh>
    <rPh sb="12" eb="14">
      <t>セツビ</t>
    </rPh>
    <rPh sb="14" eb="16">
      <t>ホシュ</t>
    </rPh>
    <rPh sb="16" eb="18">
      <t>ギョウム</t>
    </rPh>
    <phoneticPr fontId="6"/>
  </si>
  <si>
    <t>令和 7・ 8・ 9年 度国土交通省競争参加資格（全省庁統一資格）「役務の提供等」のＡ・Ｂ・Ｃ又はＤ等級に格付けされた関東・甲信越地域の競争参加資格を有する者であること。</t>
    <phoneticPr fontId="16"/>
  </si>
  <si>
    <t>・保守業務又は点検業務の履行実績（ 再委託受注によるものを含むものとする）
・設置工事の施工実績（ 下請負受注によるものを含むものとする。共同企業体における施工実績においては、出資比率20％ 以上のものに限る。）
・製造又は購入の納入実績（ 再委託受注によるものを含むものとし、据付・調整を含むものに限る。）</t>
    <phoneticPr fontId="16"/>
  </si>
  <si>
    <t>契約手続き開始前に、下記の「改善措置」の検討を行った。
・特記仕様書の見直し
・参入可能者の把握
・準備期間の確保</t>
    <phoneticPr fontId="16"/>
  </si>
  <si>
    <t>参入市場の醸成度不十分、事業者側の施行能力不足（技術者の人手不足）がある。</t>
    <phoneticPr fontId="16"/>
  </si>
  <si>
    <t>地方都市であり、本業務を実施可能な会社及び人員が限定される。</t>
    <phoneticPr fontId="16"/>
  </si>
  <si>
    <t>・仕様の見直し・明確化等を検討し、公平性の確保を努めるとともに、一社応札の防止に努める。</t>
    <phoneticPr fontId="16"/>
  </si>
  <si>
    <t>Ｒ７長野国道道路交通情報システム運用業務</t>
    <rPh sb="2" eb="4">
      <t>ナガノ</t>
    </rPh>
    <rPh sb="4" eb="6">
      <t>コクドウ</t>
    </rPh>
    <rPh sb="6" eb="8">
      <t>ドウロ</t>
    </rPh>
    <rPh sb="8" eb="10">
      <t>コウツウ</t>
    </rPh>
    <rPh sb="10" eb="12">
      <t>ジョウホウ</t>
    </rPh>
    <rPh sb="16" eb="18">
      <t>ウンヨウ</t>
    </rPh>
    <rPh sb="18" eb="20">
      <t>ギョウム</t>
    </rPh>
    <phoneticPr fontId="16"/>
  </si>
  <si>
    <t>・国、特殊法人等、地方公共団体、地方公社、公益法人又は大規模な土木工事を行う公益民間企業が発注した「情報機器の監視又は操作業務」又は「道路に関する業務又は工事」</t>
  </si>
  <si>
    <t>契約手続き開始前に、下記の「改善措置」の検討を行った。
・競争参加資格の見直し、緩和
・特記仕様書の見直し</t>
    <phoneticPr fontId="16"/>
  </si>
  <si>
    <t>供給事業者が少数であること、また一般からの問い合わせもあり、地域の道路情報等を把握しておく必要がある。</t>
    <phoneticPr fontId="16"/>
  </si>
  <si>
    <t>Ｒ７・Ｒ８信州新町出張所管内維持工事</t>
    <phoneticPr fontId="16"/>
  </si>
  <si>
    <t>本工事は、信州新町出張所管内（一般国道19号東筑摩郡生坂村大字東広津～長野市大字中御所、長野市篠ノ井小松原～長野市青木島町大塚）において、道路維持作業を行うものである。</t>
    <phoneticPr fontId="16"/>
  </si>
  <si>
    <t>（名称）株式会社小池組</t>
    <rPh sb="1" eb="3">
      <t>メイショウ</t>
    </rPh>
    <rPh sb="4" eb="8">
      <t>カブシキガイシャ</t>
    </rPh>
    <rPh sb="8" eb="10">
      <t>コイケ</t>
    </rPh>
    <rPh sb="10" eb="11">
      <t>グミ</t>
    </rPh>
    <phoneticPr fontId="6"/>
  </si>
  <si>
    <t>（住所）長野県長野市信州新町里穂刈４番地１</t>
    <rPh sb="1" eb="3">
      <t>ジュウショ</t>
    </rPh>
    <phoneticPr fontId="6"/>
  </si>
  <si>
    <t>関東地方整備局（港湾空港関係を除く。）令和７・８年度一般競争（指名競争）参加資格業者のうち定期受付において維持修繕工事に申請を行い受理されている者で、令和７年４月１日に認定がなされる者であること（会社更生法（平成14年法律第154号）に基づき更生手続開始の申立てがなされている者又は民事再生法（平成11年法律第225号）に基づき再生手続開始の申立てがなされている者については、手続開始の決定後、関東地方整備局長（以下「局長」という。）が別に定める手続きに基づく一般競争（指名競争）参加資格の再認定を受けていること。）。</t>
    <phoneticPr fontId="16"/>
  </si>
  <si>
    <t>平成21年４月１日以降の期間に、元請けとして完成・引渡しが完了した下記（ア）及びイ）の要件を満たす同種工事の施工実績を有すること。（共同企業体の構成員としての実績は、出資比率20％以上の場合のものに限る。（ただし、異工種建設工事共同企業体については適用しない。））
（ア）道路の維持又は除雪又は修繕に関わる工事若しくは作業であること。
（イ）供用中の道路の規制（車線減少又は片側交互通行）を伴う工事若しくは作業であること。
※ここでいう道路とは、道路法第三条の道路（高速自動車国道、一般国道、都道府県道及び市町村道）をいう。
上記（ア）、（イ）は同一工事でなくてもよい。
ただし、申請できる同種工事の施工実績は２件までとし、これを超える件数の施工実績を申請した場合は、申請されたすべての工事を実績として認めない。</t>
    <phoneticPr fontId="16"/>
  </si>
  <si>
    <t>（名称）株式会社小池組</t>
    <rPh sb="1" eb="3">
      <t>メイショウ</t>
    </rPh>
    <rPh sb="8" eb="10">
      <t>コイケ</t>
    </rPh>
    <rPh sb="10" eb="11">
      <t>グミ</t>
    </rPh>
    <phoneticPr fontId="6"/>
  </si>
  <si>
    <t>Ｒ７・Ｒ８岡谷維持修繕出張所管内維持工事</t>
    <rPh sb="5" eb="7">
      <t>オカヤ</t>
    </rPh>
    <rPh sb="7" eb="9">
      <t>イジ</t>
    </rPh>
    <rPh sb="9" eb="11">
      <t>シュウゼン</t>
    </rPh>
    <rPh sb="11" eb="13">
      <t>シュッチョウ</t>
    </rPh>
    <rPh sb="13" eb="14">
      <t>ジョ</t>
    </rPh>
    <rPh sb="14" eb="16">
      <t>カンナイ</t>
    </rPh>
    <phoneticPr fontId="16"/>
  </si>
  <si>
    <t>本工事は、岡谷維持修繕出張所管内（一般国道20号諏訪郡富士見町落合～岡谷市字西山、茅野市宮川～諏訪市大字四賀、岡谷市長地～同市今井）において、道路維持作業を行うものである。</t>
    <phoneticPr fontId="16"/>
  </si>
  <si>
    <t>（名称）スワテック建設株式会社</t>
    <rPh sb="1" eb="3">
      <t>メイショウ</t>
    </rPh>
    <rPh sb="9" eb="11">
      <t>ケンセツ</t>
    </rPh>
    <rPh sb="11" eb="15">
      <t>カブシキガイシャ</t>
    </rPh>
    <phoneticPr fontId="6"/>
  </si>
  <si>
    <t>（住所）長野県諏訪市城南二丁目２３５３番地</t>
    <rPh sb="1" eb="3">
      <t>ジュウショ</t>
    </rPh>
    <phoneticPr fontId="6"/>
  </si>
  <si>
    <t>（名称）常盤工業（株）</t>
    <rPh sb="1" eb="3">
      <t>メイショウ</t>
    </rPh>
    <rPh sb="4" eb="6">
      <t>トキワ</t>
    </rPh>
    <rPh sb="6" eb="8">
      <t>コウギョウ</t>
    </rPh>
    <rPh sb="8" eb="11">
      <t>カブ</t>
    </rPh>
    <phoneticPr fontId="6"/>
  </si>
  <si>
    <t>（住所）東京都千代田区九段北四丁目２番３８号</t>
    <rPh sb="1" eb="3">
      <t>ジュウショ</t>
    </rPh>
    <phoneticPr fontId="6"/>
  </si>
  <si>
    <t>（名称）興和工業（株）</t>
    <rPh sb="1" eb="3">
      <t>メイショウ</t>
    </rPh>
    <rPh sb="4" eb="5">
      <t>コウ</t>
    </rPh>
    <phoneticPr fontId="6"/>
  </si>
  <si>
    <t>（住所）長野県岡谷市田中町一丁目５番５号</t>
    <rPh sb="1" eb="3">
      <t>ジュウショ</t>
    </rPh>
    <phoneticPr fontId="6"/>
  </si>
  <si>
    <t>関東地方整備局
利根川ダム統合管理事務所</t>
    <rPh sb="0" eb="7">
      <t>カントウチホウセイビキョク</t>
    </rPh>
    <rPh sb="8" eb="11">
      <t>トネガワ</t>
    </rPh>
    <rPh sb="13" eb="20">
      <t>トウゴウカンリジムショ</t>
    </rPh>
    <phoneticPr fontId="6"/>
  </si>
  <si>
    <t>Ｒ７利根川ダム電気通信設備保守業務</t>
    <rPh sb="2" eb="5">
      <t>トネガワ</t>
    </rPh>
    <rPh sb="7" eb="9">
      <t>デンキ</t>
    </rPh>
    <rPh sb="9" eb="11">
      <t>ツウシン</t>
    </rPh>
    <rPh sb="11" eb="13">
      <t>セツビ</t>
    </rPh>
    <rPh sb="13" eb="15">
      <t>ホシュ</t>
    </rPh>
    <rPh sb="15" eb="17">
      <t>ギョウム</t>
    </rPh>
    <phoneticPr fontId="6"/>
  </si>
  <si>
    <t>本業務は、利根川ダム統合管理事務所管内の通信設備、電源設備、ダム管理用制御処理設備等について、各設備の運用状況を把握し障害の早期発見を目的とした「点検」、故障を生じた設備の機能確保を目的とした「修理」、及び設備の運転状況を把握する「運転監視」を実施し、ダム管理に万全を期すものである。</t>
    <phoneticPr fontId="6"/>
  </si>
  <si>
    <t>（名称）株式会社ケーネス　関東支社</t>
    <rPh sb="1" eb="3">
      <t>メイショウ</t>
    </rPh>
    <rPh sb="4" eb="6">
      <t>カブシキ</t>
    </rPh>
    <rPh sb="6" eb="8">
      <t>カイシャ</t>
    </rPh>
    <rPh sb="13" eb="15">
      <t>カントウ</t>
    </rPh>
    <rPh sb="15" eb="17">
      <t>シシャ</t>
    </rPh>
    <phoneticPr fontId="6"/>
  </si>
  <si>
    <t>（住所）東京都港区芝大門町二丁目４番８号</t>
    <rPh sb="1" eb="3">
      <t>ジュウショ</t>
    </rPh>
    <rPh sb="4" eb="7">
      <t>トウキョウト</t>
    </rPh>
    <rPh sb="7" eb="9">
      <t>ミナトク</t>
    </rPh>
    <rPh sb="9" eb="10">
      <t>シバ</t>
    </rPh>
    <rPh sb="10" eb="13">
      <t>ダイモンチョウ</t>
    </rPh>
    <rPh sb="13" eb="14">
      <t>2</t>
    </rPh>
    <rPh sb="14" eb="16">
      <t>チョウメ</t>
    </rPh>
    <rPh sb="17" eb="18">
      <t>バン</t>
    </rPh>
    <rPh sb="19" eb="20">
      <t>ゴウ</t>
    </rPh>
    <phoneticPr fontId="6"/>
  </si>
  <si>
    <t>149,600,000円</t>
    <rPh sb="11" eb="12">
      <t>エン</t>
    </rPh>
    <phoneticPr fontId="6"/>
  </si>
  <si>
    <t>76日間</t>
    <rPh sb="2" eb="4">
      <t>ニチカン</t>
    </rPh>
    <phoneticPr fontId="6"/>
  </si>
  <si>
    <t>令和7・8・9年度国土交通省競争参加資格（全省庁統一資格）「役務の提供等」のＡ、Ｂ、Ｃ又はＤ等級に格付けされた関東・甲信越地域の競争参加資格を有する者であること</t>
    <phoneticPr fontId="6"/>
  </si>
  <si>
    <t>平成22年度以降に、下記ア）に示す設備に関する保守業務等を完了（令和7年3月31日までに完了見込みを含む）し、その履行実績を証明したものであること。
　なお、保守業務等とは以下のとおりとする。
・保守業務又は点検業務の履行実績（再委託受注によるもの
を含むものとする）
・設置工事の施工実績（下請負受注によるものを含むものと
する。共同企業体における施工実績においては、出資比率
20％以上のものに限る。）
・製造又は購入の納入実績（再委託受注によるものを含むも
のとし、据付・調整を含むものに限る。
ア）対象設備は次のいずれか１つの設備とする。
① 多重無線設備
② 端局設備
③ 遠方監視設備
④ 交換設備
⑤ 長距離(30㎞以上)用光伝送設備
⑥ 移動体通信設備
⑦ 衛星通信設備
⑧ ネットワーク設備
⑨ テレメータ観測装置又は放流警報設備（通信回線は無線と
する）
⑩ 防災情報システム（防災の用に供する情報の収集、加工、
上位局への伝送機能を有するもの）
⑪ 情報表示設備
⑫ ＣＣＴＶ設備
⑬ ダム（又は堰）放流制御設備
⑭ 高圧（又は特別高圧）受変電設備
⑮ 発動発電機（自動起動方式）を含む電気設備
⑯無停電電源設備（常時インバータ方式に限る）
本業務の配置予定管理技術者は、証明書等の提出期限の時点で次のア）からオ）のいずれか一つの条件及び履行期間の開始の日の時点でカ）からク）の条件を満たすこと。なお、実務経験は、国土交通省電気通信施設点検基準（案）に定めるいずれかの設備に関する保守業務等を完了（令和7年3月31日までに完了見込みを含む。）し、その履行実績を証明したものであること。
　複数の技術者を同時に申請する場合は、申請する全ての者が条件を満たすこと。なお、保守業務等とは以下のとおりとする。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ウ）上記ア）及びイ）以外の者で、７年以上の実務経験を有する者であること。
エ）以下のいずれかの資格を有する者であること。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オ）以下のいずれかの資格を有する者で、実務経験が３年以上あること。
・第一級総合無線通信士、第二級総合無線通信士、第一級陸上無線技術士、第二級陸上無線技術士、第一級陸上特殊無線技術士のいずれか
・第一種電気主任技術者、第二種電気主任技術者、第三種電気主任技術者のいずれか
・第二種電気工事士
・工事担任者（第一級アナログ通信、第一級デジタル通信、総合通信、旧AI第二種、旧DD第二種）のいずれか
・電気通信主任技術者（伝送交換主任技術者）、電気通信主任技術者（線路主任技術者）のいずれか
カ）茨城県、栃木県、群馬県、埼玉県、千葉県、東京都、神奈川県、新潟県、山梨県又は長野県を主たる勤務地又は居住地としていること。
キ）配置予定管理技術者は、国土交通省発注の他のの保守業務、点検業務又は運転監視業務の管理技術者を兼務することができる。なお、兼務する場合は、契約締結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本業務の管理技術者が他の保守業務、点検業務又は運転監視業務を兼務する場合は、本業務の履行開始までに発注者に兼務しようとする業務の概要を届出なければならない。
　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　当該管理技術者と同等の業務実績（入札説明書又は特記仕様書で規定している業務実績）を有する者。
　ｂ　当該管理技術者と同等の技術者資格（入札説明書又は特記仕様書で規定している資格及び実務経験等）を有する者。
　ｃ　手持ち業務量が当該業務の入札説明書又は特記仕様書において設定している配置予定管理技術者の手持ち業務量の制限を超えない者。
ク）配置予定管理技術者は、入札参加希望者との間で直接的かつ恒常的な雇用関係があること</t>
    <rPh sb="510" eb="513">
      <t>ムテイデン</t>
    </rPh>
    <rPh sb="513" eb="515">
      <t>デンゲン</t>
    </rPh>
    <rPh sb="515" eb="517">
      <t>セツビ</t>
    </rPh>
    <rPh sb="518" eb="520">
      <t>ジョウジ</t>
    </rPh>
    <rPh sb="525" eb="527">
      <t>ホウシキ</t>
    </rPh>
    <rPh sb="528" eb="529">
      <t>カギ</t>
    </rPh>
    <phoneticPr fontId="6"/>
  </si>
  <si>
    <t>契約手続き開始前に、下記の「改善措置」の検討を行った。
・特記仕様書の見直し
・参入可能者の把握
・準備期間の確保</t>
    <rPh sb="0" eb="4">
      <t>ケイヤクテツヅ</t>
    </rPh>
    <rPh sb="5" eb="8">
      <t>カイシマエ</t>
    </rPh>
    <rPh sb="10" eb="12">
      <t>カキ</t>
    </rPh>
    <rPh sb="14" eb="18">
      <t>カイゼンソチ</t>
    </rPh>
    <rPh sb="20" eb="22">
      <t>ケントウ</t>
    </rPh>
    <rPh sb="23" eb="24">
      <t>オコナ</t>
    </rPh>
    <rPh sb="29" eb="34">
      <t>トッキシヨウショ</t>
    </rPh>
    <rPh sb="35" eb="37">
      <t>ミナオ</t>
    </rPh>
    <rPh sb="40" eb="42">
      <t>サンニュウ</t>
    </rPh>
    <rPh sb="42" eb="44">
      <t>カノウ</t>
    </rPh>
    <rPh sb="44" eb="45">
      <t>シャ</t>
    </rPh>
    <rPh sb="46" eb="48">
      <t>ハアク</t>
    </rPh>
    <rPh sb="50" eb="54">
      <t>ジュンビキカン</t>
    </rPh>
    <rPh sb="55" eb="57">
      <t>カクホ</t>
    </rPh>
    <phoneticPr fontId="6"/>
  </si>
  <si>
    <t>発注担当課において、契約手続き終了後、１社応札となった原因及び事前措置のさらなる改善の余地の有無について事後検証を行った。</t>
    <rPh sb="0" eb="5">
      <t>ハッチュウタントウカ</t>
    </rPh>
    <rPh sb="10" eb="14">
      <t>ケイヤクテツヅ</t>
    </rPh>
    <rPh sb="15" eb="18">
      <t>シュウリョウゴ</t>
    </rPh>
    <rPh sb="20" eb="21">
      <t>シャ</t>
    </rPh>
    <rPh sb="21" eb="23">
      <t>オウサツ</t>
    </rPh>
    <rPh sb="27" eb="29">
      <t>ゲンイン</t>
    </rPh>
    <rPh sb="29" eb="30">
      <t>オヨ</t>
    </rPh>
    <rPh sb="31" eb="35">
      <t>ジゼンソチ</t>
    </rPh>
    <rPh sb="40" eb="42">
      <t>カイゼン</t>
    </rPh>
    <rPh sb="43" eb="45">
      <t>ヨチ</t>
    </rPh>
    <rPh sb="46" eb="48">
      <t>ウム</t>
    </rPh>
    <rPh sb="52" eb="56">
      <t>ジゴケンショウ</t>
    </rPh>
    <rPh sb="57" eb="58">
      <t>オコナ</t>
    </rPh>
    <phoneticPr fontId="6"/>
  </si>
  <si>
    <t>管理技術者・点検等を実施する人員の確保ができない。</t>
    <rPh sb="0" eb="2">
      <t>カンリ</t>
    </rPh>
    <rPh sb="2" eb="5">
      <t>ギジュツシャ</t>
    </rPh>
    <rPh sb="6" eb="9">
      <t>テンケントウ</t>
    </rPh>
    <rPh sb="10" eb="12">
      <t>ジッシ</t>
    </rPh>
    <rPh sb="14" eb="16">
      <t>ジンイン</t>
    </rPh>
    <rPh sb="17" eb="19">
      <t>カクホ</t>
    </rPh>
    <phoneticPr fontId="6"/>
  </si>
  <si>
    <t>対象箇所が広範かつ多岐にわたっており、対応可能な協力会社の確保が難しい。</t>
    <rPh sb="0" eb="4">
      <t>タイショウカショ</t>
    </rPh>
    <rPh sb="5" eb="7">
      <t>コウハン</t>
    </rPh>
    <rPh sb="9" eb="11">
      <t>タキ</t>
    </rPh>
    <rPh sb="19" eb="21">
      <t>タイオウ</t>
    </rPh>
    <rPh sb="21" eb="23">
      <t>カノウ</t>
    </rPh>
    <rPh sb="24" eb="26">
      <t>キョウリョク</t>
    </rPh>
    <rPh sb="26" eb="28">
      <t>ガイシャ</t>
    </rPh>
    <rPh sb="29" eb="31">
      <t>カクホ</t>
    </rPh>
    <rPh sb="32" eb="33">
      <t>ムズカ</t>
    </rPh>
    <phoneticPr fontId="6"/>
  </si>
  <si>
    <t>仕様の見直し・明確化を検討するとともに、十分な準備期間を確保して、公平性の確保および１社応札の防止に努める。</t>
    <rPh sb="0" eb="2">
      <t>シヨウ</t>
    </rPh>
    <rPh sb="3" eb="5">
      <t>ミナオ</t>
    </rPh>
    <rPh sb="7" eb="10">
      <t>メイカクカ</t>
    </rPh>
    <rPh sb="11" eb="13">
      <t>ケントウ</t>
    </rPh>
    <rPh sb="20" eb="22">
      <t>ジュウブン</t>
    </rPh>
    <rPh sb="23" eb="27">
      <t>ジュンビキカン</t>
    </rPh>
    <rPh sb="28" eb="30">
      <t>カクホ</t>
    </rPh>
    <rPh sb="33" eb="36">
      <t>コウヘイセイ</t>
    </rPh>
    <rPh sb="37" eb="39">
      <t>カクホ</t>
    </rPh>
    <rPh sb="43" eb="44">
      <t>シャ</t>
    </rPh>
    <rPh sb="44" eb="46">
      <t>オウサツ</t>
    </rPh>
    <rPh sb="47" eb="49">
      <t>ボウシ</t>
    </rPh>
    <rPh sb="50" eb="51">
      <t>ツト</t>
    </rPh>
    <phoneticPr fontId="6"/>
  </si>
  <si>
    <t>（住所）東京都港区芝大門町二丁目４番８号</t>
    <rPh sb="1" eb="3">
      <t>ジュウショ</t>
    </rPh>
    <phoneticPr fontId="6"/>
  </si>
  <si>
    <t>関東地方整備局　鬼怒川ダム統合管理事務所</t>
    <phoneticPr fontId="16"/>
  </si>
  <si>
    <t>Ｒ７鬼怒統電気通信施設等保守業務</t>
    <phoneticPr fontId="6"/>
  </si>
  <si>
    <t>本業務は、鬼怒川ダム統合管理事務所ほか６５箇所の電気通信施設について、ダム管理業務等に資する電気設備、ダム堰制御処理設備及びネットワーク設備等の円滑な運用を図るため、点検、障害対応及び故障機器の修理等を行うものである。</t>
    <phoneticPr fontId="6"/>
  </si>
  <si>
    <t>（名称）株式会社ケーネス　関東支社</t>
    <rPh sb="1" eb="3">
      <t>メイショウ</t>
    </rPh>
    <rPh sb="13" eb="15">
      <t>カントウ</t>
    </rPh>
    <rPh sb="15" eb="17">
      <t>シシャ</t>
    </rPh>
    <phoneticPr fontId="6"/>
  </si>
  <si>
    <t>国土交通省競争参加資格（全省庁統一資格）「役務の提供等」のＡ、Ｂ、Ｃ又はＤ等級に格付けされた関東・甲信越地域の競争参加資格を有するものであること。</t>
    <phoneticPr fontId="6"/>
  </si>
  <si>
    <t>　平成22年度以降に、下記ア）に示す設備に関する保守業務等を完了（令和７年３月31日までに完了見込みを含む）し、その履行実績を証明したものであること。なお、保守業務等とは以下のとおりとする。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１．多重無線設備 ２．端局設備 ３．遠方監視設備 ４．交換設備 ５．長距離（30kn以上）用光伝送設備 ６．移動体通信設備 ７．衛星通信設備 ８．ネットワーク設備 ９．テレメータ観測設備又は放流警報設備（通信回線は無線とする） １０．防災情報システム（防災の用に供する情報の収集、加工、上位局への伝送機能を有するもの） １１．ＣＣＴＶ設備 １２．ダム（又は堰）放流制御設備 １３．高圧（又は特別高圧）受変電設備 １４．発動発電機（自動起動方式）を含む電気設備 １５．無停電電源設備（常時インバータ方式に限る）
 　本業務の配置予定管理技術者は、申請書及び資料等の提出期限の時点で次のア）からオ）のいずれか一つの条件及び契約締結時点でカ）からク）の条件を満たすこと。なお、実務経験は、国土交通省電気通信施設点検基準（案）に定めるいずれかの設備に関する保守業務等を完了（令和７年３月31日までに完了見込みを含む。）し、その履行実績を証明したものであること。複数の技術者を同時に申請する場合は、申請する全ての者が条件を満たすこと。
　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　学校教育法による大学、短期大学、高等専門学校又は専門課程を置く専修学校（専門学校）もしくはこれらに相当する外国の学校において
    電気工学又は電気通信工学に関する学科を修めた者で、卒業後３年以上の実務経験を有する者であること。
イ）　学校教育法による高等学校もしくはこれらに相当する外国の学校において電気工学又は電気通信工学に関する学科を修めた者で、卒業後５年
    以上の実務経験を有する者であること。
ウ）　上記ア）及びイ）以外の者で、７年以上の実務経験を有する者であること。
エ）　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　以下のいずれかの資格を有する者で、実務経験が３年以上あること。
　　・第一級総合無線通信士、第二級総合無線通信士、第一級陸上無線技術士、第二級陸上無線技術士、第一級陸上特殊無線技士のいずれ
     か
　　・第一種電気主任技術者、第二種電気主任技術者、第三種電気主任技術者のいずれか
　　・第二種電気工事士
　　・工事担任者（第一級アナログ通信）、工事担任者（第一級デジタル通信）、工事担任者（総合通信）、工事担任者（旧AI第二種）、工
     事担任者（旧DD第二種）のいずれか
　　・電気通信主任技術者（伝送交換主任技術者）、電気通信主任技術者（線路主任技術者）のいずれか
カ）　関東地方整備局管内を主たる勤務地又は居住地としていること。
キ）　配置予定管理技術者は、国土交通省発注の他の保守業務、点検業務又は運転監視業務の管理技術者を兼務することができる。
　　　なお、兼務する場合は、契約締結時点の手持ち業務量（電気通信施設の保守業務、点検業務及び運転監視業務の当初請負金額の合計を
   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本業務の管理技術者が他の保守業務、点検業務又は運転監視業務を兼務する場合は、本業務の履行開始までに発注者に兼務しようとする
   業務の概要を届出なければならない。
　　　管理技術者の手持ち業務量は、本業務の契約締結日から履行期間中に上記条件を超えないこととし、超えた場合には遅滞なくその旨を報告し
   なければならない。その上で業務の履行を継続することが著しく不適当と認められる場合には、当該管理技術者を、以下のａ～ｃまでの全ての要件
   を満たす技術者に交代させる等の措置請求を行う場合がある。
　　ａ　当該管理技術者と同等の業務実績（入札説明書又は特記仕様書で規定している業務実績）を有する者。
　　ｂ　当該管理技術者と同等の技術者資格（入札説明書又は特記仕様書で規定している資格及び実務経験等）を有する者。
　　ｃ　手持ち業務量が当該業務の入札説明書又は特記仕様書において設定している、配置予定管理技術者の手持ち業務量の制限を超えない者。
ク）　配置予定管理技術者は、入札参加希望者との間で直接的かつ恒常的な雇用関係があること。</t>
    <phoneticPr fontId="6"/>
  </si>
  <si>
    <t>契約手続き開始前に、下記の「改善措置」の検討を行った。
・仕様の見直し・明確化等
・参入可能者の把握
・準備期間の確保</t>
  </si>
  <si>
    <t>・供給する機械が特殊、専門的技能保有者がいない
・作業地域が広域等により採算がとれない
・技術者・人員の確保ができない</t>
  </si>
  <si>
    <t>・履行場所が山間部であり、市街地から離れているのに加え、広範囲に点在している。
・対象施設の種類が多く、業務管理に関わる作業量が比較的多い。</t>
  </si>
  <si>
    <t>仕様書等の内容を工夫することにより、業務内容の理解促進を図るとともに、準備期間を十分に確保し、引き続き一者応札の防止に努めて参りたい。</t>
    <phoneticPr fontId="6"/>
  </si>
  <si>
    <t>Ｒ７鬼怒川ダム放流設備等点検整備業務</t>
    <phoneticPr fontId="6"/>
  </si>
  <si>
    <t>鬼怒川ダム統合管理事務所管内の放流設備等の点検整備を行うもの</t>
    <phoneticPr fontId="16"/>
  </si>
  <si>
    <t>（名称）株式会社ＩＨＩインフラ建設　関東支店</t>
    <rPh sb="1" eb="3">
      <t>メイショウ</t>
    </rPh>
    <rPh sb="18" eb="20">
      <t>カントウ</t>
    </rPh>
    <rPh sb="20" eb="22">
      <t>シテン</t>
    </rPh>
    <phoneticPr fontId="6"/>
  </si>
  <si>
    <t>（住所）東京都江東区豊洲三丁目１番１号</t>
    <rPh sb="1" eb="3">
      <t>ジュウショ</t>
    </rPh>
    <phoneticPr fontId="6"/>
  </si>
  <si>
    <t>　平成22年度以降に元請けとして完了（令和7年3月31日までの完了見込みを含む）した下記のア.又はイ.のいずれかの要件を満たす同種業務（工事）の履行（施工）実績を有すること。（共同企業体構成員としての経験は、出資比率が20%以上の場合のものに限る。）
　ア　河川用又はダム用水門設備の年点検
　年点検とは、設備を構成する装置において、機器の健全度の把握、システム全体の機能確認、劣化・損傷等の発見、管理運転時の計測、作動テストを行う点検で、「河川用ゲート設備点検・整備標準要領(案）国土交通省」又は「ダム用ゲート設備点検・整備標準要領(案）国土交通省」の点検と同程度の内容とする。
　イ　河川用又はダム用水門設備の新設、改造、更新又は修繕（塗装のみの工事を除く）
　  ア.、イ.における「河川用又はダム用ゲート設備」とは、開閉装置が油圧シリンダ式のものに限る。
　　なお、当該実績が大臣官房官庁営繕部所掌の工事又は地方整 備局、北海道開発局又は沖縄総合事務局の発注した工事を含み、港湾空港関係を除く）に係るものにあっては、評定点合計（工事成績通知書の記４.．成績評定①の評定点（評定点が修正された場合にあっては、修正評定点）をいう。）が65点未満のものを除く。
　　また、異工種建設工事共同企業体としての実績は協定書による分担工事の実績のみ同種工事の実績として認める。
　関東地方整備局管内に本社又は支店・営業所を有しており、風水害、地震等の災害時や故障発生時等における臨時点検で、点検員の拠点が五十里ダム、川俣ダム、川治ダム、湯西川ダムの４支所へ３時間以内に当到着できる場所に所在していること。
　なお、前述の時間は一般道を30ｋｍ/ｈ、高速道路を80ｋｍ/ｈとして算出した値とする。　</t>
    <phoneticPr fontId="16"/>
  </si>
  <si>
    <t>競争参加資格を一部緩和し、また準備期間の確保を行った。</t>
    <rPh sb="0" eb="2">
      <t>キョウソウ</t>
    </rPh>
    <rPh sb="2" eb="4">
      <t>サンカ</t>
    </rPh>
    <rPh sb="4" eb="6">
      <t>シカク</t>
    </rPh>
    <rPh sb="7" eb="9">
      <t>イチブ</t>
    </rPh>
    <rPh sb="9" eb="11">
      <t>カンワ</t>
    </rPh>
    <phoneticPr fontId="16"/>
  </si>
  <si>
    <t>技術者不足により、各社業務を受注した後は他の入札に参加しないためと思われる。</t>
  </si>
  <si>
    <t>通年業務であることから同種の業務と発注時期が重複するため、受注者の技術者の確保が難しいと思われる。</t>
    <rPh sb="0" eb="2">
      <t>ツウネン</t>
    </rPh>
    <rPh sb="2" eb="4">
      <t>ギョウム</t>
    </rPh>
    <rPh sb="11" eb="13">
      <t>ドウシュ</t>
    </rPh>
    <rPh sb="14" eb="16">
      <t>ギョウム</t>
    </rPh>
    <rPh sb="17" eb="19">
      <t>ハッチュウ</t>
    </rPh>
    <rPh sb="19" eb="21">
      <t>ジキ</t>
    </rPh>
    <rPh sb="22" eb="24">
      <t>チョウフク</t>
    </rPh>
    <rPh sb="29" eb="31">
      <t>ジュチュウ</t>
    </rPh>
    <rPh sb="33" eb="36">
      <t>ギジュツシャ</t>
    </rPh>
    <rPh sb="40" eb="41">
      <t>ムズカ</t>
    </rPh>
    <rPh sb="44" eb="45">
      <t>オモ</t>
    </rPh>
    <phoneticPr fontId="19"/>
  </si>
  <si>
    <t>（名称）株式会社ＩＨＩインフラ建設　関東支店</t>
    <rPh sb="1" eb="3">
      <t>メイショウ</t>
    </rPh>
    <phoneticPr fontId="6"/>
  </si>
  <si>
    <t>（住所）東京都江東区東陽７丁目１番１号</t>
    <rPh sb="1" eb="3">
      <t>ジュウショ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</si>
</sst>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3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rgb="FFFF0000"/>
      <name val="Meiryo UI"/>
      <family val="3"/>
    </font>
    <font>
      <sz val="10"/>
      <name val="Meiryo UI"/>
      <family val="3"/>
      <charset val="128"/>
    </font>
    <font>
      <sz val="10"/>
      <color theme="1"/>
      <name val="Meiryo UI"/>
      <family val="3"/>
      <charset val="128"/>
    </font>
    <font>
      <sz val="6"/>
      <name val="ＭＳ Ｐゴシック"/>
      <family val="3"/>
      <charset val="128"/>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8"/>
      <name val="Meiryo UI"/>
      <family val="3"/>
    </font>
    <font>
      <sz val="8"/>
      <name val="Meiryo UI"/>
      <family val="3"/>
      <charset val="128"/>
    </font>
    <font>
      <sz val="9"/>
      <name val="Meiryo UI"/>
      <family val="3"/>
    </font>
    <font>
      <sz val="9"/>
      <name val="Meiryo UI"/>
      <family val="3"/>
      <charset val="128"/>
    </font>
    <font>
      <sz val="18"/>
      <color theme="3"/>
      <name val="ＭＳ Ｐゴシック"/>
      <family val="2"/>
      <charset val="128"/>
      <scheme val="major"/>
    </font>
    <font>
      <sz val="9"/>
      <color theme="1"/>
      <name val="Meiryo UI"/>
      <family val="3"/>
    </font>
    <font>
      <sz val="9"/>
      <color theme="1"/>
      <name val="Meiryo UI"/>
      <family val="3"/>
      <charset val="128"/>
    </font>
    <font>
      <sz val="8"/>
      <color theme="1"/>
      <name val="Meiryo UI"/>
      <family val="3"/>
    </font>
    <font>
      <sz val="8"/>
      <color theme="1"/>
      <name val="Meiryo UI"/>
      <family val="3"/>
      <charset val="128"/>
    </font>
    <font>
      <sz val="10"/>
      <color rgb="FFFF0000"/>
      <name val="Meiryo UI"/>
      <family val="3"/>
      <charset val="128"/>
    </font>
    <font>
      <sz val="6"/>
      <color theme="1"/>
      <name val="Meiryo UI"/>
      <family val="3"/>
    </font>
    <font>
      <sz val="6"/>
      <color theme="1"/>
      <name val="Meiryo UI"/>
      <family val="3"/>
      <charset val="128"/>
    </font>
    <font>
      <strike/>
      <sz val="10"/>
      <name val="Meiryo UI"/>
      <family val="3"/>
      <charset val="128"/>
    </font>
    <font>
      <sz val="10"/>
      <color rgb="FF7030A0"/>
      <name val="Meiryo UI"/>
      <family val="3"/>
      <charset val="128"/>
    </font>
    <font>
      <sz val="9"/>
      <color rgb="FF7030A0"/>
      <name val="Meiryo UI"/>
      <family val="3"/>
      <charset val="128"/>
    </font>
    <font>
      <sz val="9"/>
      <color rgb="FF7030A0"/>
      <name val="Meiryo UI"/>
      <family val="3"/>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CCFFFF"/>
        <bgColor indexed="64"/>
      </patternFill>
    </fill>
  </fills>
  <borders count="69">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5" fillId="0" borderId="0">
      <alignment vertical="center"/>
    </xf>
    <xf numFmtId="0" fontId="4" fillId="0" borderId="0">
      <alignment vertical="center"/>
    </xf>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467">
    <xf numFmtId="0" fontId="0" fillId="0" borderId="0" xfId="0">
      <alignment vertical="center"/>
    </xf>
    <xf numFmtId="0" fontId="7" fillId="0" borderId="0" xfId="0" applyFont="1" applyFill="1" applyAlignment="1" applyProtection="1">
      <alignment horizontal="center" vertical="center"/>
    </xf>
    <xf numFmtId="0" fontId="7" fillId="0" borderId="0" xfId="0" applyFont="1" applyFill="1" applyProtection="1">
      <alignment vertical="center"/>
    </xf>
    <xf numFmtId="0" fontId="7" fillId="0" borderId="0" xfId="0" applyFont="1" applyFill="1" applyBorder="1" applyProtection="1">
      <alignment vertical="center"/>
    </xf>
    <xf numFmtId="0" fontId="9" fillId="2" borderId="1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7" fillId="0" borderId="30"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7" fillId="0" borderId="23" xfId="0" applyFont="1" applyFill="1" applyBorder="1" applyProtection="1">
      <alignment vertical="center"/>
    </xf>
    <xf numFmtId="0" fontId="7" fillId="0" borderId="34" xfId="0" applyFont="1" applyFill="1" applyBorder="1" applyAlignment="1" applyProtection="1">
      <alignment horizontal="center" vertical="center"/>
    </xf>
    <xf numFmtId="179" fontId="9" fillId="0" borderId="38" xfId="0" applyNumberFormat="1" applyFont="1" applyFill="1" applyBorder="1" applyAlignment="1" applyProtection="1">
      <alignment horizontal="center" vertical="center" shrinkToFit="1"/>
      <protection locked="0"/>
    </xf>
    <xf numFmtId="179" fontId="9" fillId="0" borderId="22" xfId="0" applyNumberFormat="1" applyFont="1" applyFill="1" applyBorder="1" applyAlignment="1" applyProtection="1">
      <alignment horizontal="center" vertical="center" shrinkToFit="1"/>
      <protection locked="0"/>
    </xf>
    <xf numFmtId="0" fontId="7" fillId="0" borderId="34" xfId="0" applyFont="1" applyFill="1" applyBorder="1" applyProtection="1">
      <alignment vertical="center"/>
    </xf>
    <xf numFmtId="0" fontId="9" fillId="2" borderId="42"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7" fillId="3" borderId="43" xfId="0" applyFont="1" applyFill="1" applyBorder="1" applyAlignment="1" applyProtection="1">
      <alignment vertical="center"/>
    </xf>
    <xf numFmtId="0" fontId="7" fillId="0" borderId="45" xfId="0" applyFont="1" applyFill="1" applyBorder="1" applyProtection="1">
      <alignment vertical="center"/>
    </xf>
    <xf numFmtId="0" fontId="7" fillId="3" borderId="45" xfId="0" applyFont="1" applyFill="1" applyBorder="1" applyAlignment="1" applyProtection="1">
      <alignment vertical="center"/>
    </xf>
    <xf numFmtId="180" fontId="9" fillId="0" borderId="45" xfId="0" applyNumberFormat="1" applyFont="1" applyFill="1" applyBorder="1" applyAlignment="1" applyProtection="1">
      <alignment horizontal="center" vertical="center" shrinkToFit="1"/>
    </xf>
    <xf numFmtId="178" fontId="7" fillId="0" borderId="45" xfId="0" applyNumberFormat="1" applyFont="1" applyFill="1" applyBorder="1" applyAlignment="1" applyProtection="1">
      <alignment horizontal="center" vertical="center" shrinkToFit="1"/>
    </xf>
    <xf numFmtId="176" fontId="7" fillId="0" borderId="52" xfId="0" applyNumberFormat="1" applyFont="1" applyFill="1" applyBorder="1" applyAlignment="1" applyProtection="1">
      <alignment horizontal="center" vertical="center"/>
      <protection locked="0"/>
    </xf>
    <xf numFmtId="176" fontId="7" fillId="0" borderId="44"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vertical="center"/>
      <protection locked="0"/>
    </xf>
    <xf numFmtId="0" fontId="10" fillId="0" borderId="0" xfId="2" applyFont="1">
      <alignment vertical="center"/>
    </xf>
    <xf numFmtId="0" fontId="10" fillId="0" borderId="43" xfId="2" applyFont="1" applyBorder="1" applyAlignment="1">
      <alignment horizontal="center" vertical="center"/>
    </xf>
    <xf numFmtId="0" fontId="10" fillId="0" borderId="23" xfId="2" applyFont="1" applyBorder="1">
      <alignment vertical="center"/>
    </xf>
    <xf numFmtId="0" fontId="10" fillId="0" borderId="34" xfId="2" applyFont="1" applyBorder="1">
      <alignment vertical="center"/>
    </xf>
    <xf numFmtId="0" fontId="10" fillId="0" borderId="45" xfId="2" applyFont="1" applyBorder="1">
      <alignment vertical="center"/>
    </xf>
    <xf numFmtId="178" fontId="10" fillId="3" borderId="45" xfId="2" applyNumberFormat="1" applyFont="1" applyFill="1" applyBorder="1" applyAlignment="1">
      <alignment horizontal="center" vertical="center"/>
    </xf>
    <xf numFmtId="180" fontId="12" fillId="0" borderId="45" xfId="2" applyNumberFormat="1" applyFont="1" applyBorder="1" applyAlignment="1">
      <alignment horizontal="center" vertical="center" shrinkToFit="1"/>
    </xf>
    <xf numFmtId="0" fontId="12" fillId="2" borderId="17" xfId="2" applyFont="1" applyFill="1" applyBorder="1" applyAlignment="1">
      <alignment horizontal="center" vertical="center"/>
    </xf>
    <xf numFmtId="0" fontId="10" fillId="0" borderId="30" xfId="2" applyFont="1" applyBorder="1" applyAlignment="1" applyProtection="1">
      <alignment horizontal="center" vertical="center"/>
      <protection locked="0"/>
    </xf>
    <xf numFmtId="0" fontId="12" fillId="2" borderId="38" xfId="2" applyFont="1" applyFill="1" applyBorder="1" applyAlignment="1">
      <alignment horizontal="center" vertical="center" shrinkToFit="1"/>
    </xf>
    <xf numFmtId="179" fontId="12" fillId="0" borderId="38" xfId="2" applyNumberFormat="1" applyFont="1" applyBorder="1" applyAlignment="1" applyProtection="1">
      <alignment horizontal="center" vertical="center" shrinkToFit="1"/>
      <protection locked="0"/>
    </xf>
    <xf numFmtId="176" fontId="12" fillId="0" borderId="43" xfId="2" applyNumberFormat="1" applyFont="1" applyBorder="1" applyAlignment="1">
      <alignment horizontal="center" vertical="center" shrinkToFit="1"/>
    </xf>
    <xf numFmtId="176" fontId="10" fillId="0" borderId="0" xfId="2" applyNumberFormat="1" applyFont="1" applyProtection="1">
      <alignment vertical="center"/>
      <protection locked="0"/>
    </xf>
    <xf numFmtId="0" fontId="12" fillId="2" borderId="0" xfId="2" applyFont="1" applyFill="1" applyAlignment="1">
      <alignment horizontal="center" vertical="center"/>
    </xf>
    <xf numFmtId="0" fontId="10" fillId="0" borderId="26" xfId="2" applyFont="1" applyBorder="1" applyAlignment="1" applyProtection="1">
      <alignment horizontal="center" vertical="center"/>
      <protection locked="0"/>
    </xf>
    <xf numFmtId="0" fontId="12" fillId="2" borderId="19" xfId="2" applyFont="1" applyFill="1" applyBorder="1" applyAlignment="1">
      <alignment horizontal="center" vertical="center" shrinkToFit="1"/>
    </xf>
    <xf numFmtId="179" fontId="12" fillId="0" borderId="19" xfId="2" applyNumberFormat="1" applyFont="1" applyBorder="1" applyAlignment="1" applyProtection="1">
      <alignment horizontal="center" vertical="center" shrinkToFit="1"/>
      <protection locked="0"/>
    </xf>
    <xf numFmtId="176" fontId="12" fillId="0" borderId="49" xfId="2" applyNumberFormat="1" applyFont="1" applyBorder="1" applyAlignment="1">
      <alignment horizontal="center" vertical="center" shrinkToFit="1"/>
    </xf>
    <xf numFmtId="0" fontId="10" fillId="0" borderId="0" xfId="2" applyFont="1" applyAlignment="1">
      <alignment horizontal="center" vertical="center"/>
    </xf>
    <xf numFmtId="0" fontId="10" fillId="0" borderId="43" xfId="2" applyFont="1" applyBorder="1" applyAlignment="1">
      <alignment horizontal="center" vertical="center" wrapText="1"/>
    </xf>
    <xf numFmtId="0" fontId="10" fillId="0" borderId="57" xfId="2" applyFont="1" applyBorder="1">
      <alignment vertical="center"/>
    </xf>
    <xf numFmtId="0" fontId="10" fillId="5" borderId="0" xfId="2" applyFont="1" applyFill="1">
      <alignment vertical="center"/>
    </xf>
    <xf numFmtId="0" fontId="10" fillId="0" borderId="43" xfId="2" applyFont="1" applyBorder="1" applyAlignment="1">
      <alignment horizontal="center" vertical="center" shrinkToFit="1"/>
    </xf>
    <xf numFmtId="181" fontId="12" fillId="0" borderId="43" xfId="2" applyNumberFormat="1" applyFont="1" applyBorder="1" applyAlignment="1">
      <alignment horizontal="center" vertical="center" shrinkToFit="1"/>
    </xf>
    <xf numFmtId="0" fontId="14" fillId="0" borderId="23" xfId="2" applyFont="1" applyBorder="1">
      <alignment vertical="center"/>
    </xf>
    <xf numFmtId="0" fontId="14" fillId="0" borderId="34" xfId="2" applyFont="1" applyBorder="1">
      <alignment vertical="center"/>
    </xf>
    <xf numFmtId="0" fontId="14" fillId="0" borderId="45" xfId="2" applyFont="1" applyBorder="1">
      <alignment vertical="center"/>
    </xf>
    <xf numFmtId="181" fontId="12" fillId="0" borderId="49" xfId="2" applyNumberFormat="1" applyFont="1" applyBorder="1" applyAlignment="1">
      <alignment horizontal="center" vertical="center" shrinkToFit="1"/>
    </xf>
    <xf numFmtId="0" fontId="27" fillId="0" borderId="43" xfId="2" applyFont="1" applyBorder="1" applyAlignment="1">
      <alignment horizontal="center" vertical="center"/>
    </xf>
    <xf numFmtId="0" fontId="10" fillId="0" borderId="23" xfId="2" applyFont="1" applyBorder="1" applyAlignment="1" applyProtection="1">
      <alignment horizontal="center" vertical="center"/>
      <protection locked="0"/>
    </xf>
    <xf numFmtId="0" fontId="12" fillId="2" borderId="22" xfId="2" applyFont="1" applyFill="1" applyBorder="1" applyAlignment="1">
      <alignment horizontal="center" vertical="center" shrinkToFit="1"/>
    </xf>
    <xf numFmtId="179" fontId="12" fillId="0" borderId="22" xfId="2" applyNumberFormat="1" applyFont="1" applyBorder="1" applyAlignment="1" applyProtection="1">
      <alignment horizontal="center" vertical="center" shrinkToFit="1"/>
      <protection locked="0"/>
    </xf>
    <xf numFmtId="176" fontId="12" fillId="0" borderId="44" xfId="2" applyNumberFormat="1" applyFont="1" applyBorder="1" applyAlignment="1">
      <alignment horizontal="center" vertical="center" shrinkToFit="1"/>
    </xf>
    <xf numFmtId="0" fontId="27" fillId="0" borderId="43" xfId="2" applyFont="1" applyBorder="1" applyAlignment="1">
      <alignment horizontal="left" vertical="center" wrapText="1"/>
    </xf>
    <xf numFmtId="0" fontId="7" fillId="0" borderId="32"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41"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0" borderId="28" xfId="0" applyFont="1" applyFill="1" applyBorder="1" applyAlignment="1" applyProtection="1">
      <alignment horizontal="left" vertical="top" wrapText="1" shrinkToFit="1"/>
      <protection locked="0"/>
    </xf>
    <xf numFmtId="0" fontId="9" fillId="0" borderId="36" xfId="0" applyFont="1" applyFill="1" applyBorder="1" applyAlignment="1" applyProtection="1">
      <alignment horizontal="left" vertical="top" wrapText="1" shrinkToFit="1"/>
      <protection locked="0"/>
    </xf>
    <xf numFmtId="0" fontId="9" fillId="0" borderId="50" xfId="0" applyFont="1" applyFill="1" applyBorder="1" applyAlignment="1" applyProtection="1">
      <alignment horizontal="left" vertical="top" wrapText="1" shrinkToFit="1"/>
      <protection locked="0"/>
    </xf>
    <xf numFmtId="0" fontId="9" fillId="0" borderId="26" xfId="0" applyFont="1" applyFill="1" applyBorder="1" applyAlignment="1" applyProtection="1">
      <alignment horizontal="left" vertical="top" wrapText="1" shrinkToFit="1"/>
      <protection locked="0"/>
    </xf>
    <xf numFmtId="0" fontId="9" fillId="0" borderId="0" xfId="0" applyFont="1" applyFill="1" applyBorder="1" applyAlignment="1" applyProtection="1">
      <alignment horizontal="left" vertical="top" wrapText="1" shrinkToFit="1"/>
      <protection locked="0"/>
    </xf>
    <xf numFmtId="0" fontId="9" fillId="0" borderId="48" xfId="0" applyFont="1" applyFill="1" applyBorder="1" applyAlignment="1" applyProtection="1">
      <alignment horizontal="left" vertical="top" wrapText="1" shrinkToFit="1"/>
      <protection locked="0"/>
    </xf>
    <xf numFmtId="0" fontId="9" fillId="0" borderId="27" xfId="0" applyFont="1" applyFill="1" applyBorder="1" applyAlignment="1" applyProtection="1">
      <alignment horizontal="left" vertical="top" wrapText="1" shrinkToFit="1"/>
      <protection locked="0"/>
    </xf>
    <xf numFmtId="0" fontId="9" fillId="0" borderId="35" xfId="0" applyFont="1" applyFill="1" applyBorder="1" applyAlignment="1" applyProtection="1">
      <alignment horizontal="left" vertical="top" wrapText="1" shrinkToFit="1"/>
      <protection locked="0"/>
    </xf>
    <xf numFmtId="0" fontId="9" fillId="0" borderId="49" xfId="0" applyFont="1" applyFill="1" applyBorder="1" applyAlignment="1" applyProtection="1">
      <alignment horizontal="left" vertical="top" wrapText="1" shrinkToFit="1"/>
      <protection locked="0"/>
    </xf>
    <xf numFmtId="0" fontId="9" fillId="2" borderId="7"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8"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9" fillId="2" borderId="2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7" fillId="0" borderId="28" xfId="0" applyFont="1" applyFill="1" applyBorder="1" applyAlignment="1" applyProtection="1">
      <alignment horizontal="left" vertical="top" wrapText="1"/>
      <protection locked="0"/>
    </xf>
    <xf numFmtId="0" fontId="7" fillId="0" borderId="36" xfId="0" applyFont="1" applyFill="1" applyBorder="1" applyAlignment="1" applyProtection="1">
      <alignment horizontal="left" vertical="top" wrapText="1"/>
      <protection locked="0"/>
    </xf>
    <xf numFmtId="0" fontId="7" fillId="0" borderId="50" xfId="0" applyFont="1" applyFill="1" applyBorder="1" applyAlignment="1" applyProtection="1">
      <alignment horizontal="left" vertical="top" wrapText="1"/>
      <protection locked="0"/>
    </xf>
    <xf numFmtId="0" fontId="7" fillId="0" borderId="26"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48" xfId="0" applyFont="1" applyFill="1" applyBorder="1" applyAlignment="1" applyProtection="1">
      <alignment horizontal="left" vertical="top" wrapText="1"/>
      <protection locked="0"/>
    </xf>
    <xf numFmtId="0" fontId="7" fillId="0" borderId="29" xfId="0" applyFont="1" applyFill="1" applyBorder="1" applyAlignment="1" applyProtection="1">
      <alignment horizontal="left" vertical="top" wrapText="1"/>
      <protection locked="0"/>
    </xf>
    <xf numFmtId="0" fontId="7" fillId="0" borderId="37" xfId="0" applyFont="1" applyFill="1" applyBorder="1" applyAlignment="1" applyProtection="1">
      <alignment horizontal="left" vertical="top" wrapText="1"/>
      <protection locked="0"/>
    </xf>
    <xf numFmtId="0" fontId="7" fillId="0" borderId="51"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0" borderId="23" xfId="0" applyFont="1" applyFill="1" applyBorder="1" applyAlignment="1" applyProtection="1">
      <alignment horizontal="left" vertical="center"/>
      <protection locked="0"/>
    </xf>
    <xf numFmtId="0" fontId="7" fillId="0" borderId="34" xfId="0" applyFont="1" applyFill="1" applyBorder="1" applyAlignment="1" applyProtection="1">
      <alignment horizontal="left" vertical="center"/>
      <protection locked="0"/>
    </xf>
    <xf numFmtId="0" fontId="7" fillId="0" borderId="45"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178" fontId="7" fillId="0" borderId="23" xfId="0" applyNumberFormat="1" applyFont="1" applyFill="1" applyBorder="1" applyAlignment="1" applyProtection="1">
      <alignment horizontal="center" vertical="center" shrinkToFit="1"/>
      <protection locked="0"/>
    </xf>
    <xf numFmtId="178" fontId="7" fillId="0" borderId="12" xfId="0" applyNumberFormat="1"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xf>
    <xf numFmtId="178" fontId="7" fillId="0" borderId="34" xfId="0" applyNumberFormat="1"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left" vertical="top" wrapText="1"/>
      <protection locked="0"/>
    </xf>
    <xf numFmtId="0" fontId="7" fillId="0" borderId="34" xfId="0" applyFont="1" applyFill="1" applyBorder="1" applyAlignment="1" applyProtection="1">
      <alignment horizontal="left" vertical="top" wrapText="1"/>
      <protection locked="0"/>
    </xf>
    <xf numFmtId="0" fontId="7" fillId="0" borderId="45" xfId="0" applyFont="1" applyFill="1" applyBorder="1" applyAlignment="1" applyProtection="1">
      <alignment horizontal="left" vertical="top" wrapText="1"/>
      <protection locked="0"/>
    </xf>
    <xf numFmtId="0" fontId="7" fillId="0" borderId="24"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7" fillId="0" borderId="46" xfId="0" applyFont="1" applyFill="1" applyBorder="1" applyAlignment="1" applyProtection="1">
      <alignment horizontal="left" vertical="center" shrinkToFit="1"/>
      <protection locked="0"/>
    </xf>
    <xf numFmtId="0" fontId="7" fillId="0" borderId="25" xfId="0" applyFont="1" applyFill="1" applyBorder="1" applyAlignment="1" applyProtection="1">
      <alignment horizontal="left" vertical="center" shrinkToFit="1"/>
      <protection locked="0"/>
    </xf>
    <xf numFmtId="0" fontId="7" fillId="0" borderId="32" xfId="0" applyFont="1" applyFill="1" applyBorder="1" applyAlignment="1" applyProtection="1">
      <alignment horizontal="left" vertical="center" shrinkToFit="1"/>
      <protection locked="0"/>
    </xf>
    <xf numFmtId="0" fontId="7" fillId="0" borderId="47" xfId="0" applyFont="1" applyFill="1" applyBorder="1" applyAlignment="1" applyProtection="1">
      <alignment horizontal="left" vertical="center" shrinkToFit="1"/>
      <protection locked="0"/>
    </xf>
    <xf numFmtId="177" fontId="7" fillId="0" borderId="23" xfId="0" applyNumberFormat="1" applyFont="1" applyFill="1" applyBorder="1" applyAlignment="1" applyProtection="1">
      <alignment horizontal="center" vertical="center"/>
      <protection locked="0"/>
    </xf>
    <xf numFmtId="177" fontId="7" fillId="0" borderId="34"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176" fontId="7" fillId="0" borderId="21" xfId="0" applyNumberFormat="1" applyFont="1" applyFill="1" applyBorder="1" applyAlignment="1" applyProtection="1">
      <alignment horizontal="center" vertical="center"/>
      <protection locked="0"/>
    </xf>
    <xf numFmtId="176" fontId="7" fillId="0" borderId="11" xfId="0" applyNumberFormat="1"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xf>
    <xf numFmtId="0" fontId="7" fillId="0" borderId="22"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10" fillId="2" borderId="2" xfId="2" applyFont="1" applyFill="1" applyBorder="1" applyAlignment="1">
      <alignment horizontal="center" vertical="center"/>
    </xf>
    <xf numFmtId="0" fontId="10" fillId="2" borderId="12" xfId="2" applyFont="1" applyFill="1" applyBorder="1" applyAlignment="1">
      <alignment horizontal="center" vertical="center"/>
    </xf>
    <xf numFmtId="177" fontId="10" fillId="0" borderId="23" xfId="2" applyNumberFormat="1" applyFont="1" applyBorder="1" applyAlignment="1" applyProtection="1">
      <alignment horizontal="center" vertical="center"/>
      <protection locked="0"/>
    </xf>
    <xf numFmtId="177" fontId="10" fillId="0" borderId="34" xfId="2" applyNumberFormat="1" applyFont="1" applyBorder="1" applyAlignment="1" applyProtection="1">
      <alignment horizontal="center" vertical="center"/>
      <protection locked="0"/>
    </xf>
    <xf numFmtId="0" fontId="11" fillId="0" borderId="0" xfId="2" applyFont="1" applyAlignment="1">
      <alignment horizontal="center" vertical="center"/>
    </xf>
    <xf numFmtId="0" fontId="10" fillId="2" borderId="1" xfId="2" applyFont="1" applyFill="1" applyBorder="1" applyAlignment="1">
      <alignment horizontal="center" vertical="center"/>
    </xf>
    <xf numFmtId="0" fontId="10" fillId="2" borderId="11" xfId="2" applyFont="1" applyFill="1" applyBorder="1" applyAlignment="1">
      <alignment horizontal="center" vertical="center"/>
    </xf>
    <xf numFmtId="181" fontId="10" fillId="0" borderId="21" xfId="2" applyNumberFormat="1" applyFont="1" applyBorder="1" applyAlignment="1" applyProtection="1">
      <alignment horizontal="center" vertical="center"/>
      <protection locked="0"/>
    </xf>
    <xf numFmtId="181" fontId="10" fillId="0" borderId="11" xfId="2" applyNumberFormat="1" applyFont="1" applyBorder="1" applyAlignment="1" applyProtection="1">
      <alignment horizontal="center" vertical="center"/>
      <protection locked="0"/>
    </xf>
    <xf numFmtId="0" fontId="10" fillId="2" borderId="21" xfId="2" applyFont="1" applyFill="1" applyBorder="1" applyAlignment="1">
      <alignment horizontal="center" vertical="center"/>
    </xf>
    <xf numFmtId="0" fontId="10" fillId="0" borderId="22" xfId="2" applyFont="1" applyBorder="1" applyAlignment="1" applyProtection="1">
      <alignment horizontal="left" vertical="center" shrinkToFit="1"/>
      <protection locked="0"/>
    </xf>
    <xf numFmtId="0" fontId="10" fillId="0" borderId="23" xfId="2" applyFont="1" applyBorder="1" applyAlignment="1" applyProtection="1">
      <alignment horizontal="left" vertical="center" shrinkToFit="1"/>
      <protection locked="0"/>
    </xf>
    <xf numFmtId="0" fontId="10" fillId="0" borderId="44" xfId="2" applyFont="1" applyBorder="1" applyAlignment="1" applyProtection="1">
      <alignment horizontal="left" vertical="center" shrinkToFit="1"/>
      <protection locked="0"/>
    </xf>
    <xf numFmtId="0" fontId="10" fillId="0" borderId="23" xfId="2" applyFont="1" applyBorder="1" applyAlignment="1" applyProtection="1">
      <alignment horizontal="left" vertical="center" wrapText="1"/>
      <protection locked="0"/>
    </xf>
    <xf numFmtId="0" fontId="10" fillId="0" borderId="34" xfId="2" applyFont="1" applyBorder="1" applyAlignment="1" applyProtection="1">
      <alignment horizontal="left" vertical="center" wrapText="1"/>
      <protection locked="0"/>
    </xf>
    <xf numFmtId="0" fontId="10" fillId="0" borderId="45" xfId="2" applyFont="1" applyBorder="1" applyAlignment="1" applyProtection="1">
      <alignment horizontal="left" vertical="center" wrapText="1"/>
      <protection locked="0"/>
    </xf>
    <xf numFmtId="0" fontId="10" fillId="2" borderId="3" xfId="2" applyFont="1" applyFill="1" applyBorder="1" applyAlignment="1">
      <alignment horizontal="center" vertical="center"/>
    </xf>
    <xf numFmtId="0" fontId="10" fillId="2" borderId="13" xfId="2" applyFont="1" applyFill="1" applyBorder="1" applyAlignment="1">
      <alignment horizontal="center" vertical="center"/>
    </xf>
    <xf numFmtId="0" fontId="10" fillId="2" borderId="4" xfId="2" applyFont="1" applyFill="1" applyBorder="1" applyAlignment="1">
      <alignment horizontal="center" vertical="center"/>
    </xf>
    <xf numFmtId="0" fontId="10" fillId="2" borderId="14" xfId="2" applyFont="1" applyFill="1" applyBorder="1" applyAlignment="1">
      <alignment horizontal="center" vertical="center"/>
    </xf>
    <xf numFmtId="0" fontId="10" fillId="0" borderId="31" xfId="2" applyFont="1" applyBorder="1" applyAlignment="1" applyProtection="1">
      <alignment horizontal="left" vertical="center"/>
      <protection locked="0"/>
    </xf>
    <xf numFmtId="0" fontId="10" fillId="0" borderId="39" xfId="2" applyFont="1" applyBorder="1" applyAlignment="1" applyProtection="1">
      <alignment horizontal="left" vertical="center"/>
      <protection locked="0"/>
    </xf>
    <xf numFmtId="0" fontId="10" fillId="0" borderId="53" xfId="2" applyFont="1" applyBorder="1" applyAlignment="1" applyProtection="1">
      <alignment horizontal="left" vertical="center"/>
      <protection locked="0"/>
    </xf>
    <xf numFmtId="0" fontId="10" fillId="0" borderId="32" xfId="2" applyFont="1" applyBorder="1" applyAlignment="1" applyProtection="1">
      <alignment horizontal="left" vertical="center"/>
      <protection locked="0"/>
    </xf>
    <xf numFmtId="0" fontId="10" fillId="0" borderId="40" xfId="2" applyFont="1" applyBorder="1" applyAlignment="1" applyProtection="1">
      <alignment horizontal="left" vertical="center"/>
      <protection locked="0"/>
    </xf>
    <xf numFmtId="0" fontId="10" fillId="0" borderId="68" xfId="2" applyFont="1" applyBorder="1" applyAlignment="1" applyProtection="1">
      <alignment horizontal="left" vertical="center"/>
      <protection locked="0"/>
    </xf>
    <xf numFmtId="178" fontId="10" fillId="0" borderId="23" xfId="2" applyNumberFormat="1" applyFont="1" applyBorder="1" applyAlignment="1" applyProtection="1">
      <alignment horizontal="center" vertical="center" shrinkToFit="1"/>
      <protection locked="0"/>
    </xf>
    <xf numFmtId="178" fontId="10" fillId="0" borderId="12" xfId="2" applyNumberFormat="1" applyFont="1" applyBorder="1" applyAlignment="1" applyProtection="1">
      <alignment horizontal="center" vertical="center" shrinkToFit="1"/>
      <protection locked="0"/>
    </xf>
    <xf numFmtId="0" fontId="10" fillId="2" borderId="23" xfId="2" applyFont="1" applyFill="1" applyBorder="1" applyAlignment="1">
      <alignment horizontal="center" vertical="center"/>
    </xf>
    <xf numFmtId="0" fontId="10" fillId="2" borderId="2" xfId="2" applyFont="1" applyFill="1" applyBorder="1" applyAlignment="1">
      <alignment horizontal="center" vertical="center" wrapText="1"/>
    </xf>
    <xf numFmtId="0" fontId="10" fillId="2" borderId="12" xfId="2" applyFont="1" applyFill="1" applyBorder="1" applyAlignment="1">
      <alignment horizontal="center" vertical="center" wrapText="1"/>
    </xf>
    <xf numFmtId="0" fontId="12" fillId="2" borderId="3" xfId="2"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2" fillId="2" borderId="4" xfId="2" applyFont="1" applyFill="1" applyBorder="1" applyAlignment="1">
      <alignment horizontal="center" vertical="center" wrapText="1"/>
    </xf>
    <xf numFmtId="0" fontId="12" fillId="2" borderId="14" xfId="2" applyFont="1" applyFill="1" applyBorder="1" applyAlignment="1">
      <alignment horizontal="center" vertical="center" wrapText="1"/>
    </xf>
    <xf numFmtId="0" fontId="12" fillId="4" borderId="28" xfId="2" applyFont="1" applyFill="1" applyBorder="1" applyAlignment="1" applyProtection="1">
      <alignment horizontal="left" vertical="center" wrapText="1" shrinkToFit="1"/>
      <protection locked="0"/>
    </xf>
    <xf numFmtId="0" fontId="12" fillId="4" borderId="36" xfId="2" applyFont="1" applyFill="1" applyBorder="1" applyAlignment="1" applyProtection="1">
      <alignment horizontal="left" vertical="center" wrapText="1" shrinkToFit="1"/>
      <protection locked="0"/>
    </xf>
    <xf numFmtId="0" fontId="12" fillId="4" borderId="50" xfId="2" applyFont="1" applyFill="1" applyBorder="1" applyAlignment="1" applyProtection="1">
      <alignment horizontal="left" vertical="center" wrapText="1" shrinkToFit="1"/>
      <protection locked="0"/>
    </xf>
    <xf numFmtId="0" fontId="12" fillId="4" borderId="26" xfId="2" applyFont="1" applyFill="1" applyBorder="1" applyAlignment="1" applyProtection="1">
      <alignment horizontal="left" vertical="center" wrapText="1" shrinkToFit="1"/>
      <protection locked="0"/>
    </xf>
    <xf numFmtId="0" fontId="12" fillId="4" borderId="0" xfId="2" applyFont="1" applyFill="1" applyAlignment="1" applyProtection="1">
      <alignment horizontal="left" vertical="center" wrapText="1" shrinkToFit="1"/>
      <protection locked="0"/>
    </xf>
    <xf numFmtId="0" fontId="12" fillId="4" borderId="48" xfId="2" applyFont="1" applyFill="1" applyBorder="1" applyAlignment="1" applyProtection="1">
      <alignment horizontal="left" vertical="center" wrapText="1" shrinkToFit="1"/>
      <protection locked="0"/>
    </xf>
    <xf numFmtId="0" fontId="12" fillId="4" borderId="27" xfId="2" applyFont="1" applyFill="1" applyBorder="1" applyAlignment="1" applyProtection="1">
      <alignment horizontal="left" vertical="center" wrapText="1" shrinkToFit="1"/>
      <protection locked="0"/>
    </xf>
    <xf numFmtId="0" fontId="12" fillId="4" borderId="35" xfId="2" applyFont="1" applyFill="1" applyBorder="1" applyAlignment="1" applyProtection="1">
      <alignment horizontal="left" vertical="center" wrapText="1" shrinkToFit="1"/>
      <protection locked="0"/>
    </xf>
    <xf numFmtId="0" fontId="12" fillId="4" borderId="49" xfId="2" applyFont="1" applyFill="1" applyBorder="1" applyAlignment="1" applyProtection="1">
      <alignment horizontal="left" vertical="center" wrapText="1" shrinkToFit="1"/>
      <protection locked="0"/>
    </xf>
    <xf numFmtId="178" fontId="10" fillId="0" borderId="23" xfId="2" applyNumberFormat="1" applyFont="1" applyBorder="1" applyAlignment="1" applyProtection="1">
      <alignment horizontal="left" vertical="center" shrinkToFit="1"/>
      <protection locked="0"/>
    </xf>
    <xf numFmtId="178" fontId="10" fillId="0" borderId="34" xfId="2" applyNumberFormat="1" applyFont="1" applyBorder="1" applyAlignment="1" applyProtection="1">
      <alignment horizontal="left" vertical="center" shrinkToFit="1"/>
      <protection locked="0"/>
    </xf>
    <xf numFmtId="178" fontId="10" fillId="0" borderId="45" xfId="2" applyNumberFormat="1" applyFont="1" applyBorder="1" applyAlignment="1" applyProtection="1">
      <alignment horizontal="left" vertical="center" shrinkToFit="1"/>
      <protection locked="0"/>
    </xf>
    <xf numFmtId="0" fontId="12" fillId="2" borderId="6" xfId="2" applyFont="1" applyFill="1" applyBorder="1" applyAlignment="1">
      <alignment horizontal="center" vertical="center" wrapText="1"/>
    </xf>
    <xf numFmtId="0" fontId="12" fillId="2" borderId="16" xfId="2" applyFont="1" applyFill="1" applyBorder="1" applyAlignment="1">
      <alignment horizontal="center" vertical="center" wrapText="1"/>
    </xf>
    <xf numFmtId="0" fontId="12" fillId="0" borderId="58" xfId="2" applyFont="1" applyBorder="1" applyAlignment="1" applyProtection="1">
      <alignment horizontal="left" vertical="center" wrapText="1"/>
      <protection locked="0"/>
    </xf>
    <xf numFmtId="0" fontId="12" fillId="0" borderId="59" xfId="2" applyFont="1" applyBorder="1" applyAlignment="1" applyProtection="1">
      <alignment horizontal="left" vertical="center" wrapText="1"/>
      <protection locked="0"/>
    </xf>
    <xf numFmtId="0" fontId="12" fillId="0" borderId="67" xfId="2" applyFont="1" applyBorder="1" applyAlignment="1" applyProtection="1">
      <alignment horizontal="left" vertical="center" wrapText="1"/>
      <protection locked="0"/>
    </xf>
    <xf numFmtId="0" fontId="10" fillId="0" borderId="56" xfId="2" applyFont="1" applyBorder="1" applyAlignment="1" applyProtection="1">
      <alignment horizontal="left" vertical="center" wrapText="1"/>
      <protection locked="0"/>
    </xf>
    <xf numFmtId="0" fontId="15" fillId="0" borderId="60" xfId="2" applyFont="1" applyBorder="1" applyAlignment="1" applyProtection="1">
      <alignment horizontal="left" vertical="center" wrapText="1"/>
      <protection locked="0"/>
    </xf>
    <xf numFmtId="0" fontId="15" fillId="0" borderId="61" xfId="2" applyFont="1" applyBorder="1" applyAlignment="1" applyProtection="1">
      <alignment horizontal="left" vertical="center" wrapText="1"/>
      <protection locked="0"/>
    </xf>
    <xf numFmtId="0" fontId="15" fillId="0" borderId="64" xfId="2" applyFont="1" applyBorder="1" applyAlignment="1" applyProtection="1">
      <alignment horizontal="left" vertical="center" wrapText="1"/>
      <protection locked="0"/>
    </xf>
    <xf numFmtId="0" fontId="15" fillId="0" borderId="54" xfId="2" applyFont="1" applyBorder="1" applyAlignment="1" applyProtection="1">
      <alignment horizontal="left" vertical="center" wrapText="1"/>
      <protection locked="0"/>
    </xf>
    <xf numFmtId="0" fontId="12" fillId="4" borderId="56" xfId="2" applyFont="1" applyFill="1" applyBorder="1" applyAlignment="1" applyProtection="1">
      <alignment horizontal="left" vertical="center" wrapText="1"/>
      <protection locked="0"/>
    </xf>
    <xf numFmtId="0" fontId="12" fillId="4" borderId="60" xfId="2" applyFont="1" applyFill="1" applyBorder="1" applyAlignment="1" applyProtection="1">
      <alignment horizontal="left" vertical="center" wrapText="1"/>
      <protection locked="0"/>
    </xf>
    <xf numFmtId="0" fontId="12" fillId="4" borderId="54" xfId="2" applyFont="1" applyFill="1" applyBorder="1" applyAlignment="1" applyProtection="1">
      <alignment horizontal="left" vertical="center" wrapText="1"/>
      <protection locked="0"/>
    </xf>
    <xf numFmtId="0" fontId="12" fillId="4" borderId="29" xfId="2" applyFont="1" applyFill="1" applyBorder="1" applyAlignment="1" applyProtection="1">
      <alignment horizontal="left" vertical="center" wrapText="1"/>
      <protection locked="0"/>
    </xf>
    <xf numFmtId="0" fontId="12" fillId="4" borderId="37" xfId="2" applyFont="1" applyFill="1" applyBorder="1" applyAlignment="1" applyProtection="1">
      <alignment horizontal="left" vertical="center" wrapText="1"/>
      <protection locked="0"/>
    </xf>
    <xf numFmtId="0" fontId="12" fillId="4" borderId="51" xfId="2" applyFont="1" applyFill="1" applyBorder="1" applyAlignment="1" applyProtection="1">
      <alignment horizontal="left" vertical="center" wrapText="1"/>
      <protection locked="0"/>
    </xf>
    <xf numFmtId="0" fontId="12" fillId="2" borderId="2" xfId="2" applyFont="1" applyFill="1" applyBorder="1" applyAlignment="1">
      <alignment horizontal="center" vertical="center"/>
    </xf>
    <xf numFmtId="0" fontId="12" fillId="2" borderId="12" xfId="2" applyFont="1" applyFill="1" applyBorder="1" applyAlignment="1">
      <alignment horizontal="center" vertical="center"/>
    </xf>
    <xf numFmtId="0" fontId="12" fillId="4" borderId="23" xfId="2" applyFont="1" applyFill="1" applyBorder="1" applyAlignment="1" applyProtection="1">
      <alignment horizontal="left" vertical="center" wrapText="1" shrinkToFit="1"/>
      <protection locked="0"/>
    </xf>
    <xf numFmtId="0" fontId="12" fillId="4" borderId="34" xfId="2" applyFont="1" applyFill="1" applyBorder="1" applyAlignment="1" applyProtection="1">
      <alignment horizontal="left" vertical="center" wrapText="1" shrinkToFit="1"/>
      <protection locked="0"/>
    </xf>
    <xf numFmtId="0" fontId="12" fillId="4" borderId="45" xfId="2" applyFont="1" applyFill="1" applyBorder="1" applyAlignment="1" applyProtection="1">
      <alignment horizontal="left" vertical="center" wrapText="1" shrinkToFit="1"/>
      <protection locked="0"/>
    </xf>
    <xf numFmtId="0" fontId="12" fillId="4" borderId="26" xfId="2" applyFont="1" applyFill="1" applyBorder="1" applyAlignment="1" applyProtection="1">
      <alignment horizontal="left" vertical="center" wrapText="1"/>
      <protection locked="0"/>
    </xf>
    <xf numFmtId="0" fontId="12" fillId="4" borderId="0" xfId="2" applyFont="1" applyFill="1" applyAlignment="1" applyProtection="1">
      <alignment horizontal="left" vertical="center" wrapText="1"/>
      <protection locked="0"/>
    </xf>
    <xf numFmtId="0" fontId="12" fillId="4" borderId="62" xfId="2" applyFont="1" applyFill="1" applyBorder="1" applyAlignment="1" applyProtection="1">
      <alignment horizontal="left" vertical="center" wrapText="1"/>
      <protection locked="0"/>
    </xf>
    <xf numFmtId="0" fontId="12" fillId="4" borderId="27" xfId="2" applyFont="1" applyFill="1" applyBorder="1" applyAlignment="1" applyProtection="1">
      <alignment horizontal="left" vertical="center" wrapText="1"/>
      <protection locked="0"/>
    </xf>
    <xf numFmtId="0" fontId="12" fillId="4" borderId="35" xfId="2" applyFont="1" applyFill="1" applyBorder="1" applyAlignment="1" applyProtection="1">
      <alignment horizontal="left" vertical="center" wrapText="1"/>
      <protection locked="0"/>
    </xf>
    <xf numFmtId="0" fontId="12" fillId="4" borderId="63" xfId="2" applyFont="1" applyFill="1" applyBorder="1" applyAlignment="1" applyProtection="1">
      <alignment horizontal="left" vertical="center" wrapText="1"/>
      <protection locked="0"/>
    </xf>
    <xf numFmtId="0" fontId="12" fillId="4" borderId="65" xfId="2" applyFont="1" applyFill="1" applyBorder="1" applyAlignment="1" applyProtection="1">
      <alignment horizontal="left" vertical="center" wrapText="1"/>
      <protection locked="0"/>
    </xf>
    <xf numFmtId="0" fontId="12" fillId="4" borderId="48" xfId="2" applyFont="1" applyFill="1" applyBorder="1" applyAlignment="1" applyProtection="1">
      <alignment horizontal="left" vertical="center" wrapText="1"/>
      <protection locked="0"/>
    </xf>
    <xf numFmtId="0" fontId="12" fillId="4" borderId="66" xfId="2" applyFont="1" applyFill="1" applyBorder="1" applyAlignment="1" applyProtection="1">
      <alignment horizontal="left" vertical="center" wrapText="1"/>
      <protection locked="0"/>
    </xf>
    <xf numFmtId="0" fontId="12" fillId="4" borderId="49" xfId="2" applyFont="1" applyFill="1" applyBorder="1" applyAlignment="1" applyProtection="1">
      <alignment horizontal="left" vertical="center" wrapText="1"/>
      <protection locked="0"/>
    </xf>
    <xf numFmtId="0" fontId="12" fillId="2" borderId="7" xfId="2" applyFont="1" applyFill="1" applyBorder="1" applyAlignment="1">
      <alignment horizontal="center" vertical="center"/>
    </xf>
    <xf numFmtId="0" fontId="12" fillId="2" borderId="8" xfId="2" applyFont="1" applyFill="1" applyBorder="1" applyAlignment="1">
      <alignment horizontal="center" vertical="center"/>
    </xf>
    <xf numFmtId="0" fontId="12" fillId="2" borderId="9" xfId="2" applyFont="1" applyFill="1" applyBorder="1" applyAlignment="1">
      <alignment horizontal="center" vertical="center"/>
    </xf>
    <xf numFmtId="0" fontId="12" fillId="2" borderId="18" xfId="2" applyFont="1" applyFill="1" applyBorder="1" applyAlignment="1">
      <alignment horizontal="center" vertical="center" wrapText="1"/>
    </xf>
    <xf numFmtId="0" fontId="12" fillId="2" borderId="19" xfId="2" applyFont="1" applyFill="1" applyBorder="1" applyAlignment="1">
      <alignment horizontal="center" vertical="center" wrapText="1"/>
    </xf>
    <xf numFmtId="0" fontId="12" fillId="2" borderId="10" xfId="2" applyFont="1" applyFill="1" applyBorder="1" applyAlignment="1">
      <alignment horizontal="center" vertical="center"/>
    </xf>
    <xf numFmtId="0" fontId="12" fillId="2" borderId="20" xfId="2" applyFont="1" applyFill="1" applyBorder="1" applyAlignment="1">
      <alignment horizontal="center" vertical="center" wrapText="1"/>
    </xf>
    <xf numFmtId="0" fontId="10" fillId="0" borderId="33" xfId="2" applyFont="1" applyBorder="1" applyAlignment="1" applyProtection="1">
      <alignment horizontal="left" vertical="center"/>
      <protection locked="0"/>
    </xf>
    <xf numFmtId="0" fontId="10" fillId="0" borderId="41" xfId="2" applyFont="1" applyBorder="1" applyAlignment="1" applyProtection="1">
      <alignment horizontal="left" vertical="center"/>
      <protection locked="0"/>
    </xf>
    <xf numFmtId="0" fontId="10" fillId="0" borderId="55" xfId="2" applyFont="1" applyBorder="1" applyAlignment="1" applyProtection="1">
      <alignment horizontal="left" vertical="center"/>
      <protection locked="0"/>
    </xf>
    <xf numFmtId="0" fontId="13" fillId="4" borderId="28" xfId="2" applyFont="1" applyFill="1" applyBorder="1" applyAlignment="1" applyProtection="1">
      <alignment horizontal="left" vertical="center" wrapText="1" shrinkToFit="1"/>
      <protection locked="0"/>
    </xf>
    <xf numFmtId="0" fontId="29" fillId="4" borderId="36" xfId="2" applyFont="1" applyFill="1" applyBorder="1" applyAlignment="1" applyProtection="1">
      <alignment horizontal="left" vertical="center" wrapText="1" shrinkToFit="1"/>
      <protection locked="0"/>
    </xf>
    <xf numFmtId="0" fontId="29" fillId="4" borderId="50" xfId="2" applyFont="1" applyFill="1" applyBorder="1" applyAlignment="1" applyProtection="1">
      <alignment horizontal="left" vertical="center" wrapText="1" shrinkToFit="1"/>
      <protection locked="0"/>
    </xf>
    <xf numFmtId="0" fontId="29" fillId="4" borderId="26" xfId="2" applyFont="1" applyFill="1" applyBorder="1" applyAlignment="1" applyProtection="1">
      <alignment horizontal="left" vertical="center" wrapText="1" shrinkToFit="1"/>
      <protection locked="0"/>
    </xf>
    <xf numFmtId="0" fontId="29" fillId="4" borderId="0" xfId="2" applyFont="1" applyFill="1" applyAlignment="1" applyProtection="1">
      <alignment horizontal="left" vertical="center" wrapText="1" shrinkToFit="1"/>
      <protection locked="0"/>
    </xf>
    <xf numFmtId="0" fontId="29" fillId="4" borderId="48" xfId="2" applyFont="1" applyFill="1" applyBorder="1" applyAlignment="1" applyProtection="1">
      <alignment horizontal="left" vertical="center" wrapText="1" shrinkToFit="1"/>
      <protection locked="0"/>
    </xf>
    <xf numFmtId="0" fontId="29" fillId="4" borderId="27" xfId="2" applyFont="1" applyFill="1" applyBorder="1" applyAlignment="1" applyProtection="1">
      <alignment horizontal="left" vertical="center" wrapText="1" shrinkToFit="1"/>
      <protection locked="0"/>
    </xf>
    <xf numFmtId="0" fontId="29" fillId="4" borderId="35" xfId="2" applyFont="1" applyFill="1" applyBorder="1" applyAlignment="1" applyProtection="1">
      <alignment horizontal="left" vertical="center" wrapText="1" shrinkToFit="1"/>
      <protection locked="0"/>
    </xf>
    <xf numFmtId="0" fontId="29" fillId="4" borderId="49" xfId="2" applyFont="1" applyFill="1" applyBorder="1" applyAlignment="1" applyProtection="1">
      <alignment horizontal="left" vertical="center" wrapText="1" shrinkToFit="1"/>
      <protection locked="0"/>
    </xf>
    <xf numFmtId="0" fontId="29" fillId="4" borderId="56" xfId="2" applyFont="1" applyFill="1" applyBorder="1" applyAlignment="1" applyProtection="1">
      <alignment horizontal="left" vertical="center" wrapText="1"/>
      <protection locked="0"/>
    </xf>
    <xf numFmtId="0" fontId="29" fillId="4" borderId="60" xfId="2" applyFont="1" applyFill="1" applyBorder="1" applyAlignment="1" applyProtection="1">
      <alignment horizontal="left" vertical="center" wrapText="1"/>
      <protection locked="0"/>
    </xf>
    <xf numFmtId="0" fontId="29" fillId="4" borderId="54" xfId="2" applyFont="1" applyFill="1" applyBorder="1" applyAlignment="1" applyProtection="1">
      <alignment horizontal="left" vertical="center" wrapText="1"/>
      <protection locked="0"/>
    </xf>
    <xf numFmtId="0" fontId="29" fillId="4" borderId="29" xfId="2" applyFont="1" applyFill="1" applyBorder="1" applyAlignment="1" applyProtection="1">
      <alignment horizontal="left" vertical="center" wrapText="1"/>
      <protection locked="0"/>
    </xf>
    <xf numFmtId="0" fontId="29" fillId="4" borderId="37" xfId="2" applyFont="1" applyFill="1" applyBorder="1" applyAlignment="1" applyProtection="1">
      <alignment horizontal="left" vertical="center" wrapText="1"/>
      <protection locked="0"/>
    </xf>
    <xf numFmtId="0" fontId="29" fillId="4" borderId="51" xfId="2" applyFont="1" applyFill="1" applyBorder="1" applyAlignment="1" applyProtection="1">
      <alignment horizontal="left" vertical="center" wrapText="1"/>
      <protection locked="0"/>
    </xf>
    <xf numFmtId="0" fontId="13" fillId="4" borderId="23" xfId="2" applyFont="1" applyFill="1" applyBorder="1" applyAlignment="1" applyProtection="1">
      <alignment horizontal="left" vertical="center" wrapText="1" shrinkToFit="1"/>
      <protection locked="0"/>
    </xf>
    <xf numFmtId="0" fontId="29" fillId="4" borderId="34" xfId="2" applyFont="1" applyFill="1" applyBorder="1" applyAlignment="1" applyProtection="1">
      <alignment horizontal="left" vertical="center" wrapText="1" shrinkToFit="1"/>
      <protection locked="0"/>
    </xf>
    <xf numFmtId="0" fontId="29" fillId="4" borderId="45" xfId="2" applyFont="1" applyFill="1" applyBorder="1" applyAlignment="1" applyProtection="1">
      <alignment horizontal="left" vertical="center" wrapText="1" shrinkToFit="1"/>
      <protection locked="0"/>
    </xf>
    <xf numFmtId="0" fontId="13" fillId="4" borderId="26" xfId="2" applyFont="1" applyFill="1" applyBorder="1" applyAlignment="1" applyProtection="1">
      <alignment horizontal="left" vertical="center" wrapText="1"/>
      <protection locked="0"/>
    </xf>
    <xf numFmtId="0" fontId="29" fillId="4" borderId="0" xfId="2" applyFont="1" applyFill="1" applyAlignment="1" applyProtection="1">
      <alignment horizontal="left" vertical="center" wrapText="1"/>
      <protection locked="0"/>
    </xf>
    <xf numFmtId="0" fontId="29" fillId="4" borderId="62" xfId="2" applyFont="1" applyFill="1" applyBorder="1" applyAlignment="1" applyProtection="1">
      <alignment horizontal="left" vertical="center" wrapText="1"/>
      <protection locked="0"/>
    </xf>
    <xf numFmtId="0" fontId="29" fillId="4" borderId="27" xfId="2" applyFont="1" applyFill="1" applyBorder="1" applyAlignment="1" applyProtection="1">
      <alignment horizontal="left" vertical="center" wrapText="1"/>
      <protection locked="0"/>
    </xf>
    <xf numFmtId="0" fontId="29" fillId="4" borderId="35" xfId="2" applyFont="1" applyFill="1" applyBorder="1" applyAlignment="1" applyProtection="1">
      <alignment horizontal="left" vertical="center" wrapText="1"/>
      <protection locked="0"/>
    </xf>
    <xf numFmtId="0" fontId="29" fillId="4" borderId="63" xfId="2" applyFont="1" applyFill="1" applyBorder="1" applyAlignment="1" applyProtection="1">
      <alignment horizontal="left" vertical="center" wrapText="1"/>
      <protection locked="0"/>
    </xf>
    <xf numFmtId="0" fontId="29" fillId="4" borderId="65" xfId="2" applyFont="1" applyFill="1" applyBorder="1" applyAlignment="1" applyProtection="1">
      <alignment horizontal="left" vertical="center" wrapText="1"/>
      <protection locked="0"/>
    </xf>
    <xf numFmtId="0" fontId="29" fillId="4" borderId="48" xfId="2" applyFont="1" applyFill="1" applyBorder="1" applyAlignment="1" applyProtection="1">
      <alignment horizontal="left" vertical="center" wrapText="1"/>
      <protection locked="0"/>
    </xf>
    <xf numFmtId="0" fontId="29" fillId="4" borderId="66" xfId="2" applyFont="1" applyFill="1" applyBorder="1" applyAlignment="1" applyProtection="1">
      <alignment horizontal="left" vertical="center" wrapText="1"/>
      <protection locked="0"/>
    </xf>
    <xf numFmtId="0" fontId="29" fillId="4" borderId="49" xfId="2" applyFont="1" applyFill="1" applyBorder="1" applyAlignment="1" applyProtection="1">
      <alignment horizontal="left" vertical="center" wrapText="1"/>
      <protection locked="0"/>
    </xf>
    <xf numFmtId="0" fontId="12" fillId="0" borderId="23" xfId="2" applyFont="1" applyBorder="1" applyAlignment="1" applyProtection="1">
      <alignment horizontal="left" vertical="center" wrapText="1" shrinkToFit="1"/>
      <protection locked="0"/>
    </xf>
    <xf numFmtId="0" fontId="12" fillId="0" borderId="34" xfId="2" applyFont="1" applyBorder="1" applyAlignment="1" applyProtection="1">
      <alignment horizontal="left" vertical="center" wrapText="1" shrinkToFit="1"/>
      <protection locked="0"/>
    </xf>
    <xf numFmtId="0" fontId="12" fillId="0" borderId="45" xfId="2" applyFont="1" applyBorder="1" applyAlignment="1" applyProtection="1">
      <alignment horizontal="left" vertical="center" wrapText="1" shrinkToFit="1"/>
      <protection locked="0"/>
    </xf>
    <xf numFmtId="0" fontId="15" fillId="0" borderId="34" xfId="2" applyFont="1" applyBorder="1" applyAlignment="1" applyProtection="1">
      <alignment horizontal="left" vertical="center" wrapText="1"/>
      <protection locked="0"/>
    </xf>
    <xf numFmtId="0" fontId="15" fillId="0" borderId="45" xfId="2" applyFont="1" applyBorder="1" applyAlignment="1" applyProtection="1">
      <alignment horizontal="left" vertical="center" wrapText="1"/>
      <protection locked="0"/>
    </xf>
    <xf numFmtId="0" fontId="22" fillId="4" borderId="65" xfId="2" applyFont="1" applyFill="1" applyBorder="1" applyAlignment="1" applyProtection="1">
      <alignment horizontal="left" vertical="center" wrapText="1"/>
      <protection locked="0"/>
    </xf>
    <xf numFmtId="0" fontId="23" fillId="4" borderId="48" xfId="2" applyFont="1" applyFill="1" applyBorder="1" applyAlignment="1" applyProtection="1">
      <alignment horizontal="left" vertical="center" wrapText="1"/>
      <protection locked="0"/>
    </xf>
    <xf numFmtId="0" fontId="23" fillId="4" borderId="66" xfId="2" applyFont="1" applyFill="1" applyBorder="1" applyAlignment="1" applyProtection="1">
      <alignment horizontal="left" vertical="center" wrapText="1"/>
      <protection locked="0"/>
    </xf>
    <xf numFmtId="0" fontId="23" fillId="4" borderId="49" xfId="2" applyFont="1" applyFill="1" applyBorder="1" applyAlignment="1" applyProtection="1">
      <alignment horizontal="left" vertical="center" wrapText="1"/>
      <protection locked="0"/>
    </xf>
    <xf numFmtId="0" fontId="12" fillId="0" borderId="31" xfId="2" applyFont="1" applyBorder="1" applyAlignment="1" applyProtection="1">
      <alignment horizontal="left" vertical="center"/>
      <protection locked="0"/>
    </xf>
    <xf numFmtId="0" fontId="14" fillId="0" borderId="39" xfId="2" applyFont="1" applyBorder="1" applyAlignment="1" applyProtection="1">
      <alignment horizontal="left" vertical="center"/>
      <protection locked="0"/>
    </xf>
    <xf numFmtId="0" fontId="14" fillId="0" borderId="53" xfId="2" applyFont="1" applyBorder="1" applyAlignment="1" applyProtection="1">
      <alignment horizontal="left" vertical="center"/>
      <protection locked="0"/>
    </xf>
    <xf numFmtId="0" fontId="12" fillId="0" borderId="23" xfId="2" applyFont="1" applyBorder="1" applyAlignment="1" applyProtection="1">
      <alignment horizontal="left" vertical="top" wrapText="1"/>
      <protection locked="0"/>
    </xf>
    <xf numFmtId="0" fontId="14" fillId="0" borderId="34" xfId="2" applyFont="1" applyBorder="1" applyAlignment="1" applyProtection="1">
      <alignment horizontal="left" vertical="top" wrapText="1"/>
      <protection locked="0"/>
    </xf>
    <xf numFmtId="0" fontId="14" fillId="0" borderId="45" xfId="2" applyFont="1" applyBorder="1" applyAlignment="1" applyProtection="1">
      <alignment horizontal="left" vertical="top" wrapText="1"/>
      <protection locked="0"/>
    </xf>
    <xf numFmtId="0" fontId="12" fillId="0" borderId="28" xfId="2" applyFont="1" applyBorder="1" applyAlignment="1" applyProtection="1">
      <alignment horizontal="left" vertical="center" wrapText="1" shrinkToFit="1"/>
      <protection locked="0"/>
    </xf>
    <xf numFmtId="0" fontId="12" fillId="0" borderId="36" xfId="2" applyFont="1" applyBorder="1" applyAlignment="1" applyProtection="1">
      <alignment horizontal="left" vertical="center" wrapText="1" shrinkToFit="1"/>
      <protection locked="0"/>
    </xf>
    <xf numFmtId="0" fontId="12" fillId="0" borderId="50" xfId="2" applyFont="1" applyBorder="1" applyAlignment="1" applyProtection="1">
      <alignment horizontal="left" vertical="center" wrapText="1" shrinkToFit="1"/>
      <protection locked="0"/>
    </xf>
    <xf numFmtId="0" fontId="12" fillId="0" borderId="26" xfId="2" applyFont="1" applyBorder="1" applyAlignment="1" applyProtection="1">
      <alignment horizontal="left" vertical="center" wrapText="1" shrinkToFit="1"/>
      <protection locked="0"/>
    </xf>
    <xf numFmtId="0" fontId="12" fillId="0" borderId="0" xfId="2" applyFont="1" applyAlignment="1" applyProtection="1">
      <alignment horizontal="left" vertical="center" wrapText="1" shrinkToFit="1"/>
      <protection locked="0"/>
    </xf>
    <xf numFmtId="0" fontId="12" fillId="0" borderId="48" xfId="2" applyFont="1" applyBorder="1" applyAlignment="1" applyProtection="1">
      <alignment horizontal="left" vertical="center" wrapText="1" shrinkToFit="1"/>
      <protection locked="0"/>
    </xf>
    <xf numFmtId="0" fontId="12" fillId="0" borderId="27" xfId="2" applyFont="1" applyBorder="1" applyAlignment="1" applyProtection="1">
      <alignment horizontal="left" vertical="center" wrapText="1" shrinkToFit="1"/>
      <protection locked="0"/>
    </xf>
    <xf numFmtId="0" fontId="12" fillId="0" borderId="35" xfId="2" applyFont="1" applyBorder="1" applyAlignment="1" applyProtection="1">
      <alignment horizontal="left" vertical="center" wrapText="1" shrinkToFit="1"/>
      <protection locked="0"/>
    </xf>
    <xf numFmtId="0" fontId="12" fillId="0" borderId="49" xfId="2" applyFont="1" applyBorder="1" applyAlignment="1" applyProtection="1">
      <alignment horizontal="left" vertical="center" wrapText="1" shrinkToFit="1"/>
      <protection locked="0"/>
    </xf>
    <xf numFmtId="0" fontId="12" fillId="0" borderId="56" xfId="2" applyFont="1" applyBorder="1" applyAlignment="1" applyProtection="1">
      <alignment horizontal="left" vertical="center" wrapText="1"/>
      <protection locked="0"/>
    </xf>
    <xf numFmtId="0" fontId="14" fillId="0" borderId="60" xfId="2" applyFont="1" applyBorder="1" applyAlignment="1" applyProtection="1">
      <alignment horizontal="left" vertical="center" wrapText="1"/>
      <protection locked="0"/>
    </xf>
    <xf numFmtId="0" fontId="14" fillId="0" borderId="54" xfId="2" applyFont="1" applyBorder="1" applyAlignment="1" applyProtection="1">
      <alignment horizontal="left" vertical="center" wrapText="1"/>
      <protection locked="0"/>
    </xf>
    <xf numFmtId="0" fontId="14" fillId="0" borderId="29" xfId="2" applyFont="1" applyBorder="1" applyAlignment="1" applyProtection="1">
      <alignment horizontal="left" vertical="center" wrapText="1"/>
      <protection locked="0"/>
    </xf>
    <xf numFmtId="0" fontId="14" fillId="0" borderId="37" xfId="2" applyFont="1" applyBorder="1" applyAlignment="1" applyProtection="1">
      <alignment horizontal="left" vertical="center" wrapText="1"/>
      <protection locked="0"/>
    </xf>
    <xf numFmtId="0" fontId="14" fillId="0" borderId="51" xfId="2" applyFont="1" applyBorder="1" applyAlignment="1" applyProtection="1">
      <alignment horizontal="left" vertical="center" wrapText="1"/>
      <protection locked="0"/>
    </xf>
    <xf numFmtId="0" fontId="12" fillId="0" borderId="26" xfId="2" applyFont="1" applyBorder="1" applyAlignment="1" applyProtection="1">
      <alignment horizontal="left" vertical="center" wrapText="1"/>
      <protection locked="0"/>
    </xf>
    <xf numFmtId="0" fontId="12" fillId="0" borderId="0" xfId="2" applyFont="1" applyAlignment="1" applyProtection="1">
      <alignment horizontal="left" vertical="center" wrapText="1"/>
      <protection locked="0"/>
    </xf>
    <xf numFmtId="0" fontId="12" fillId="0" borderId="62" xfId="2" applyFont="1" applyBorder="1" applyAlignment="1" applyProtection="1">
      <alignment horizontal="left" vertical="center" wrapText="1"/>
      <protection locked="0"/>
    </xf>
    <xf numFmtId="0" fontId="12" fillId="0" borderId="27" xfId="2" applyFont="1" applyBorder="1" applyAlignment="1" applyProtection="1">
      <alignment horizontal="left" vertical="center" wrapText="1"/>
      <protection locked="0"/>
    </xf>
    <xf numFmtId="0" fontId="12" fillId="0" borderId="35" xfId="2" applyFont="1" applyBorder="1" applyAlignment="1" applyProtection="1">
      <alignment horizontal="left" vertical="center" wrapText="1"/>
      <protection locked="0"/>
    </xf>
    <xf numFmtId="0" fontId="12" fillId="0" borderId="63" xfId="2" applyFont="1" applyBorder="1" applyAlignment="1" applyProtection="1">
      <alignment horizontal="left" vertical="center" wrapText="1"/>
      <protection locked="0"/>
    </xf>
    <xf numFmtId="0" fontId="12" fillId="0" borderId="65" xfId="2" applyFont="1" applyBorder="1" applyAlignment="1" applyProtection="1">
      <alignment horizontal="left" vertical="center" wrapText="1"/>
      <protection locked="0"/>
    </xf>
    <xf numFmtId="0" fontId="14" fillId="0" borderId="48" xfId="2" applyFont="1" applyBorder="1" applyAlignment="1" applyProtection="1">
      <alignment horizontal="left" vertical="center" wrapText="1"/>
      <protection locked="0"/>
    </xf>
    <xf numFmtId="0" fontId="14" fillId="0" borderId="66" xfId="2" applyFont="1" applyBorder="1" applyAlignment="1" applyProtection="1">
      <alignment horizontal="left" vertical="center" wrapText="1"/>
      <protection locked="0"/>
    </xf>
    <xf numFmtId="0" fontId="14" fillId="0" borderId="49" xfId="2" applyFont="1" applyBorder="1" applyAlignment="1" applyProtection="1">
      <alignment horizontal="left" vertical="center" wrapText="1"/>
      <protection locked="0"/>
    </xf>
    <xf numFmtId="0" fontId="14" fillId="0" borderId="31" xfId="2" applyFont="1" applyBorder="1" applyAlignment="1" applyProtection="1">
      <alignment horizontal="left" vertical="center"/>
      <protection locked="0"/>
    </xf>
    <xf numFmtId="0" fontId="10" fillId="0" borderId="34" xfId="2" applyFont="1" applyBorder="1" applyAlignment="1" applyProtection="1">
      <alignment horizontal="left" vertical="center"/>
      <protection locked="0"/>
    </xf>
    <xf numFmtId="0" fontId="10" fillId="0" borderId="45" xfId="2" applyFont="1" applyBorder="1" applyAlignment="1" applyProtection="1">
      <alignment horizontal="left" vertical="center"/>
      <protection locked="0"/>
    </xf>
    <xf numFmtId="0" fontId="12" fillId="0" borderId="60" xfId="2" applyFont="1" applyBorder="1" applyAlignment="1" applyProtection="1">
      <alignment horizontal="left" vertical="center" wrapText="1"/>
      <protection locked="0"/>
    </xf>
    <xf numFmtId="0" fontId="12" fillId="0" borderId="54" xfId="2" applyFont="1" applyBorder="1" applyAlignment="1" applyProtection="1">
      <alignment horizontal="left" vertical="center" wrapText="1"/>
      <protection locked="0"/>
    </xf>
    <xf numFmtId="0" fontId="12" fillId="0" borderId="29" xfId="2" applyFont="1" applyBorder="1" applyAlignment="1" applyProtection="1">
      <alignment horizontal="left" vertical="center" wrapText="1"/>
      <protection locked="0"/>
    </xf>
    <xf numFmtId="0" fontId="12" fillId="0" borderId="37" xfId="2" applyFont="1" applyBorder="1" applyAlignment="1" applyProtection="1">
      <alignment horizontal="left" vertical="center" wrapText="1"/>
      <protection locked="0"/>
    </xf>
    <xf numFmtId="0" fontId="12" fillId="0" borderId="51" xfId="2" applyFont="1" applyBorder="1" applyAlignment="1" applyProtection="1">
      <alignment horizontal="left" vertical="center" wrapText="1"/>
      <protection locked="0"/>
    </xf>
    <xf numFmtId="0" fontId="12" fillId="0" borderId="48" xfId="2" applyFont="1" applyBorder="1" applyAlignment="1" applyProtection="1">
      <alignment horizontal="left" vertical="center" wrapText="1"/>
      <protection locked="0"/>
    </xf>
    <xf numFmtId="0" fontId="12" fillId="0" borderId="66" xfId="2" applyFont="1" applyBorder="1" applyAlignment="1" applyProtection="1">
      <alignment horizontal="left" vertical="center" wrapText="1"/>
      <protection locked="0"/>
    </xf>
    <xf numFmtId="0" fontId="12" fillId="0" borderId="49" xfId="2" applyFont="1" applyBorder="1" applyAlignment="1" applyProtection="1">
      <alignment horizontal="left" vertical="center" wrapText="1"/>
      <protection locked="0"/>
    </xf>
    <xf numFmtId="0" fontId="25" fillId="0" borderId="23" xfId="2" applyFont="1" applyBorder="1" applyAlignment="1" applyProtection="1">
      <alignment horizontal="left" vertical="top" wrapText="1"/>
      <protection locked="0"/>
    </xf>
    <xf numFmtId="0" fontId="26" fillId="0" borderId="34" xfId="2" applyFont="1" applyBorder="1" applyAlignment="1" applyProtection="1">
      <alignment horizontal="left" vertical="top" wrapText="1"/>
      <protection locked="0"/>
    </xf>
    <xf numFmtId="0" fontId="26" fillId="0" borderId="45" xfId="2" applyFont="1" applyBorder="1" applyAlignment="1" applyProtection="1">
      <alignment horizontal="left" vertical="top" wrapText="1"/>
      <protection locked="0"/>
    </xf>
    <xf numFmtId="0" fontId="14" fillId="4" borderId="36" xfId="2" applyFont="1" applyFill="1" applyBorder="1" applyAlignment="1" applyProtection="1">
      <alignment horizontal="left" vertical="center" wrapText="1" shrinkToFit="1"/>
      <protection locked="0"/>
    </xf>
    <xf numFmtId="0" fontId="14" fillId="4" borderId="50" xfId="2" applyFont="1" applyFill="1" applyBorder="1" applyAlignment="1" applyProtection="1">
      <alignment horizontal="left" vertical="center" wrapText="1" shrinkToFit="1"/>
      <protection locked="0"/>
    </xf>
    <xf numFmtId="0" fontId="14" fillId="4" borderId="26" xfId="2" applyFont="1" applyFill="1" applyBorder="1" applyAlignment="1" applyProtection="1">
      <alignment horizontal="left" vertical="center" wrapText="1" shrinkToFit="1"/>
      <protection locked="0"/>
    </xf>
    <xf numFmtId="0" fontId="14" fillId="4" borderId="0" xfId="2" applyFont="1" applyFill="1" applyAlignment="1" applyProtection="1">
      <alignment horizontal="left" vertical="center" wrapText="1" shrinkToFit="1"/>
      <protection locked="0"/>
    </xf>
    <xf numFmtId="0" fontId="14" fillId="4" borderId="48" xfId="2" applyFont="1" applyFill="1" applyBorder="1" applyAlignment="1" applyProtection="1">
      <alignment horizontal="left" vertical="center" wrapText="1" shrinkToFit="1"/>
      <protection locked="0"/>
    </xf>
    <xf numFmtId="0" fontId="14" fillId="4" borderId="27" xfId="2" applyFont="1" applyFill="1" applyBorder="1" applyAlignment="1" applyProtection="1">
      <alignment horizontal="left" vertical="center" wrapText="1" shrinkToFit="1"/>
      <protection locked="0"/>
    </xf>
    <xf numFmtId="0" fontId="14" fillId="4" borderId="35" xfId="2" applyFont="1" applyFill="1" applyBorder="1" applyAlignment="1" applyProtection="1">
      <alignment horizontal="left" vertical="center" wrapText="1" shrinkToFit="1"/>
      <protection locked="0"/>
    </xf>
    <xf numFmtId="0" fontId="14" fillId="4" borderId="49" xfId="2" applyFont="1" applyFill="1" applyBorder="1" applyAlignment="1" applyProtection="1">
      <alignment horizontal="left" vertical="center" wrapText="1" shrinkToFit="1"/>
      <protection locked="0"/>
    </xf>
    <xf numFmtId="0" fontId="14" fillId="4" borderId="23" xfId="2" applyFont="1" applyFill="1" applyBorder="1" applyAlignment="1" applyProtection="1">
      <alignment horizontal="left" vertical="center" wrapText="1" shrinkToFit="1"/>
      <protection locked="0"/>
    </xf>
    <xf numFmtId="0" fontId="14" fillId="4" borderId="34" xfId="2" applyFont="1" applyFill="1" applyBorder="1" applyAlignment="1" applyProtection="1">
      <alignment horizontal="left" vertical="center" wrapText="1" shrinkToFit="1"/>
      <protection locked="0"/>
    </xf>
    <xf numFmtId="0" fontId="14" fillId="4" borderId="45" xfId="2" applyFont="1" applyFill="1" applyBorder="1" applyAlignment="1" applyProtection="1">
      <alignment horizontal="left" vertical="center" wrapText="1" shrinkToFit="1"/>
      <protection locked="0"/>
    </xf>
    <xf numFmtId="0" fontId="10" fillId="0" borderId="32" xfId="2" applyFont="1" applyBorder="1" applyAlignment="1" applyProtection="1">
      <alignment horizontal="left" vertical="center" wrapText="1"/>
      <protection locked="0"/>
    </xf>
    <xf numFmtId="0" fontId="15" fillId="0" borderId="40" xfId="2" applyFont="1" applyBorder="1" applyAlignment="1" applyProtection="1">
      <alignment horizontal="left" vertical="center"/>
      <protection locked="0"/>
    </xf>
    <xf numFmtId="0" fontId="15" fillId="0" borderId="68" xfId="2" applyFont="1" applyBorder="1" applyAlignment="1" applyProtection="1">
      <alignment horizontal="left" vertical="center"/>
      <protection locked="0"/>
    </xf>
    <xf numFmtId="0" fontId="10" fillId="0" borderId="33" xfId="2" applyFont="1" applyBorder="1" applyAlignment="1" applyProtection="1">
      <alignment horizontal="left" vertical="center" wrapText="1"/>
      <protection locked="0"/>
    </xf>
    <xf numFmtId="0" fontId="12" fillId="6" borderId="28" xfId="2" applyFont="1" applyFill="1" applyBorder="1" applyAlignment="1" applyProtection="1">
      <alignment horizontal="left" vertical="center" wrapText="1" shrinkToFit="1"/>
      <protection locked="0"/>
    </xf>
    <xf numFmtId="0" fontId="12" fillId="6" borderId="36" xfId="2" applyFont="1" applyFill="1" applyBorder="1" applyAlignment="1" applyProtection="1">
      <alignment horizontal="left" vertical="center" wrapText="1" shrinkToFit="1"/>
      <protection locked="0"/>
    </xf>
    <xf numFmtId="0" fontId="12" fillId="6" borderId="50" xfId="2" applyFont="1" applyFill="1" applyBorder="1" applyAlignment="1" applyProtection="1">
      <alignment horizontal="left" vertical="center" wrapText="1" shrinkToFit="1"/>
      <protection locked="0"/>
    </xf>
    <xf numFmtId="0" fontId="12" fillId="6" borderId="26" xfId="2" applyFont="1" applyFill="1" applyBorder="1" applyAlignment="1" applyProtection="1">
      <alignment horizontal="left" vertical="center" wrapText="1" shrinkToFit="1"/>
      <protection locked="0"/>
    </xf>
    <xf numFmtId="0" fontId="12" fillId="6" borderId="0" xfId="2" applyFont="1" applyFill="1" applyAlignment="1" applyProtection="1">
      <alignment horizontal="left" vertical="center" wrapText="1" shrinkToFit="1"/>
      <protection locked="0"/>
    </xf>
    <xf numFmtId="0" fontId="12" fillId="6" borderId="48" xfId="2" applyFont="1" applyFill="1" applyBorder="1" applyAlignment="1" applyProtection="1">
      <alignment horizontal="left" vertical="center" wrapText="1" shrinkToFit="1"/>
      <protection locked="0"/>
    </xf>
    <xf numFmtId="0" fontId="12" fillId="6" borderId="27" xfId="2" applyFont="1" applyFill="1" applyBorder="1" applyAlignment="1" applyProtection="1">
      <alignment horizontal="left" vertical="center" wrapText="1" shrinkToFit="1"/>
      <protection locked="0"/>
    </xf>
    <xf numFmtId="0" fontId="12" fillId="6" borderId="35" xfId="2" applyFont="1" applyFill="1" applyBorder="1" applyAlignment="1" applyProtection="1">
      <alignment horizontal="left" vertical="center" wrapText="1" shrinkToFit="1"/>
      <protection locked="0"/>
    </xf>
    <xf numFmtId="0" fontId="12" fillId="6" borderId="49" xfId="2" applyFont="1" applyFill="1" applyBorder="1" applyAlignment="1" applyProtection="1">
      <alignment horizontal="left" vertical="center" wrapText="1" shrinkToFit="1"/>
      <protection locked="0"/>
    </xf>
    <xf numFmtId="0" fontId="12" fillId="6" borderId="58" xfId="2" applyFont="1" applyFill="1" applyBorder="1" applyAlignment="1" applyProtection="1">
      <alignment horizontal="left" vertical="center" wrapText="1"/>
      <protection locked="0"/>
    </xf>
    <xf numFmtId="0" fontId="12" fillId="6" borderId="59" xfId="2" applyFont="1" applyFill="1" applyBorder="1" applyAlignment="1" applyProtection="1">
      <alignment horizontal="left" vertical="center" wrapText="1"/>
      <protection locked="0"/>
    </xf>
    <xf numFmtId="0" fontId="12" fillId="6" borderId="67" xfId="2" applyFont="1" applyFill="1" applyBorder="1" applyAlignment="1" applyProtection="1">
      <alignment horizontal="left" vertical="center" wrapText="1"/>
      <protection locked="0"/>
    </xf>
    <xf numFmtId="0" fontId="10" fillId="6" borderId="56" xfId="2" applyFont="1" applyFill="1" applyBorder="1" applyAlignment="1" applyProtection="1">
      <alignment horizontal="left" vertical="center" wrapText="1"/>
      <protection locked="0"/>
    </xf>
    <xf numFmtId="0" fontId="15" fillId="6" borderId="60" xfId="2" applyFont="1" applyFill="1" applyBorder="1" applyAlignment="1" applyProtection="1">
      <alignment horizontal="left" vertical="center" wrapText="1"/>
      <protection locked="0"/>
    </xf>
    <xf numFmtId="0" fontId="15" fillId="6" borderId="61" xfId="2" applyFont="1" applyFill="1" applyBorder="1" applyAlignment="1" applyProtection="1">
      <alignment horizontal="left" vertical="center" wrapText="1"/>
      <protection locked="0"/>
    </xf>
    <xf numFmtId="0" fontId="15" fillId="6" borderId="64" xfId="2" applyFont="1" applyFill="1" applyBorder="1" applyAlignment="1" applyProtection="1">
      <alignment horizontal="left" vertical="center" wrapText="1"/>
      <protection locked="0"/>
    </xf>
    <xf numFmtId="0" fontId="15" fillId="6" borderId="54" xfId="2" applyFont="1" applyFill="1" applyBorder="1" applyAlignment="1" applyProtection="1">
      <alignment horizontal="left" vertical="center" wrapText="1"/>
      <protection locked="0"/>
    </xf>
    <xf numFmtId="0" fontId="12" fillId="6" borderId="56" xfId="2" applyFont="1" applyFill="1" applyBorder="1" applyAlignment="1" applyProtection="1">
      <alignment horizontal="left" vertical="center" wrapText="1"/>
      <protection locked="0"/>
    </xf>
    <xf numFmtId="0" fontId="12" fillId="6" borderId="60" xfId="2" applyFont="1" applyFill="1" applyBorder="1" applyAlignment="1" applyProtection="1">
      <alignment horizontal="left" vertical="center" wrapText="1"/>
      <protection locked="0"/>
    </xf>
    <xf numFmtId="0" fontId="12" fillId="6" borderId="54" xfId="2" applyFont="1" applyFill="1" applyBorder="1" applyAlignment="1" applyProtection="1">
      <alignment horizontal="left" vertical="center" wrapText="1"/>
      <protection locked="0"/>
    </xf>
    <xf numFmtId="0" fontId="12" fillId="6" borderId="29" xfId="2" applyFont="1" applyFill="1" applyBorder="1" applyAlignment="1" applyProtection="1">
      <alignment horizontal="left" vertical="center" wrapText="1"/>
      <protection locked="0"/>
    </xf>
    <xf numFmtId="0" fontId="12" fillId="6" borderId="37" xfId="2" applyFont="1" applyFill="1" applyBorder="1" applyAlignment="1" applyProtection="1">
      <alignment horizontal="left" vertical="center" wrapText="1"/>
      <protection locked="0"/>
    </xf>
    <xf numFmtId="0" fontId="12" fillId="6" borderId="51" xfId="2" applyFont="1" applyFill="1" applyBorder="1" applyAlignment="1" applyProtection="1">
      <alignment horizontal="left" vertical="center" wrapText="1"/>
      <protection locked="0"/>
    </xf>
    <xf numFmtId="0" fontId="12" fillId="6" borderId="23" xfId="2" applyFont="1" applyFill="1" applyBorder="1" applyAlignment="1" applyProtection="1">
      <alignment horizontal="left" vertical="center" wrapText="1" shrinkToFit="1"/>
      <protection locked="0"/>
    </xf>
    <xf numFmtId="0" fontId="12" fillId="6" borderId="34" xfId="2" applyFont="1" applyFill="1" applyBorder="1" applyAlignment="1" applyProtection="1">
      <alignment horizontal="left" vertical="center" wrapText="1" shrinkToFit="1"/>
      <protection locked="0"/>
    </xf>
    <xf numFmtId="0" fontId="12" fillId="6" borderId="45" xfId="2" applyFont="1" applyFill="1" applyBorder="1" applyAlignment="1" applyProtection="1">
      <alignment horizontal="left" vertical="center" wrapText="1" shrinkToFit="1"/>
      <protection locked="0"/>
    </xf>
    <xf numFmtId="0" fontId="12" fillId="6" borderId="26" xfId="2" applyFont="1" applyFill="1" applyBorder="1" applyAlignment="1" applyProtection="1">
      <alignment horizontal="left" vertical="center" wrapText="1"/>
      <protection locked="0"/>
    </xf>
    <xf numFmtId="0" fontId="12" fillId="6" borderId="0" xfId="2" applyFont="1" applyFill="1" applyAlignment="1" applyProtection="1">
      <alignment horizontal="left" vertical="center" wrapText="1"/>
      <protection locked="0"/>
    </xf>
    <xf numFmtId="0" fontId="12" fillId="6" borderId="62" xfId="2" applyFont="1" applyFill="1" applyBorder="1" applyAlignment="1" applyProtection="1">
      <alignment horizontal="left" vertical="center" wrapText="1"/>
      <protection locked="0"/>
    </xf>
    <xf numFmtId="0" fontId="12" fillId="6" borderId="27" xfId="2" applyFont="1" applyFill="1" applyBorder="1" applyAlignment="1" applyProtection="1">
      <alignment horizontal="left" vertical="center" wrapText="1"/>
      <protection locked="0"/>
    </xf>
    <xf numFmtId="0" fontId="12" fillId="6" borderId="35" xfId="2" applyFont="1" applyFill="1" applyBorder="1" applyAlignment="1" applyProtection="1">
      <alignment horizontal="left" vertical="center" wrapText="1"/>
      <protection locked="0"/>
    </xf>
    <xf numFmtId="0" fontId="12" fillId="6" borderId="63" xfId="2" applyFont="1" applyFill="1" applyBorder="1" applyAlignment="1" applyProtection="1">
      <alignment horizontal="left" vertical="center" wrapText="1"/>
      <protection locked="0"/>
    </xf>
    <xf numFmtId="0" fontId="12" fillId="6" borderId="65" xfId="2" applyFont="1" applyFill="1" applyBorder="1" applyAlignment="1" applyProtection="1">
      <alignment horizontal="left" vertical="center" wrapText="1"/>
      <protection locked="0"/>
    </xf>
    <xf numFmtId="0" fontId="12" fillId="6" borderId="48" xfId="2" applyFont="1" applyFill="1" applyBorder="1" applyAlignment="1" applyProtection="1">
      <alignment horizontal="left" vertical="center" wrapText="1"/>
      <protection locked="0"/>
    </xf>
    <xf numFmtId="0" fontId="12" fillId="6" borderId="66" xfId="2" applyFont="1" applyFill="1" applyBorder="1" applyAlignment="1" applyProtection="1">
      <alignment horizontal="left" vertical="center" wrapText="1"/>
      <protection locked="0"/>
    </xf>
    <xf numFmtId="0" fontId="12" fillId="6" borderId="49" xfId="2" applyFont="1" applyFill="1" applyBorder="1" applyAlignment="1" applyProtection="1">
      <alignment horizontal="left" vertical="center" wrapText="1"/>
      <protection locked="0"/>
    </xf>
    <xf numFmtId="0" fontId="10" fillId="0" borderId="31" xfId="2" applyFont="1" applyBorder="1" applyAlignment="1" applyProtection="1">
      <alignment horizontal="left" vertical="center" wrapText="1"/>
      <protection locked="0"/>
    </xf>
    <xf numFmtId="0" fontId="10" fillId="0" borderId="34" xfId="2" applyFont="1" applyBorder="1" applyAlignment="1" applyProtection="1">
      <alignment horizontal="left" vertical="center" shrinkToFit="1"/>
      <protection locked="0"/>
    </xf>
    <xf numFmtId="0" fontId="10" fillId="0" borderId="45" xfId="2" applyFont="1" applyBorder="1" applyAlignment="1" applyProtection="1">
      <alignment horizontal="left" vertical="center" shrinkToFit="1"/>
      <protection locked="0"/>
    </xf>
    <xf numFmtId="0" fontId="27" fillId="0" borderId="23" xfId="2" applyFont="1" applyBorder="1" applyAlignment="1" applyProtection="1">
      <alignment horizontal="left" vertical="center" wrapText="1"/>
      <protection locked="0"/>
    </xf>
    <xf numFmtId="0" fontId="28" fillId="0" borderId="34" xfId="2" applyFont="1" applyBorder="1" applyAlignment="1" applyProtection="1">
      <alignment horizontal="left" vertical="center" wrapText="1"/>
      <protection locked="0"/>
    </xf>
    <xf numFmtId="0" fontId="28" fillId="0" borderId="45" xfId="2" applyFont="1" applyBorder="1" applyAlignment="1" applyProtection="1">
      <alignment horizontal="left" vertical="center" wrapText="1"/>
      <protection locked="0"/>
    </xf>
    <xf numFmtId="0" fontId="14" fillId="0" borderId="23" xfId="2" applyFont="1" applyBorder="1" applyAlignment="1" applyProtection="1">
      <alignment horizontal="left" vertical="center" wrapText="1"/>
      <protection locked="0"/>
    </xf>
    <xf numFmtId="0" fontId="33" fillId="0" borderId="34" xfId="2" applyFont="1" applyBorder="1" applyAlignment="1" applyProtection="1">
      <alignment horizontal="left" vertical="center" wrapText="1"/>
      <protection locked="0"/>
    </xf>
    <xf numFmtId="0" fontId="33" fillId="0" borderId="45" xfId="2" applyFont="1" applyBorder="1" applyAlignment="1" applyProtection="1">
      <alignment horizontal="left" vertical="center" wrapText="1"/>
      <protection locked="0"/>
    </xf>
    <xf numFmtId="0" fontId="25" fillId="0" borderId="23" xfId="2" applyFont="1" applyBorder="1" applyAlignment="1" applyProtection="1">
      <alignment horizontal="left" vertical="center" wrapText="1"/>
      <protection locked="0"/>
    </xf>
    <xf numFmtId="0" fontId="26" fillId="0" borderId="34" xfId="2" applyFont="1" applyBorder="1" applyAlignment="1" applyProtection="1">
      <alignment horizontal="left" vertical="center" wrapText="1"/>
      <protection locked="0"/>
    </xf>
    <xf numFmtId="0" fontId="26" fillId="0" borderId="45" xfId="2" applyFont="1" applyBorder="1" applyAlignment="1" applyProtection="1">
      <alignment horizontal="left" vertical="center" wrapText="1"/>
      <protection locked="0"/>
    </xf>
    <xf numFmtId="0" fontId="34" fillId="0" borderId="23" xfId="2" applyFont="1" applyBorder="1" applyAlignment="1" applyProtection="1">
      <alignment horizontal="left" vertical="center" wrapText="1"/>
      <protection locked="0"/>
    </xf>
    <xf numFmtId="0" fontId="34" fillId="0" borderId="34" xfId="2" applyFont="1" applyBorder="1" applyAlignment="1" applyProtection="1">
      <alignment horizontal="left" vertical="center" wrapText="1"/>
      <protection locked="0"/>
    </xf>
    <xf numFmtId="0" fontId="34" fillId="0" borderId="45" xfId="2" applyFont="1" applyBorder="1" applyAlignment="1" applyProtection="1">
      <alignment horizontal="left" vertical="center" wrapText="1"/>
      <protection locked="0"/>
    </xf>
    <xf numFmtId="0" fontId="14" fillId="0" borderId="28" xfId="2" applyFont="1" applyBorder="1" applyAlignment="1" applyProtection="1">
      <alignment horizontal="left" vertical="center" wrapText="1" shrinkToFit="1"/>
      <protection locked="0"/>
    </xf>
    <xf numFmtId="0" fontId="33" fillId="0" borderId="36" xfId="2" applyFont="1" applyBorder="1" applyAlignment="1" applyProtection="1">
      <alignment horizontal="left" vertical="center" wrapText="1" shrinkToFit="1"/>
      <protection locked="0"/>
    </xf>
    <xf numFmtId="0" fontId="33" fillId="0" borderId="50" xfId="2" applyFont="1" applyBorder="1" applyAlignment="1" applyProtection="1">
      <alignment horizontal="left" vertical="center" wrapText="1" shrinkToFit="1"/>
      <protection locked="0"/>
    </xf>
    <xf numFmtId="0" fontId="33" fillId="0" borderId="26" xfId="2" applyFont="1" applyBorder="1" applyAlignment="1" applyProtection="1">
      <alignment horizontal="left" vertical="center" wrapText="1" shrinkToFit="1"/>
      <protection locked="0"/>
    </xf>
    <xf numFmtId="0" fontId="33" fillId="0" borderId="0" xfId="2" applyFont="1" applyAlignment="1" applyProtection="1">
      <alignment horizontal="left" vertical="center" wrapText="1" shrinkToFit="1"/>
      <protection locked="0"/>
    </xf>
    <xf numFmtId="0" fontId="33" fillId="0" borderId="48" xfId="2" applyFont="1" applyBorder="1" applyAlignment="1" applyProtection="1">
      <alignment horizontal="left" vertical="center" wrapText="1" shrinkToFit="1"/>
      <protection locked="0"/>
    </xf>
    <xf numFmtId="0" fontId="33" fillId="0" borderId="27" xfId="2" applyFont="1" applyBorder="1" applyAlignment="1" applyProtection="1">
      <alignment horizontal="left" vertical="center" wrapText="1" shrinkToFit="1"/>
      <protection locked="0"/>
    </xf>
    <xf numFmtId="0" fontId="33" fillId="0" borderId="35" xfId="2" applyFont="1" applyBorder="1" applyAlignment="1" applyProtection="1">
      <alignment horizontal="left" vertical="center" wrapText="1" shrinkToFit="1"/>
      <protection locked="0"/>
    </xf>
    <xf numFmtId="0" fontId="33" fillId="0" borderId="49" xfId="2" applyFont="1" applyBorder="1" applyAlignment="1" applyProtection="1">
      <alignment horizontal="left" vertical="center" wrapText="1" shrinkToFit="1"/>
      <protection locked="0"/>
    </xf>
    <xf numFmtId="0" fontId="14" fillId="0" borderId="56" xfId="2" applyFont="1" applyBorder="1" applyAlignment="1" applyProtection="1">
      <alignment horizontal="left" vertical="center" wrapText="1"/>
      <protection locked="0"/>
    </xf>
    <xf numFmtId="0" fontId="33" fillId="0" borderId="60" xfId="2" applyFont="1" applyBorder="1" applyAlignment="1" applyProtection="1">
      <alignment horizontal="left" vertical="center" wrapText="1"/>
      <protection locked="0"/>
    </xf>
    <xf numFmtId="0" fontId="33" fillId="0" borderId="54" xfId="2" applyFont="1" applyBorder="1" applyAlignment="1" applyProtection="1">
      <alignment horizontal="left" vertical="center" wrapText="1"/>
      <protection locked="0"/>
    </xf>
    <xf numFmtId="0" fontId="33" fillId="0" borderId="29" xfId="2" applyFont="1" applyBorder="1" applyAlignment="1" applyProtection="1">
      <alignment horizontal="left" vertical="center" wrapText="1"/>
      <protection locked="0"/>
    </xf>
    <xf numFmtId="0" fontId="33" fillId="0" borderId="37" xfId="2" applyFont="1" applyBorder="1" applyAlignment="1" applyProtection="1">
      <alignment horizontal="left" vertical="center" wrapText="1"/>
      <protection locked="0"/>
    </xf>
    <xf numFmtId="0" fontId="33" fillId="0" borderId="51" xfId="2" applyFont="1" applyBorder="1" applyAlignment="1" applyProtection="1">
      <alignment horizontal="left" vertical="center" wrapText="1"/>
      <protection locked="0"/>
    </xf>
    <xf numFmtId="0" fontId="14" fillId="0" borderId="26" xfId="2" applyFont="1" applyBorder="1" applyAlignment="1" applyProtection="1">
      <alignment horizontal="left" vertical="center" wrapText="1"/>
      <protection locked="0"/>
    </xf>
    <xf numFmtId="0" fontId="33" fillId="0" borderId="0" xfId="2" applyFont="1" applyAlignment="1" applyProtection="1">
      <alignment horizontal="left" vertical="center" wrapText="1"/>
      <protection locked="0"/>
    </xf>
    <xf numFmtId="0" fontId="33" fillId="0" borderId="62" xfId="2" applyFont="1" applyBorder="1" applyAlignment="1" applyProtection="1">
      <alignment horizontal="left" vertical="center" wrapText="1"/>
      <protection locked="0"/>
    </xf>
    <xf numFmtId="0" fontId="33" fillId="0" borderId="27" xfId="2" applyFont="1" applyBorder="1" applyAlignment="1" applyProtection="1">
      <alignment horizontal="left" vertical="center" wrapText="1"/>
      <protection locked="0"/>
    </xf>
    <xf numFmtId="0" fontId="33" fillId="0" borderId="35" xfId="2" applyFont="1" applyBorder="1" applyAlignment="1" applyProtection="1">
      <alignment horizontal="left" vertical="center" wrapText="1"/>
      <protection locked="0"/>
    </xf>
    <xf numFmtId="0" fontId="33" fillId="0" borderId="63" xfId="2" applyFont="1" applyBorder="1" applyAlignment="1" applyProtection="1">
      <alignment horizontal="left" vertical="center" wrapText="1"/>
      <protection locked="0"/>
    </xf>
    <xf numFmtId="0" fontId="14" fillId="0" borderId="65" xfId="2" applyFont="1" applyBorder="1" applyAlignment="1" applyProtection="1">
      <alignment horizontal="left" vertical="center" wrapText="1"/>
      <protection locked="0"/>
    </xf>
    <xf numFmtId="0" fontId="33" fillId="0" borderId="48" xfId="2" applyFont="1" applyBorder="1" applyAlignment="1" applyProtection="1">
      <alignment horizontal="left" vertical="center" wrapText="1"/>
      <protection locked="0"/>
    </xf>
    <xf numFmtId="0" fontId="33" fillId="0" borderId="66" xfId="2" applyFont="1" applyBorder="1" applyAlignment="1" applyProtection="1">
      <alignment horizontal="left" vertical="center" wrapText="1"/>
      <protection locked="0"/>
    </xf>
    <xf numFmtId="0" fontId="33" fillId="0" borderId="49" xfId="2" applyFont="1" applyBorder="1" applyAlignment="1" applyProtection="1">
      <alignment horizontal="left" vertical="center" wrapText="1"/>
      <protection locked="0"/>
    </xf>
    <xf numFmtId="177" fontId="14" fillId="0" borderId="23" xfId="2" applyNumberFormat="1" applyFont="1" applyBorder="1" applyAlignment="1" applyProtection="1">
      <alignment horizontal="center" vertical="center"/>
      <protection locked="0"/>
    </xf>
    <xf numFmtId="177" fontId="14" fillId="0" borderId="34" xfId="2" applyNumberFormat="1" applyFont="1" applyBorder="1" applyAlignment="1" applyProtection="1">
      <alignment horizontal="center" vertical="center"/>
      <protection locked="0"/>
    </xf>
    <xf numFmtId="0" fontId="14" fillId="0" borderId="32" xfId="2" applyFont="1" applyBorder="1" applyAlignment="1" applyProtection="1">
      <alignment horizontal="left" vertical="center"/>
      <protection locked="0"/>
    </xf>
    <xf numFmtId="0" fontId="14" fillId="0" borderId="40" xfId="2" applyFont="1" applyBorder="1" applyAlignment="1" applyProtection="1">
      <alignment horizontal="left" vertical="center"/>
      <protection locked="0"/>
    </xf>
    <xf numFmtId="0" fontId="14" fillId="0" borderId="68" xfId="2" applyFont="1" applyBorder="1" applyAlignment="1" applyProtection="1">
      <alignment horizontal="left" vertical="center"/>
      <protection locked="0"/>
    </xf>
    <xf numFmtId="0" fontId="30" fillId="0" borderId="23" xfId="2" applyFont="1" applyBorder="1" applyAlignment="1" applyProtection="1">
      <alignment horizontal="left" vertical="center" wrapText="1"/>
      <protection locked="0"/>
    </xf>
    <xf numFmtId="0" fontId="31" fillId="0" borderId="34" xfId="2" applyFont="1" applyBorder="1" applyAlignment="1" applyProtection="1">
      <alignment horizontal="left" vertical="center" wrapText="1"/>
      <protection locked="0"/>
    </xf>
    <xf numFmtId="0" fontId="31" fillId="0" borderId="45" xfId="2" applyFont="1" applyBorder="1" applyAlignment="1" applyProtection="1">
      <alignment horizontal="left" vertical="center" wrapText="1"/>
      <protection locked="0"/>
    </xf>
    <xf numFmtId="0" fontId="14" fillId="0" borderId="58" xfId="2" applyFont="1" applyBorder="1" applyAlignment="1" applyProtection="1">
      <alignment horizontal="left" vertical="center" wrapText="1"/>
      <protection locked="0"/>
    </xf>
    <xf numFmtId="0" fontId="14" fillId="0" borderId="59" xfId="2" applyFont="1" applyBorder="1" applyAlignment="1" applyProtection="1">
      <alignment horizontal="left" vertical="center" wrapText="1"/>
      <protection locked="0"/>
    </xf>
    <xf numFmtId="0" fontId="14" fillId="0" borderId="67" xfId="2" applyFont="1" applyBorder="1" applyAlignment="1" applyProtection="1">
      <alignment horizontal="left" vertical="center" wrapText="1"/>
      <protection locked="0"/>
    </xf>
    <xf numFmtId="0" fontId="14" fillId="0" borderId="0" xfId="2" applyFont="1" applyAlignment="1" applyProtection="1">
      <alignment horizontal="left" vertical="center" wrapText="1"/>
      <protection locked="0"/>
    </xf>
    <xf numFmtId="0" fontId="14" fillId="0" borderId="62" xfId="2" applyFont="1" applyBorder="1" applyAlignment="1" applyProtection="1">
      <alignment horizontal="left" vertical="center" wrapText="1"/>
      <protection locked="0"/>
    </xf>
    <xf numFmtId="0" fontId="14" fillId="0" borderId="27" xfId="2" applyFont="1" applyBorder="1" applyAlignment="1" applyProtection="1">
      <alignment horizontal="left" vertical="center" wrapText="1"/>
      <protection locked="0"/>
    </xf>
    <xf numFmtId="0" fontId="14" fillId="0" borderId="35" xfId="2" applyFont="1" applyBorder="1" applyAlignment="1" applyProtection="1">
      <alignment horizontal="left" vertical="center" wrapText="1"/>
      <protection locked="0"/>
    </xf>
    <xf numFmtId="0" fontId="14" fillId="0" borderId="63" xfId="2" applyFont="1" applyBorder="1" applyAlignment="1" applyProtection="1">
      <alignment horizontal="left" vertical="center" wrapText="1"/>
      <protection locked="0"/>
    </xf>
    <xf numFmtId="0" fontId="20" fillId="0" borderId="26" xfId="2" applyFont="1" applyBorder="1" applyAlignment="1" applyProtection="1">
      <alignment horizontal="left" vertical="top" wrapText="1"/>
      <protection locked="0"/>
    </xf>
    <xf numFmtId="0" fontId="21" fillId="0" borderId="0" xfId="2" applyFont="1" applyAlignment="1" applyProtection="1">
      <alignment horizontal="left" vertical="top" wrapText="1"/>
      <protection locked="0"/>
    </xf>
    <xf numFmtId="0" fontId="21" fillId="0" borderId="62" xfId="2" applyFont="1" applyBorder="1" applyAlignment="1" applyProtection="1">
      <alignment horizontal="left" vertical="top" wrapText="1"/>
      <protection locked="0"/>
    </xf>
    <xf numFmtId="0" fontId="21" fillId="0" borderId="27" xfId="2" applyFont="1" applyBorder="1" applyAlignment="1" applyProtection="1">
      <alignment horizontal="left" vertical="top" wrapText="1"/>
      <protection locked="0"/>
    </xf>
    <xf numFmtId="0" fontId="21" fillId="0" borderId="35" xfId="2" applyFont="1" applyBorder="1" applyAlignment="1" applyProtection="1">
      <alignment horizontal="left" vertical="top" wrapText="1"/>
      <protection locked="0"/>
    </xf>
    <xf numFmtId="0" fontId="21" fillId="0" borderId="63" xfId="2" applyFont="1" applyBorder="1" applyAlignment="1" applyProtection="1">
      <alignment horizontal="left" vertical="top" wrapText="1"/>
      <protection locked="0"/>
    </xf>
    <xf numFmtId="0" fontId="12" fillId="0" borderId="65" xfId="2" applyFont="1" applyBorder="1" applyAlignment="1" applyProtection="1">
      <alignment horizontal="left" vertical="top" wrapText="1"/>
      <protection locked="0"/>
    </xf>
    <xf numFmtId="0" fontId="12" fillId="0" borderId="48" xfId="2" applyFont="1" applyBorder="1" applyAlignment="1" applyProtection="1">
      <alignment horizontal="left" vertical="top" wrapText="1"/>
      <protection locked="0"/>
    </xf>
    <xf numFmtId="0" fontId="12" fillId="0" borderId="66" xfId="2" applyFont="1" applyBorder="1" applyAlignment="1" applyProtection="1">
      <alignment horizontal="left" vertical="top" wrapText="1"/>
      <protection locked="0"/>
    </xf>
    <xf numFmtId="0" fontId="12" fillId="0" borderId="49" xfId="2" applyFont="1" applyBorder="1" applyAlignment="1" applyProtection="1">
      <alignment horizontal="left" vertical="top" wrapText="1"/>
      <protection locked="0"/>
    </xf>
    <xf numFmtId="0" fontId="30" fillId="0" borderId="23" xfId="2" applyFont="1" applyBorder="1" applyAlignment="1" applyProtection="1">
      <alignment horizontal="left" vertical="top" wrapText="1"/>
      <protection locked="0"/>
    </xf>
    <xf numFmtId="0" fontId="31" fillId="0" borderId="34" xfId="2" applyFont="1" applyBorder="1" applyAlignment="1" applyProtection="1">
      <alignment horizontal="left" vertical="top" wrapText="1"/>
      <protection locked="0"/>
    </xf>
    <xf numFmtId="0" fontId="31" fillId="0" borderId="45" xfId="2" applyFont="1" applyBorder="1" applyAlignment="1" applyProtection="1">
      <alignment horizontal="left" vertical="top" wrapText="1"/>
      <protection locked="0"/>
    </xf>
    <xf numFmtId="0" fontId="22" fillId="0" borderId="65" xfId="2" applyFont="1" applyBorder="1" applyAlignment="1" applyProtection="1">
      <alignment horizontal="left" vertical="center" wrapText="1"/>
      <protection locked="0"/>
    </xf>
    <xf numFmtId="0" fontId="23" fillId="0" borderId="48" xfId="2" applyFont="1" applyBorder="1" applyAlignment="1" applyProtection="1">
      <alignment horizontal="left" vertical="center" wrapText="1"/>
      <protection locked="0"/>
    </xf>
    <xf numFmtId="0" fontId="23" fillId="0" borderId="66" xfId="2" applyFont="1" applyBorder="1" applyAlignment="1" applyProtection="1">
      <alignment horizontal="left" vertical="center" wrapText="1"/>
      <protection locked="0"/>
    </xf>
    <xf numFmtId="0" fontId="23" fillId="0" borderId="49" xfId="2" applyFont="1" applyBorder="1" applyAlignment="1" applyProtection="1">
      <alignment horizontal="left" vertical="center" wrapText="1"/>
      <protection locked="0"/>
    </xf>
    <xf numFmtId="0" fontId="14" fillId="0" borderId="34" xfId="2" applyFont="1" applyBorder="1" applyAlignment="1" applyProtection="1">
      <alignment horizontal="left" vertical="center" wrapText="1"/>
      <protection locked="0"/>
    </xf>
    <xf numFmtId="0" fontId="14" fillId="0" borderId="45" xfId="2" applyFont="1" applyBorder="1" applyAlignment="1" applyProtection="1">
      <alignment horizontal="left" vertical="center" wrapText="1"/>
      <protection locked="0"/>
    </xf>
    <xf numFmtId="0" fontId="10" fillId="0" borderId="56" xfId="2" applyFont="1" applyBorder="1" applyAlignment="1" applyProtection="1">
      <alignment horizontal="left" vertical="center"/>
      <protection locked="0"/>
    </xf>
    <xf numFmtId="0" fontId="10" fillId="0" borderId="60" xfId="2" applyFont="1" applyBorder="1" applyAlignment="1" applyProtection="1">
      <alignment horizontal="left" vertical="center"/>
      <protection locked="0"/>
    </xf>
    <xf numFmtId="0" fontId="10" fillId="0" borderId="54" xfId="2" applyFont="1" applyBorder="1" applyAlignment="1" applyProtection="1">
      <alignment horizontal="left" vertical="center"/>
      <protection locked="0"/>
    </xf>
    <xf numFmtId="0" fontId="12" fillId="0" borderId="23" xfId="2" applyFont="1" applyBorder="1" applyAlignment="1" applyProtection="1">
      <alignment horizontal="left" vertical="center" wrapText="1"/>
      <protection locked="0"/>
    </xf>
    <xf numFmtId="0" fontId="10" fillId="0" borderId="22" xfId="2" applyFont="1" applyBorder="1" applyAlignment="1" applyProtection="1">
      <alignment horizontal="left" vertical="center" wrapText="1" shrinkToFit="1"/>
      <protection locked="0"/>
    </xf>
    <xf numFmtId="0" fontId="14" fillId="0" borderId="36" xfId="2" applyFont="1" applyBorder="1" applyAlignment="1" applyProtection="1">
      <alignment horizontal="left" vertical="center" wrapText="1" shrinkToFit="1"/>
      <protection locked="0"/>
    </xf>
    <xf numFmtId="0" fontId="14" fillId="0" borderId="50" xfId="2" applyFont="1" applyBorder="1" applyAlignment="1" applyProtection="1">
      <alignment horizontal="left" vertical="center" wrapText="1" shrinkToFit="1"/>
      <protection locked="0"/>
    </xf>
    <xf numFmtId="0" fontId="14" fillId="0" borderId="26" xfId="2" applyFont="1" applyBorder="1" applyAlignment="1" applyProtection="1">
      <alignment horizontal="left" vertical="center" wrapText="1" shrinkToFit="1"/>
      <protection locked="0"/>
    </xf>
    <xf numFmtId="0" fontId="14" fillId="0" borderId="0" xfId="2" applyFont="1" applyAlignment="1" applyProtection="1">
      <alignment horizontal="left" vertical="center" wrapText="1" shrinkToFit="1"/>
      <protection locked="0"/>
    </xf>
    <xf numFmtId="0" fontId="14" fillId="0" borderId="48" xfId="2" applyFont="1" applyBorder="1" applyAlignment="1" applyProtection="1">
      <alignment horizontal="left" vertical="center" wrapText="1" shrinkToFit="1"/>
      <protection locked="0"/>
    </xf>
    <xf numFmtId="0" fontId="14" fillId="0" borderId="27" xfId="2" applyFont="1" applyBorder="1" applyAlignment="1" applyProtection="1">
      <alignment horizontal="left" vertical="center" wrapText="1" shrinkToFit="1"/>
      <protection locked="0"/>
    </xf>
    <xf numFmtId="0" fontId="14" fillId="0" borderId="35" xfId="2" applyFont="1" applyBorder="1" applyAlignment="1" applyProtection="1">
      <alignment horizontal="left" vertical="center" wrapText="1" shrinkToFit="1"/>
      <protection locked="0"/>
    </xf>
    <xf numFmtId="0" fontId="14" fillId="0" borderId="49" xfId="2" applyFont="1" applyBorder="1" applyAlignment="1" applyProtection="1">
      <alignment horizontal="left" vertical="center" wrapText="1" shrinkToFit="1"/>
      <protection locked="0"/>
    </xf>
    <xf numFmtId="0" fontId="15" fillId="0" borderId="29" xfId="2" applyFont="1" applyBorder="1" applyAlignment="1" applyProtection="1">
      <alignment horizontal="left" vertical="center" wrapText="1"/>
      <protection locked="0"/>
    </xf>
    <xf numFmtId="0" fontId="15" fillId="0" borderId="37" xfId="2" applyFont="1" applyBorder="1" applyAlignment="1" applyProtection="1">
      <alignment horizontal="left" vertical="center" wrapText="1"/>
      <protection locked="0"/>
    </xf>
    <xf numFmtId="0" fontId="15" fillId="0" borderId="51" xfId="2" applyFont="1" applyBorder="1" applyAlignment="1" applyProtection="1">
      <alignment horizontal="left" vertical="center" wrapText="1"/>
      <protection locked="0"/>
    </xf>
    <xf numFmtId="0" fontId="14" fillId="0" borderId="23" xfId="2" applyFont="1" applyBorder="1" applyAlignment="1" applyProtection="1">
      <alignment horizontal="left" vertical="center" wrapText="1" shrinkToFit="1"/>
      <protection locked="0"/>
    </xf>
    <xf numFmtId="0" fontId="14" fillId="0" borderId="34" xfId="2" applyFont="1" applyBorder="1" applyAlignment="1" applyProtection="1">
      <alignment horizontal="left" vertical="center" wrapText="1" shrinkToFit="1"/>
      <protection locked="0"/>
    </xf>
    <xf numFmtId="0" fontId="14" fillId="0" borderId="45" xfId="2" applyFont="1" applyBorder="1" applyAlignment="1" applyProtection="1">
      <alignment horizontal="left" vertical="center" wrapText="1" shrinkToFit="1"/>
      <protection locked="0"/>
    </xf>
    <xf numFmtId="0" fontId="14" fillId="0" borderId="61" xfId="2" applyFont="1" applyBorder="1" applyAlignment="1" applyProtection="1">
      <alignment horizontal="left" vertical="center" wrapText="1"/>
      <protection locked="0"/>
    </xf>
    <xf numFmtId="0" fontId="14" fillId="0" borderId="64" xfId="2" applyFont="1" applyBorder="1" applyAlignment="1" applyProtection="1">
      <alignment horizontal="left" vertical="center" wrapText="1"/>
      <protection locked="0"/>
    </xf>
    <xf numFmtId="0" fontId="30" fillId="0" borderId="23" xfId="2" applyFont="1" applyBorder="1" applyAlignment="1" applyProtection="1">
      <alignment vertical="top" wrapText="1"/>
      <protection locked="0"/>
    </xf>
    <xf numFmtId="0" fontId="31" fillId="0" borderId="34" xfId="2" applyFont="1" applyBorder="1" applyAlignment="1" applyProtection="1">
      <alignment vertical="top" wrapText="1"/>
      <protection locked="0"/>
    </xf>
    <xf numFmtId="0" fontId="31" fillId="0" borderId="45" xfId="2" applyFont="1" applyBorder="1" applyAlignment="1" applyProtection="1">
      <alignment vertical="top" wrapText="1"/>
      <protection locked="0"/>
    </xf>
  </cellXfs>
  <cellStyles count="10">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externalLinks/externalLink1.xml" Type="http://schemas.openxmlformats.org/officeDocument/2006/relationships/externalLink"/><Relationship Id="rId4" Target="worksheets/sheet4.xml" Type="http://schemas.openxmlformats.org/officeDocument/2006/relationships/worksheet"/><Relationship Id="rId40" Target="externalLinks/externalLink2.xml" Type="http://schemas.openxmlformats.org/officeDocument/2006/relationships/externalLink"/><Relationship Id="rId41" Target="theme/theme1.xml" Type="http://schemas.openxmlformats.org/officeDocument/2006/relationships/theme"/><Relationship Id="rId42" Target="styles.xml" Type="http://schemas.openxmlformats.org/officeDocument/2006/relationships/styles"/><Relationship Id="rId43" Target="sharedStrings.xml" Type="http://schemas.openxmlformats.org/officeDocument/2006/relationships/sharedStrings"/><Relationship Id="rId44" Target="calcChain.xml" Type="http://schemas.openxmlformats.org/officeDocument/2006/relationships/calcChain"/><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10.104.38.143/share/KIKAIYOSAN/&#27231;&#26800;&#20104;&#31639;&#20418;&#38263;/03&#22865;&#32004;&#38306;&#20418;/03-03&#35519;&#36948;&#25913;&#21892;&#35336;&#30011;&#65288;&#19968;&#31038;&#24540;&#26413;&#35211;&#30452;&#12375;&#65289;/R7&#22269;&#22303;&#20132;&#36890;&#30465;&#35519;&#36948;&#25913;&#21892;&#35336;&#30011;&#65288;&#65297;&#32773;&#24540;&#26413;&#35211;&#30452;&#12375;&#65289;/&#31532;&#65297;&#12539;&#65298;&#22235;&#21322;&#26399;/&#9313;&#20316;&#25104;/&#27096;&#24335;&#65299;/00_&#26696;&#20214;&#20316;&#25104;/&#12304;&#26410;&#23450;&#31295;&#12305;&#9733;R7&#20837;&#26413;&#20104;&#23450;&#34920;&#21450;&#12403;&#36914;&#34892;&#31649;&#29702;&#31807;.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程"/>
      <sheetName val="管理表"/>
      <sheetName val="入札後進行管理用"/>
      <sheetName val="入力票"/>
      <sheetName val="閲覧簿"/>
      <sheetName val="参考資料用名簿"/>
      <sheetName val="WTOメール送付用"/>
      <sheetName val="WTOカード"/>
      <sheetName val="WTO以外カード"/>
      <sheetName val="背表紙"/>
      <sheetName val="閲覧案内用"/>
      <sheetName val="WTO封筒用"/>
      <sheetName val="参考資料封筒用"/>
      <sheetName val="WTO以外封筒用"/>
      <sheetName val="背表紙（オープン)"/>
      <sheetName val="背表紙（会計課)"/>
      <sheetName val="企画競争"/>
    </sheetNames>
    <sheetDataSet>
      <sheetData sheetId="0">
        <row r="1">
          <cell r="A1" t="str">
            <v>日程№</v>
          </cell>
          <cell r="B1" t="str">
            <v>入契①
資料提出</v>
          </cell>
          <cell r="C1" t="str">
            <v>入札・契約手続委員会①</v>
          </cell>
          <cell r="D1" t="str">
            <v>官報公告
決裁開始</v>
          </cell>
          <cell r="E1" t="str">
            <v>官報公告提出（北海道局）</v>
          </cell>
          <cell r="F1" t="str">
            <v>公示用・措置請求書提出〆切
※配置計画無し＝措置請求必要</v>
          </cell>
          <cell r="G1" t="str">
            <v>ＨＰ掲載依頼（広報へ）</v>
          </cell>
          <cell r="H1" t="str">
            <v>電子システム登録〆切</v>
          </cell>
          <cell r="I1" t="str">
            <v>掲示板掲載依頼（合庁管理官室へ）
※ＷＴＯ除く</v>
          </cell>
          <cell r="J1" t="str">
            <v>入札公告（設計図書の交付）</v>
          </cell>
          <cell r="K1" t="str">
            <v>申請書及び資料受付期限</v>
          </cell>
          <cell r="L1" t="str">
            <v>競争参加資格技術審査期限</v>
          </cell>
          <cell r="M1" t="str">
            <v>入契②
案件登録</v>
          </cell>
          <cell r="N1" t="str">
            <v>入札・契約手続委員会②</v>
          </cell>
          <cell r="O1" t="str">
            <v>競争参加資格通知期限</v>
          </cell>
          <cell r="P1" t="str">
            <v>参加希望者異議申立期限</v>
          </cell>
          <cell r="Q1" t="str">
            <v>異議申立に係る回答期限</v>
          </cell>
          <cell r="R1" t="str">
            <v>入札〆切</v>
          </cell>
          <cell r="S1" t="str">
            <v>開札</v>
          </cell>
          <cell r="T1" t="str">
            <v>落札公示
（北海道局提出）</v>
          </cell>
          <cell r="U1" t="str">
            <v>落札公示
掲載</v>
          </cell>
        </row>
        <row r="2">
          <cell r="A2" t="str">
            <v>WTO対象
入契対象
※　配置計画「有り」「無し」同日程</v>
          </cell>
          <cell r="B2" t="str">
            <v>開催日の前週水曜日までに提出</v>
          </cell>
          <cell r="C2" t="str">
            <v>毎週月曜日　11:00頃（祝日の場合は翌日）</v>
          </cell>
          <cell r="D2" t="str">
            <v>入契終了の翌平日</v>
          </cell>
          <cell r="E2" t="str">
            <v>「3.決裁開始」から7日後（土日含む）</v>
          </cell>
          <cell r="F2" t="str">
            <v>「9入札公告」の10日前
（土日除く）</v>
          </cell>
          <cell r="G2" t="str">
            <v>「9入札公告」の前日</v>
          </cell>
          <cell r="H2" t="str">
            <v>「9入札公告」の前日</v>
          </cell>
          <cell r="I2"/>
          <cell r="J2" t="str">
            <v>「4道局提出」から10（2＋8)日後（土日及び掲載日は除く）</v>
          </cell>
          <cell r="K2" t="str">
            <v>「9入札公告」の翌日から30日以上（土日含む）</v>
          </cell>
          <cell r="L2" t="str">
            <v>「12入契②登録」の前日（土日除く）</v>
          </cell>
          <cell r="M2" t="str">
            <v>開催日の前週水曜日までに登録</v>
          </cell>
          <cell r="N2" t="str">
            <v>毎週月曜日　11:00頃（祝日の場合は翌日）</v>
          </cell>
          <cell r="O2" t="str">
            <v>「12入契②」の平日2日後目安</v>
          </cell>
          <cell r="P2" t="str">
            <v>「14資格通知期限」の翌日から平日５日確保</v>
          </cell>
          <cell r="Q2" t="str">
            <v>「15異議申立期限」の翌日から平日５日以内</v>
          </cell>
          <cell r="R2" t="str">
            <v>「17開札」の前平日</v>
          </cell>
          <cell r="S2" t="str">
            <v>基本は木曜
※総合評価の場合は「18入札〆切」の1週間後</v>
          </cell>
          <cell r="T2" t="str">
            <v>「20落札公示掲載」の14(5+9)日前（土日及び掲載日は除く）</v>
          </cell>
          <cell r="U2" t="str">
            <v>落札決定の翌日から40日以内の共同掲載日（１、11、21で、休日の場合は翌日）</v>
          </cell>
        </row>
        <row r="3">
          <cell r="A3" t="str">
            <v>A1</v>
          </cell>
          <cell r="B3">
            <v>45630</v>
          </cell>
          <cell r="C3">
            <v>45635</v>
          </cell>
          <cell r="D3">
            <v>45636</v>
          </cell>
          <cell r="E3">
            <v>45642</v>
          </cell>
          <cell r="F3">
            <v>45643</v>
          </cell>
          <cell r="G3">
            <v>45653</v>
          </cell>
          <cell r="H3">
            <v>45653</v>
          </cell>
          <cell r="I3"/>
          <cell r="J3">
            <v>45663</v>
          </cell>
          <cell r="K3">
            <v>45693</v>
          </cell>
          <cell r="L3">
            <v>45698</v>
          </cell>
          <cell r="M3">
            <v>45700</v>
          </cell>
          <cell r="N3">
            <v>45705</v>
          </cell>
          <cell r="O3">
            <v>45707</v>
          </cell>
          <cell r="P3">
            <v>45715</v>
          </cell>
          <cell r="Q3">
            <v>45719</v>
          </cell>
          <cell r="R3">
            <v>45720</v>
          </cell>
          <cell r="S3">
            <v>45722</v>
          </cell>
          <cell r="T3">
            <v>45764</v>
          </cell>
          <cell r="U3">
            <v>45789</v>
          </cell>
        </row>
        <row r="4">
          <cell r="A4" t="str">
            <v>A2</v>
          </cell>
          <cell r="B4">
            <v>45665</v>
          </cell>
          <cell r="C4">
            <v>45671</v>
          </cell>
          <cell r="D4">
            <v>45672</v>
          </cell>
          <cell r="E4">
            <v>45677</v>
          </cell>
          <cell r="F4">
            <v>45678</v>
          </cell>
          <cell r="G4">
            <v>45688</v>
          </cell>
          <cell r="H4">
            <v>45688</v>
          </cell>
          <cell r="I4"/>
          <cell r="J4">
            <v>45691</v>
          </cell>
          <cell r="K4">
            <v>45721</v>
          </cell>
          <cell r="L4">
            <v>45727</v>
          </cell>
          <cell r="M4">
            <v>45728</v>
          </cell>
          <cell r="N4">
            <v>45733</v>
          </cell>
          <cell r="O4">
            <v>45735</v>
          </cell>
          <cell r="P4">
            <v>45743</v>
          </cell>
          <cell r="Q4">
            <v>45747</v>
          </cell>
          <cell r="R4">
            <v>45748</v>
          </cell>
          <cell r="S4">
            <v>45750</v>
          </cell>
          <cell r="T4">
            <v>45764</v>
          </cell>
          <cell r="U4">
            <v>45789</v>
          </cell>
        </row>
        <row r="5">
          <cell r="A5" t="str">
            <v>A3</v>
          </cell>
          <cell r="B5">
            <v>45672</v>
          </cell>
          <cell r="C5">
            <v>45677</v>
          </cell>
          <cell r="D5">
            <v>45678</v>
          </cell>
          <cell r="E5">
            <v>45684</v>
          </cell>
          <cell r="F5">
            <v>45685</v>
          </cell>
          <cell r="G5">
            <v>45695</v>
          </cell>
          <cell r="H5">
            <v>45695</v>
          </cell>
          <cell r="I5"/>
          <cell r="J5">
            <v>45698</v>
          </cell>
          <cell r="K5">
            <v>45728</v>
          </cell>
          <cell r="L5">
            <v>45733</v>
          </cell>
          <cell r="M5">
            <v>45734</v>
          </cell>
          <cell r="N5">
            <v>45740</v>
          </cell>
          <cell r="O5">
            <v>45742</v>
          </cell>
          <cell r="P5">
            <v>45749</v>
          </cell>
          <cell r="Q5">
            <v>45754</v>
          </cell>
          <cell r="R5">
            <v>45755</v>
          </cell>
          <cell r="S5">
            <v>45757</v>
          </cell>
          <cell r="T5">
            <v>45764</v>
          </cell>
          <cell r="U5">
            <v>45789</v>
          </cell>
        </row>
        <row r="6">
          <cell r="A6" t="str">
            <v>A4</v>
          </cell>
          <cell r="B6">
            <v>45679</v>
          </cell>
          <cell r="C6">
            <v>45684</v>
          </cell>
          <cell r="D6">
            <v>45685</v>
          </cell>
          <cell r="E6">
            <v>45691</v>
          </cell>
          <cell r="F6">
            <v>45692</v>
          </cell>
          <cell r="G6">
            <v>45705</v>
          </cell>
          <cell r="H6">
            <v>45705</v>
          </cell>
          <cell r="I6"/>
          <cell r="J6">
            <v>45706</v>
          </cell>
          <cell r="K6">
            <v>45737</v>
          </cell>
          <cell r="L6">
            <v>45741</v>
          </cell>
          <cell r="M6">
            <v>45742</v>
          </cell>
          <cell r="N6">
            <v>45747</v>
          </cell>
          <cell r="O6">
            <v>45749</v>
          </cell>
          <cell r="P6">
            <v>45756</v>
          </cell>
          <cell r="Q6">
            <v>45761</v>
          </cell>
          <cell r="R6">
            <v>45762</v>
          </cell>
          <cell r="S6">
            <v>45764</v>
          </cell>
          <cell r="T6">
            <v>45775</v>
          </cell>
          <cell r="U6">
            <v>45798</v>
          </cell>
        </row>
        <row r="7">
          <cell r="A7" t="str">
            <v>A5</v>
          </cell>
          <cell r="B7">
            <v>45686</v>
          </cell>
          <cell r="C7">
            <v>45691</v>
          </cell>
          <cell r="D7">
            <v>45692</v>
          </cell>
          <cell r="E7">
            <v>45698</v>
          </cell>
          <cell r="F7">
            <v>45700</v>
          </cell>
          <cell r="G7">
            <v>45713</v>
          </cell>
          <cell r="H7">
            <v>45713</v>
          </cell>
          <cell r="I7"/>
          <cell r="J7">
            <v>45714</v>
          </cell>
          <cell r="K7">
            <v>45744</v>
          </cell>
          <cell r="L7">
            <v>45748</v>
          </cell>
          <cell r="M7">
            <v>45749</v>
          </cell>
          <cell r="N7">
            <v>45754</v>
          </cell>
          <cell r="O7">
            <v>45756</v>
          </cell>
          <cell r="P7">
            <v>45763</v>
          </cell>
          <cell r="Q7">
            <v>45768</v>
          </cell>
          <cell r="R7">
            <v>45769</v>
          </cell>
          <cell r="S7">
            <v>45771</v>
          </cell>
          <cell r="T7">
            <v>45790</v>
          </cell>
          <cell r="U7">
            <v>45810</v>
          </cell>
        </row>
        <row r="8">
          <cell r="A8" t="str">
            <v>A6</v>
          </cell>
          <cell r="B8">
            <v>45693</v>
          </cell>
          <cell r="C8">
            <v>45698</v>
          </cell>
          <cell r="D8">
            <v>45700</v>
          </cell>
          <cell r="E8">
            <v>45705</v>
          </cell>
          <cell r="F8">
            <v>45706</v>
          </cell>
          <cell r="G8">
            <v>45719</v>
          </cell>
          <cell r="H8">
            <v>45719</v>
          </cell>
          <cell r="I8"/>
          <cell r="J8">
            <v>45720</v>
          </cell>
          <cell r="K8">
            <v>45750</v>
          </cell>
          <cell r="L8">
            <v>45755</v>
          </cell>
          <cell r="M8">
            <v>45756</v>
          </cell>
          <cell r="N8">
            <v>45761</v>
          </cell>
          <cell r="O8">
            <v>45763</v>
          </cell>
          <cell r="P8">
            <v>45770</v>
          </cell>
          <cell r="Q8">
            <v>45778</v>
          </cell>
          <cell r="R8">
            <v>45779</v>
          </cell>
          <cell r="S8">
            <v>45785</v>
          </cell>
          <cell r="T8">
            <v>45799</v>
          </cell>
          <cell r="U8">
            <v>45819</v>
          </cell>
        </row>
        <row r="9">
          <cell r="A9" t="str">
            <v>A7</v>
          </cell>
          <cell r="B9">
            <v>45700</v>
          </cell>
          <cell r="C9">
            <v>45705</v>
          </cell>
          <cell r="D9">
            <v>45706</v>
          </cell>
          <cell r="E9">
            <v>45713</v>
          </cell>
          <cell r="F9">
            <v>45714</v>
          </cell>
          <cell r="G9">
            <v>45726</v>
          </cell>
          <cell r="H9">
            <v>45726</v>
          </cell>
          <cell r="I9"/>
          <cell r="J9">
            <v>45727</v>
          </cell>
          <cell r="K9">
            <v>45757</v>
          </cell>
          <cell r="L9">
            <v>45762</v>
          </cell>
          <cell r="M9">
            <v>45763</v>
          </cell>
          <cell r="N9">
            <v>45768</v>
          </cell>
          <cell r="O9">
            <v>45770</v>
          </cell>
          <cell r="P9">
            <v>45778</v>
          </cell>
          <cell r="Q9">
            <v>45789</v>
          </cell>
          <cell r="R9">
            <v>45790</v>
          </cell>
          <cell r="S9">
            <v>45792</v>
          </cell>
          <cell r="T9">
            <v>45811</v>
          </cell>
          <cell r="U9">
            <v>45831</v>
          </cell>
        </row>
        <row r="10">
          <cell r="A10" t="str">
            <v>A8</v>
          </cell>
          <cell r="B10">
            <v>45714</v>
          </cell>
          <cell r="C10">
            <v>45719</v>
          </cell>
          <cell r="D10">
            <v>45720</v>
          </cell>
          <cell r="E10">
            <v>45726</v>
          </cell>
          <cell r="F10">
            <v>45727</v>
          </cell>
          <cell r="G10">
            <v>45740</v>
          </cell>
          <cell r="H10">
            <v>45740</v>
          </cell>
          <cell r="I10"/>
          <cell r="J10">
            <v>45741</v>
          </cell>
          <cell r="K10">
            <v>45771</v>
          </cell>
          <cell r="L10">
            <v>45775</v>
          </cell>
          <cell r="M10">
            <v>45777</v>
          </cell>
          <cell r="N10">
            <v>45784</v>
          </cell>
          <cell r="O10">
            <v>45786</v>
          </cell>
          <cell r="P10">
            <v>45793</v>
          </cell>
          <cell r="Q10">
            <v>45796</v>
          </cell>
          <cell r="R10">
            <v>45797</v>
          </cell>
          <cell r="S10">
            <v>45799</v>
          </cell>
          <cell r="T10">
            <v>45819</v>
          </cell>
          <cell r="U10">
            <v>45839</v>
          </cell>
        </row>
        <row r="11">
          <cell r="A11" t="str">
            <v>A9</v>
          </cell>
          <cell r="B11">
            <v>45721</v>
          </cell>
          <cell r="C11">
            <v>45726</v>
          </cell>
          <cell r="D11">
            <v>45727</v>
          </cell>
          <cell r="E11">
            <v>45733</v>
          </cell>
          <cell r="F11">
            <v>45734</v>
          </cell>
          <cell r="G11">
            <v>45747</v>
          </cell>
          <cell r="H11">
            <v>45747</v>
          </cell>
          <cell r="I11"/>
          <cell r="J11">
            <v>45748</v>
          </cell>
          <cell r="K11">
            <v>45778</v>
          </cell>
          <cell r="L11">
            <v>45779</v>
          </cell>
          <cell r="M11">
            <v>45784</v>
          </cell>
          <cell r="N11">
            <v>45789</v>
          </cell>
          <cell r="O11">
            <v>45791</v>
          </cell>
          <cell r="P11">
            <v>45798</v>
          </cell>
          <cell r="Q11">
            <v>45803</v>
          </cell>
          <cell r="R11">
            <v>45804</v>
          </cell>
          <cell r="S11">
            <v>45806</v>
          </cell>
          <cell r="T11">
            <v>45819</v>
          </cell>
          <cell r="U11">
            <v>45839</v>
          </cell>
        </row>
        <row r="12">
          <cell r="A12" t="str">
            <v>A10</v>
          </cell>
          <cell r="B12">
            <v>45728</v>
          </cell>
          <cell r="C12">
            <v>45733</v>
          </cell>
          <cell r="D12">
            <v>45734</v>
          </cell>
          <cell r="E12">
            <v>45740</v>
          </cell>
          <cell r="F12">
            <v>45741</v>
          </cell>
          <cell r="G12">
            <v>45751</v>
          </cell>
          <cell r="H12">
            <v>45751</v>
          </cell>
          <cell r="I12"/>
          <cell r="J12">
            <v>45754</v>
          </cell>
          <cell r="K12">
            <v>45784</v>
          </cell>
          <cell r="L12">
            <v>45790</v>
          </cell>
          <cell r="M12">
            <v>45791</v>
          </cell>
          <cell r="N12">
            <v>45796</v>
          </cell>
          <cell r="O12">
            <v>45798</v>
          </cell>
          <cell r="P12">
            <v>45805</v>
          </cell>
          <cell r="Q12">
            <v>45810</v>
          </cell>
          <cell r="R12">
            <v>45811</v>
          </cell>
          <cell r="S12">
            <v>45813</v>
          </cell>
          <cell r="T12">
            <v>45831</v>
          </cell>
          <cell r="U12">
            <v>45849</v>
          </cell>
        </row>
        <row r="13">
          <cell r="A13" t="str">
            <v>A11</v>
          </cell>
          <cell r="B13">
            <v>45735</v>
          </cell>
          <cell r="C13">
            <v>45740</v>
          </cell>
          <cell r="D13">
            <v>45741</v>
          </cell>
          <cell r="E13">
            <v>45747</v>
          </cell>
          <cell r="F13">
            <v>45748</v>
          </cell>
          <cell r="G13">
            <v>45758</v>
          </cell>
          <cell r="H13">
            <v>45758</v>
          </cell>
          <cell r="I13"/>
          <cell r="J13">
            <v>45761</v>
          </cell>
          <cell r="K13">
            <v>45791</v>
          </cell>
          <cell r="L13">
            <v>45797</v>
          </cell>
          <cell r="M13">
            <v>45798</v>
          </cell>
          <cell r="N13">
            <v>45803</v>
          </cell>
          <cell r="O13">
            <v>45805</v>
          </cell>
          <cell r="P13">
            <v>45812</v>
          </cell>
          <cell r="Q13">
            <v>45817</v>
          </cell>
          <cell r="R13">
            <v>45818</v>
          </cell>
          <cell r="S13">
            <v>45820</v>
          </cell>
          <cell r="T13">
            <v>45839</v>
          </cell>
          <cell r="U13">
            <v>45860</v>
          </cell>
        </row>
        <row r="14">
          <cell r="A14" t="str">
            <v>A12</v>
          </cell>
          <cell r="B14">
            <v>45742</v>
          </cell>
          <cell r="C14">
            <v>45747</v>
          </cell>
          <cell r="D14">
            <v>45748</v>
          </cell>
          <cell r="E14">
            <v>45754</v>
          </cell>
          <cell r="F14">
            <v>45755</v>
          </cell>
          <cell r="G14">
            <v>45765</v>
          </cell>
          <cell r="H14">
            <v>45765</v>
          </cell>
          <cell r="I14"/>
          <cell r="J14">
            <v>45768</v>
          </cell>
          <cell r="K14">
            <v>45798</v>
          </cell>
          <cell r="L14">
            <v>45804</v>
          </cell>
          <cell r="M14">
            <v>45805</v>
          </cell>
          <cell r="N14">
            <v>45810</v>
          </cell>
          <cell r="O14">
            <v>45812</v>
          </cell>
          <cell r="P14">
            <v>45819</v>
          </cell>
          <cell r="Q14">
            <v>45824</v>
          </cell>
          <cell r="R14">
            <v>45825</v>
          </cell>
          <cell r="S14">
            <v>45827</v>
          </cell>
          <cell r="T14">
            <v>45839</v>
          </cell>
          <cell r="U14">
            <v>45860</v>
          </cell>
        </row>
        <row r="15">
          <cell r="A15" t="str">
            <v>A13</v>
          </cell>
          <cell r="B15">
            <v>45749</v>
          </cell>
          <cell r="C15">
            <v>45754</v>
          </cell>
          <cell r="D15">
            <v>45755</v>
          </cell>
          <cell r="E15">
            <v>45761</v>
          </cell>
          <cell r="F15">
            <v>45762</v>
          </cell>
          <cell r="G15">
            <v>45772</v>
          </cell>
          <cell r="H15">
            <v>45772</v>
          </cell>
          <cell r="I15"/>
          <cell r="J15">
            <v>45775</v>
          </cell>
          <cell r="K15">
            <v>45805</v>
          </cell>
          <cell r="L15">
            <v>45811</v>
          </cell>
          <cell r="M15">
            <v>45812</v>
          </cell>
          <cell r="N15">
            <v>45817</v>
          </cell>
          <cell r="O15">
            <v>45819</v>
          </cell>
          <cell r="P15">
            <v>45826</v>
          </cell>
          <cell r="Q15">
            <v>45831</v>
          </cell>
          <cell r="R15">
            <v>45832</v>
          </cell>
          <cell r="S15">
            <v>45834</v>
          </cell>
          <cell r="T15">
            <v>45849</v>
          </cell>
          <cell r="U15">
            <v>45870</v>
          </cell>
        </row>
        <row r="16">
          <cell r="A16" t="str">
            <v>A14</v>
          </cell>
          <cell r="B16">
            <v>45756</v>
          </cell>
          <cell r="C16">
            <v>45761</v>
          </cell>
          <cell r="D16">
            <v>45762</v>
          </cell>
          <cell r="E16">
            <v>45768</v>
          </cell>
          <cell r="F16">
            <v>45769</v>
          </cell>
          <cell r="G16">
            <v>45784</v>
          </cell>
          <cell r="H16">
            <v>45784</v>
          </cell>
          <cell r="I16"/>
          <cell r="J16">
            <v>45785</v>
          </cell>
          <cell r="K16">
            <v>45817</v>
          </cell>
          <cell r="L16">
            <v>45825</v>
          </cell>
          <cell r="M16">
            <v>45826</v>
          </cell>
          <cell r="N16">
            <v>45831</v>
          </cell>
          <cell r="O16">
            <v>45833</v>
          </cell>
          <cell r="P16">
            <v>45840</v>
          </cell>
          <cell r="Q16">
            <v>45845</v>
          </cell>
          <cell r="R16">
            <v>45846</v>
          </cell>
          <cell r="S16">
            <v>45848</v>
          </cell>
          <cell r="T16">
            <v>45860</v>
          </cell>
          <cell r="U16">
            <v>45881</v>
          </cell>
        </row>
        <row r="17">
          <cell r="A17" t="str">
            <v>A15</v>
          </cell>
          <cell r="B17">
            <v>45763</v>
          </cell>
          <cell r="C17">
            <v>45768</v>
          </cell>
          <cell r="D17">
            <v>45769</v>
          </cell>
          <cell r="E17">
            <v>45775</v>
          </cell>
          <cell r="F17">
            <v>45777</v>
          </cell>
          <cell r="G17">
            <v>45791</v>
          </cell>
          <cell r="H17">
            <v>45791</v>
          </cell>
          <cell r="I17"/>
          <cell r="J17">
            <v>45792</v>
          </cell>
          <cell r="K17">
            <v>45824</v>
          </cell>
          <cell r="L17">
            <v>45832</v>
          </cell>
          <cell r="M17">
            <v>45833</v>
          </cell>
          <cell r="N17">
            <v>45838</v>
          </cell>
          <cell r="O17">
            <v>45840</v>
          </cell>
          <cell r="P17">
            <v>45847</v>
          </cell>
          <cell r="Q17">
            <v>45852</v>
          </cell>
          <cell r="R17">
            <v>45853</v>
          </cell>
          <cell r="S17">
            <v>45855</v>
          </cell>
          <cell r="T17">
            <v>45869</v>
          </cell>
          <cell r="U17">
            <v>45890</v>
          </cell>
        </row>
        <row r="18">
          <cell r="A18" t="str">
            <v>A16</v>
          </cell>
          <cell r="B18">
            <v>45777</v>
          </cell>
          <cell r="C18">
            <v>45784</v>
          </cell>
          <cell r="D18">
            <v>45785</v>
          </cell>
          <cell r="E18">
            <v>45790</v>
          </cell>
          <cell r="F18">
            <v>45791</v>
          </cell>
          <cell r="G18">
            <v>45803</v>
          </cell>
          <cell r="H18">
            <v>45803</v>
          </cell>
          <cell r="I18"/>
          <cell r="J18">
            <v>45804</v>
          </cell>
          <cell r="K18">
            <v>45834</v>
          </cell>
          <cell r="L18">
            <v>45839</v>
          </cell>
          <cell r="M18">
            <v>45840</v>
          </cell>
          <cell r="N18">
            <v>45845</v>
          </cell>
          <cell r="O18">
            <v>45847</v>
          </cell>
          <cell r="P18">
            <v>45854</v>
          </cell>
          <cell r="Q18">
            <v>45856</v>
          </cell>
          <cell r="R18">
            <v>45860</v>
          </cell>
          <cell r="S18">
            <v>45862</v>
          </cell>
          <cell r="T18">
            <v>45881</v>
          </cell>
          <cell r="U18">
            <v>45901</v>
          </cell>
        </row>
        <row r="19">
          <cell r="A19" t="str">
            <v>A17</v>
          </cell>
          <cell r="B19">
            <v>45784</v>
          </cell>
          <cell r="C19">
            <v>45789</v>
          </cell>
          <cell r="D19">
            <v>45790</v>
          </cell>
          <cell r="E19">
            <v>45796</v>
          </cell>
          <cell r="F19">
            <v>45797</v>
          </cell>
          <cell r="G19">
            <v>45807</v>
          </cell>
          <cell r="H19">
            <v>45807</v>
          </cell>
          <cell r="I19"/>
          <cell r="J19">
            <v>45810</v>
          </cell>
          <cell r="K19">
            <v>45840</v>
          </cell>
          <cell r="L19">
            <v>45846</v>
          </cell>
          <cell r="M19">
            <v>45847</v>
          </cell>
          <cell r="N19">
            <v>45852</v>
          </cell>
          <cell r="O19">
            <v>45854</v>
          </cell>
          <cell r="P19">
            <v>45862</v>
          </cell>
          <cell r="Q19">
            <v>45866</v>
          </cell>
          <cell r="R19">
            <v>45867</v>
          </cell>
          <cell r="S19">
            <v>45869</v>
          </cell>
          <cell r="T19">
            <v>45881</v>
          </cell>
          <cell r="U19">
            <v>45901</v>
          </cell>
        </row>
        <row r="20">
          <cell r="A20" t="str">
            <v>A18</v>
          </cell>
          <cell r="B20">
            <v>45791</v>
          </cell>
          <cell r="C20">
            <v>45796</v>
          </cell>
          <cell r="D20">
            <v>45797</v>
          </cell>
          <cell r="E20">
            <v>45803</v>
          </cell>
          <cell r="F20">
            <v>45804</v>
          </cell>
          <cell r="G20">
            <v>45814</v>
          </cell>
          <cell r="H20">
            <v>45814</v>
          </cell>
          <cell r="I20"/>
          <cell r="J20">
            <v>45817</v>
          </cell>
          <cell r="K20">
            <v>45847</v>
          </cell>
          <cell r="L20">
            <v>45853</v>
          </cell>
          <cell r="M20">
            <v>45854</v>
          </cell>
          <cell r="N20">
            <v>45860</v>
          </cell>
          <cell r="O20">
            <v>45862</v>
          </cell>
          <cell r="P20">
            <v>45869</v>
          </cell>
          <cell r="Q20">
            <v>45873</v>
          </cell>
          <cell r="R20">
            <v>45874</v>
          </cell>
          <cell r="S20">
            <v>45876</v>
          </cell>
          <cell r="T20">
            <v>45891</v>
          </cell>
          <cell r="U20">
            <v>45911</v>
          </cell>
        </row>
        <row r="21">
          <cell r="A21" t="str">
            <v>A19</v>
          </cell>
          <cell r="B21">
            <v>45805</v>
          </cell>
          <cell r="C21">
            <v>45810</v>
          </cell>
          <cell r="D21">
            <v>45811</v>
          </cell>
          <cell r="E21">
            <v>45817</v>
          </cell>
          <cell r="F21">
            <v>45818</v>
          </cell>
          <cell r="G21">
            <v>45828</v>
          </cell>
          <cell r="H21">
            <v>45828</v>
          </cell>
          <cell r="I21"/>
          <cell r="J21">
            <v>45831</v>
          </cell>
          <cell r="K21">
            <v>45861</v>
          </cell>
          <cell r="L21">
            <v>45867</v>
          </cell>
          <cell r="M21">
            <v>45868</v>
          </cell>
          <cell r="N21">
            <v>45873</v>
          </cell>
          <cell r="O21">
            <v>45875</v>
          </cell>
          <cell r="P21">
            <v>45883</v>
          </cell>
          <cell r="Q21">
            <v>45887</v>
          </cell>
          <cell r="R21">
            <v>45888</v>
          </cell>
          <cell r="S21">
            <v>45890</v>
          </cell>
          <cell r="T21">
            <v>45901</v>
          </cell>
          <cell r="U21">
            <v>45922</v>
          </cell>
        </row>
        <row r="22">
          <cell r="A22" t="str">
            <v>A20</v>
          </cell>
          <cell r="B22">
            <v>45819</v>
          </cell>
          <cell r="C22">
            <v>45824</v>
          </cell>
          <cell r="D22">
            <v>45825</v>
          </cell>
          <cell r="E22">
            <v>45831</v>
          </cell>
          <cell r="F22">
            <v>45832</v>
          </cell>
          <cell r="G22">
            <v>45842</v>
          </cell>
          <cell r="H22">
            <v>45842</v>
          </cell>
          <cell r="I22"/>
          <cell r="J22">
            <v>45845</v>
          </cell>
          <cell r="K22">
            <v>45875</v>
          </cell>
          <cell r="L22">
            <v>45881</v>
          </cell>
          <cell r="M22">
            <v>45882</v>
          </cell>
          <cell r="N22">
            <v>45887</v>
          </cell>
          <cell r="O22">
            <v>45889</v>
          </cell>
          <cell r="P22">
            <v>45896</v>
          </cell>
          <cell r="Q22">
            <v>45901</v>
          </cell>
          <cell r="R22">
            <v>45902</v>
          </cell>
          <cell r="S22">
            <v>45904</v>
          </cell>
          <cell r="T22">
            <v>45922</v>
          </cell>
          <cell r="U22">
            <v>45944</v>
          </cell>
        </row>
        <row r="23">
          <cell r="A23" t="str">
            <v>A21</v>
          </cell>
          <cell r="B23">
            <v>45833</v>
          </cell>
          <cell r="C23">
            <v>45838</v>
          </cell>
          <cell r="D23">
            <v>45839</v>
          </cell>
          <cell r="E23">
            <v>45845</v>
          </cell>
          <cell r="F23">
            <v>45846</v>
          </cell>
          <cell r="G23">
            <v>45856</v>
          </cell>
          <cell r="H23">
            <v>45856</v>
          </cell>
          <cell r="I23"/>
          <cell r="J23">
            <v>45860</v>
          </cell>
          <cell r="K23">
            <v>45890</v>
          </cell>
          <cell r="L23">
            <v>45895</v>
          </cell>
          <cell r="M23">
            <v>45896</v>
          </cell>
          <cell r="N23">
            <v>45901</v>
          </cell>
          <cell r="O23">
            <v>45903</v>
          </cell>
          <cell r="P23">
            <v>45910</v>
          </cell>
          <cell r="Q23">
            <v>45912</v>
          </cell>
          <cell r="R23">
            <v>45916</v>
          </cell>
          <cell r="S23">
            <v>45918</v>
          </cell>
          <cell r="T23">
            <v>45930</v>
          </cell>
          <cell r="U23">
            <v>45951</v>
          </cell>
        </row>
        <row r="24">
          <cell r="A24" t="str">
            <v>A22</v>
          </cell>
          <cell r="B24">
            <v>45840</v>
          </cell>
          <cell r="C24">
            <v>45845</v>
          </cell>
          <cell r="D24">
            <v>45846</v>
          </cell>
          <cell r="E24">
            <v>45852</v>
          </cell>
          <cell r="F24">
            <v>45853</v>
          </cell>
          <cell r="G24">
            <v>45866</v>
          </cell>
          <cell r="H24">
            <v>45866</v>
          </cell>
          <cell r="I24"/>
          <cell r="J24">
            <v>45867</v>
          </cell>
          <cell r="K24">
            <v>45897</v>
          </cell>
          <cell r="L24">
            <v>45902</v>
          </cell>
          <cell r="M24">
            <v>45903</v>
          </cell>
          <cell r="N24">
            <v>45908</v>
          </cell>
          <cell r="O24">
            <v>45910</v>
          </cell>
          <cell r="P24">
            <v>45918</v>
          </cell>
          <cell r="Q24">
            <v>45919</v>
          </cell>
          <cell r="R24">
            <v>45922</v>
          </cell>
          <cell r="S24">
            <v>45925</v>
          </cell>
          <cell r="T24">
            <v>45944</v>
          </cell>
          <cell r="U24">
            <v>45965</v>
          </cell>
        </row>
        <row r="25">
          <cell r="A25" t="str">
            <v>A23</v>
          </cell>
          <cell r="B25">
            <v>45847</v>
          </cell>
          <cell r="C25">
            <v>45852</v>
          </cell>
          <cell r="D25">
            <v>45853</v>
          </cell>
          <cell r="E25">
            <v>45860</v>
          </cell>
          <cell r="F25">
            <v>45861</v>
          </cell>
          <cell r="G25">
            <v>45873</v>
          </cell>
          <cell r="H25">
            <v>45873</v>
          </cell>
          <cell r="I25"/>
          <cell r="J25">
            <v>45874</v>
          </cell>
          <cell r="K25">
            <v>45904</v>
          </cell>
          <cell r="L25">
            <v>45909</v>
          </cell>
          <cell r="M25">
            <v>45910</v>
          </cell>
          <cell r="N25">
            <v>45916</v>
          </cell>
          <cell r="O25">
            <v>45918</v>
          </cell>
          <cell r="P25">
            <v>45926</v>
          </cell>
          <cell r="Q25">
            <v>45929</v>
          </cell>
          <cell r="R25">
            <v>45930</v>
          </cell>
          <cell r="S25">
            <v>45932</v>
          </cell>
          <cell r="T25">
            <v>45951</v>
          </cell>
          <cell r="U25">
            <v>45972</v>
          </cell>
        </row>
        <row r="26">
          <cell r="A26" t="str">
            <v>A24</v>
          </cell>
          <cell r="B26">
            <v>45861</v>
          </cell>
          <cell r="C26">
            <v>45866</v>
          </cell>
          <cell r="D26">
            <v>45867</v>
          </cell>
          <cell r="E26">
            <v>45873</v>
          </cell>
          <cell r="F26">
            <v>45874</v>
          </cell>
          <cell r="G26">
            <v>45887</v>
          </cell>
          <cell r="H26">
            <v>45887</v>
          </cell>
          <cell r="I26"/>
          <cell r="J26">
            <v>45888</v>
          </cell>
          <cell r="K26">
            <v>45918</v>
          </cell>
          <cell r="L26">
            <v>45922</v>
          </cell>
          <cell r="M26">
            <v>45924</v>
          </cell>
          <cell r="N26">
            <v>45929</v>
          </cell>
          <cell r="O26">
            <v>45931</v>
          </cell>
          <cell r="P26">
            <v>45938</v>
          </cell>
          <cell r="Q26">
            <v>45940</v>
          </cell>
          <cell r="R26">
            <v>45944</v>
          </cell>
          <cell r="S26">
            <v>45946</v>
          </cell>
          <cell r="T26">
            <v>45961</v>
          </cell>
          <cell r="U26">
            <v>45982</v>
          </cell>
        </row>
        <row r="27">
          <cell r="A27" t="str">
            <v>A25</v>
          </cell>
          <cell r="B27">
            <v>45882</v>
          </cell>
          <cell r="C27">
            <v>45887</v>
          </cell>
          <cell r="D27">
            <v>45888</v>
          </cell>
          <cell r="E27">
            <v>45894</v>
          </cell>
          <cell r="F27">
            <v>45895</v>
          </cell>
          <cell r="G27">
            <v>45905</v>
          </cell>
          <cell r="H27">
            <v>45905</v>
          </cell>
          <cell r="I27"/>
          <cell r="J27">
            <v>45908</v>
          </cell>
          <cell r="K27">
            <v>45938</v>
          </cell>
          <cell r="L27">
            <v>45944</v>
          </cell>
          <cell r="M27">
            <v>45945</v>
          </cell>
          <cell r="N27">
            <v>45950</v>
          </cell>
          <cell r="O27">
            <v>45952</v>
          </cell>
          <cell r="P27">
            <v>45959</v>
          </cell>
          <cell r="Q27">
            <v>45961</v>
          </cell>
          <cell r="R27">
            <v>45965</v>
          </cell>
          <cell r="S27">
            <v>45967</v>
          </cell>
          <cell r="T27">
            <v>45981</v>
          </cell>
          <cell r="U27">
            <v>46002</v>
          </cell>
        </row>
        <row r="28">
          <cell r="A28"/>
          <cell r="B28"/>
          <cell r="C28"/>
          <cell r="D28"/>
          <cell r="E28"/>
          <cell r="F28"/>
          <cell r="G28"/>
          <cell r="H28"/>
          <cell r="I28"/>
          <cell r="J28"/>
          <cell r="K28"/>
          <cell r="L28"/>
          <cell r="M28"/>
          <cell r="N28"/>
          <cell r="O28"/>
          <cell r="P28"/>
          <cell r="Q28"/>
          <cell r="R28"/>
          <cell r="S28"/>
          <cell r="T28"/>
          <cell r="U28"/>
        </row>
        <row r="29">
          <cell r="A29"/>
          <cell r="B29"/>
          <cell r="C29"/>
          <cell r="D29"/>
          <cell r="E29"/>
          <cell r="F29"/>
          <cell r="G29"/>
          <cell r="H29"/>
          <cell r="I29"/>
          <cell r="J29"/>
          <cell r="K29"/>
          <cell r="L29"/>
          <cell r="M29"/>
          <cell r="N29"/>
          <cell r="O29"/>
          <cell r="P29"/>
          <cell r="Q29"/>
          <cell r="R29"/>
          <cell r="S29"/>
          <cell r="T29"/>
          <cell r="U29"/>
        </row>
        <row r="30">
          <cell r="A30" t="str">
            <v>WTO対象外
入契対象
配置計画有</v>
          </cell>
          <cell r="B30" t="str">
            <v>開催日の前週水曜日までに登録</v>
          </cell>
          <cell r="C30" t="str">
            <v>毎週月曜日　11:00頃（祝日の場合は翌日）</v>
          </cell>
          <cell r="D30" t="str">
            <v>なし</v>
          </cell>
          <cell r="E30" t="str">
            <v>なし</v>
          </cell>
          <cell r="F30" t="str">
            <v>「2入契①」終了後、即日【公示用のみ必要】</v>
          </cell>
          <cell r="G30" t="str">
            <v>「9入札公告」の前日</v>
          </cell>
          <cell r="H30" t="str">
            <v>「9入札公告」の前日</v>
          </cell>
          <cell r="I30"/>
          <cell r="J30" t="str">
            <v>「5公示用提出〆切」翌日から平日5日後目安</v>
          </cell>
          <cell r="K30" t="str">
            <v>「9入札公告」日から11日程度（土日含む）</v>
          </cell>
          <cell r="L30" t="str">
            <v>「12入契②登録」の前日（土日除く）</v>
          </cell>
          <cell r="M30" t="str">
            <v>開催日の前週水曜日までに登録</v>
          </cell>
          <cell r="N30" t="str">
            <v>毎週月曜日　11:00頃（祝日の場合は翌日）</v>
          </cell>
          <cell r="O30" t="str">
            <v>「12入契②」の2日後目安</v>
          </cell>
          <cell r="P30" t="str">
            <v>なし</v>
          </cell>
          <cell r="Q30" t="str">
            <v>なし</v>
          </cell>
          <cell r="R30" t="str">
            <v>「14資格通知」から7日以上（土日含む）</v>
          </cell>
          <cell r="S30" t="str">
            <v>「17入札〆切」の翌日（土日除く）
※総合評価の場合は1週間後</v>
          </cell>
          <cell r="T30" t="str">
            <v>なし</v>
          </cell>
          <cell r="U30" t="str">
            <v>なし</v>
          </cell>
        </row>
        <row r="31">
          <cell r="A31" t="str">
            <v>B1</v>
          </cell>
          <cell r="B31">
            <v>45714</v>
          </cell>
          <cell r="C31">
            <v>45719</v>
          </cell>
          <cell r="D31"/>
          <cell r="E31"/>
          <cell r="F31">
            <v>45719</v>
          </cell>
          <cell r="G31">
            <v>45723</v>
          </cell>
          <cell r="H31">
            <v>45723</v>
          </cell>
          <cell r="I31"/>
          <cell r="J31">
            <v>45726</v>
          </cell>
          <cell r="K31">
            <v>45737</v>
          </cell>
          <cell r="L31">
            <v>45741</v>
          </cell>
          <cell r="M31">
            <v>45742</v>
          </cell>
          <cell r="N31">
            <v>45747</v>
          </cell>
          <cell r="O31">
            <v>45749</v>
          </cell>
          <cell r="P31"/>
          <cell r="Q31"/>
          <cell r="R31">
            <v>45755</v>
          </cell>
          <cell r="S31">
            <v>45757</v>
          </cell>
          <cell r="T31"/>
          <cell r="U31"/>
        </row>
        <row r="32">
          <cell r="A32" t="str">
            <v>B2</v>
          </cell>
          <cell r="B32">
            <v>45728</v>
          </cell>
          <cell r="C32">
            <v>45733</v>
          </cell>
          <cell r="D32"/>
          <cell r="E32"/>
          <cell r="F32">
            <v>45733</v>
          </cell>
          <cell r="G32">
            <v>45740</v>
          </cell>
          <cell r="H32">
            <v>45740</v>
          </cell>
          <cell r="I32"/>
          <cell r="J32">
            <v>45741</v>
          </cell>
          <cell r="K32">
            <v>45751</v>
          </cell>
          <cell r="L32">
            <v>45755</v>
          </cell>
          <cell r="M32">
            <v>45756</v>
          </cell>
          <cell r="N32">
            <v>45761</v>
          </cell>
          <cell r="O32">
            <v>45763</v>
          </cell>
          <cell r="P32"/>
          <cell r="Q32"/>
          <cell r="R32">
            <v>45769</v>
          </cell>
          <cell r="S32">
            <v>45771</v>
          </cell>
          <cell r="T32"/>
          <cell r="U32"/>
        </row>
        <row r="33">
          <cell r="A33" t="str">
            <v>B3</v>
          </cell>
          <cell r="B33">
            <v>45756</v>
          </cell>
          <cell r="C33">
            <v>45761</v>
          </cell>
          <cell r="D33"/>
          <cell r="E33"/>
          <cell r="F33">
            <v>45761</v>
          </cell>
          <cell r="G33">
            <v>45765</v>
          </cell>
          <cell r="H33">
            <v>45765</v>
          </cell>
          <cell r="I33"/>
          <cell r="J33">
            <v>45768</v>
          </cell>
          <cell r="K33">
            <v>45778</v>
          </cell>
          <cell r="L33">
            <v>45779</v>
          </cell>
          <cell r="M33">
            <v>45784</v>
          </cell>
          <cell r="N33">
            <v>45789</v>
          </cell>
          <cell r="O33">
            <v>45791</v>
          </cell>
          <cell r="P33"/>
          <cell r="Q33"/>
          <cell r="R33">
            <v>45797</v>
          </cell>
          <cell r="S33">
            <v>45799</v>
          </cell>
          <cell r="T33"/>
          <cell r="U33"/>
        </row>
        <row r="34">
          <cell r="A34" t="str">
            <v>B4</v>
          </cell>
          <cell r="B34">
            <v>45770</v>
          </cell>
          <cell r="C34">
            <v>45775</v>
          </cell>
          <cell r="D34"/>
          <cell r="E34"/>
          <cell r="F34">
            <v>45775</v>
          </cell>
          <cell r="G34">
            <v>45784</v>
          </cell>
          <cell r="H34">
            <v>45784</v>
          </cell>
          <cell r="I34"/>
          <cell r="J34">
            <v>45785</v>
          </cell>
          <cell r="K34">
            <v>45796</v>
          </cell>
          <cell r="L34">
            <v>45804</v>
          </cell>
          <cell r="M34">
            <v>45805</v>
          </cell>
          <cell r="N34">
            <v>45810</v>
          </cell>
          <cell r="O34">
            <v>45812</v>
          </cell>
          <cell r="P34"/>
          <cell r="Q34"/>
          <cell r="R34">
            <v>45818</v>
          </cell>
          <cell r="S34">
            <v>45820</v>
          </cell>
          <cell r="T34"/>
          <cell r="U34"/>
        </row>
        <row r="35">
          <cell r="A35" t="str">
            <v>B5</v>
          </cell>
          <cell r="B35">
            <v>45791</v>
          </cell>
          <cell r="C35">
            <v>45796</v>
          </cell>
          <cell r="D35"/>
          <cell r="E35"/>
          <cell r="F35">
            <v>45796</v>
          </cell>
          <cell r="G35">
            <v>45800</v>
          </cell>
          <cell r="H35">
            <v>45800</v>
          </cell>
          <cell r="I35"/>
          <cell r="J35">
            <v>45803</v>
          </cell>
          <cell r="K35">
            <v>45813</v>
          </cell>
          <cell r="L35">
            <v>45818</v>
          </cell>
          <cell r="M35">
            <v>45819</v>
          </cell>
          <cell r="N35">
            <v>45824</v>
          </cell>
          <cell r="O35">
            <v>45826</v>
          </cell>
          <cell r="P35"/>
          <cell r="Q35"/>
          <cell r="R35">
            <v>45832</v>
          </cell>
          <cell r="S35">
            <v>45834</v>
          </cell>
          <cell r="T35"/>
          <cell r="U35"/>
        </row>
        <row r="36">
          <cell r="A36" t="str">
            <v>B6</v>
          </cell>
          <cell r="B36">
            <v>45805</v>
          </cell>
          <cell r="C36">
            <v>45810</v>
          </cell>
          <cell r="D36"/>
          <cell r="E36"/>
          <cell r="F36">
            <v>45810</v>
          </cell>
          <cell r="G36">
            <v>45814</v>
          </cell>
          <cell r="H36">
            <v>45814</v>
          </cell>
          <cell r="I36"/>
          <cell r="J36">
            <v>45817</v>
          </cell>
          <cell r="K36">
            <v>45827</v>
          </cell>
          <cell r="L36">
            <v>45832</v>
          </cell>
          <cell r="M36">
            <v>45833</v>
          </cell>
          <cell r="N36">
            <v>45838</v>
          </cell>
          <cell r="O36">
            <v>45840</v>
          </cell>
          <cell r="P36"/>
          <cell r="Q36"/>
          <cell r="R36">
            <v>45846</v>
          </cell>
          <cell r="S36">
            <v>45848</v>
          </cell>
          <cell r="T36"/>
          <cell r="U36"/>
        </row>
        <row r="37">
          <cell r="A37" t="str">
            <v>B7</v>
          </cell>
          <cell r="B37">
            <v>45819</v>
          </cell>
          <cell r="C37">
            <v>45824</v>
          </cell>
          <cell r="D37"/>
          <cell r="E37"/>
          <cell r="F37">
            <v>45824</v>
          </cell>
          <cell r="G37">
            <v>45828</v>
          </cell>
          <cell r="H37">
            <v>45828</v>
          </cell>
          <cell r="I37"/>
          <cell r="J37">
            <v>45831</v>
          </cell>
          <cell r="K37">
            <v>45841</v>
          </cell>
          <cell r="L37">
            <v>45846</v>
          </cell>
          <cell r="M37">
            <v>45847</v>
          </cell>
          <cell r="N37">
            <v>45852</v>
          </cell>
          <cell r="O37">
            <v>45854</v>
          </cell>
          <cell r="P37"/>
          <cell r="Q37"/>
          <cell r="R37">
            <v>45860</v>
          </cell>
          <cell r="S37">
            <v>45862</v>
          </cell>
          <cell r="T37"/>
          <cell r="U37"/>
        </row>
        <row r="38">
          <cell r="A38" t="str">
            <v>B8</v>
          </cell>
          <cell r="B38">
            <v>45833</v>
          </cell>
          <cell r="C38">
            <v>45838</v>
          </cell>
          <cell r="D38"/>
          <cell r="E38"/>
          <cell r="F38">
            <v>45838</v>
          </cell>
          <cell r="G38">
            <v>45842</v>
          </cell>
          <cell r="H38">
            <v>45842</v>
          </cell>
          <cell r="I38"/>
          <cell r="J38">
            <v>45845</v>
          </cell>
          <cell r="K38">
            <v>45855</v>
          </cell>
          <cell r="L38">
            <v>45860</v>
          </cell>
          <cell r="M38">
            <v>45861</v>
          </cell>
          <cell r="N38">
            <v>45866</v>
          </cell>
          <cell r="O38">
            <v>45868</v>
          </cell>
          <cell r="P38"/>
          <cell r="Q38"/>
          <cell r="R38">
            <v>45874</v>
          </cell>
          <cell r="S38">
            <v>45876</v>
          </cell>
          <cell r="T38"/>
          <cell r="U38"/>
        </row>
        <row r="39">
          <cell r="A39" t="str">
            <v>B9</v>
          </cell>
          <cell r="B39">
            <v>45868</v>
          </cell>
          <cell r="C39">
            <v>45873</v>
          </cell>
          <cell r="D39"/>
          <cell r="E39"/>
          <cell r="F39">
            <v>45873</v>
          </cell>
          <cell r="G39">
            <v>45877</v>
          </cell>
          <cell r="H39">
            <v>45877</v>
          </cell>
          <cell r="I39"/>
          <cell r="J39">
            <v>45881</v>
          </cell>
          <cell r="K39">
            <v>45891</v>
          </cell>
          <cell r="L39">
            <v>45895</v>
          </cell>
          <cell r="M39">
            <v>45896</v>
          </cell>
          <cell r="N39">
            <v>45901</v>
          </cell>
          <cell r="O39">
            <v>45903</v>
          </cell>
          <cell r="P39"/>
          <cell r="Q39"/>
          <cell r="R39">
            <v>45909</v>
          </cell>
          <cell r="S39">
            <v>45911</v>
          </cell>
          <cell r="T39"/>
          <cell r="U39"/>
        </row>
        <row r="40">
          <cell r="A40" t="str">
            <v>B10</v>
          </cell>
          <cell r="B40">
            <v>45882</v>
          </cell>
          <cell r="C40">
            <v>45887</v>
          </cell>
          <cell r="D40"/>
          <cell r="E40"/>
          <cell r="F40">
            <v>45887</v>
          </cell>
          <cell r="G40">
            <v>45891</v>
          </cell>
          <cell r="H40">
            <v>45891</v>
          </cell>
          <cell r="I40"/>
          <cell r="J40">
            <v>45894</v>
          </cell>
          <cell r="K40">
            <v>45904</v>
          </cell>
          <cell r="L40">
            <v>45909</v>
          </cell>
          <cell r="M40">
            <v>45910</v>
          </cell>
          <cell r="N40">
            <v>45916</v>
          </cell>
          <cell r="O40">
            <v>45917</v>
          </cell>
          <cell r="P40"/>
          <cell r="Q40"/>
          <cell r="R40">
            <v>45922</v>
          </cell>
          <cell r="S40">
            <v>45925</v>
          </cell>
          <cell r="T40"/>
          <cell r="U40"/>
        </row>
        <row r="41">
          <cell r="A41" t="str">
            <v>B11</v>
          </cell>
          <cell r="B41">
            <v>45896</v>
          </cell>
          <cell r="C41">
            <v>45901</v>
          </cell>
          <cell r="D41"/>
          <cell r="E41"/>
          <cell r="F41">
            <v>45901</v>
          </cell>
          <cell r="G41">
            <v>45905</v>
          </cell>
          <cell r="H41">
            <v>45905</v>
          </cell>
          <cell r="I41"/>
          <cell r="J41">
            <v>45908</v>
          </cell>
          <cell r="K41">
            <v>45918</v>
          </cell>
          <cell r="L41">
            <v>45922</v>
          </cell>
          <cell r="M41">
            <v>45924</v>
          </cell>
          <cell r="N41">
            <v>45929</v>
          </cell>
          <cell r="O41">
            <v>45931</v>
          </cell>
          <cell r="P41"/>
          <cell r="Q41"/>
          <cell r="R41">
            <v>45937</v>
          </cell>
          <cell r="S41">
            <v>45939</v>
          </cell>
          <cell r="T41"/>
          <cell r="U41"/>
        </row>
        <row r="42">
          <cell r="A42" t="str">
            <v>B12</v>
          </cell>
          <cell r="B42">
            <v>45910</v>
          </cell>
          <cell r="C42">
            <v>45916</v>
          </cell>
          <cell r="D42"/>
          <cell r="E42"/>
          <cell r="F42">
            <v>45916</v>
          </cell>
          <cell r="G42">
            <v>45922</v>
          </cell>
          <cell r="H42">
            <v>45922</v>
          </cell>
          <cell r="I42"/>
          <cell r="J42">
            <v>45924</v>
          </cell>
          <cell r="K42">
            <v>45936</v>
          </cell>
          <cell r="L42">
            <v>45944</v>
          </cell>
          <cell r="M42">
            <v>45945</v>
          </cell>
          <cell r="N42">
            <v>45950</v>
          </cell>
          <cell r="O42">
            <v>45952</v>
          </cell>
          <cell r="P42"/>
          <cell r="Q42"/>
          <cell r="R42">
            <v>45958</v>
          </cell>
          <cell r="S42">
            <v>45960</v>
          </cell>
          <cell r="T42"/>
          <cell r="U42"/>
        </row>
        <row r="43">
          <cell r="A43" t="str">
            <v>B13</v>
          </cell>
          <cell r="B43">
            <v>45924</v>
          </cell>
          <cell r="C43">
            <v>45929</v>
          </cell>
          <cell r="D43"/>
          <cell r="E43"/>
          <cell r="F43">
            <v>45929</v>
          </cell>
          <cell r="G43">
            <v>45933</v>
          </cell>
          <cell r="H43">
            <v>45933</v>
          </cell>
          <cell r="I43"/>
          <cell r="J43">
            <v>45936</v>
          </cell>
          <cell r="K43">
            <v>45946</v>
          </cell>
          <cell r="L43">
            <v>45951</v>
          </cell>
          <cell r="M43">
            <v>45952</v>
          </cell>
          <cell r="N43">
            <v>45957</v>
          </cell>
          <cell r="O43">
            <v>45959</v>
          </cell>
          <cell r="P43"/>
          <cell r="Q43"/>
          <cell r="R43">
            <v>45965</v>
          </cell>
          <cell r="S43">
            <v>45967</v>
          </cell>
          <cell r="T43"/>
          <cell r="U43"/>
        </row>
        <row r="44">
          <cell r="A44" t="str">
            <v>B14</v>
          </cell>
          <cell r="B44">
            <v>45938</v>
          </cell>
          <cell r="C44">
            <v>45944</v>
          </cell>
          <cell r="D44"/>
          <cell r="E44"/>
          <cell r="F44">
            <v>45944</v>
          </cell>
          <cell r="G44">
            <v>45950</v>
          </cell>
          <cell r="H44">
            <v>45950</v>
          </cell>
          <cell r="I44"/>
          <cell r="J44">
            <v>45951</v>
          </cell>
          <cell r="K44">
            <v>45961</v>
          </cell>
          <cell r="L44">
            <v>45965</v>
          </cell>
          <cell r="M44">
            <v>45966</v>
          </cell>
          <cell r="N44">
            <v>45971</v>
          </cell>
          <cell r="O44">
            <v>45973</v>
          </cell>
          <cell r="P44"/>
          <cell r="Q44"/>
          <cell r="R44">
            <v>45980</v>
          </cell>
          <cell r="S44">
            <v>45981</v>
          </cell>
          <cell r="T44"/>
          <cell r="U44"/>
        </row>
        <row r="45">
          <cell r="A45" t="str">
            <v>B15</v>
          </cell>
          <cell r="B45"/>
          <cell r="C45"/>
          <cell r="D45"/>
          <cell r="E45"/>
          <cell r="F45"/>
          <cell r="G45"/>
          <cell r="H45"/>
          <cell r="I45"/>
          <cell r="J45"/>
          <cell r="K45"/>
          <cell r="L45"/>
          <cell r="M45"/>
          <cell r="N45"/>
          <cell r="O45"/>
          <cell r="P45"/>
          <cell r="Q45"/>
          <cell r="R45"/>
          <cell r="S45"/>
          <cell r="T45"/>
          <cell r="U45"/>
        </row>
        <row r="46">
          <cell r="A46" t="str">
            <v>B16</v>
          </cell>
          <cell r="B46"/>
          <cell r="C46"/>
          <cell r="D46"/>
          <cell r="E46"/>
          <cell r="F46"/>
          <cell r="G46"/>
          <cell r="H46"/>
          <cell r="I46"/>
          <cell r="J46"/>
          <cell r="K46"/>
          <cell r="L46"/>
          <cell r="M46"/>
          <cell r="N46"/>
          <cell r="O46"/>
          <cell r="P46"/>
          <cell r="Q46"/>
          <cell r="R46"/>
          <cell r="S46"/>
          <cell r="T46"/>
          <cell r="U46"/>
        </row>
        <row r="47">
          <cell r="A47" t="str">
            <v>B17</v>
          </cell>
          <cell r="B47"/>
          <cell r="C47"/>
          <cell r="D47"/>
          <cell r="E47"/>
          <cell r="F47"/>
          <cell r="G47"/>
          <cell r="H47"/>
          <cell r="I47"/>
          <cell r="J47"/>
          <cell r="K47"/>
          <cell r="L47"/>
          <cell r="M47"/>
          <cell r="N47"/>
          <cell r="O47"/>
          <cell r="P47"/>
          <cell r="Q47"/>
          <cell r="R47"/>
          <cell r="S47"/>
          <cell r="T47"/>
          <cell r="U47"/>
        </row>
        <row r="48">
          <cell r="A48" t="str">
            <v>B18</v>
          </cell>
          <cell r="B48"/>
          <cell r="C48"/>
          <cell r="D48"/>
          <cell r="E48"/>
          <cell r="F48"/>
          <cell r="G48"/>
          <cell r="H48"/>
          <cell r="I48"/>
          <cell r="J48"/>
          <cell r="K48"/>
          <cell r="L48"/>
          <cell r="M48"/>
          <cell r="N48"/>
          <cell r="O48"/>
          <cell r="P48"/>
          <cell r="Q48"/>
          <cell r="R48"/>
          <cell r="S48"/>
          <cell r="T48"/>
          <cell r="U48"/>
        </row>
        <row r="49">
          <cell r="A49" t="str">
            <v>B19</v>
          </cell>
          <cell r="B49"/>
          <cell r="C49"/>
          <cell r="D49"/>
          <cell r="E49"/>
          <cell r="F49"/>
          <cell r="G49"/>
          <cell r="H49"/>
          <cell r="I49"/>
          <cell r="J49"/>
          <cell r="K49"/>
          <cell r="L49"/>
          <cell r="M49"/>
          <cell r="N49"/>
          <cell r="O49"/>
          <cell r="P49"/>
          <cell r="Q49"/>
          <cell r="R49"/>
          <cell r="S49"/>
          <cell r="T49"/>
          <cell r="U49"/>
        </row>
        <row r="50">
          <cell r="A50" t="str">
            <v>B20</v>
          </cell>
          <cell r="B50"/>
          <cell r="C50"/>
          <cell r="D50"/>
          <cell r="E50"/>
          <cell r="F50"/>
          <cell r="G50"/>
          <cell r="H50"/>
          <cell r="I50"/>
          <cell r="J50"/>
          <cell r="K50"/>
          <cell r="L50"/>
          <cell r="M50"/>
          <cell r="N50"/>
          <cell r="O50"/>
          <cell r="P50"/>
          <cell r="Q50"/>
          <cell r="R50"/>
          <cell r="S50"/>
          <cell r="T50"/>
          <cell r="U50"/>
        </row>
        <row r="51">
          <cell r="A51" t="str">
            <v>B21</v>
          </cell>
          <cell r="B51"/>
          <cell r="C51"/>
          <cell r="D51"/>
          <cell r="E51"/>
          <cell r="F51"/>
          <cell r="G51"/>
          <cell r="H51"/>
          <cell r="I51"/>
          <cell r="J51"/>
          <cell r="K51"/>
          <cell r="L51"/>
          <cell r="M51"/>
          <cell r="N51"/>
          <cell r="O51"/>
          <cell r="P51"/>
          <cell r="Q51"/>
          <cell r="R51"/>
          <cell r="S51"/>
          <cell r="T51"/>
          <cell r="U51"/>
        </row>
        <row r="52">
          <cell r="A52" t="str">
            <v>B22</v>
          </cell>
          <cell r="B52"/>
          <cell r="C52"/>
          <cell r="D52"/>
          <cell r="E52"/>
          <cell r="F52"/>
          <cell r="G52"/>
          <cell r="H52"/>
          <cell r="I52"/>
          <cell r="J52"/>
          <cell r="K52"/>
          <cell r="L52"/>
          <cell r="M52"/>
          <cell r="N52"/>
          <cell r="O52"/>
          <cell r="P52"/>
          <cell r="Q52"/>
          <cell r="R52"/>
          <cell r="S52"/>
          <cell r="T52"/>
          <cell r="U52"/>
        </row>
        <row r="53">
          <cell r="A53" t="str">
            <v>B23</v>
          </cell>
          <cell r="B53"/>
          <cell r="C53"/>
          <cell r="D53"/>
          <cell r="E53"/>
          <cell r="F53"/>
          <cell r="G53"/>
          <cell r="H53"/>
          <cell r="I53"/>
          <cell r="J53"/>
          <cell r="K53"/>
          <cell r="L53"/>
          <cell r="M53"/>
          <cell r="N53"/>
          <cell r="O53"/>
          <cell r="P53"/>
          <cell r="Q53"/>
          <cell r="R53"/>
          <cell r="S53"/>
          <cell r="T53"/>
          <cell r="U53"/>
        </row>
        <row r="54">
          <cell r="A54" t="str">
            <v>B24</v>
          </cell>
          <cell r="B54" t="str">
            <v/>
          </cell>
          <cell r="C54"/>
          <cell r="D54"/>
          <cell r="E54"/>
          <cell r="F54" t="str">
            <v/>
          </cell>
          <cell r="G54" t="str">
            <v/>
          </cell>
          <cell r="H54" t="str">
            <v/>
          </cell>
          <cell r="I54" t="str">
            <v/>
          </cell>
          <cell r="J54" t="str">
            <v/>
          </cell>
          <cell r="K54" t="str">
            <v/>
          </cell>
          <cell r="L54" t="str">
            <v/>
          </cell>
          <cell r="M54" t="str">
            <v/>
          </cell>
          <cell r="N54" t="str">
            <v/>
          </cell>
          <cell r="O54" t="str">
            <v/>
          </cell>
          <cell r="P54"/>
          <cell r="Q54"/>
          <cell r="R54" t="str">
            <v/>
          </cell>
          <cell r="S54" t="str">
            <v/>
          </cell>
          <cell r="T54"/>
          <cell r="U54"/>
        </row>
        <row r="55">
          <cell r="A55" t="str">
            <v>B25</v>
          </cell>
          <cell r="B55" t="str">
            <v/>
          </cell>
          <cell r="C55"/>
          <cell r="D55"/>
          <cell r="E55"/>
          <cell r="F55" t="str">
            <v/>
          </cell>
          <cell r="G55" t="str">
            <v/>
          </cell>
          <cell r="H55" t="str">
            <v/>
          </cell>
          <cell r="I55" t="str">
            <v/>
          </cell>
          <cell r="J55" t="str">
            <v/>
          </cell>
          <cell r="K55" t="str">
            <v/>
          </cell>
          <cell r="L55" t="str">
            <v/>
          </cell>
          <cell r="M55" t="str">
            <v/>
          </cell>
          <cell r="N55" t="str">
            <v/>
          </cell>
          <cell r="O55" t="str">
            <v/>
          </cell>
          <cell r="P55"/>
          <cell r="Q55"/>
          <cell r="R55" t="str">
            <v/>
          </cell>
          <cell r="S55" t="str">
            <v/>
          </cell>
          <cell r="T55"/>
          <cell r="U55"/>
        </row>
        <row r="56">
          <cell r="A56" t="str">
            <v>WTO対象外
入契対象
配置計画無</v>
          </cell>
          <cell r="B56" t="str">
            <v>開催日の前週水曜日までに登録</v>
          </cell>
          <cell r="C56" t="str">
            <v>毎週月曜日　11:00頃（祝日の場合は翌日）</v>
          </cell>
          <cell r="D56" t="str">
            <v>なし</v>
          </cell>
          <cell r="E56" t="str">
            <v>なし</v>
          </cell>
          <cell r="F56" t="str">
            <v>「2入契①」終了1週間後目安【公示用及び措置請求】※点検のみ２と同日</v>
          </cell>
          <cell r="G56" t="str">
            <v>「9入札公告」の前日</v>
          </cell>
          <cell r="H56" t="str">
            <v>「9入札公告」の前日</v>
          </cell>
          <cell r="I56"/>
          <cell r="J56" t="str">
            <v>「5公示用等〆切」翌日から平日5日後目安</v>
          </cell>
          <cell r="K56" t="str">
            <v>「9入札公告」日から11日程度（土日含む）</v>
          </cell>
          <cell r="L56" t="str">
            <v>「12入契②登録」の前日（土日除く）</v>
          </cell>
          <cell r="M56" t="str">
            <v>開催日の前週水曜日までに登録</v>
          </cell>
          <cell r="N56" t="str">
            <v>毎週月曜日　11:00頃（祝日の場合は翌日）</v>
          </cell>
          <cell r="O56" t="str">
            <v>「12入契②」の2日後目安</v>
          </cell>
          <cell r="P56" t="str">
            <v>なし</v>
          </cell>
          <cell r="Q56" t="str">
            <v>なし</v>
          </cell>
          <cell r="R56" t="str">
            <v>「14資格通知」から7日以上（土日含む）</v>
          </cell>
          <cell r="S56" t="str">
            <v>「17入札〆切」の翌日（土日除く）
※総合評価の場合は1週間後</v>
          </cell>
          <cell r="T56" t="str">
            <v>なし</v>
          </cell>
          <cell r="U56" t="str">
            <v>なし</v>
          </cell>
        </row>
        <row r="57">
          <cell r="A57" t="str">
            <v>C1</v>
          </cell>
          <cell r="B57">
            <v>45665</v>
          </cell>
          <cell r="C57">
            <v>45671</v>
          </cell>
          <cell r="D57"/>
          <cell r="E57"/>
          <cell r="F57">
            <v>45671</v>
          </cell>
          <cell r="G57">
            <v>45677</v>
          </cell>
          <cell r="H57">
            <v>45677</v>
          </cell>
          <cell r="I57"/>
          <cell r="J57">
            <v>45678</v>
          </cell>
          <cell r="K57">
            <v>45702</v>
          </cell>
          <cell r="L57">
            <v>45706</v>
          </cell>
          <cell r="M57">
            <v>45707</v>
          </cell>
          <cell r="N57">
            <v>45713</v>
          </cell>
          <cell r="O57">
            <v>45715</v>
          </cell>
          <cell r="P57"/>
          <cell r="Q57"/>
          <cell r="R57">
            <v>45720</v>
          </cell>
          <cell r="S57">
            <v>45722</v>
          </cell>
          <cell r="T57"/>
          <cell r="U57"/>
        </row>
        <row r="58">
          <cell r="A58" t="str">
            <v>C2</v>
          </cell>
          <cell r="B58">
            <v>45714</v>
          </cell>
          <cell r="C58">
            <v>45719</v>
          </cell>
          <cell r="D58"/>
          <cell r="E58"/>
          <cell r="F58">
            <v>45719</v>
          </cell>
          <cell r="G58">
            <v>45723</v>
          </cell>
          <cell r="H58">
            <v>45723</v>
          </cell>
          <cell r="I58"/>
          <cell r="J58">
            <v>45726</v>
          </cell>
          <cell r="K58">
            <v>45737</v>
          </cell>
          <cell r="L58">
            <v>45741</v>
          </cell>
          <cell r="M58">
            <v>45742</v>
          </cell>
          <cell r="N58">
            <v>45747</v>
          </cell>
          <cell r="O58">
            <v>45749</v>
          </cell>
          <cell r="P58"/>
          <cell r="Q58"/>
          <cell r="R58">
            <v>45755</v>
          </cell>
          <cell r="S58">
            <v>45757</v>
          </cell>
          <cell r="T58"/>
          <cell r="U58"/>
        </row>
        <row r="59">
          <cell r="A59" t="str">
            <v>C3</v>
          </cell>
          <cell r="B59">
            <v>45728</v>
          </cell>
          <cell r="C59">
            <v>45733</v>
          </cell>
          <cell r="D59"/>
          <cell r="E59"/>
          <cell r="F59">
            <v>45733</v>
          </cell>
          <cell r="G59">
            <v>45740</v>
          </cell>
          <cell r="H59">
            <v>45740</v>
          </cell>
          <cell r="I59"/>
          <cell r="J59">
            <v>45741</v>
          </cell>
          <cell r="K59">
            <v>45751</v>
          </cell>
          <cell r="L59">
            <v>45755</v>
          </cell>
          <cell r="M59">
            <v>45756</v>
          </cell>
          <cell r="N59">
            <v>45761</v>
          </cell>
          <cell r="O59">
            <v>45763</v>
          </cell>
          <cell r="P59"/>
          <cell r="Q59"/>
          <cell r="R59">
            <v>45769</v>
          </cell>
          <cell r="S59">
            <v>45771</v>
          </cell>
          <cell r="T59"/>
          <cell r="U59"/>
        </row>
        <row r="60">
          <cell r="A60" t="str">
            <v>C4</v>
          </cell>
          <cell r="B60">
            <v>45756</v>
          </cell>
          <cell r="C60">
            <v>45761</v>
          </cell>
          <cell r="D60"/>
          <cell r="E60"/>
          <cell r="F60">
            <v>45761</v>
          </cell>
          <cell r="G60">
            <v>45765</v>
          </cell>
          <cell r="H60">
            <v>45765</v>
          </cell>
          <cell r="I60"/>
          <cell r="J60">
            <v>45768</v>
          </cell>
          <cell r="K60">
            <v>45778</v>
          </cell>
          <cell r="L60">
            <v>45779</v>
          </cell>
          <cell r="M60">
            <v>45784</v>
          </cell>
          <cell r="N60">
            <v>45789</v>
          </cell>
          <cell r="O60">
            <v>45791</v>
          </cell>
          <cell r="P60"/>
          <cell r="Q60"/>
          <cell r="R60">
            <v>45797</v>
          </cell>
          <cell r="S60">
            <v>45799</v>
          </cell>
          <cell r="T60"/>
          <cell r="U60"/>
        </row>
        <row r="61">
          <cell r="A61" t="str">
            <v>C5</v>
          </cell>
          <cell r="B61">
            <v>45777</v>
          </cell>
          <cell r="C61">
            <v>45784</v>
          </cell>
          <cell r="D61"/>
          <cell r="E61"/>
          <cell r="F61">
            <v>45775</v>
          </cell>
          <cell r="G61">
            <v>45784</v>
          </cell>
          <cell r="H61">
            <v>45784</v>
          </cell>
          <cell r="I61"/>
          <cell r="J61">
            <v>45785</v>
          </cell>
          <cell r="K61">
            <v>45796</v>
          </cell>
          <cell r="L61">
            <v>45804</v>
          </cell>
          <cell r="M61">
            <v>45805</v>
          </cell>
          <cell r="N61">
            <v>45810</v>
          </cell>
          <cell r="O61">
            <v>45812</v>
          </cell>
          <cell r="P61"/>
          <cell r="Q61"/>
          <cell r="R61">
            <v>45818</v>
          </cell>
          <cell r="S61">
            <v>45820</v>
          </cell>
          <cell r="T61"/>
          <cell r="U61"/>
        </row>
        <row r="62">
          <cell r="A62" t="str">
            <v>C6</v>
          </cell>
          <cell r="B62">
            <v>45791</v>
          </cell>
          <cell r="C62">
            <v>45796</v>
          </cell>
          <cell r="D62"/>
          <cell r="E62"/>
          <cell r="F62">
            <v>45796</v>
          </cell>
          <cell r="G62">
            <v>45800</v>
          </cell>
          <cell r="H62">
            <v>45800</v>
          </cell>
          <cell r="I62"/>
          <cell r="J62">
            <v>45803</v>
          </cell>
          <cell r="K62">
            <v>45813</v>
          </cell>
          <cell r="L62">
            <v>45818</v>
          </cell>
          <cell r="M62">
            <v>45819</v>
          </cell>
          <cell r="N62">
            <v>45824</v>
          </cell>
          <cell r="O62">
            <v>45826</v>
          </cell>
          <cell r="P62"/>
          <cell r="Q62"/>
          <cell r="R62">
            <v>45832</v>
          </cell>
          <cell r="S62">
            <v>45834</v>
          </cell>
          <cell r="T62"/>
          <cell r="U62"/>
        </row>
        <row r="63">
          <cell r="A63" t="str">
            <v>C7</v>
          </cell>
          <cell r="B63">
            <v>45805</v>
          </cell>
          <cell r="C63">
            <v>45810</v>
          </cell>
          <cell r="D63"/>
          <cell r="E63"/>
          <cell r="F63">
            <v>45810</v>
          </cell>
          <cell r="G63">
            <v>45814</v>
          </cell>
          <cell r="H63">
            <v>45814</v>
          </cell>
          <cell r="I63"/>
          <cell r="J63">
            <v>45817</v>
          </cell>
          <cell r="K63">
            <v>45827</v>
          </cell>
          <cell r="L63">
            <v>45832</v>
          </cell>
          <cell r="M63">
            <v>45833</v>
          </cell>
          <cell r="N63">
            <v>45838</v>
          </cell>
          <cell r="O63">
            <v>45840</v>
          </cell>
          <cell r="P63"/>
          <cell r="Q63"/>
          <cell r="R63">
            <v>45846</v>
          </cell>
          <cell r="S63">
            <v>45848</v>
          </cell>
          <cell r="T63"/>
          <cell r="U63"/>
        </row>
        <row r="64">
          <cell r="A64" t="str">
            <v>C8</v>
          </cell>
          <cell r="B64">
            <v>45819</v>
          </cell>
          <cell r="C64">
            <v>45824</v>
          </cell>
          <cell r="D64"/>
          <cell r="E64"/>
          <cell r="F64">
            <v>45824</v>
          </cell>
          <cell r="G64">
            <v>45828</v>
          </cell>
          <cell r="H64">
            <v>45828</v>
          </cell>
          <cell r="I64"/>
          <cell r="J64">
            <v>45831</v>
          </cell>
          <cell r="K64">
            <v>45841</v>
          </cell>
          <cell r="L64">
            <v>45846</v>
          </cell>
          <cell r="M64">
            <v>45847</v>
          </cell>
          <cell r="N64">
            <v>45852</v>
          </cell>
          <cell r="O64">
            <v>45854</v>
          </cell>
          <cell r="P64"/>
          <cell r="Q64"/>
          <cell r="R64">
            <v>45860</v>
          </cell>
          <cell r="S64">
            <v>45862</v>
          </cell>
          <cell r="T64"/>
          <cell r="U64"/>
        </row>
        <row r="65">
          <cell r="A65" t="str">
            <v>C9</v>
          </cell>
          <cell r="B65">
            <v>45833</v>
          </cell>
          <cell r="C65">
            <v>45838</v>
          </cell>
          <cell r="D65"/>
          <cell r="E65"/>
          <cell r="F65">
            <v>45838</v>
          </cell>
          <cell r="G65">
            <v>45842</v>
          </cell>
          <cell r="H65">
            <v>45842</v>
          </cell>
          <cell r="I65"/>
          <cell r="J65">
            <v>45845</v>
          </cell>
          <cell r="K65">
            <v>45855</v>
          </cell>
          <cell r="L65">
            <v>45860</v>
          </cell>
          <cell r="M65">
            <v>45861</v>
          </cell>
          <cell r="N65">
            <v>45866</v>
          </cell>
          <cell r="O65">
            <v>45868</v>
          </cell>
          <cell r="P65"/>
          <cell r="Q65"/>
          <cell r="R65">
            <v>45874</v>
          </cell>
          <cell r="S65">
            <v>45876</v>
          </cell>
          <cell r="T65"/>
          <cell r="U65"/>
        </row>
        <row r="66">
          <cell r="A66" t="str">
            <v>C10</v>
          </cell>
          <cell r="B66">
            <v>45868</v>
          </cell>
          <cell r="C66">
            <v>45873</v>
          </cell>
          <cell r="D66"/>
          <cell r="E66"/>
          <cell r="F66">
            <v>45873</v>
          </cell>
          <cell r="G66">
            <v>45877</v>
          </cell>
          <cell r="H66">
            <v>45877</v>
          </cell>
          <cell r="I66"/>
          <cell r="J66">
            <v>45881</v>
          </cell>
          <cell r="K66">
            <v>45891</v>
          </cell>
          <cell r="L66">
            <v>45895</v>
          </cell>
          <cell r="M66">
            <v>45896</v>
          </cell>
          <cell r="N66">
            <v>45901</v>
          </cell>
          <cell r="O66">
            <v>45903</v>
          </cell>
          <cell r="P66"/>
          <cell r="Q66"/>
          <cell r="R66">
            <v>45909</v>
          </cell>
          <cell r="S66">
            <v>45911</v>
          </cell>
          <cell r="T66"/>
          <cell r="U66"/>
        </row>
        <row r="67">
          <cell r="A67" t="str">
            <v>C11</v>
          </cell>
          <cell r="B67">
            <v>45882</v>
          </cell>
          <cell r="C67">
            <v>45887</v>
          </cell>
          <cell r="D67"/>
          <cell r="E67"/>
          <cell r="F67">
            <v>45887</v>
          </cell>
          <cell r="G67">
            <v>45891</v>
          </cell>
          <cell r="H67">
            <v>45891</v>
          </cell>
          <cell r="I67"/>
          <cell r="J67">
            <v>45894</v>
          </cell>
          <cell r="K67">
            <v>45904</v>
          </cell>
          <cell r="L67">
            <v>45909</v>
          </cell>
          <cell r="M67">
            <v>45910</v>
          </cell>
          <cell r="N67">
            <v>45916</v>
          </cell>
          <cell r="O67">
            <v>45917</v>
          </cell>
          <cell r="P67"/>
          <cell r="Q67"/>
          <cell r="R67">
            <v>45922</v>
          </cell>
          <cell r="S67">
            <v>45925</v>
          </cell>
          <cell r="T67"/>
          <cell r="U67"/>
        </row>
        <row r="68">
          <cell r="A68" t="str">
            <v>C12</v>
          </cell>
          <cell r="B68">
            <v>45896</v>
          </cell>
          <cell r="C68">
            <v>45901</v>
          </cell>
          <cell r="D68"/>
          <cell r="E68"/>
          <cell r="F68">
            <v>45901</v>
          </cell>
          <cell r="G68">
            <v>45905</v>
          </cell>
          <cell r="H68">
            <v>45905</v>
          </cell>
          <cell r="I68"/>
          <cell r="J68">
            <v>45908</v>
          </cell>
          <cell r="K68">
            <v>45918</v>
          </cell>
          <cell r="L68">
            <v>45922</v>
          </cell>
          <cell r="M68">
            <v>45924</v>
          </cell>
          <cell r="N68">
            <v>45929</v>
          </cell>
          <cell r="O68">
            <v>45931</v>
          </cell>
          <cell r="P68"/>
          <cell r="Q68"/>
          <cell r="R68">
            <v>45937</v>
          </cell>
          <cell r="S68">
            <v>45939</v>
          </cell>
          <cell r="T68"/>
          <cell r="U68"/>
        </row>
        <row r="69">
          <cell r="A69" t="str">
            <v>C13</v>
          </cell>
          <cell r="B69">
            <v>45910</v>
          </cell>
          <cell r="C69">
            <v>45916</v>
          </cell>
          <cell r="D69"/>
          <cell r="E69"/>
          <cell r="F69">
            <v>45916</v>
          </cell>
          <cell r="G69">
            <v>45922</v>
          </cell>
          <cell r="H69">
            <v>45922</v>
          </cell>
          <cell r="I69"/>
          <cell r="J69">
            <v>45924</v>
          </cell>
          <cell r="K69">
            <v>45936</v>
          </cell>
          <cell r="L69">
            <v>45944</v>
          </cell>
          <cell r="M69">
            <v>45945</v>
          </cell>
          <cell r="N69">
            <v>45950</v>
          </cell>
          <cell r="O69">
            <v>45952</v>
          </cell>
          <cell r="P69"/>
          <cell r="Q69"/>
          <cell r="R69">
            <v>45958</v>
          </cell>
          <cell r="S69">
            <v>45960</v>
          </cell>
          <cell r="T69"/>
          <cell r="U69"/>
        </row>
        <row r="70">
          <cell r="A70" t="str">
            <v>C14</v>
          </cell>
          <cell r="B70">
            <v>45924</v>
          </cell>
          <cell r="C70">
            <v>45929</v>
          </cell>
          <cell r="D70"/>
          <cell r="E70"/>
          <cell r="F70">
            <v>45929</v>
          </cell>
          <cell r="G70">
            <v>45933</v>
          </cell>
          <cell r="H70">
            <v>45933</v>
          </cell>
          <cell r="I70"/>
          <cell r="J70">
            <v>45936</v>
          </cell>
          <cell r="K70">
            <v>45946</v>
          </cell>
          <cell r="L70">
            <v>45951</v>
          </cell>
          <cell r="M70">
            <v>45952</v>
          </cell>
          <cell r="N70">
            <v>45957</v>
          </cell>
          <cell r="O70">
            <v>45959</v>
          </cell>
          <cell r="P70"/>
          <cell r="Q70"/>
          <cell r="R70">
            <v>45965</v>
          </cell>
          <cell r="S70">
            <v>45967</v>
          </cell>
          <cell r="T70"/>
          <cell r="U70"/>
        </row>
        <row r="71">
          <cell r="A71" t="str">
            <v>C15</v>
          </cell>
          <cell r="B71">
            <v>45938</v>
          </cell>
          <cell r="C71">
            <v>45944</v>
          </cell>
          <cell r="D71"/>
          <cell r="E71"/>
          <cell r="F71">
            <v>45944</v>
          </cell>
          <cell r="G71">
            <v>45950</v>
          </cell>
          <cell r="H71">
            <v>45950</v>
          </cell>
          <cell r="I71"/>
          <cell r="J71">
            <v>45951</v>
          </cell>
          <cell r="K71">
            <v>45961</v>
          </cell>
          <cell r="L71">
            <v>45965</v>
          </cell>
          <cell r="M71">
            <v>45966</v>
          </cell>
          <cell r="N71">
            <v>45971</v>
          </cell>
          <cell r="O71">
            <v>45973</v>
          </cell>
          <cell r="P71"/>
          <cell r="Q71"/>
          <cell r="R71">
            <v>45980</v>
          </cell>
          <cell r="S71">
            <v>45981</v>
          </cell>
          <cell r="T71"/>
          <cell r="U71"/>
        </row>
        <row r="72">
          <cell r="A72" t="str">
            <v>C16</v>
          </cell>
          <cell r="B72"/>
          <cell r="C72"/>
          <cell r="D72"/>
          <cell r="E72"/>
          <cell r="F72"/>
          <cell r="G72"/>
          <cell r="H72"/>
          <cell r="I72"/>
          <cell r="J72"/>
          <cell r="K72"/>
          <cell r="L72"/>
          <cell r="M72"/>
          <cell r="N72"/>
          <cell r="O72"/>
          <cell r="P72"/>
          <cell r="Q72"/>
          <cell r="R72"/>
          <cell r="S72"/>
          <cell r="T72"/>
          <cell r="U72"/>
        </row>
        <row r="73">
          <cell r="A73" t="str">
            <v>C17</v>
          </cell>
          <cell r="B73"/>
          <cell r="C73"/>
          <cell r="D73"/>
          <cell r="E73"/>
          <cell r="F73"/>
          <cell r="G73"/>
          <cell r="H73"/>
          <cell r="I73"/>
          <cell r="J73"/>
          <cell r="K73"/>
          <cell r="L73"/>
          <cell r="M73"/>
          <cell r="N73"/>
          <cell r="O73"/>
          <cell r="P73"/>
          <cell r="Q73"/>
          <cell r="R73"/>
          <cell r="S73"/>
          <cell r="T73"/>
          <cell r="U73"/>
        </row>
        <row r="74">
          <cell r="A74" t="str">
            <v>C18</v>
          </cell>
          <cell r="B74"/>
          <cell r="C74"/>
          <cell r="D74"/>
          <cell r="E74"/>
          <cell r="F74"/>
          <cell r="G74"/>
          <cell r="H74"/>
          <cell r="I74"/>
          <cell r="J74"/>
          <cell r="K74"/>
          <cell r="L74"/>
          <cell r="M74"/>
          <cell r="N74"/>
          <cell r="O74"/>
          <cell r="P74"/>
          <cell r="Q74"/>
          <cell r="R74"/>
          <cell r="S74"/>
          <cell r="T74"/>
          <cell r="U74"/>
        </row>
        <row r="75">
          <cell r="A75" t="str">
            <v>C19</v>
          </cell>
          <cell r="B75"/>
          <cell r="C75"/>
          <cell r="D75"/>
          <cell r="E75"/>
          <cell r="F75"/>
          <cell r="G75"/>
          <cell r="H75"/>
          <cell r="I75"/>
          <cell r="J75"/>
          <cell r="K75"/>
          <cell r="L75"/>
          <cell r="M75"/>
          <cell r="N75"/>
          <cell r="O75"/>
          <cell r="P75"/>
          <cell r="Q75"/>
          <cell r="R75"/>
          <cell r="S75"/>
          <cell r="T75"/>
          <cell r="U75"/>
        </row>
        <row r="76">
          <cell r="A76" t="str">
            <v>C20</v>
          </cell>
          <cell r="B76"/>
          <cell r="C76"/>
          <cell r="D76"/>
          <cell r="E76"/>
          <cell r="F76"/>
          <cell r="G76"/>
          <cell r="H76"/>
          <cell r="I76"/>
          <cell r="J76"/>
          <cell r="K76"/>
          <cell r="L76"/>
          <cell r="M76"/>
          <cell r="N76"/>
          <cell r="O76"/>
          <cell r="P76"/>
          <cell r="Q76"/>
          <cell r="R76"/>
          <cell r="S76"/>
          <cell r="T76"/>
          <cell r="U76"/>
        </row>
        <row r="77">
          <cell r="A77" t="str">
            <v>C21</v>
          </cell>
          <cell r="B77"/>
          <cell r="C77"/>
          <cell r="D77"/>
          <cell r="E77"/>
          <cell r="F77"/>
          <cell r="G77"/>
          <cell r="H77"/>
          <cell r="I77"/>
          <cell r="J77"/>
          <cell r="K77"/>
          <cell r="L77"/>
          <cell r="M77"/>
          <cell r="N77"/>
          <cell r="O77"/>
          <cell r="P77"/>
          <cell r="Q77"/>
          <cell r="R77"/>
          <cell r="S77"/>
          <cell r="T77"/>
          <cell r="U77"/>
        </row>
        <row r="78">
          <cell r="A78" t="str">
            <v>C22</v>
          </cell>
          <cell r="B78"/>
          <cell r="C78"/>
          <cell r="D78"/>
          <cell r="E78"/>
          <cell r="F78"/>
          <cell r="G78"/>
          <cell r="H78"/>
          <cell r="I78"/>
          <cell r="J78"/>
          <cell r="K78"/>
          <cell r="L78"/>
          <cell r="M78"/>
          <cell r="N78"/>
          <cell r="O78"/>
          <cell r="P78"/>
          <cell r="Q78"/>
          <cell r="R78"/>
          <cell r="S78"/>
          <cell r="T78"/>
          <cell r="U78"/>
        </row>
        <row r="79">
          <cell r="A79" t="str">
            <v>C23</v>
          </cell>
          <cell r="B79"/>
          <cell r="C79"/>
          <cell r="D79"/>
          <cell r="E79"/>
          <cell r="F79"/>
          <cell r="G79"/>
          <cell r="H79"/>
          <cell r="I79"/>
          <cell r="J79"/>
          <cell r="K79"/>
          <cell r="L79"/>
          <cell r="M79"/>
          <cell r="N79"/>
          <cell r="O79"/>
          <cell r="P79"/>
          <cell r="Q79"/>
          <cell r="R79"/>
          <cell r="S79"/>
          <cell r="T79"/>
          <cell r="U79"/>
        </row>
        <row r="80">
          <cell r="A80" t="str">
            <v>C24</v>
          </cell>
          <cell r="B80"/>
          <cell r="C80"/>
          <cell r="D80"/>
          <cell r="E80"/>
          <cell r="F80"/>
          <cell r="G80"/>
          <cell r="H80"/>
          <cell r="I80"/>
          <cell r="J80"/>
          <cell r="K80"/>
          <cell r="L80"/>
          <cell r="M80"/>
          <cell r="N80"/>
          <cell r="O80"/>
          <cell r="P80"/>
          <cell r="Q80"/>
          <cell r="R80"/>
          <cell r="S80"/>
          <cell r="T80"/>
          <cell r="U80"/>
        </row>
        <row r="81">
          <cell r="A81" t="str">
            <v>C25</v>
          </cell>
          <cell r="B81" t="str">
            <v/>
          </cell>
          <cell r="C81" t="str">
            <v/>
          </cell>
          <cell r="D81"/>
          <cell r="E81"/>
          <cell r="F81" t="str">
            <v/>
          </cell>
          <cell r="G81" t="str">
            <v/>
          </cell>
          <cell r="H81" t="str">
            <v/>
          </cell>
          <cell r="I81" t="str">
            <v/>
          </cell>
          <cell r="J81" t="str">
            <v/>
          </cell>
          <cell r="K81" t="str">
            <v/>
          </cell>
          <cell r="L81" t="str">
            <v/>
          </cell>
          <cell r="M81" t="str">
            <v/>
          </cell>
          <cell r="N81" t="str">
            <v/>
          </cell>
          <cell r="O81" t="str">
            <v/>
          </cell>
          <cell r="P81"/>
          <cell r="Q81"/>
          <cell r="R81" t="str">
            <v/>
          </cell>
          <cell r="S81" t="str">
            <v/>
          </cell>
          <cell r="T81"/>
          <cell r="U81"/>
        </row>
        <row r="82">
          <cell r="A82" t="str">
            <v>WTO対象外
入契対象外
※　配置計画「有り」「無し」同日程</v>
          </cell>
          <cell r="B82" t="str">
            <v>なし</v>
          </cell>
          <cell r="C82" t="str">
            <v>なし</v>
          </cell>
          <cell r="D82" t="str">
            <v>なし</v>
          </cell>
          <cell r="E82" t="str">
            <v>なし</v>
          </cell>
          <cell r="F82" t="str">
            <v>※配置計画無し＝措置請求必要</v>
          </cell>
          <cell r="G82" t="str">
            <v>「9入札公告」の前日</v>
          </cell>
          <cell r="H82" t="str">
            <v>「9入札公告」の前日</v>
          </cell>
          <cell r="I82"/>
          <cell r="J82" t="str">
            <v>「5公示用・措置請求提出」翌日から平日5日後目安</v>
          </cell>
          <cell r="K82" t="str">
            <v>「9入札公告」日から11日程度（土日含む）</v>
          </cell>
          <cell r="L82" t="str">
            <v>「10申請受付期限」翌日から平日３日程度</v>
          </cell>
          <cell r="M82" t="str">
            <v>なし</v>
          </cell>
          <cell r="N82" t="str">
            <v>なし</v>
          </cell>
          <cell r="O82" t="str">
            <v>「11技術審査」翌日から平日4日後目安（審査2日、通知決裁2日）</v>
          </cell>
          <cell r="P82" t="str">
            <v>なし</v>
          </cell>
          <cell r="Q82" t="str">
            <v>なし</v>
          </cell>
          <cell r="R82" t="str">
            <v>「14資格通知」から7日以上（土日含む）</v>
          </cell>
          <cell r="S82" t="str">
            <v>「17入札〆切」の翌日（土日除く）
※総合評価の場合は1週間後</v>
          </cell>
          <cell r="T82" t="str">
            <v>なし</v>
          </cell>
          <cell r="U82" t="str">
            <v>なし</v>
          </cell>
        </row>
        <row r="83">
          <cell r="A83" t="str">
            <v>D1</v>
          </cell>
          <cell r="B83"/>
          <cell r="C83"/>
          <cell r="D83"/>
          <cell r="E83"/>
          <cell r="F83">
            <v>45707</v>
          </cell>
          <cell r="G83">
            <v>45719</v>
          </cell>
          <cell r="H83">
            <v>45719</v>
          </cell>
          <cell r="I83"/>
          <cell r="J83">
            <v>45720</v>
          </cell>
          <cell r="K83">
            <v>45730</v>
          </cell>
          <cell r="L83">
            <v>45735</v>
          </cell>
          <cell r="M83"/>
          <cell r="N83"/>
          <cell r="O83">
            <v>45742</v>
          </cell>
          <cell r="P83"/>
          <cell r="Q83"/>
          <cell r="R83">
            <v>45748</v>
          </cell>
          <cell r="S83">
            <v>45750</v>
          </cell>
          <cell r="T83"/>
          <cell r="U83"/>
        </row>
        <row r="84">
          <cell r="A84" t="str">
            <v>D2</v>
          </cell>
          <cell r="B84"/>
          <cell r="C84"/>
          <cell r="D84"/>
          <cell r="E84"/>
          <cell r="F84">
            <v>45763</v>
          </cell>
          <cell r="G84">
            <v>45772</v>
          </cell>
          <cell r="H84">
            <v>45772</v>
          </cell>
          <cell r="I84"/>
          <cell r="J84">
            <v>45775</v>
          </cell>
          <cell r="K84">
            <v>45790</v>
          </cell>
          <cell r="L84">
            <v>45796</v>
          </cell>
          <cell r="M84"/>
          <cell r="N84"/>
          <cell r="O84">
            <v>45799</v>
          </cell>
          <cell r="P84"/>
          <cell r="Q84"/>
          <cell r="R84">
            <v>45811</v>
          </cell>
          <cell r="S84">
            <v>45813</v>
          </cell>
          <cell r="T84"/>
          <cell r="U84"/>
        </row>
        <row r="85">
          <cell r="A85" t="str">
            <v>D3</v>
          </cell>
          <cell r="B85"/>
          <cell r="C85"/>
          <cell r="D85"/>
          <cell r="E85"/>
          <cell r="F85">
            <v>45784</v>
          </cell>
          <cell r="G85">
            <v>45793</v>
          </cell>
          <cell r="H85">
            <v>45793</v>
          </cell>
          <cell r="I85"/>
          <cell r="J85">
            <v>45796</v>
          </cell>
          <cell r="K85">
            <v>45806</v>
          </cell>
          <cell r="L85">
            <v>45811</v>
          </cell>
          <cell r="M85"/>
          <cell r="N85"/>
          <cell r="O85">
            <v>45817</v>
          </cell>
          <cell r="P85"/>
          <cell r="Q85"/>
          <cell r="R85">
            <v>45825</v>
          </cell>
          <cell r="S85">
            <v>45827</v>
          </cell>
          <cell r="T85"/>
          <cell r="U85"/>
        </row>
        <row r="86">
          <cell r="A86" t="str">
            <v>D4</v>
          </cell>
          <cell r="B86"/>
          <cell r="C86"/>
          <cell r="D86"/>
          <cell r="E86"/>
          <cell r="F86">
            <v>45798</v>
          </cell>
          <cell r="G86">
            <v>45807</v>
          </cell>
          <cell r="H86">
            <v>45807</v>
          </cell>
          <cell r="I86"/>
          <cell r="J86">
            <v>45810</v>
          </cell>
          <cell r="K86">
            <v>45820</v>
          </cell>
          <cell r="L86">
            <v>45825</v>
          </cell>
          <cell r="M86"/>
          <cell r="N86"/>
          <cell r="O86">
            <v>45831</v>
          </cell>
          <cell r="P86"/>
          <cell r="Q86"/>
          <cell r="R86">
            <v>45839</v>
          </cell>
          <cell r="S86">
            <v>45841</v>
          </cell>
          <cell r="T86"/>
          <cell r="U86"/>
        </row>
        <row r="87">
          <cell r="A87" t="str">
            <v>D5</v>
          </cell>
          <cell r="B87"/>
          <cell r="C87"/>
          <cell r="D87"/>
          <cell r="E87"/>
          <cell r="F87">
            <v>45812</v>
          </cell>
          <cell r="G87">
            <v>45821</v>
          </cell>
          <cell r="H87">
            <v>45821</v>
          </cell>
          <cell r="I87"/>
          <cell r="J87">
            <v>45824</v>
          </cell>
          <cell r="K87">
            <v>45834</v>
          </cell>
          <cell r="L87">
            <v>45839</v>
          </cell>
          <cell r="M87"/>
          <cell r="N87"/>
          <cell r="O87">
            <v>45845</v>
          </cell>
          <cell r="P87"/>
          <cell r="Q87"/>
          <cell r="R87">
            <v>45853</v>
          </cell>
          <cell r="S87">
            <v>45855</v>
          </cell>
          <cell r="T87"/>
          <cell r="U87"/>
        </row>
        <row r="88">
          <cell r="A88" t="str">
            <v>D6</v>
          </cell>
          <cell r="B88"/>
          <cell r="C88"/>
          <cell r="D88"/>
          <cell r="E88"/>
          <cell r="F88">
            <v>45826</v>
          </cell>
          <cell r="G88">
            <v>45835</v>
          </cell>
          <cell r="H88">
            <v>45835</v>
          </cell>
          <cell r="I88"/>
          <cell r="J88">
            <v>45838</v>
          </cell>
          <cell r="K88">
            <v>45848</v>
          </cell>
          <cell r="L88">
            <v>45853</v>
          </cell>
          <cell r="M88"/>
          <cell r="N88"/>
          <cell r="O88">
            <v>45860</v>
          </cell>
          <cell r="P88"/>
          <cell r="Q88"/>
          <cell r="R88">
            <v>45867</v>
          </cell>
          <cell r="S88">
            <v>45869</v>
          </cell>
          <cell r="T88"/>
          <cell r="U88"/>
        </row>
        <row r="89">
          <cell r="A89" t="str">
            <v>D7</v>
          </cell>
          <cell r="B89"/>
          <cell r="C89"/>
          <cell r="D89"/>
          <cell r="E89"/>
          <cell r="F89">
            <v>45847</v>
          </cell>
          <cell r="G89">
            <v>45856</v>
          </cell>
          <cell r="H89">
            <v>45856</v>
          </cell>
          <cell r="I89"/>
          <cell r="J89">
            <v>45860</v>
          </cell>
          <cell r="K89">
            <v>45870</v>
          </cell>
          <cell r="L89">
            <v>45875</v>
          </cell>
          <cell r="M89"/>
          <cell r="N89"/>
          <cell r="O89">
            <v>45882</v>
          </cell>
          <cell r="P89"/>
          <cell r="Q89"/>
          <cell r="R89">
            <v>45888</v>
          </cell>
          <cell r="S89">
            <v>45890</v>
          </cell>
          <cell r="T89"/>
          <cell r="U89"/>
        </row>
        <row r="90">
          <cell r="A90" t="str">
            <v>D8</v>
          </cell>
          <cell r="B90"/>
          <cell r="C90"/>
          <cell r="D90"/>
          <cell r="E90"/>
          <cell r="F90">
            <v>45875</v>
          </cell>
          <cell r="G90">
            <v>45887</v>
          </cell>
          <cell r="H90">
            <v>45887</v>
          </cell>
          <cell r="I90"/>
          <cell r="J90">
            <v>45888</v>
          </cell>
          <cell r="K90">
            <v>45898</v>
          </cell>
          <cell r="L90">
            <v>45903</v>
          </cell>
          <cell r="M90"/>
          <cell r="N90"/>
          <cell r="O90">
            <v>45909</v>
          </cell>
          <cell r="P90"/>
          <cell r="Q90"/>
          <cell r="R90">
            <v>45916</v>
          </cell>
          <cell r="S90">
            <v>45918</v>
          </cell>
          <cell r="T90"/>
          <cell r="U90"/>
        </row>
        <row r="91">
          <cell r="A91" t="str">
            <v>D9</v>
          </cell>
          <cell r="B91"/>
          <cell r="C91"/>
          <cell r="D91"/>
          <cell r="E91"/>
          <cell r="F91">
            <v>45889</v>
          </cell>
          <cell r="G91">
            <v>45898</v>
          </cell>
          <cell r="H91">
            <v>45898</v>
          </cell>
          <cell r="I91"/>
          <cell r="J91">
            <v>45901</v>
          </cell>
          <cell r="K91">
            <v>45911</v>
          </cell>
          <cell r="L91">
            <v>45917</v>
          </cell>
          <cell r="M91"/>
          <cell r="N91"/>
          <cell r="O91">
            <v>45924</v>
          </cell>
          <cell r="P91"/>
          <cell r="Q91"/>
          <cell r="R91">
            <v>45930</v>
          </cell>
          <cell r="S91">
            <v>45932</v>
          </cell>
          <cell r="T91"/>
          <cell r="U91"/>
        </row>
        <row r="92">
          <cell r="A92" t="str">
            <v>D10</v>
          </cell>
          <cell r="B92"/>
          <cell r="C92"/>
          <cell r="D92"/>
          <cell r="E92"/>
          <cell r="F92">
            <v>45903</v>
          </cell>
          <cell r="G92">
            <v>45912</v>
          </cell>
          <cell r="H92">
            <v>45912</v>
          </cell>
          <cell r="I92"/>
          <cell r="J92">
            <v>45916</v>
          </cell>
          <cell r="K92">
            <v>45926</v>
          </cell>
          <cell r="L92">
            <v>45931</v>
          </cell>
          <cell r="M92"/>
          <cell r="N92"/>
          <cell r="O92">
            <v>45937</v>
          </cell>
          <cell r="P92"/>
          <cell r="Q92"/>
          <cell r="R92">
            <v>45944</v>
          </cell>
          <cell r="S92">
            <v>45946</v>
          </cell>
          <cell r="T92"/>
          <cell r="U92"/>
        </row>
        <row r="93">
          <cell r="A93" t="str">
            <v>D11</v>
          </cell>
          <cell r="B93"/>
          <cell r="C93"/>
          <cell r="D93"/>
          <cell r="E93"/>
          <cell r="F93">
            <v>45917</v>
          </cell>
          <cell r="G93">
            <v>45929</v>
          </cell>
          <cell r="H93">
            <v>45929</v>
          </cell>
          <cell r="I93"/>
          <cell r="J93">
            <v>45930</v>
          </cell>
          <cell r="K93">
            <v>45940</v>
          </cell>
          <cell r="L93">
            <v>45946</v>
          </cell>
          <cell r="M93"/>
          <cell r="N93"/>
          <cell r="O93">
            <v>45952</v>
          </cell>
          <cell r="P93"/>
          <cell r="Q93"/>
          <cell r="R93">
            <v>45958</v>
          </cell>
          <cell r="S93">
            <v>45960</v>
          </cell>
          <cell r="T93"/>
          <cell r="U93"/>
        </row>
        <row r="94">
          <cell r="A94" t="str">
            <v>D12</v>
          </cell>
          <cell r="B94"/>
          <cell r="C94"/>
          <cell r="D94"/>
          <cell r="E94"/>
          <cell r="F94">
            <v>45931</v>
          </cell>
          <cell r="G94">
            <v>45940</v>
          </cell>
          <cell r="H94">
            <v>45940</v>
          </cell>
          <cell r="I94"/>
          <cell r="J94">
            <v>45944</v>
          </cell>
          <cell r="K94">
            <v>45954</v>
          </cell>
          <cell r="L94">
            <v>45959</v>
          </cell>
          <cell r="M94"/>
          <cell r="N94"/>
          <cell r="O94">
            <v>45966</v>
          </cell>
          <cell r="P94"/>
          <cell r="Q94"/>
          <cell r="R94">
            <v>45972</v>
          </cell>
          <cell r="S94">
            <v>45974</v>
          </cell>
          <cell r="T94"/>
          <cell r="U94"/>
        </row>
        <row r="95">
          <cell r="A95" t="str">
            <v>D13</v>
          </cell>
          <cell r="B95"/>
          <cell r="C95"/>
          <cell r="D95"/>
          <cell r="E95"/>
          <cell r="F95">
            <v>45945</v>
          </cell>
          <cell r="G95">
            <v>45954</v>
          </cell>
          <cell r="H95">
            <v>45954</v>
          </cell>
          <cell r="I95"/>
          <cell r="J95">
            <v>45957</v>
          </cell>
          <cell r="K95">
            <v>45967</v>
          </cell>
          <cell r="L95">
            <v>45972</v>
          </cell>
          <cell r="M95"/>
          <cell r="N95"/>
          <cell r="O95">
            <v>45978</v>
          </cell>
          <cell r="P95"/>
          <cell r="Q95"/>
          <cell r="R95">
            <v>45986</v>
          </cell>
          <cell r="S95">
            <v>45988</v>
          </cell>
          <cell r="T95"/>
          <cell r="U95"/>
        </row>
        <row r="96">
          <cell r="A96" t="str">
            <v>D14</v>
          </cell>
          <cell r="B96"/>
          <cell r="C96"/>
          <cell r="D96"/>
          <cell r="E96"/>
          <cell r="F96">
            <v>45959</v>
          </cell>
          <cell r="G96">
            <v>45971</v>
          </cell>
          <cell r="H96">
            <v>45971</v>
          </cell>
          <cell r="I96"/>
          <cell r="J96">
            <v>45972</v>
          </cell>
          <cell r="K96">
            <v>45982</v>
          </cell>
          <cell r="L96">
            <v>45988</v>
          </cell>
          <cell r="M96"/>
          <cell r="N96"/>
          <cell r="O96">
            <v>45994</v>
          </cell>
          <cell r="P96"/>
          <cell r="Q96"/>
          <cell r="R96">
            <v>46000</v>
          </cell>
          <cell r="S96">
            <v>46002</v>
          </cell>
          <cell r="T96"/>
          <cell r="U96"/>
        </row>
        <row r="97">
          <cell r="A97" t="str">
            <v>D15</v>
          </cell>
          <cell r="B97"/>
          <cell r="C97"/>
          <cell r="D97"/>
          <cell r="E97"/>
          <cell r="F97">
            <v>45973</v>
          </cell>
          <cell r="G97">
            <v>45982</v>
          </cell>
          <cell r="H97">
            <v>45982</v>
          </cell>
          <cell r="I97"/>
          <cell r="J97">
            <v>45986</v>
          </cell>
          <cell r="K97">
            <v>45996</v>
          </cell>
          <cell r="L97">
            <v>46001</v>
          </cell>
          <cell r="M97"/>
          <cell r="N97"/>
          <cell r="O97">
            <v>46007</v>
          </cell>
          <cell r="P97"/>
          <cell r="Q97"/>
          <cell r="R97">
            <v>46014</v>
          </cell>
          <cell r="S97">
            <v>46016</v>
          </cell>
          <cell r="T97"/>
          <cell r="U97"/>
        </row>
        <row r="98">
          <cell r="A98" t="str">
            <v>D16</v>
          </cell>
          <cell r="B98"/>
          <cell r="C98"/>
          <cell r="D98"/>
          <cell r="E98"/>
          <cell r="F98">
            <v>45721</v>
          </cell>
          <cell r="G98">
            <v>45730</v>
          </cell>
          <cell r="H98">
            <v>45730</v>
          </cell>
          <cell r="I98"/>
          <cell r="J98">
            <v>45733</v>
          </cell>
          <cell r="K98">
            <v>45743</v>
          </cell>
          <cell r="L98">
            <v>45748</v>
          </cell>
          <cell r="M98"/>
          <cell r="N98"/>
          <cell r="O98">
            <v>45754</v>
          </cell>
          <cell r="P98"/>
          <cell r="Q98"/>
          <cell r="R98">
            <v>45762</v>
          </cell>
          <cell r="S98">
            <v>45764</v>
          </cell>
          <cell r="T98"/>
          <cell r="U98"/>
        </row>
        <row r="99">
          <cell r="A99" t="str">
            <v>D17</v>
          </cell>
          <cell r="B99"/>
          <cell r="C99"/>
          <cell r="D99"/>
          <cell r="E99"/>
          <cell r="F99"/>
          <cell r="G99"/>
          <cell r="H99"/>
          <cell r="I99"/>
          <cell r="J99"/>
          <cell r="K99"/>
          <cell r="L99"/>
          <cell r="M99"/>
          <cell r="N99"/>
          <cell r="O99"/>
          <cell r="P99"/>
          <cell r="Q99"/>
          <cell r="R99"/>
          <cell r="S99"/>
          <cell r="T99"/>
          <cell r="U99"/>
        </row>
        <row r="100">
          <cell r="A100" t="str">
            <v>D18</v>
          </cell>
          <cell r="B100"/>
          <cell r="C100"/>
          <cell r="D100"/>
          <cell r="E100"/>
          <cell r="F100"/>
          <cell r="G100"/>
          <cell r="H100"/>
          <cell r="I100"/>
          <cell r="J100"/>
          <cell r="K100"/>
          <cell r="L100"/>
          <cell r="M100"/>
          <cell r="N100"/>
          <cell r="O100"/>
          <cell r="P100"/>
          <cell r="Q100"/>
          <cell r="R100"/>
          <cell r="S100"/>
          <cell r="T100"/>
          <cell r="U100"/>
        </row>
        <row r="101">
          <cell r="A101" t="str">
            <v>D19</v>
          </cell>
          <cell r="B101"/>
          <cell r="C101"/>
          <cell r="D101"/>
          <cell r="E101"/>
          <cell r="F101"/>
          <cell r="G101"/>
          <cell r="H101"/>
          <cell r="I101" t="str">
            <v/>
          </cell>
          <cell r="J101"/>
          <cell r="K101"/>
          <cell r="L101"/>
          <cell r="M101"/>
          <cell r="N101"/>
          <cell r="O101"/>
          <cell r="P101"/>
          <cell r="Q101"/>
          <cell r="R101"/>
          <cell r="S101"/>
          <cell r="T101"/>
          <cell r="U101"/>
        </row>
        <row r="102">
          <cell r="A102" t="str">
            <v>D20</v>
          </cell>
          <cell r="B102"/>
          <cell r="C102"/>
          <cell r="D102"/>
          <cell r="E102"/>
          <cell r="F102"/>
          <cell r="G102"/>
          <cell r="H102"/>
          <cell r="I102" t="str">
            <v/>
          </cell>
          <cell r="J102"/>
          <cell r="K102"/>
          <cell r="L102"/>
          <cell r="M102"/>
          <cell r="N102"/>
          <cell r="O102"/>
          <cell r="P102"/>
          <cell r="Q102"/>
          <cell r="R102"/>
          <cell r="S102"/>
          <cell r="T102"/>
          <cell r="U102"/>
        </row>
        <row r="103">
          <cell r="A103" t="str">
            <v>D21</v>
          </cell>
          <cell r="B103"/>
          <cell r="C103"/>
          <cell r="D103"/>
          <cell r="E103"/>
          <cell r="F103"/>
          <cell r="G103" t="str">
            <v/>
          </cell>
          <cell r="H103" t="str">
            <v/>
          </cell>
          <cell r="I103" t="str">
            <v/>
          </cell>
          <cell r="J103" t="str">
            <v/>
          </cell>
          <cell r="K103" t="str">
            <v/>
          </cell>
          <cell r="L103" t="str">
            <v/>
          </cell>
          <cell r="M103"/>
          <cell r="N103"/>
          <cell r="O103" t="str">
            <v/>
          </cell>
          <cell r="P103"/>
          <cell r="Q103"/>
          <cell r="R103" t="str">
            <v/>
          </cell>
          <cell r="S103" t="str">
            <v/>
          </cell>
          <cell r="T103"/>
          <cell r="U103"/>
        </row>
        <row r="104">
          <cell r="A104" t="str">
            <v>D22</v>
          </cell>
          <cell r="B104"/>
          <cell r="C104"/>
          <cell r="D104"/>
          <cell r="E104"/>
          <cell r="F104"/>
          <cell r="G104" t="str">
            <v/>
          </cell>
          <cell r="H104" t="str">
            <v/>
          </cell>
          <cell r="I104" t="str">
            <v/>
          </cell>
          <cell r="J104" t="str">
            <v/>
          </cell>
          <cell r="K104" t="str">
            <v/>
          </cell>
          <cell r="L104" t="str">
            <v/>
          </cell>
          <cell r="M104"/>
          <cell r="N104"/>
          <cell r="O104" t="str">
            <v/>
          </cell>
          <cell r="P104"/>
          <cell r="Q104"/>
          <cell r="R104" t="str">
            <v/>
          </cell>
          <cell r="S104" t="str">
            <v/>
          </cell>
          <cell r="T104"/>
          <cell r="U104"/>
        </row>
        <row r="105">
          <cell r="A105" t="str">
            <v>D23</v>
          </cell>
          <cell r="B105"/>
          <cell r="C105"/>
          <cell r="D105"/>
          <cell r="E105"/>
          <cell r="F105"/>
          <cell r="G105" t="str">
            <v/>
          </cell>
          <cell r="H105" t="str">
            <v/>
          </cell>
          <cell r="I105" t="str">
            <v/>
          </cell>
          <cell r="J105" t="str">
            <v/>
          </cell>
          <cell r="K105" t="str">
            <v/>
          </cell>
          <cell r="L105" t="str">
            <v/>
          </cell>
          <cell r="M105"/>
          <cell r="N105"/>
          <cell r="O105" t="str">
            <v/>
          </cell>
          <cell r="P105"/>
          <cell r="Q105"/>
          <cell r="R105" t="str">
            <v/>
          </cell>
          <cell r="S105" t="str">
            <v/>
          </cell>
          <cell r="T105"/>
          <cell r="U105"/>
        </row>
        <row r="106">
          <cell r="A106" t="str">
            <v>D24</v>
          </cell>
          <cell r="B106"/>
          <cell r="C106"/>
          <cell r="D106"/>
          <cell r="E106"/>
          <cell r="F106"/>
          <cell r="G106" t="str">
            <v/>
          </cell>
          <cell r="H106" t="str">
            <v/>
          </cell>
          <cell r="I106" t="str">
            <v/>
          </cell>
          <cell r="J106" t="str">
            <v/>
          </cell>
          <cell r="K106" t="str">
            <v/>
          </cell>
          <cell r="L106" t="str">
            <v/>
          </cell>
          <cell r="M106"/>
          <cell r="N106"/>
          <cell r="O106" t="str">
            <v/>
          </cell>
          <cell r="P106"/>
          <cell r="Q106"/>
          <cell r="R106" t="str">
            <v/>
          </cell>
          <cell r="S106" t="str">
            <v/>
          </cell>
          <cell r="T106"/>
          <cell r="U106"/>
        </row>
        <row r="107">
          <cell r="A107" t="str">
            <v>D25</v>
          </cell>
          <cell r="B107"/>
          <cell r="C107"/>
          <cell r="D107"/>
          <cell r="E107"/>
          <cell r="F107"/>
          <cell r="G107" t="str">
            <v/>
          </cell>
          <cell r="H107" t="str">
            <v/>
          </cell>
          <cell r="I107" t="str">
            <v/>
          </cell>
          <cell r="J107" t="str">
            <v/>
          </cell>
          <cell r="K107" t="str">
            <v/>
          </cell>
          <cell r="L107" t="str">
            <v/>
          </cell>
          <cell r="M107"/>
          <cell r="N107"/>
          <cell r="O107" t="str">
            <v/>
          </cell>
          <cell r="P107"/>
          <cell r="Q107"/>
          <cell r="R107" t="str">
            <v/>
          </cell>
          <cell r="S107" t="str">
            <v/>
          </cell>
          <cell r="T107"/>
          <cell r="U107"/>
        </row>
      </sheetData>
      <sheetData sheetId="1">
        <row r="3">
          <cell r="A3">
            <v>1</v>
          </cell>
          <cell r="B3" t="str">
            <v>北海道開発局統合通信ネットワーク運転監視</v>
          </cell>
          <cell r="C3" t="str">
            <v>デジ課（計画）</v>
          </cell>
          <cell r="D3">
            <v>90000000</v>
          </cell>
          <cell r="E3"/>
          <cell r="F3"/>
          <cell r="G3" t="str">
            <v>○</v>
          </cell>
          <cell r="H3"/>
          <cell r="I3" t="str">
            <v>○</v>
          </cell>
          <cell r="J3"/>
          <cell r="K3" t="str">
            <v>○</v>
          </cell>
          <cell r="L3" t="str">
            <v>点検</v>
          </cell>
          <cell r="M3" t="str">
            <v>本官</v>
          </cell>
          <cell r="N3" t="str">
            <v>部長</v>
          </cell>
          <cell r="O3" t="str">
            <v>C</v>
          </cell>
          <cell r="P3">
            <v>1</v>
          </cell>
          <cell r="Q3">
            <v>45630</v>
          </cell>
          <cell r="R3">
            <v>45636</v>
          </cell>
          <cell r="S3" t="str">
            <v/>
          </cell>
          <cell r="T3" t="str">
            <v/>
          </cell>
          <cell r="U3">
            <v>45671</v>
          </cell>
          <cell r="V3">
            <v>45677</v>
          </cell>
          <cell r="W3">
            <v>45677</v>
          </cell>
          <cell r="X3" t="str">
            <v/>
          </cell>
          <cell r="Y3">
            <v>45678</v>
          </cell>
          <cell r="Z3">
            <v>45702</v>
          </cell>
          <cell r="AA3">
            <v>45706</v>
          </cell>
          <cell r="AB3">
            <v>45707</v>
          </cell>
          <cell r="AC3">
            <v>45713</v>
          </cell>
          <cell r="AD3">
            <v>45715</v>
          </cell>
          <cell r="AE3" t="str">
            <v/>
          </cell>
          <cell r="AF3" t="str">
            <v/>
          </cell>
          <cell r="AG3">
            <v>45720</v>
          </cell>
          <cell r="AH3">
            <v>45722</v>
          </cell>
          <cell r="AI3">
            <v>0.375</v>
          </cell>
          <cell r="AJ3" t="str">
            <v/>
          </cell>
          <cell r="AK3" t="str">
            <v/>
          </cell>
          <cell r="AL3">
            <v>46112</v>
          </cell>
          <cell r="AM3">
            <v>45748</v>
          </cell>
          <cell r="AN3" t="str">
            <v>藤井</v>
          </cell>
          <cell r="AO3" t="str">
            <v>河道</v>
          </cell>
          <cell r="AP3"/>
          <cell r="AQ3" t="str">
            <v>電気通信契約（瑕疵担保なし）</v>
          </cell>
        </row>
        <row r="4">
          <cell r="A4">
            <v>2</v>
          </cell>
          <cell r="B4" t="str">
            <v>多重無線通信装置外保守点検</v>
          </cell>
          <cell r="C4" t="str">
            <v>デジ課（通信NW）</v>
          </cell>
          <cell r="D4">
            <v>13000000</v>
          </cell>
          <cell r="E4"/>
          <cell r="F4"/>
          <cell r="G4" t="str">
            <v>○</v>
          </cell>
          <cell r="H4"/>
          <cell r="I4" t="str">
            <v>○</v>
          </cell>
          <cell r="J4"/>
          <cell r="K4" t="str">
            <v>○</v>
          </cell>
          <cell r="L4" t="str">
            <v>点検</v>
          </cell>
          <cell r="M4" t="str">
            <v>本官</v>
          </cell>
          <cell r="N4" t="str">
            <v>部長</v>
          </cell>
          <cell r="O4" t="str">
            <v>C</v>
          </cell>
          <cell r="P4">
            <v>1</v>
          </cell>
          <cell r="Q4">
            <v>45630</v>
          </cell>
          <cell r="R4">
            <v>45636</v>
          </cell>
          <cell r="S4" t="str">
            <v/>
          </cell>
          <cell r="T4" t="str">
            <v/>
          </cell>
          <cell r="U4">
            <v>45671</v>
          </cell>
          <cell r="V4">
            <v>45677</v>
          </cell>
          <cell r="W4">
            <v>45677</v>
          </cell>
          <cell r="X4" t="str">
            <v/>
          </cell>
          <cell r="Y4">
            <v>45678</v>
          </cell>
          <cell r="Z4">
            <v>45702</v>
          </cell>
          <cell r="AA4">
            <v>45706</v>
          </cell>
          <cell r="AB4">
            <v>45707</v>
          </cell>
          <cell r="AC4">
            <v>45713</v>
          </cell>
          <cell r="AD4">
            <v>45715</v>
          </cell>
          <cell r="AE4" t="str">
            <v/>
          </cell>
          <cell r="AF4" t="str">
            <v/>
          </cell>
          <cell r="AG4">
            <v>45720</v>
          </cell>
          <cell r="AH4">
            <v>45722</v>
          </cell>
          <cell r="AI4">
            <v>0.3888888888888889</v>
          </cell>
          <cell r="AJ4" t="str">
            <v/>
          </cell>
          <cell r="AK4" t="str">
            <v/>
          </cell>
          <cell r="AL4">
            <v>46112</v>
          </cell>
          <cell r="AM4">
            <v>45748</v>
          </cell>
          <cell r="AN4" t="str">
            <v>齋藤</v>
          </cell>
          <cell r="AO4" t="str">
            <v>河道</v>
          </cell>
          <cell r="AP4"/>
          <cell r="AQ4" t="str">
            <v>電気通信契約（瑕疵担保なし）</v>
          </cell>
        </row>
        <row r="5">
          <cell r="A5">
            <v>3</v>
          </cell>
          <cell r="B5" t="str">
            <v>情報通信システム保守点検</v>
          </cell>
          <cell r="C5" t="str">
            <v>デジ課（情報設備）</v>
          </cell>
          <cell r="D5">
            <v>25000000</v>
          </cell>
          <cell r="E5"/>
          <cell r="F5" t="str">
            <v>○</v>
          </cell>
          <cell r="G5" t="str">
            <v>○</v>
          </cell>
          <cell r="H5"/>
          <cell r="I5" t="str">
            <v>○</v>
          </cell>
          <cell r="J5"/>
          <cell r="K5" t="str">
            <v>○</v>
          </cell>
          <cell r="L5" t="str">
            <v>点検</v>
          </cell>
          <cell r="M5" t="str">
            <v>本官</v>
          </cell>
          <cell r="N5" t="str">
            <v>部長</v>
          </cell>
          <cell r="O5" t="str">
            <v>A</v>
          </cell>
          <cell r="P5">
            <v>1</v>
          </cell>
          <cell r="Q5">
            <v>45630</v>
          </cell>
          <cell r="R5">
            <v>45636</v>
          </cell>
          <cell r="S5">
            <v>45636</v>
          </cell>
          <cell r="T5">
            <v>45642</v>
          </cell>
          <cell r="U5">
            <v>45643</v>
          </cell>
          <cell r="V5">
            <v>45653</v>
          </cell>
          <cell r="W5">
            <v>45653</v>
          </cell>
          <cell r="X5" t="str">
            <v/>
          </cell>
          <cell r="Y5">
            <v>45663</v>
          </cell>
          <cell r="Z5">
            <v>45693</v>
          </cell>
          <cell r="AA5">
            <v>45698</v>
          </cell>
          <cell r="AB5">
            <v>45700</v>
          </cell>
          <cell r="AC5">
            <v>45705</v>
          </cell>
          <cell r="AD5">
            <v>45707</v>
          </cell>
          <cell r="AE5">
            <v>45715</v>
          </cell>
          <cell r="AF5">
            <v>45719</v>
          </cell>
          <cell r="AG5">
            <v>45720</v>
          </cell>
          <cell r="AH5">
            <v>45722</v>
          </cell>
          <cell r="AI5">
            <v>0.40277777777777773</v>
          </cell>
          <cell r="AJ5">
            <v>45764</v>
          </cell>
          <cell r="AK5">
            <v>45789</v>
          </cell>
          <cell r="AL5">
            <v>46112</v>
          </cell>
          <cell r="AM5">
            <v>45748</v>
          </cell>
          <cell r="AN5" t="str">
            <v>羽澤</v>
          </cell>
          <cell r="AO5" t="str">
            <v>河道</v>
          </cell>
          <cell r="AP5"/>
          <cell r="AQ5" t="str">
            <v>電気通信契約（瑕疵担保なし）</v>
          </cell>
        </row>
        <row r="6">
          <cell r="A6">
            <v>4</v>
          </cell>
          <cell r="B6" t="str">
            <v>北海道開発局乗用自動車修繕等単価契約</v>
          </cell>
          <cell r="C6" t="str">
            <v>運用係</v>
          </cell>
          <cell r="D6">
            <v>2500000</v>
          </cell>
          <cell r="E6"/>
          <cell r="F6"/>
          <cell r="G6"/>
          <cell r="H6"/>
          <cell r="I6"/>
          <cell r="J6"/>
          <cell r="K6"/>
          <cell r="L6" t="str">
            <v>修理</v>
          </cell>
          <cell r="M6" t="str">
            <v>本官</v>
          </cell>
          <cell r="N6" t="str">
            <v>－</v>
          </cell>
          <cell r="O6" t="str">
            <v>D</v>
          </cell>
          <cell r="P6">
            <v>1</v>
          </cell>
          <cell r="Q6" t="str">
            <v/>
          </cell>
          <cell r="R6" t="str">
            <v/>
          </cell>
          <cell r="S6" t="str">
            <v/>
          </cell>
          <cell r="T6" t="str">
            <v/>
          </cell>
          <cell r="U6">
            <v>45707</v>
          </cell>
          <cell r="V6">
            <v>45719</v>
          </cell>
          <cell r="W6">
            <v>45719</v>
          </cell>
          <cell r="X6" t="str">
            <v/>
          </cell>
          <cell r="Y6">
            <v>45720</v>
          </cell>
          <cell r="Z6">
            <v>45730</v>
          </cell>
          <cell r="AA6">
            <v>45735</v>
          </cell>
          <cell r="AB6" t="str">
            <v/>
          </cell>
          <cell r="AC6" t="str">
            <v/>
          </cell>
          <cell r="AD6">
            <v>45742</v>
          </cell>
          <cell r="AE6" t="str">
            <v/>
          </cell>
          <cell r="AF6" t="str">
            <v/>
          </cell>
          <cell r="AG6">
            <v>45748</v>
          </cell>
          <cell r="AH6">
            <v>45750</v>
          </cell>
          <cell r="AI6">
            <v>0.40277777777777773</v>
          </cell>
          <cell r="AJ6" t="str">
            <v/>
          </cell>
          <cell r="AK6" t="str">
            <v/>
          </cell>
          <cell r="AL6">
            <v>46112</v>
          </cell>
          <cell r="AM6">
            <v>45750</v>
          </cell>
          <cell r="AN6" t="str">
            <v>諏訪</v>
          </cell>
          <cell r="AO6"/>
          <cell r="AP6"/>
          <cell r="AQ6" t="str">
            <v>建設機械契約（部品供給可能年数なし）</v>
          </cell>
        </row>
        <row r="7">
          <cell r="A7">
            <v>5</v>
          </cell>
          <cell r="B7" t="str">
            <v>排水ポンプ車（60m3/min級、高揚程）２台（交換契約）</v>
          </cell>
          <cell r="C7" t="str">
            <v>機械施工係</v>
          </cell>
          <cell r="D7">
            <v>290000000</v>
          </cell>
          <cell r="E7"/>
          <cell r="F7" t="str">
            <v>○</v>
          </cell>
          <cell r="G7" t="str">
            <v>○</v>
          </cell>
          <cell r="H7" t="str">
            <v>○</v>
          </cell>
          <cell r="I7"/>
          <cell r="J7"/>
          <cell r="K7"/>
          <cell r="L7" t="str">
            <v>購入</v>
          </cell>
          <cell r="M7" t="str">
            <v>本官</v>
          </cell>
          <cell r="N7" t="str">
            <v>部長</v>
          </cell>
          <cell r="O7" t="str">
            <v>A</v>
          </cell>
          <cell r="P7">
            <v>2</v>
          </cell>
          <cell r="Q7">
            <v>45665</v>
          </cell>
          <cell r="R7">
            <v>45671</v>
          </cell>
          <cell r="S7">
            <v>45672</v>
          </cell>
          <cell r="T7">
            <v>45677</v>
          </cell>
          <cell r="U7">
            <v>45678</v>
          </cell>
          <cell r="V7">
            <v>45688</v>
          </cell>
          <cell r="W7">
            <v>45688</v>
          </cell>
          <cell r="X7" t="str">
            <v/>
          </cell>
          <cell r="Y7">
            <v>45691</v>
          </cell>
          <cell r="Z7">
            <v>45721</v>
          </cell>
          <cell r="AA7">
            <v>45727</v>
          </cell>
          <cell r="AB7">
            <v>45728</v>
          </cell>
          <cell r="AC7">
            <v>45733</v>
          </cell>
          <cell r="AD7">
            <v>45735</v>
          </cell>
          <cell r="AE7">
            <v>45743</v>
          </cell>
          <cell r="AF7">
            <v>45747</v>
          </cell>
          <cell r="AG7">
            <v>45748</v>
          </cell>
          <cell r="AH7">
            <v>45750</v>
          </cell>
          <cell r="AI7">
            <v>0.375</v>
          </cell>
          <cell r="AJ7">
            <v>45764</v>
          </cell>
          <cell r="AK7">
            <v>45789</v>
          </cell>
          <cell r="AL7">
            <v>46108</v>
          </cell>
          <cell r="AM7">
            <v>45750</v>
          </cell>
          <cell r="AN7" t="str">
            <v>新川</v>
          </cell>
          <cell r="AO7" t="str">
            <v>河</v>
          </cell>
          <cell r="AP7"/>
          <cell r="AQ7" t="str">
            <v>建設機械契約（部品供給可能年数あり）</v>
          </cell>
        </row>
        <row r="8">
          <cell r="A8">
            <v>6</v>
          </cell>
          <cell r="B8" t="str">
            <v>除雪トラック（10t級、6×6、IGS、ICT）外２台購入</v>
          </cell>
          <cell r="C8" t="str">
            <v>機械施工係</v>
          </cell>
          <cell r="D8">
            <v>280000000</v>
          </cell>
          <cell r="E8"/>
          <cell r="F8" t="str">
            <v>○</v>
          </cell>
          <cell r="G8" t="str">
            <v>○</v>
          </cell>
          <cell r="H8" t="str">
            <v>○</v>
          </cell>
          <cell r="I8"/>
          <cell r="J8"/>
          <cell r="K8"/>
          <cell r="L8" t="str">
            <v>購入</v>
          </cell>
          <cell r="M8" t="str">
            <v>本官</v>
          </cell>
          <cell r="N8" t="str">
            <v>部長</v>
          </cell>
          <cell r="O8" t="str">
            <v>A</v>
          </cell>
          <cell r="P8">
            <v>2</v>
          </cell>
          <cell r="Q8">
            <v>45665</v>
          </cell>
          <cell r="R8">
            <v>45671</v>
          </cell>
          <cell r="S8">
            <v>45672</v>
          </cell>
          <cell r="T8">
            <v>45677</v>
          </cell>
          <cell r="U8">
            <v>45678</v>
          </cell>
          <cell r="V8">
            <v>45688</v>
          </cell>
          <cell r="W8">
            <v>45688</v>
          </cell>
          <cell r="X8" t="str">
            <v/>
          </cell>
          <cell r="Y8">
            <v>45691</v>
          </cell>
          <cell r="Z8">
            <v>45721</v>
          </cell>
          <cell r="AA8">
            <v>45727</v>
          </cell>
          <cell r="AB8">
            <v>45728</v>
          </cell>
          <cell r="AC8">
            <v>45733</v>
          </cell>
          <cell r="AD8">
            <v>45735</v>
          </cell>
          <cell r="AE8">
            <v>45743</v>
          </cell>
          <cell r="AF8">
            <v>45747</v>
          </cell>
          <cell r="AG8">
            <v>45748</v>
          </cell>
          <cell r="AH8">
            <v>45750</v>
          </cell>
          <cell r="AI8">
            <v>0.3888888888888889</v>
          </cell>
          <cell r="AJ8">
            <v>45764</v>
          </cell>
          <cell r="AK8">
            <v>45789</v>
          </cell>
          <cell r="AL8">
            <v>46108</v>
          </cell>
          <cell r="AM8">
            <v>45750</v>
          </cell>
          <cell r="AN8" t="str">
            <v>新川</v>
          </cell>
          <cell r="AO8" t="str">
            <v>道</v>
          </cell>
          <cell r="AP8"/>
          <cell r="AQ8" t="str">
            <v>建設機械契約（部品供給可能年数あり）</v>
          </cell>
        </row>
        <row r="9">
          <cell r="A9">
            <v>7</v>
          </cell>
          <cell r="B9" t="str">
            <v>凍結防止剤散布車（湿式、2.5m3、4×4）外７台（交換契約）</v>
          </cell>
          <cell r="C9" t="str">
            <v>機械施工係</v>
          </cell>
          <cell r="D9">
            <v>290000000</v>
          </cell>
          <cell r="E9"/>
          <cell r="F9" t="str">
            <v>○</v>
          </cell>
          <cell r="G9" t="str">
            <v>○</v>
          </cell>
          <cell r="H9" t="str">
            <v>○</v>
          </cell>
          <cell r="I9"/>
          <cell r="J9"/>
          <cell r="K9"/>
          <cell r="L9" t="str">
            <v>購入</v>
          </cell>
          <cell r="M9" t="str">
            <v>本官</v>
          </cell>
          <cell r="N9" t="str">
            <v>部長</v>
          </cell>
          <cell r="O9" t="str">
            <v>A</v>
          </cell>
          <cell r="P9">
            <v>3</v>
          </cell>
          <cell r="Q9">
            <v>45665</v>
          </cell>
          <cell r="R9">
            <v>45671</v>
          </cell>
          <cell r="S9">
            <v>45678</v>
          </cell>
          <cell r="T9">
            <v>45684</v>
          </cell>
          <cell r="U9">
            <v>45685</v>
          </cell>
          <cell r="V9">
            <v>45695</v>
          </cell>
          <cell r="W9">
            <v>45695</v>
          </cell>
          <cell r="X9" t="str">
            <v/>
          </cell>
          <cell r="Y9">
            <v>45698</v>
          </cell>
          <cell r="Z9">
            <v>45728</v>
          </cell>
          <cell r="AA9">
            <v>45733</v>
          </cell>
          <cell r="AB9">
            <v>45734</v>
          </cell>
          <cell r="AC9">
            <v>45740</v>
          </cell>
          <cell r="AD9">
            <v>45742</v>
          </cell>
          <cell r="AE9">
            <v>45749</v>
          </cell>
          <cell r="AF9">
            <v>45754</v>
          </cell>
          <cell r="AG9">
            <v>45755</v>
          </cell>
          <cell r="AH9">
            <v>45757</v>
          </cell>
          <cell r="AI9">
            <v>0.375</v>
          </cell>
          <cell r="AJ9">
            <v>45764</v>
          </cell>
          <cell r="AK9">
            <v>45789</v>
          </cell>
          <cell r="AL9">
            <v>45989</v>
          </cell>
          <cell r="AM9">
            <v>45757</v>
          </cell>
          <cell r="AN9" t="str">
            <v>新川</v>
          </cell>
          <cell r="AO9" t="str">
            <v>道</v>
          </cell>
          <cell r="AP9"/>
          <cell r="AQ9" t="str">
            <v>建設機械契約（部品供給可能年数あり）</v>
          </cell>
        </row>
        <row r="10">
          <cell r="A10">
            <v>8</v>
          </cell>
          <cell r="B10" t="str">
            <v>除雪トラック（10t級、6×6、IG、散布装置付）５台（交換契約）</v>
          </cell>
          <cell r="C10" t="str">
            <v>機械施工係</v>
          </cell>
          <cell r="D10">
            <v>360000000</v>
          </cell>
          <cell r="E10"/>
          <cell r="F10" t="str">
            <v>○</v>
          </cell>
          <cell r="G10" t="str">
            <v>○</v>
          </cell>
          <cell r="H10" t="str">
            <v>○</v>
          </cell>
          <cell r="I10"/>
          <cell r="J10"/>
          <cell r="K10"/>
          <cell r="L10" t="str">
            <v>購入</v>
          </cell>
          <cell r="M10" t="str">
            <v>本官</v>
          </cell>
          <cell r="N10" t="str">
            <v>部長</v>
          </cell>
          <cell r="O10" t="str">
            <v>A</v>
          </cell>
          <cell r="P10">
            <v>3</v>
          </cell>
          <cell r="Q10">
            <v>45665</v>
          </cell>
          <cell r="R10">
            <v>45671</v>
          </cell>
          <cell r="S10">
            <v>45678</v>
          </cell>
          <cell r="T10">
            <v>45684</v>
          </cell>
          <cell r="U10">
            <v>45685</v>
          </cell>
          <cell r="V10">
            <v>45695</v>
          </cell>
          <cell r="W10">
            <v>45695</v>
          </cell>
          <cell r="X10" t="str">
            <v/>
          </cell>
          <cell r="Y10">
            <v>45698</v>
          </cell>
          <cell r="Z10">
            <v>45728</v>
          </cell>
          <cell r="AA10">
            <v>45733</v>
          </cell>
          <cell r="AB10">
            <v>45734</v>
          </cell>
          <cell r="AC10">
            <v>45740</v>
          </cell>
          <cell r="AD10">
            <v>45742</v>
          </cell>
          <cell r="AE10">
            <v>45749</v>
          </cell>
          <cell r="AF10">
            <v>45754</v>
          </cell>
          <cell r="AG10">
            <v>45755</v>
          </cell>
          <cell r="AH10">
            <v>45757</v>
          </cell>
          <cell r="AI10">
            <v>0.3888888888888889</v>
          </cell>
          <cell r="AJ10">
            <v>45764</v>
          </cell>
          <cell r="AK10">
            <v>45789</v>
          </cell>
          <cell r="AL10">
            <v>45989</v>
          </cell>
          <cell r="AM10">
            <v>45757</v>
          </cell>
          <cell r="AN10" t="str">
            <v>新川</v>
          </cell>
          <cell r="AO10" t="str">
            <v>道</v>
          </cell>
          <cell r="AP10"/>
          <cell r="AQ10" t="str">
            <v>建設機械契約（部品供給可能年数あり）</v>
          </cell>
        </row>
        <row r="11">
          <cell r="A11">
            <v>9</v>
          </cell>
          <cell r="B11" t="str">
            <v>除雪トラック（10t級、6×6、IGS）外１５台（交換契約）</v>
          </cell>
          <cell r="C11" t="str">
            <v>機械施工係</v>
          </cell>
          <cell r="D11">
            <v>910000000</v>
          </cell>
          <cell r="E11"/>
          <cell r="F11" t="str">
            <v>○</v>
          </cell>
          <cell r="G11" t="str">
            <v>○</v>
          </cell>
          <cell r="H11" t="str">
            <v>○</v>
          </cell>
          <cell r="I11"/>
          <cell r="J11"/>
          <cell r="K11"/>
          <cell r="L11" t="str">
            <v>購入</v>
          </cell>
          <cell r="M11" t="str">
            <v>本官</v>
          </cell>
          <cell r="N11" t="str">
            <v>部長</v>
          </cell>
          <cell r="O11" t="str">
            <v>A</v>
          </cell>
          <cell r="P11">
            <v>4</v>
          </cell>
          <cell r="Q11">
            <v>45665</v>
          </cell>
          <cell r="R11">
            <v>45671</v>
          </cell>
          <cell r="S11">
            <v>45685</v>
          </cell>
          <cell r="T11">
            <v>45691</v>
          </cell>
          <cell r="U11">
            <v>45692</v>
          </cell>
          <cell r="V11">
            <v>45705</v>
          </cell>
          <cell r="W11">
            <v>45705</v>
          </cell>
          <cell r="X11" t="str">
            <v/>
          </cell>
          <cell r="Y11">
            <v>45706</v>
          </cell>
          <cell r="Z11">
            <v>45737</v>
          </cell>
          <cell r="AA11">
            <v>45741</v>
          </cell>
          <cell r="AB11">
            <v>45742</v>
          </cell>
          <cell r="AC11">
            <v>45747</v>
          </cell>
          <cell r="AD11">
            <v>45749</v>
          </cell>
          <cell r="AE11">
            <v>45756</v>
          </cell>
          <cell r="AF11">
            <v>45761</v>
          </cell>
          <cell r="AG11">
            <v>45762</v>
          </cell>
          <cell r="AH11">
            <v>45764</v>
          </cell>
          <cell r="AI11">
            <v>0.375</v>
          </cell>
          <cell r="AJ11">
            <v>45775</v>
          </cell>
          <cell r="AK11">
            <v>45798</v>
          </cell>
          <cell r="AL11">
            <v>45989</v>
          </cell>
          <cell r="AM11">
            <v>45764</v>
          </cell>
          <cell r="AN11" t="str">
            <v>新川</v>
          </cell>
          <cell r="AO11" t="str">
            <v>道</v>
          </cell>
          <cell r="AP11"/>
          <cell r="AQ11" t="str">
            <v>建設機械契約（部品供給可能年数あり）</v>
          </cell>
        </row>
        <row r="12">
          <cell r="A12">
            <v>10</v>
          </cell>
          <cell r="B12" t="str">
            <v>ロータリ除雪車（2.6m級、220kw、ICT）２台購入</v>
          </cell>
          <cell r="C12" t="str">
            <v>機械施工係</v>
          </cell>
          <cell r="D12">
            <v>250000000</v>
          </cell>
          <cell r="E12"/>
          <cell r="F12" t="str">
            <v>○</v>
          </cell>
          <cell r="G12" t="str">
            <v>○</v>
          </cell>
          <cell r="H12" t="str">
            <v>○</v>
          </cell>
          <cell r="I12"/>
          <cell r="J12"/>
          <cell r="K12"/>
          <cell r="L12" t="str">
            <v>購入</v>
          </cell>
          <cell r="M12" t="str">
            <v>本官</v>
          </cell>
          <cell r="N12" t="str">
            <v>部長</v>
          </cell>
          <cell r="O12" t="str">
            <v>A</v>
          </cell>
          <cell r="P12">
            <v>4</v>
          </cell>
          <cell r="Q12">
            <v>45665</v>
          </cell>
          <cell r="R12">
            <v>45671</v>
          </cell>
          <cell r="S12">
            <v>45685</v>
          </cell>
          <cell r="T12">
            <v>45691</v>
          </cell>
          <cell r="U12">
            <v>45692</v>
          </cell>
          <cell r="V12">
            <v>45705</v>
          </cell>
          <cell r="W12">
            <v>45705</v>
          </cell>
          <cell r="X12" t="str">
            <v/>
          </cell>
          <cell r="Y12">
            <v>45706</v>
          </cell>
          <cell r="Z12">
            <v>45737</v>
          </cell>
          <cell r="AA12">
            <v>45741</v>
          </cell>
          <cell r="AB12">
            <v>45742</v>
          </cell>
          <cell r="AC12">
            <v>45747</v>
          </cell>
          <cell r="AD12">
            <v>45749</v>
          </cell>
          <cell r="AE12">
            <v>45756</v>
          </cell>
          <cell r="AF12">
            <v>45761</v>
          </cell>
          <cell r="AG12">
            <v>45762</v>
          </cell>
          <cell r="AH12">
            <v>45764</v>
          </cell>
          <cell r="AI12">
            <v>0.3888888888888889</v>
          </cell>
          <cell r="AJ12">
            <v>45775</v>
          </cell>
          <cell r="AK12">
            <v>45798</v>
          </cell>
          <cell r="AL12">
            <v>46108</v>
          </cell>
          <cell r="AM12">
            <v>45764</v>
          </cell>
          <cell r="AN12" t="str">
            <v>新川</v>
          </cell>
          <cell r="AO12" t="str">
            <v>道</v>
          </cell>
          <cell r="AP12"/>
          <cell r="AQ12" t="str">
            <v>建設機械契約（部品供給可能年数あり）</v>
          </cell>
        </row>
        <row r="13">
          <cell r="A13">
            <v>11</v>
          </cell>
          <cell r="B13" t="str">
            <v>小形除雪車（1.5m級、兼用式）７台（交換契約）</v>
          </cell>
          <cell r="C13" t="str">
            <v>機械施工係</v>
          </cell>
          <cell r="D13">
            <v>280000000</v>
          </cell>
          <cell r="E13"/>
          <cell r="F13" t="str">
            <v>○</v>
          </cell>
          <cell r="G13" t="str">
            <v>○</v>
          </cell>
          <cell r="H13" t="str">
            <v>○</v>
          </cell>
          <cell r="I13"/>
          <cell r="J13"/>
          <cell r="K13"/>
          <cell r="L13" t="str">
            <v>購入</v>
          </cell>
          <cell r="M13" t="str">
            <v>本官</v>
          </cell>
          <cell r="N13" t="str">
            <v>部長</v>
          </cell>
          <cell r="O13" t="str">
            <v>A</v>
          </cell>
          <cell r="P13">
            <v>5</v>
          </cell>
          <cell r="Q13">
            <v>45665</v>
          </cell>
          <cell r="R13">
            <v>45671</v>
          </cell>
          <cell r="S13">
            <v>45692</v>
          </cell>
          <cell r="T13">
            <v>45698</v>
          </cell>
          <cell r="U13">
            <v>45700</v>
          </cell>
          <cell r="V13">
            <v>45713</v>
          </cell>
          <cell r="W13">
            <v>45713</v>
          </cell>
          <cell r="X13" t="str">
            <v/>
          </cell>
          <cell r="Y13">
            <v>45714</v>
          </cell>
          <cell r="Z13">
            <v>45744</v>
          </cell>
          <cell r="AA13">
            <v>45748</v>
          </cell>
          <cell r="AB13">
            <v>45749</v>
          </cell>
          <cell r="AC13">
            <v>45754</v>
          </cell>
          <cell r="AD13">
            <v>45756</v>
          </cell>
          <cell r="AE13">
            <v>45763</v>
          </cell>
          <cell r="AF13">
            <v>45768</v>
          </cell>
          <cell r="AG13">
            <v>45769</v>
          </cell>
          <cell r="AH13">
            <v>45771</v>
          </cell>
          <cell r="AI13">
            <v>0.375</v>
          </cell>
          <cell r="AJ13">
            <v>45790</v>
          </cell>
          <cell r="AK13">
            <v>45831</v>
          </cell>
          <cell r="AL13">
            <v>46108</v>
          </cell>
          <cell r="AM13">
            <v>45771</v>
          </cell>
          <cell r="AN13" t="str">
            <v>新川</v>
          </cell>
          <cell r="AO13" t="str">
            <v>道</v>
          </cell>
          <cell r="AP13"/>
          <cell r="AQ13" t="str">
            <v>建設機械契約（部品供給可能年数あり）</v>
          </cell>
        </row>
        <row r="14">
          <cell r="A14">
            <v>12</v>
          </cell>
          <cell r="B14" t="str">
            <v>除雪トラック（10t級、4×4、IG）５台（交換契約）</v>
          </cell>
          <cell r="C14" t="str">
            <v>機械施工係</v>
          </cell>
          <cell r="D14">
            <v>250000000</v>
          </cell>
          <cell r="E14"/>
          <cell r="F14" t="str">
            <v>○</v>
          </cell>
          <cell r="G14" t="str">
            <v>○</v>
          </cell>
          <cell r="H14" t="str">
            <v>○</v>
          </cell>
          <cell r="I14"/>
          <cell r="J14"/>
          <cell r="K14"/>
          <cell r="L14" t="str">
            <v>購入</v>
          </cell>
          <cell r="M14" t="str">
            <v>本官</v>
          </cell>
          <cell r="N14" t="str">
            <v>部長</v>
          </cell>
          <cell r="O14" t="str">
            <v>A</v>
          </cell>
          <cell r="P14">
            <v>5</v>
          </cell>
          <cell r="Q14">
            <v>45665</v>
          </cell>
          <cell r="R14">
            <v>45671</v>
          </cell>
          <cell r="S14">
            <v>45692</v>
          </cell>
          <cell r="T14">
            <v>45698</v>
          </cell>
          <cell r="U14">
            <v>45700</v>
          </cell>
          <cell r="V14">
            <v>45713</v>
          </cell>
          <cell r="W14">
            <v>45713</v>
          </cell>
          <cell r="X14" t="str">
            <v/>
          </cell>
          <cell r="Y14">
            <v>45714</v>
          </cell>
          <cell r="Z14">
            <v>45744</v>
          </cell>
          <cell r="AA14">
            <v>45748</v>
          </cell>
          <cell r="AB14">
            <v>45749</v>
          </cell>
          <cell r="AC14">
            <v>45754</v>
          </cell>
          <cell r="AD14">
            <v>45756</v>
          </cell>
          <cell r="AE14">
            <v>45763</v>
          </cell>
          <cell r="AF14">
            <v>45768</v>
          </cell>
          <cell r="AG14">
            <v>45769</v>
          </cell>
          <cell r="AH14">
            <v>45771</v>
          </cell>
          <cell r="AI14">
            <v>0.3888888888888889</v>
          </cell>
          <cell r="AJ14">
            <v>45790</v>
          </cell>
          <cell r="AK14">
            <v>45831</v>
          </cell>
          <cell r="AL14">
            <v>45989</v>
          </cell>
          <cell r="AM14">
            <v>45771</v>
          </cell>
          <cell r="AN14" t="str">
            <v>新川</v>
          </cell>
          <cell r="AO14" t="str">
            <v>道</v>
          </cell>
          <cell r="AP14"/>
          <cell r="AQ14" t="str">
            <v>建設機械契約（部品供給可能年数あり）</v>
          </cell>
        </row>
        <row r="15">
          <cell r="A15">
            <v>13</v>
          </cell>
          <cell r="B15" t="str">
            <v>ロータリ除雪車（2.2m級）外７台（交換契約）</v>
          </cell>
          <cell r="C15" t="str">
            <v>機械施工係</v>
          </cell>
          <cell r="D15">
            <v>450000000</v>
          </cell>
          <cell r="E15"/>
          <cell r="F15" t="str">
            <v>○</v>
          </cell>
          <cell r="G15" t="str">
            <v>○</v>
          </cell>
          <cell r="H15" t="str">
            <v>○</v>
          </cell>
          <cell r="I15"/>
          <cell r="J15"/>
          <cell r="K15"/>
          <cell r="L15" t="str">
            <v>購入</v>
          </cell>
          <cell r="M15" t="str">
            <v>本官</v>
          </cell>
          <cell r="N15" t="str">
            <v>部長</v>
          </cell>
          <cell r="O15" t="str">
            <v>A</v>
          </cell>
          <cell r="P15">
            <v>6</v>
          </cell>
          <cell r="Q15">
            <v>45665</v>
          </cell>
          <cell r="R15">
            <v>45671</v>
          </cell>
          <cell r="S15">
            <v>45700</v>
          </cell>
          <cell r="T15">
            <v>45705</v>
          </cell>
          <cell r="U15">
            <v>45706</v>
          </cell>
          <cell r="V15">
            <v>45719</v>
          </cell>
          <cell r="W15">
            <v>45719</v>
          </cell>
          <cell r="X15" t="str">
            <v/>
          </cell>
          <cell r="Y15">
            <v>45720</v>
          </cell>
          <cell r="Z15">
            <v>45750</v>
          </cell>
          <cell r="AA15">
            <v>45755</v>
          </cell>
          <cell r="AB15">
            <v>45756</v>
          </cell>
          <cell r="AC15">
            <v>45761</v>
          </cell>
          <cell r="AD15">
            <v>45763</v>
          </cell>
          <cell r="AE15">
            <v>45770</v>
          </cell>
          <cell r="AF15">
            <v>45778</v>
          </cell>
          <cell r="AG15">
            <v>45779</v>
          </cell>
          <cell r="AH15">
            <v>45785</v>
          </cell>
          <cell r="AI15">
            <v>0.375</v>
          </cell>
          <cell r="AJ15">
            <v>45799</v>
          </cell>
          <cell r="AK15">
            <v>45819</v>
          </cell>
          <cell r="AL15">
            <v>45989</v>
          </cell>
          <cell r="AM15">
            <v>45785</v>
          </cell>
          <cell r="AN15" t="str">
            <v>新川</v>
          </cell>
          <cell r="AO15" t="str">
            <v>道</v>
          </cell>
          <cell r="AP15"/>
          <cell r="AQ15" t="str">
            <v>建設機械契約（部品供給可能年数あり）</v>
          </cell>
        </row>
        <row r="16">
          <cell r="A16">
            <v>14</v>
          </cell>
          <cell r="B16" t="str">
            <v>除雪ドーザ（11t級）４台（交換契約）</v>
          </cell>
          <cell r="C16" t="str">
            <v>機械施工係</v>
          </cell>
          <cell r="D16">
            <v>130000000</v>
          </cell>
          <cell r="E16"/>
          <cell r="F16" t="str">
            <v>○</v>
          </cell>
          <cell r="G16" t="str">
            <v>○</v>
          </cell>
          <cell r="H16" t="str">
            <v>○</v>
          </cell>
          <cell r="I16"/>
          <cell r="J16"/>
          <cell r="K16"/>
          <cell r="L16" t="str">
            <v>購入</v>
          </cell>
          <cell r="M16" t="str">
            <v>本官</v>
          </cell>
          <cell r="N16" t="str">
            <v>部長</v>
          </cell>
          <cell r="O16" t="str">
            <v>A</v>
          </cell>
          <cell r="P16">
            <v>6</v>
          </cell>
          <cell r="Q16">
            <v>45665</v>
          </cell>
          <cell r="R16">
            <v>45671</v>
          </cell>
          <cell r="S16">
            <v>45700</v>
          </cell>
          <cell r="T16">
            <v>45705</v>
          </cell>
          <cell r="U16">
            <v>45706</v>
          </cell>
          <cell r="V16">
            <v>45719</v>
          </cell>
          <cell r="W16">
            <v>45719</v>
          </cell>
          <cell r="X16" t="str">
            <v/>
          </cell>
          <cell r="Y16">
            <v>45720</v>
          </cell>
          <cell r="Z16">
            <v>45750</v>
          </cell>
          <cell r="AA16">
            <v>45755</v>
          </cell>
          <cell r="AB16">
            <v>45756</v>
          </cell>
          <cell r="AC16">
            <v>45761</v>
          </cell>
          <cell r="AD16">
            <v>45763</v>
          </cell>
          <cell r="AE16">
            <v>45770</v>
          </cell>
          <cell r="AF16">
            <v>45778</v>
          </cell>
          <cell r="AG16">
            <v>45779</v>
          </cell>
          <cell r="AH16">
            <v>45785</v>
          </cell>
          <cell r="AI16">
            <v>0.3888888888888889</v>
          </cell>
          <cell r="AJ16">
            <v>45799</v>
          </cell>
          <cell r="AK16">
            <v>45819</v>
          </cell>
          <cell r="AL16">
            <v>45989</v>
          </cell>
          <cell r="AM16">
            <v>45785</v>
          </cell>
          <cell r="AN16" t="str">
            <v>新川</v>
          </cell>
          <cell r="AO16" t="str">
            <v>道</v>
          </cell>
          <cell r="AP16"/>
          <cell r="AQ16" t="str">
            <v>建設機械契約（部品供給可能年数あり）</v>
          </cell>
        </row>
        <row r="17">
          <cell r="A17">
            <v>15</v>
          </cell>
          <cell r="B17" t="str">
            <v>小形除雪車（1.5m級、ロータリ式）５台（交換契約）</v>
          </cell>
          <cell r="C17" t="str">
            <v>機械施工係</v>
          </cell>
          <cell r="D17">
            <v>150000000</v>
          </cell>
          <cell r="E17"/>
          <cell r="F17" t="str">
            <v>○</v>
          </cell>
          <cell r="G17" t="str">
            <v>○</v>
          </cell>
          <cell r="H17" t="str">
            <v>○</v>
          </cell>
          <cell r="I17"/>
          <cell r="J17"/>
          <cell r="K17"/>
          <cell r="L17" t="str">
            <v>購入</v>
          </cell>
          <cell r="M17" t="str">
            <v>本官</v>
          </cell>
          <cell r="N17" t="str">
            <v>部長</v>
          </cell>
          <cell r="O17" t="str">
            <v>A</v>
          </cell>
          <cell r="P17">
            <v>6</v>
          </cell>
          <cell r="Q17">
            <v>45665</v>
          </cell>
          <cell r="R17">
            <v>45671</v>
          </cell>
          <cell r="S17">
            <v>45700</v>
          </cell>
          <cell r="T17">
            <v>45705</v>
          </cell>
          <cell r="U17">
            <v>45706</v>
          </cell>
          <cell r="V17">
            <v>45719</v>
          </cell>
          <cell r="W17">
            <v>45719</v>
          </cell>
          <cell r="X17" t="str">
            <v/>
          </cell>
          <cell r="Y17">
            <v>45720</v>
          </cell>
          <cell r="Z17">
            <v>45750</v>
          </cell>
          <cell r="AA17">
            <v>45755</v>
          </cell>
          <cell r="AB17">
            <v>45756</v>
          </cell>
          <cell r="AC17">
            <v>45761</v>
          </cell>
          <cell r="AD17">
            <v>45763</v>
          </cell>
          <cell r="AE17">
            <v>45770</v>
          </cell>
          <cell r="AF17">
            <v>45778</v>
          </cell>
          <cell r="AG17">
            <v>45779</v>
          </cell>
          <cell r="AH17">
            <v>45785</v>
          </cell>
          <cell r="AI17">
            <v>0.40277777777777773</v>
          </cell>
          <cell r="AJ17">
            <v>45799</v>
          </cell>
          <cell r="AK17">
            <v>45819</v>
          </cell>
          <cell r="AL17">
            <v>45989</v>
          </cell>
          <cell r="AM17">
            <v>45785</v>
          </cell>
          <cell r="AN17" t="str">
            <v>新川</v>
          </cell>
          <cell r="AO17" t="str">
            <v>道</v>
          </cell>
          <cell r="AP17"/>
          <cell r="AQ17" t="str">
            <v>建設機械契約（部品供給可能年数あり）</v>
          </cell>
        </row>
        <row r="18">
          <cell r="A18">
            <v>16</v>
          </cell>
          <cell r="B18" t="str">
            <v>標識車（追突衝撃緩和装置付）５台（交換契約）</v>
          </cell>
          <cell r="C18" t="str">
            <v>機械施工係</v>
          </cell>
          <cell r="D18">
            <v>125000000</v>
          </cell>
          <cell r="E18"/>
          <cell r="F18" t="str">
            <v>○</v>
          </cell>
          <cell r="G18" t="str">
            <v>○</v>
          </cell>
          <cell r="H18" t="str">
            <v>○</v>
          </cell>
          <cell r="I18"/>
          <cell r="J18"/>
          <cell r="K18"/>
          <cell r="L18" t="str">
            <v>購入</v>
          </cell>
          <cell r="M18" t="str">
            <v>本官</v>
          </cell>
          <cell r="N18" t="str">
            <v>部長</v>
          </cell>
          <cell r="O18" t="str">
            <v>A</v>
          </cell>
          <cell r="P18">
            <v>7</v>
          </cell>
          <cell r="Q18">
            <v>45665</v>
          </cell>
          <cell r="R18">
            <v>45671</v>
          </cell>
          <cell r="S18">
            <v>45706</v>
          </cell>
          <cell r="T18">
            <v>45713</v>
          </cell>
          <cell r="U18">
            <v>45714</v>
          </cell>
          <cell r="V18">
            <v>45726</v>
          </cell>
          <cell r="W18">
            <v>45726</v>
          </cell>
          <cell r="X18" t="str">
            <v/>
          </cell>
          <cell r="Y18">
            <v>45727</v>
          </cell>
          <cell r="Z18">
            <v>45757</v>
          </cell>
          <cell r="AA18">
            <v>45762</v>
          </cell>
          <cell r="AB18">
            <v>45763</v>
          </cell>
          <cell r="AC18">
            <v>45768</v>
          </cell>
          <cell r="AD18">
            <v>45770</v>
          </cell>
          <cell r="AE18">
            <v>45778</v>
          </cell>
          <cell r="AF18">
            <v>45789</v>
          </cell>
          <cell r="AG18">
            <v>45790</v>
          </cell>
          <cell r="AH18">
            <v>45792</v>
          </cell>
          <cell r="AI18">
            <v>0.375</v>
          </cell>
          <cell r="AJ18">
            <v>45811</v>
          </cell>
          <cell r="AK18">
            <v>45831</v>
          </cell>
          <cell r="AL18">
            <v>46108</v>
          </cell>
          <cell r="AM18">
            <v>45792</v>
          </cell>
          <cell r="AN18" t="str">
            <v>新川</v>
          </cell>
          <cell r="AO18" t="str">
            <v>道</v>
          </cell>
          <cell r="AP18"/>
          <cell r="AQ18" t="str">
            <v>建設機械契約（部品供給可能年数あり）</v>
          </cell>
        </row>
        <row r="19">
          <cell r="A19">
            <v>17</v>
          </cell>
          <cell r="B19" t="str">
            <v>散水車（6,300L）３台（交換契約）</v>
          </cell>
          <cell r="C19" t="str">
            <v>機械施工係</v>
          </cell>
          <cell r="D19">
            <v>95000000</v>
          </cell>
          <cell r="E19"/>
          <cell r="F19" t="str">
            <v>○</v>
          </cell>
          <cell r="G19" t="str">
            <v>○</v>
          </cell>
          <cell r="H19" t="str">
            <v>○</v>
          </cell>
          <cell r="I19"/>
          <cell r="J19"/>
          <cell r="K19"/>
          <cell r="L19" t="str">
            <v>購入</v>
          </cell>
          <cell r="M19" t="str">
            <v>本官</v>
          </cell>
          <cell r="N19" t="str">
            <v>部長</v>
          </cell>
          <cell r="O19" t="str">
            <v>A</v>
          </cell>
          <cell r="P19">
            <v>7</v>
          </cell>
          <cell r="Q19">
            <v>45665</v>
          </cell>
          <cell r="R19">
            <v>45671</v>
          </cell>
          <cell r="S19">
            <v>45706</v>
          </cell>
          <cell r="T19">
            <v>45713</v>
          </cell>
          <cell r="U19">
            <v>45714</v>
          </cell>
          <cell r="V19">
            <v>45726</v>
          </cell>
          <cell r="W19">
            <v>45726</v>
          </cell>
          <cell r="X19" t="str">
            <v/>
          </cell>
          <cell r="Y19">
            <v>45727</v>
          </cell>
          <cell r="Z19">
            <v>45757</v>
          </cell>
          <cell r="AA19">
            <v>45762</v>
          </cell>
          <cell r="AB19">
            <v>45763</v>
          </cell>
          <cell r="AC19">
            <v>45768</v>
          </cell>
          <cell r="AD19">
            <v>45770</v>
          </cell>
          <cell r="AE19">
            <v>45778</v>
          </cell>
          <cell r="AF19">
            <v>45789</v>
          </cell>
          <cell r="AG19">
            <v>45790</v>
          </cell>
          <cell r="AH19">
            <v>45792</v>
          </cell>
          <cell r="AI19">
            <v>0.3888888888888889</v>
          </cell>
          <cell r="AJ19">
            <v>45811</v>
          </cell>
          <cell r="AK19">
            <v>45831</v>
          </cell>
          <cell r="AL19">
            <v>46108</v>
          </cell>
          <cell r="AM19">
            <v>45792</v>
          </cell>
          <cell r="AN19" t="str">
            <v>新川</v>
          </cell>
          <cell r="AO19" t="str">
            <v>道</v>
          </cell>
          <cell r="AP19"/>
          <cell r="AQ19" t="str">
            <v>建設機械契約（部品供給可能年数あり）</v>
          </cell>
        </row>
        <row r="20">
          <cell r="A20">
            <v>18</v>
          </cell>
          <cell r="B20" t="str">
            <v>排水管清掃車（5,300L、散水装置付）１台（交換契約）</v>
          </cell>
          <cell r="C20" t="str">
            <v>機械施工係</v>
          </cell>
          <cell r="D20">
            <v>45000000</v>
          </cell>
          <cell r="E20"/>
          <cell r="F20" t="str">
            <v>○</v>
          </cell>
          <cell r="G20" t="str">
            <v>○</v>
          </cell>
          <cell r="H20" t="str">
            <v>○</v>
          </cell>
          <cell r="I20"/>
          <cell r="J20"/>
          <cell r="K20"/>
          <cell r="L20" t="str">
            <v>購入</v>
          </cell>
          <cell r="M20" t="str">
            <v>本官</v>
          </cell>
          <cell r="N20" t="str">
            <v>部長</v>
          </cell>
          <cell r="O20" t="str">
            <v>A</v>
          </cell>
          <cell r="P20">
            <v>8</v>
          </cell>
          <cell r="Q20">
            <v>45665</v>
          </cell>
          <cell r="R20">
            <v>45671</v>
          </cell>
          <cell r="S20">
            <v>45720</v>
          </cell>
          <cell r="T20">
            <v>45726</v>
          </cell>
          <cell r="U20">
            <v>45727</v>
          </cell>
          <cell r="V20">
            <v>45740</v>
          </cell>
          <cell r="W20">
            <v>45740</v>
          </cell>
          <cell r="X20" t="str">
            <v/>
          </cell>
          <cell r="Y20">
            <v>45741</v>
          </cell>
          <cell r="Z20">
            <v>45771</v>
          </cell>
          <cell r="AA20">
            <v>45775</v>
          </cell>
          <cell r="AB20">
            <v>45777</v>
          </cell>
          <cell r="AC20">
            <v>45789</v>
          </cell>
          <cell r="AD20">
            <v>45791</v>
          </cell>
          <cell r="AE20">
            <v>45793</v>
          </cell>
          <cell r="AF20">
            <v>45796</v>
          </cell>
          <cell r="AG20">
            <v>45797</v>
          </cell>
          <cell r="AH20">
            <v>45799</v>
          </cell>
          <cell r="AI20">
            <v>0.375</v>
          </cell>
          <cell r="AJ20">
            <v>45819</v>
          </cell>
          <cell r="AK20">
            <v>45839</v>
          </cell>
          <cell r="AL20">
            <v>46108</v>
          </cell>
          <cell r="AM20">
            <v>45799</v>
          </cell>
          <cell r="AN20" t="str">
            <v>新川</v>
          </cell>
          <cell r="AO20" t="str">
            <v>道</v>
          </cell>
          <cell r="AP20"/>
          <cell r="AQ20" t="str">
            <v>建設機械契約（部品供給可能年数あり）</v>
          </cell>
        </row>
        <row r="21">
          <cell r="A21">
            <v>19</v>
          </cell>
          <cell r="B21" t="str">
            <v>道路パトロールカー（4×4、G、高規格）３台（交換契約）</v>
          </cell>
          <cell r="C21" t="str">
            <v>機械施工係</v>
          </cell>
          <cell r="D21">
            <v>30000000</v>
          </cell>
          <cell r="E21"/>
          <cell r="F21" t="str">
            <v>○</v>
          </cell>
          <cell r="G21" t="str">
            <v>○</v>
          </cell>
          <cell r="H21" t="str">
            <v>○</v>
          </cell>
          <cell r="I21"/>
          <cell r="J21"/>
          <cell r="K21"/>
          <cell r="L21" t="str">
            <v>購入</v>
          </cell>
          <cell r="M21" t="str">
            <v>本官</v>
          </cell>
          <cell r="N21" t="str">
            <v>部長</v>
          </cell>
          <cell r="O21" t="str">
            <v>A</v>
          </cell>
          <cell r="P21">
            <v>8</v>
          </cell>
          <cell r="Q21">
            <v>45665</v>
          </cell>
          <cell r="R21">
            <v>45671</v>
          </cell>
          <cell r="S21">
            <v>45720</v>
          </cell>
          <cell r="T21">
            <v>45726</v>
          </cell>
          <cell r="U21">
            <v>45727</v>
          </cell>
          <cell r="V21">
            <v>45740</v>
          </cell>
          <cell r="W21">
            <v>45740</v>
          </cell>
          <cell r="X21" t="str">
            <v/>
          </cell>
          <cell r="Y21">
            <v>45741</v>
          </cell>
          <cell r="Z21">
            <v>45771</v>
          </cell>
          <cell r="AA21">
            <v>45775</v>
          </cell>
          <cell r="AB21">
            <v>45777</v>
          </cell>
          <cell r="AC21">
            <v>45789</v>
          </cell>
          <cell r="AD21">
            <v>45791</v>
          </cell>
          <cell r="AE21">
            <v>45793</v>
          </cell>
          <cell r="AF21">
            <v>45796</v>
          </cell>
          <cell r="AG21">
            <v>45797</v>
          </cell>
          <cell r="AH21">
            <v>45799</v>
          </cell>
          <cell r="AI21">
            <v>0.3888888888888889</v>
          </cell>
          <cell r="AJ21">
            <v>45819</v>
          </cell>
          <cell r="AK21">
            <v>45839</v>
          </cell>
          <cell r="AL21">
            <v>46108</v>
          </cell>
          <cell r="AM21">
            <v>45799</v>
          </cell>
          <cell r="AN21" t="str">
            <v>新川</v>
          </cell>
          <cell r="AO21" t="str">
            <v>道</v>
          </cell>
          <cell r="AP21"/>
          <cell r="AQ21" t="str">
            <v>建設機械契約（部品供給可能年数あり）</v>
          </cell>
        </row>
        <row r="22">
          <cell r="A22">
            <v>20</v>
          </cell>
          <cell r="B22" t="str">
            <v>道路パトロールカー（4×4、G）外９台（交換契約）</v>
          </cell>
          <cell r="C22" t="str">
            <v>機械施工係</v>
          </cell>
          <cell r="D22">
            <v>50000000</v>
          </cell>
          <cell r="E22"/>
          <cell r="F22" t="str">
            <v>○</v>
          </cell>
          <cell r="G22" t="str">
            <v>○</v>
          </cell>
          <cell r="H22" t="str">
            <v>○</v>
          </cell>
          <cell r="I22"/>
          <cell r="J22"/>
          <cell r="K22"/>
          <cell r="L22" t="str">
            <v>購入</v>
          </cell>
          <cell r="M22" t="str">
            <v>本官</v>
          </cell>
          <cell r="N22" t="str">
            <v>部長</v>
          </cell>
          <cell r="O22" t="str">
            <v>A</v>
          </cell>
          <cell r="P22">
            <v>10</v>
          </cell>
          <cell r="Q22">
            <v>45665</v>
          </cell>
          <cell r="R22">
            <v>45671</v>
          </cell>
          <cell r="S22">
            <v>45734</v>
          </cell>
          <cell r="T22">
            <v>45740</v>
          </cell>
          <cell r="U22">
            <v>45741</v>
          </cell>
          <cell r="V22">
            <v>45751</v>
          </cell>
          <cell r="W22">
            <v>45751</v>
          </cell>
          <cell r="X22" t="str">
            <v/>
          </cell>
          <cell r="Y22">
            <v>45754</v>
          </cell>
          <cell r="Z22">
            <v>45784</v>
          </cell>
          <cell r="AA22">
            <v>45790</v>
          </cell>
          <cell r="AB22">
            <v>45791</v>
          </cell>
          <cell r="AC22">
            <v>45796</v>
          </cell>
          <cell r="AD22">
            <v>45798</v>
          </cell>
          <cell r="AE22">
            <v>45805</v>
          </cell>
          <cell r="AF22">
            <v>45810</v>
          </cell>
          <cell r="AG22">
            <v>45811</v>
          </cell>
          <cell r="AH22">
            <v>45813</v>
          </cell>
          <cell r="AI22">
            <v>0.375</v>
          </cell>
          <cell r="AJ22">
            <v>45831</v>
          </cell>
          <cell r="AK22">
            <v>45849</v>
          </cell>
          <cell r="AL22">
            <v>46108</v>
          </cell>
          <cell r="AM22">
            <v>45813</v>
          </cell>
          <cell r="AN22" t="str">
            <v>新川</v>
          </cell>
          <cell r="AO22" t="str">
            <v>河道</v>
          </cell>
          <cell r="AP22"/>
          <cell r="AQ22" t="str">
            <v>建設機械契約（部品供給可能年数あり）</v>
          </cell>
        </row>
        <row r="23">
          <cell r="A23">
            <v>21</v>
          </cell>
          <cell r="B23" t="str">
            <v>ロータリ除雪車（1.5m級、90kW級）２台（交換契約）</v>
          </cell>
          <cell r="C23" t="str">
            <v>機械施工係</v>
          </cell>
          <cell r="D23">
            <v>80000000</v>
          </cell>
          <cell r="E23"/>
          <cell r="F23" t="str">
            <v>○</v>
          </cell>
          <cell r="G23" t="str">
            <v>○</v>
          </cell>
          <cell r="H23" t="str">
            <v>○</v>
          </cell>
          <cell r="I23"/>
          <cell r="J23"/>
          <cell r="K23"/>
          <cell r="L23" t="str">
            <v>購入</v>
          </cell>
          <cell r="M23" t="str">
            <v>本官</v>
          </cell>
          <cell r="N23" t="str">
            <v>部長</v>
          </cell>
          <cell r="O23" t="str">
            <v>A</v>
          </cell>
          <cell r="P23">
            <v>10</v>
          </cell>
          <cell r="Q23">
            <v>45665</v>
          </cell>
          <cell r="R23">
            <v>45671</v>
          </cell>
          <cell r="S23">
            <v>45734</v>
          </cell>
          <cell r="T23">
            <v>45740</v>
          </cell>
          <cell r="U23">
            <v>45741</v>
          </cell>
          <cell r="V23">
            <v>45751</v>
          </cell>
          <cell r="W23">
            <v>45751</v>
          </cell>
          <cell r="X23" t="str">
            <v/>
          </cell>
          <cell r="Y23">
            <v>45754</v>
          </cell>
          <cell r="Z23">
            <v>45784</v>
          </cell>
          <cell r="AA23">
            <v>45790</v>
          </cell>
          <cell r="AB23">
            <v>45791</v>
          </cell>
          <cell r="AC23">
            <v>45796</v>
          </cell>
          <cell r="AD23">
            <v>45798</v>
          </cell>
          <cell r="AE23">
            <v>45805</v>
          </cell>
          <cell r="AF23">
            <v>45810</v>
          </cell>
          <cell r="AG23">
            <v>45811</v>
          </cell>
          <cell r="AH23">
            <v>45813</v>
          </cell>
          <cell r="AI23">
            <v>0.3888888888888889</v>
          </cell>
          <cell r="AJ23">
            <v>45831</v>
          </cell>
          <cell r="AK23">
            <v>45849</v>
          </cell>
          <cell r="AL23">
            <v>45989</v>
          </cell>
          <cell r="AM23">
            <v>45813</v>
          </cell>
          <cell r="AN23" t="str">
            <v>新川</v>
          </cell>
          <cell r="AO23" t="str">
            <v>道</v>
          </cell>
          <cell r="AP23"/>
          <cell r="AQ23" t="str">
            <v>建設機械契約（部品供給可能年数あり）</v>
          </cell>
        </row>
        <row r="24">
          <cell r="A24">
            <v>22</v>
          </cell>
          <cell r="B24" t="str">
            <v>路面清掃車（真空式）３台（交換契約）</v>
          </cell>
          <cell r="C24" t="str">
            <v>機械施工係</v>
          </cell>
          <cell r="D24">
            <v>120000000</v>
          </cell>
          <cell r="E24"/>
          <cell r="F24" t="str">
            <v>○</v>
          </cell>
          <cell r="G24" t="str">
            <v>○</v>
          </cell>
          <cell r="H24" t="str">
            <v>○</v>
          </cell>
          <cell r="I24"/>
          <cell r="J24"/>
          <cell r="K24"/>
          <cell r="L24" t="str">
            <v>購入</v>
          </cell>
          <cell r="M24" t="str">
            <v>本官</v>
          </cell>
          <cell r="N24" t="str">
            <v>部長</v>
          </cell>
          <cell r="O24" t="str">
            <v>A</v>
          </cell>
          <cell r="P24">
            <v>12</v>
          </cell>
          <cell r="Q24">
            <v>45665</v>
          </cell>
          <cell r="R24">
            <v>45671</v>
          </cell>
          <cell r="S24">
            <v>45748</v>
          </cell>
          <cell r="T24">
            <v>45754</v>
          </cell>
          <cell r="U24">
            <v>45755</v>
          </cell>
          <cell r="V24">
            <v>45765</v>
          </cell>
          <cell r="W24">
            <v>45765</v>
          </cell>
          <cell r="X24" t="str">
            <v/>
          </cell>
          <cell r="Y24">
            <v>45768</v>
          </cell>
          <cell r="Z24">
            <v>45798</v>
          </cell>
          <cell r="AA24">
            <v>45804</v>
          </cell>
          <cell r="AB24">
            <v>45805</v>
          </cell>
          <cell r="AC24">
            <v>45810</v>
          </cell>
          <cell r="AD24">
            <v>45812</v>
          </cell>
          <cell r="AE24">
            <v>45819</v>
          </cell>
          <cell r="AF24">
            <v>45824</v>
          </cell>
          <cell r="AG24">
            <v>45825</v>
          </cell>
          <cell r="AH24">
            <v>45827</v>
          </cell>
          <cell r="AI24">
            <v>0.375</v>
          </cell>
          <cell r="AJ24">
            <v>45839</v>
          </cell>
          <cell r="AK24">
            <v>45860</v>
          </cell>
          <cell r="AL24">
            <v>46444</v>
          </cell>
          <cell r="AM24">
            <v>45827</v>
          </cell>
          <cell r="AN24" t="str">
            <v>新川</v>
          </cell>
          <cell r="AO24" t="str">
            <v>道</v>
          </cell>
          <cell r="AP24" t="str">
            <v>R7-8国債</v>
          </cell>
          <cell r="AQ24" t="str">
            <v>建設機械契約（部品供給可能年数あり）</v>
          </cell>
        </row>
        <row r="25">
          <cell r="A25">
            <v>23</v>
          </cell>
          <cell r="B25" t="str">
            <v>除雪グレーダ（4.0m級）外５台（交換契約）</v>
          </cell>
          <cell r="C25" t="str">
            <v>機械施工係</v>
          </cell>
          <cell r="D25">
            <v>260000000</v>
          </cell>
          <cell r="E25"/>
          <cell r="F25" t="str">
            <v>○</v>
          </cell>
          <cell r="G25" t="str">
            <v>○</v>
          </cell>
          <cell r="H25" t="str">
            <v>○</v>
          </cell>
          <cell r="I25"/>
          <cell r="J25"/>
          <cell r="K25"/>
          <cell r="L25" t="str">
            <v>購入</v>
          </cell>
          <cell r="M25" t="str">
            <v>本官</v>
          </cell>
          <cell r="N25" t="str">
            <v>部長</v>
          </cell>
          <cell r="O25" t="str">
            <v>A</v>
          </cell>
          <cell r="P25">
            <v>12</v>
          </cell>
          <cell r="Q25">
            <v>45665</v>
          </cell>
          <cell r="R25">
            <v>45671</v>
          </cell>
          <cell r="S25">
            <v>45748</v>
          </cell>
          <cell r="T25">
            <v>45754</v>
          </cell>
          <cell r="U25">
            <v>45755</v>
          </cell>
          <cell r="V25">
            <v>45765</v>
          </cell>
          <cell r="W25">
            <v>45765</v>
          </cell>
          <cell r="X25" t="str">
            <v/>
          </cell>
          <cell r="Y25">
            <v>45768</v>
          </cell>
          <cell r="Z25">
            <v>45798</v>
          </cell>
          <cell r="AA25">
            <v>45804</v>
          </cell>
          <cell r="AB25">
            <v>45805</v>
          </cell>
          <cell r="AC25">
            <v>45810</v>
          </cell>
          <cell r="AD25">
            <v>45812</v>
          </cell>
          <cell r="AE25">
            <v>45819</v>
          </cell>
          <cell r="AF25">
            <v>45824</v>
          </cell>
          <cell r="AG25">
            <v>45825</v>
          </cell>
          <cell r="AH25">
            <v>45827</v>
          </cell>
          <cell r="AI25">
            <v>0.3888888888888889</v>
          </cell>
          <cell r="AJ25">
            <v>45839</v>
          </cell>
          <cell r="AK25">
            <v>45860</v>
          </cell>
          <cell r="AL25">
            <v>46295</v>
          </cell>
          <cell r="AM25">
            <v>45827</v>
          </cell>
          <cell r="AN25" t="str">
            <v>新川</v>
          </cell>
          <cell r="AO25" t="str">
            <v>道</v>
          </cell>
          <cell r="AP25" t="str">
            <v>R7-8国債</v>
          </cell>
          <cell r="AQ25" t="str">
            <v>建設機械契約（部品供給可能年数あり）</v>
          </cell>
        </row>
        <row r="26">
          <cell r="A26">
            <v>24</v>
          </cell>
          <cell r="B26" t="str">
            <v>ロータリ除雪車（2.6m級、294kw級）１台（交換契約）</v>
          </cell>
          <cell r="C26" t="str">
            <v>機械施工係</v>
          </cell>
          <cell r="D26">
            <v>90000000</v>
          </cell>
          <cell r="E26"/>
          <cell r="F26" t="str">
            <v>○</v>
          </cell>
          <cell r="G26" t="str">
            <v>○</v>
          </cell>
          <cell r="H26" t="str">
            <v>○</v>
          </cell>
          <cell r="I26"/>
          <cell r="J26"/>
          <cell r="K26"/>
          <cell r="L26" t="str">
            <v>購入</v>
          </cell>
          <cell r="M26" t="str">
            <v>本官</v>
          </cell>
          <cell r="N26" t="str">
            <v>部長</v>
          </cell>
          <cell r="O26" t="str">
            <v>A</v>
          </cell>
          <cell r="P26">
            <v>14</v>
          </cell>
          <cell r="Q26">
            <v>45665</v>
          </cell>
          <cell r="R26">
            <v>45671</v>
          </cell>
          <cell r="S26">
            <v>45762</v>
          </cell>
          <cell r="T26">
            <v>45768</v>
          </cell>
          <cell r="U26">
            <v>45769</v>
          </cell>
          <cell r="V26">
            <v>45784</v>
          </cell>
          <cell r="W26">
            <v>45784</v>
          </cell>
          <cell r="X26" t="str">
            <v/>
          </cell>
          <cell r="Y26">
            <v>45785</v>
          </cell>
          <cell r="Z26">
            <v>45817</v>
          </cell>
          <cell r="AA26">
            <v>45825</v>
          </cell>
          <cell r="AB26">
            <v>45826</v>
          </cell>
          <cell r="AC26">
            <v>45831</v>
          </cell>
          <cell r="AD26">
            <v>45833</v>
          </cell>
          <cell r="AE26">
            <v>45840</v>
          </cell>
          <cell r="AF26">
            <v>45845</v>
          </cell>
          <cell r="AG26">
            <v>45846</v>
          </cell>
          <cell r="AH26">
            <v>45848</v>
          </cell>
          <cell r="AI26">
            <v>0.375</v>
          </cell>
          <cell r="AJ26">
            <v>45860</v>
          </cell>
          <cell r="AK26">
            <v>45881</v>
          </cell>
          <cell r="AL26">
            <v>46295</v>
          </cell>
          <cell r="AM26">
            <v>45848</v>
          </cell>
          <cell r="AN26" t="str">
            <v>新川</v>
          </cell>
          <cell r="AO26" t="str">
            <v>道</v>
          </cell>
          <cell r="AP26" t="str">
            <v>R7-8国債</v>
          </cell>
          <cell r="AQ26" t="str">
            <v>建設機械契約（部品供給可能年数あり）</v>
          </cell>
        </row>
        <row r="27">
          <cell r="A27">
            <v>25</v>
          </cell>
          <cell r="B27" t="str">
            <v>ロータリ除雪車（2.6m級、一車線積込型）２台（交換契約）</v>
          </cell>
          <cell r="C27" t="str">
            <v>機械施工係</v>
          </cell>
          <cell r="D27">
            <v>180000000</v>
          </cell>
          <cell r="E27"/>
          <cell r="F27" t="str">
            <v>○</v>
          </cell>
          <cell r="G27" t="str">
            <v>○</v>
          </cell>
          <cell r="H27" t="str">
            <v>○</v>
          </cell>
          <cell r="I27"/>
          <cell r="J27"/>
          <cell r="K27"/>
          <cell r="L27" t="str">
            <v>購入</v>
          </cell>
          <cell r="M27" t="str">
            <v>本官</v>
          </cell>
          <cell r="N27" t="str">
            <v>部長</v>
          </cell>
          <cell r="O27" t="str">
            <v>A</v>
          </cell>
          <cell r="P27">
            <v>14</v>
          </cell>
          <cell r="Q27">
            <v>45665</v>
          </cell>
          <cell r="R27">
            <v>45671</v>
          </cell>
          <cell r="S27">
            <v>45762</v>
          </cell>
          <cell r="T27">
            <v>45768</v>
          </cell>
          <cell r="U27">
            <v>45769</v>
          </cell>
          <cell r="V27">
            <v>45784</v>
          </cell>
          <cell r="W27">
            <v>45784</v>
          </cell>
          <cell r="X27" t="str">
            <v/>
          </cell>
          <cell r="Y27">
            <v>45785</v>
          </cell>
          <cell r="Z27">
            <v>45817</v>
          </cell>
          <cell r="AA27">
            <v>45825</v>
          </cell>
          <cell r="AB27">
            <v>45826</v>
          </cell>
          <cell r="AC27">
            <v>45831</v>
          </cell>
          <cell r="AD27">
            <v>45833</v>
          </cell>
          <cell r="AE27">
            <v>45840</v>
          </cell>
          <cell r="AF27">
            <v>45845</v>
          </cell>
          <cell r="AG27">
            <v>45846</v>
          </cell>
          <cell r="AH27">
            <v>45848</v>
          </cell>
          <cell r="AI27">
            <v>0.3888888888888889</v>
          </cell>
          <cell r="AJ27">
            <v>45860</v>
          </cell>
          <cell r="AK27">
            <v>45881</v>
          </cell>
          <cell r="AL27">
            <v>46295</v>
          </cell>
          <cell r="AM27">
            <v>45848</v>
          </cell>
          <cell r="AN27" t="str">
            <v>新川</v>
          </cell>
          <cell r="AO27" t="str">
            <v>道</v>
          </cell>
          <cell r="AP27" t="str">
            <v>R7-8国債</v>
          </cell>
          <cell r="AQ27" t="str">
            <v>建設機械契約（部品供給可能年数あり）</v>
          </cell>
        </row>
        <row r="28">
          <cell r="A28">
            <v>26</v>
          </cell>
          <cell r="B28" t="str">
            <v>除雪トラック（10t級、6×6、IG、4.5m）１台（交換契約）</v>
          </cell>
          <cell r="C28" t="str">
            <v>機械施工係</v>
          </cell>
          <cell r="D28">
            <v>70000000</v>
          </cell>
          <cell r="E28"/>
          <cell r="F28" t="str">
            <v>○</v>
          </cell>
          <cell r="G28" t="str">
            <v>○</v>
          </cell>
          <cell r="H28" t="str">
            <v>○</v>
          </cell>
          <cell r="I28"/>
          <cell r="J28"/>
          <cell r="K28"/>
          <cell r="L28" t="str">
            <v>購入</v>
          </cell>
          <cell r="M28" t="str">
            <v>本官</v>
          </cell>
          <cell r="N28" t="str">
            <v>部長</v>
          </cell>
          <cell r="O28" t="str">
            <v>A</v>
          </cell>
          <cell r="P28">
            <v>16</v>
          </cell>
          <cell r="Q28">
            <v>45665</v>
          </cell>
          <cell r="R28">
            <v>45671</v>
          </cell>
          <cell r="S28">
            <v>45785</v>
          </cell>
          <cell r="T28">
            <v>45790</v>
          </cell>
          <cell r="U28">
            <v>45791</v>
          </cell>
          <cell r="V28">
            <v>45803</v>
          </cell>
          <cell r="W28">
            <v>45803</v>
          </cell>
          <cell r="X28" t="str">
            <v/>
          </cell>
          <cell r="Y28">
            <v>45804</v>
          </cell>
          <cell r="Z28">
            <v>45834</v>
          </cell>
          <cell r="AA28">
            <v>45839</v>
          </cell>
          <cell r="AB28">
            <v>45840</v>
          </cell>
          <cell r="AC28">
            <v>45845</v>
          </cell>
          <cell r="AD28">
            <v>45847</v>
          </cell>
          <cell r="AE28">
            <v>45854</v>
          </cell>
          <cell r="AF28">
            <v>45856</v>
          </cell>
          <cell r="AG28">
            <v>45860</v>
          </cell>
          <cell r="AH28">
            <v>45862</v>
          </cell>
          <cell r="AI28">
            <v>0.375</v>
          </cell>
          <cell r="AJ28">
            <v>45881</v>
          </cell>
          <cell r="AK28">
            <v>45901</v>
          </cell>
          <cell r="AL28">
            <v>46295</v>
          </cell>
          <cell r="AM28">
            <v>45862</v>
          </cell>
          <cell r="AN28" t="str">
            <v>新川</v>
          </cell>
          <cell r="AO28" t="str">
            <v>道</v>
          </cell>
          <cell r="AP28" t="str">
            <v>R7-8国債</v>
          </cell>
          <cell r="AQ28" t="str">
            <v>建設機械契約（部品供給可能年数あり）</v>
          </cell>
        </row>
        <row r="29">
          <cell r="A29">
            <v>27</v>
          </cell>
          <cell r="B29" t="str">
            <v>除雪トラック（10t級、6×6、IGS）外８台（交換契約）</v>
          </cell>
          <cell r="C29" t="str">
            <v>機械施工係</v>
          </cell>
          <cell r="D29">
            <v>520000000</v>
          </cell>
          <cell r="E29"/>
          <cell r="F29" t="str">
            <v>○</v>
          </cell>
          <cell r="G29" t="str">
            <v>○</v>
          </cell>
          <cell r="H29" t="str">
            <v>○</v>
          </cell>
          <cell r="I29"/>
          <cell r="J29"/>
          <cell r="K29"/>
          <cell r="L29" t="str">
            <v>購入</v>
          </cell>
          <cell r="M29" t="str">
            <v>本官</v>
          </cell>
          <cell r="N29" t="str">
            <v>部長</v>
          </cell>
          <cell r="O29" t="str">
            <v>A</v>
          </cell>
          <cell r="P29">
            <v>16</v>
          </cell>
          <cell r="Q29">
            <v>45665</v>
          </cell>
          <cell r="R29">
            <v>45671</v>
          </cell>
          <cell r="S29">
            <v>45785</v>
          </cell>
          <cell r="T29">
            <v>45790</v>
          </cell>
          <cell r="U29">
            <v>45791</v>
          </cell>
          <cell r="V29">
            <v>45803</v>
          </cell>
          <cell r="W29">
            <v>45803</v>
          </cell>
          <cell r="X29" t="str">
            <v/>
          </cell>
          <cell r="Y29">
            <v>45804</v>
          </cell>
          <cell r="Z29">
            <v>45834</v>
          </cell>
          <cell r="AA29">
            <v>45839</v>
          </cell>
          <cell r="AB29">
            <v>45840</v>
          </cell>
          <cell r="AC29">
            <v>45845</v>
          </cell>
          <cell r="AD29">
            <v>45847</v>
          </cell>
          <cell r="AE29">
            <v>45854</v>
          </cell>
          <cell r="AF29">
            <v>45856</v>
          </cell>
          <cell r="AG29">
            <v>45860</v>
          </cell>
          <cell r="AH29">
            <v>45862</v>
          </cell>
          <cell r="AI29">
            <v>0.3888888888888889</v>
          </cell>
          <cell r="AJ29">
            <v>45881</v>
          </cell>
          <cell r="AK29">
            <v>45901</v>
          </cell>
          <cell r="AL29">
            <v>46295</v>
          </cell>
          <cell r="AM29">
            <v>45862</v>
          </cell>
          <cell r="AN29" t="str">
            <v>新川</v>
          </cell>
          <cell r="AO29" t="str">
            <v>道</v>
          </cell>
          <cell r="AP29" t="str">
            <v>R7-8国債</v>
          </cell>
          <cell r="AQ29" t="str">
            <v>建設機械契約（部品供給可能年数あり）</v>
          </cell>
        </row>
        <row r="30">
          <cell r="A30">
            <v>28</v>
          </cell>
          <cell r="B30" t="str">
            <v>凍結防止剤散布車（湿式、4.0m3、6×6）外５台（交換契約）</v>
          </cell>
          <cell r="C30" t="str">
            <v>機械施工係</v>
          </cell>
          <cell r="D30">
            <v>270000000</v>
          </cell>
          <cell r="E30"/>
          <cell r="F30" t="str">
            <v>○</v>
          </cell>
          <cell r="G30" t="str">
            <v>○</v>
          </cell>
          <cell r="H30" t="str">
            <v>○</v>
          </cell>
          <cell r="I30"/>
          <cell r="J30"/>
          <cell r="K30"/>
          <cell r="L30" t="str">
            <v>購入</v>
          </cell>
          <cell r="M30" t="str">
            <v>本官</v>
          </cell>
          <cell r="N30" t="str">
            <v>部長</v>
          </cell>
          <cell r="O30" t="str">
            <v>A</v>
          </cell>
          <cell r="P30">
            <v>17</v>
          </cell>
          <cell r="Q30">
            <v>45665</v>
          </cell>
          <cell r="R30">
            <v>45671</v>
          </cell>
          <cell r="S30">
            <v>45790</v>
          </cell>
          <cell r="T30">
            <v>45796</v>
          </cell>
          <cell r="U30">
            <v>45797</v>
          </cell>
          <cell r="V30">
            <v>45807</v>
          </cell>
          <cell r="W30">
            <v>45807</v>
          </cell>
          <cell r="X30" t="str">
            <v/>
          </cell>
          <cell r="Y30">
            <v>45810</v>
          </cell>
          <cell r="Z30">
            <v>45840</v>
          </cell>
          <cell r="AA30">
            <v>45846</v>
          </cell>
          <cell r="AB30">
            <v>45847</v>
          </cell>
          <cell r="AC30">
            <v>45852</v>
          </cell>
          <cell r="AD30">
            <v>45854</v>
          </cell>
          <cell r="AE30">
            <v>45862</v>
          </cell>
          <cell r="AF30">
            <v>45866</v>
          </cell>
          <cell r="AG30">
            <v>45867</v>
          </cell>
          <cell r="AH30">
            <v>45869</v>
          </cell>
          <cell r="AI30">
            <v>0.375</v>
          </cell>
          <cell r="AJ30">
            <v>45881</v>
          </cell>
          <cell r="AK30">
            <v>45901</v>
          </cell>
          <cell r="AL30">
            <v>46295</v>
          </cell>
          <cell r="AM30">
            <v>45869</v>
          </cell>
          <cell r="AN30" t="str">
            <v>新川</v>
          </cell>
          <cell r="AO30" t="str">
            <v>道</v>
          </cell>
          <cell r="AP30" t="str">
            <v>R7-8国債</v>
          </cell>
          <cell r="AQ30" t="str">
            <v>建設機械契約（部品供給可能年数あり）</v>
          </cell>
        </row>
        <row r="31">
          <cell r="A31">
            <v>29</v>
          </cell>
          <cell r="B31" t="str">
            <v>交通量観測用可搬カメラ装置購入</v>
          </cell>
          <cell r="C31" t="str">
            <v>デジ課（情報設備）</v>
          </cell>
          <cell r="D31">
            <v>4700000</v>
          </cell>
          <cell r="E31"/>
          <cell r="F31"/>
          <cell r="G31"/>
          <cell r="H31" t="str">
            <v>○</v>
          </cell>
          <cell r="I31"/>
          <cell r="J31"/>
          <cell r="K31"/>
          <cell r="L31" t="str">
            <v>購入</v>
          </cell>
          <cell r="M31" t="str">
            <v>代行</v>
          </cell>
          <cell r="N31" t="str">
            <v>－</v>
          </cell>
          <cell r="O31" t="str">
            <v>D</v>
          </cell>
          <cell r="P31">
            <v>16</v>
          </cell>
          <cell r="Q31" t="str">
            <v/>
          </cell>
          <cell r="R31" t="str">
            <v/>
          </cell>
          <cell r="S31" t="str">
            <v/>
          </cell>
          <cell r="T31" t="str">
            <v/>
          </cell>
          <cell r="U31">
            <v>45721</v>
          </cell>
          <cell r="V31">
            <v>45730</v>
          </cell>
          <cell r="W31">
            <v>45730</v>
          </cell>
          <cell r="X31" t="str">
            <v/>
          </cell>
          <cell r="Y31">
            <v>45733</v>
          </cell>
          <cell r="Z31">
            <v>45743</v>
          </cell>
          <cell r="AA31">
            <v>45748</v>
          </cell>
          <cell r="AB31" t="str">
            <v/>
          </cell>
          <cell r="AC31" t="str">
            <v/>
          </cell>
          <cell r="AD31">
            <v>45754</v>
          </cell>
          <cell r="AE31" t="str">
            <v/>
          </cell>
          <cell r="AF31" t="str">
            <v/>
          </cell>
          <cell r="AG31">
            <v>45762</v>
          </cell>
          <cell r="AH31">
            <v>45764</v>
          </cell>
          <cell r="AI31">
            <v>0.40277777777777773</v>
          </cell>
          <cell r="AJ31" t="str">
            <v/>
          </cell>
          <cell r="AK31" t="str">
            <v/>
          </cell>
          <cell r="AL31">
            <v>45895</v>
          </cell>
          <cell r="AM31">
            <v>45764</v>
          </cell>
          <cell r="AN31" t="str">
            <v>羽澤</v>
          </cell>
          <cell r="AO31"/>
          <cell r="AP31"/>
          <cell r="AQ31" t="str">
            <v>電気通信契約（瑕疵担保あり）</v>
          </cell>
        </row>
        <row r="32">
          <cell r="A32">
            <v>30</v>
          </cell>
          <cell r="B32" t="str">
            <v>走行車両異常検知システム製造及び据付調整</v>
          </cell>
          <cell r="C32" t="str">
            <v>デジ課（情報設備）</v>
          </cell>
          <cell r="D32">
            <v>300000000</v>
          </cell>
          <cell r="E32"/>
          <cell r="F32" t="str">
            <v>○</v>
          </cell>
          <cell r="G32" t="str">
            <v>○</v>
          </cell>
          <cell r="H32" t="str">
            <v>○</v>
          </cell>
          <cell r="I32"/>
          <cell r="J32"/>
          <cell r="K32" t="str">
            <v>○</v>
          </cell>
          <cell r="L32" t="str">
            <v>製造</v>
          </cell>
          <cell r="M32" t="str">
            <v>本官</v>
          </cell>
          <cell r="N32" t="str">
            <v>部長</v>
          </cell>
          <cell r="O32" t="str">
            <v>A</v>
          </cell>
          <cell r="P32">
            <v>5</v>
          </cell>
          <cell r="Q32">
            <v>45686</v>
          </cell>
          <cell r="R32">
            <v>45691</v>
          </cell>
          <cell r="S32">
            <v>45692</v>
          </cell>
          <cell r="T32">
            <v>45698</v>
          </cell>
          <cell r="U32">
            <v>45700</v>
          </cell>
          <cell r="V32">
            <v>45713</v>
          </cell>
          <cell r="W32">
            <v>45713</v>
          </cell>
          <cell r="X32" t="str">
            <v/>
          </cell>
          <cell r="Y32">
            <v>45714</v>
          </cell>
          <cell r="Z32">
            <v>45744</v>
          </cell>
          <cell r="AA32">
            <v>45748</v>
          </cell>
          <cell r="AB32">
            <v>45749</v>
          </cell>
          <cell r="AC32">
            <v>45754</v>
          </cell>
          <cell r="AD32">
            <v>45756</v>
          </cell>
          <cell r="AE32">
            <v>45763</v>
          </cell>
          <cell r="AF32">
            <v>45768</v>
          </cell>
          <cell r="AG32">
            <v>45769</v>
          </cell>
          <cell r="AH32">
            <v>45771</v>
          </cell>
          <cell r="AI32">
            <v>0.40277777777777773</v>
          </cell>
          <cell r="AJ32">
            <v>45811</v>
          </cell>
          <cell r="AK32">
            <v>45831</v>
          </cell>
          <cell r="AL32">
            <v>46100</v>
          </cell>
          <cell r="AM32">
            <v>45793</v>
          </cell>
          <cell r="AN32" t="str">
            <v>羽澤</v>
          </cell>
          <cell r="AO32" t="str">
            <v>道</v>
          </cell>
          <cell r="AP32" t="str">
            <v>低入調査ヒア５／１４</v>
          </cell>
          <cell r="AQ32" t="str">
            <v>電気通信契約（瑕疵担保あり）</v>
          </cell>
        </row>
        <row r="33">
          <cell r="A33">
            <v>31</v>
          </cell>
          <cell r="B33" t="str">
            <v>カメラ管理制御装置外改修</v>
          </cell>
          <cell r="C33" t="str">
            <v>デジ課（情報設備）</v>
          </cell>
          <cell r="D33">
            <v>50000000</v>
          </cell>
          <cell r="E33"/>
          <cell r="F33" t="str">
            <v>○</v>
          </cell>
          <cell r="G33" t="str">
            <v>○</v>
          </cell>
          <cell r="H33" t="str">
            <v>○</v>
          </cell>
          <cell r="I33"/>
          <cell r="J33"/>
          <cell r="K33" t="str">
            <v>○</v>
          </cell>
          <cell r="L33" t="str">
            <v>製造</v>
          </cell>
          <cell r="M33" t="str">
            <v>本官</v>
          </cell>
          <cell r="N33" t="str">
            <v>部長</v>
          </cell>
          <cell r="O33" t="str">
            <v>A</v>
          </cell>
          <cell r="P33">
            <v>5</v>
          </cell>
          <cell r="Q33">
            <v>45686</v>
          </cell>
          <cell r="R33">
            <v>45691</v>
          </cell>
          <cell r="S33">
            <v>45692</v>
          </cell>
          <cell r="T33">
            <v>45698</v>
          </cell>
          <cell r="U33">
            <v>45700</v>
          </cell>
          <cell r="V33">
            <v>45713</v>
          </cell>
          <cell r="W33">
            <v>45713</v>
          </cell>
          <cell r="X33" t="str">
            <v/>
          </cell>
          <cell r="Y33">
            <v>45714</v>
          </cell>
          <cell r="Z33">
            <v>45744</v>
          </cell>
          <cell r="AA33">
            <v>45748</v>
          </cell>
          <cell r="AB33">
            <v>45749</v>
          </cell>
          <cell r="AC33">
            <v>45754</v>
          </cell>
          <cell r="AD33">
            <v>45756</v>
          </cell>
          <cell r="AE33">
            <v>45763</v>
          </cell>
          <cell r="AF33">
            <v>45768</v>
          </cell>
          <cell r="AG33">
            <v>45769</v>
          </cell>
          <cell r="AH33">
            <v>45771</v>
          </cell>
          <cell r="AI33">
            <v>0.41666666666666669</v>
          </cell>
          <cell r="AJ33">
            <v>45790</v>
          </cell>
          <cell r="AK33">
            <v>45831</v>
          </cell>
          <cell r="AL33">
            <v>46100</v>
          </cell>
          <cell r="AM33">
            <v>45771</v>
          </cell>
          <cell r="AN33" t="str">
            <v>羽澤</v>
          </cell>
          <cell r="AO33" t="str">
            <v>河道</v>
          </cell>
          <cell r="AP33"/>
          <cell r="AQ33" t="str">
            <v>電気通信契約（瑕疵担保あり）</v>
          </cell>
        </row>
        <row r="34">
          <cell r="A34">
            <v>32</v>
          </cell>
          <cell r="B34" t="str">
            <v>統合管理システム用サーバ外購入及び据付調整</v>
          </cell>
          <cell r="C34" t="str">
            <v>デジ課（情報設備）</v>
          </cell>
          <cell r="D34">
            <v>45000000</v>
          </cell>
          <cell r="E34"/>
          <cell r="F34" t="str">
            <v>○</v>
          </cell>
          <cell r="G34" t="str">
            <v>○</v>
          </cell>
          <cell r="H34" t="str">
            <v>○</v>
          </cell>
          <cell r="I34"/>
          <cell r="J34"/>
          <cell r="K34" t="str">
            <v>○</v>
          </cell>
          <cell r="L34" t="str">
            <v>製造</v>
          </cell>
          <cell r="M34" t="str">
            <v>本官</v>
          </cell>
          <cell r="N34" t="str">
            <v>部長</v>
          </cell>
          <cell r="O34" t="str">
            <v>A</v>
          </cell>
          <cell r="P34">
            <v>5</v>
          </cell>
          <cell r="Q34">
            <v>45686</v>
          </cell>
          <cell r="R34">
            <v>45691</v>
          </cell>
          <cell r="S34">
            <v>45692</v>
          </cell>
          <cell r="T34">
            <v>45698</v>
          </cell>
          <cell r="U34">
            <v>45700</v>
          </cell>
          <cell r="V34">
            <v>45713</v>
          </cell>
          <cell r="W34">
            <v>45713</v>
          </cell>
          <cell r="X34" t="str">
            <v/>
          </cell>
          <cell r="Y34">
            <v>45714</v>
          </cell>
          <cell r="Z34">
            <v>45744</v>
          </cell>
          <cell r="AA34">
            <v>45748</v>
          </cell>
          <cell r="AB34">
            <v>45749</v>
          </cell>
          <cell r="AC34">
            <v>45754</v>
          </cell>
          <cell r="AD34">
            <v>45756</v>
          </cell>
          <cell r="AE34">
            <v>45763</v>
          </cell>
          <cell r="AF34">
            <v>45768</v>
          </cell>
          <cell r="AG34">
            <v>45769</v>
          </cell>
          <cell r="AH34">
            <v>45771</v>
          </cell>
          <cell r="AI34">
            <v>0.43055555555555558</v>
          </cell>
          <cell r="AJ34">
            <v>45790</v>
          </cell>
          <cell r="AK34">
            <v>45831</v>
          </cell>
          <cell r="AL34">
            <v>46003</v>
          </cell>
          <cell r="AM34">
            <v>45771</v>
          </cell>
          <cell r="AN34" t="str">
            <v>羽澤</v>
          </cell>
          <cell r="AO34" t="str">
            <v>河</v>
          </cell>
          <cell r="AP34"/>
          <cell r="AQ34" t="str">
            <v>電気通信契約（瑕疵担保あり）</v>
          </cell>
        </row>
        <row r="35">
          <cell r="A35">
            <v>33</v>
          </cell>
          <cell r="B35" t="str">
            <v>可搬型路側機購入</v>
          </cell>
          <cell r="C35" t="str">
            <v>デジ課（情報設備）</v>
          </cell>
          <cell r="D35">
            <v>35000000</v>
          </cell>
          <cell r="E35"/>
          <cell r="F35" t="str">
            <v>○</v>
          </cell>
          <cell r="G35" t="str">
            <v>○</v>
          </cell>
          <cell r="H35" t="str">
            <v>○</v>
          </cell>
          <cell r="I35"/>
          <cell r="J35"/>
          <cell r="K35"/>
          <cell r="L35" t="str">
            <v>購入</v>
          </cell>
          <cell r="M35" t="str">
            <v>本官</v>
          </cell>
          <cell r="N35" t="str">
            <v>部長</v>
          </cell>
          <cell r="O35" t="str">
            <v>A</v>
          </cell>
          <cell r="P35">
            <v>5</v>
          </cell>
          <cell r="Q35">
            <v>45686</v>
          </cell>
          <cell r="R35">
            <v>45691</v>
          </cell>
          <cell r="S35">
            <v>45692</v>
          </cell>
          <cell r="T35">
            <v>45698</v>
          </cell>
          <cell r="U35">
            <v>45700</v>
          </cell>
          <cell r="V35">
            <v>45713</v>
          </cell>
          <cell r="W35">
            <v>45713</v>
          </cell>
          <cell r="X35" t="str">
            <v/>
          </cell>
          <cell r="Y35">
            <v>45714</v>
          </cell>
          <cell r="Z35">
            <v>45744</v>
          </cell>
          <cell r="AA35">
            <v>45748</v>
          </cell>
          <cell r="AB35">
            <v>45749</v>
          </cell>
          <cell r="AC35">
            <v>45754</v>
          </cell>
          <cell r="AD35">
            <v>45756</v>
          </cell>
          <cell r="AE35">
            <v>45763</v>
          </cell>
          <cell r="AF35">
            <v>45768</v>
          </cell>
          <cell r="AG35">
            <v>45769</v>
          </cell>
          <cell r="AH35">
            <v>45771</v>
          </cell>
          <cell r="AI35">
            <v>0.44444444444444442</v>
          </cell>
          <cell r="AJ35">
            <v>45790</v>
          </cell>
          <cell r="AK35">
            <v>45831</v>
          </cell>
          <cell r="AL35">
            <v>46100</v>
          </cell>
          <cell r="AM35">
            <v>45771</v>
          </cell>
          <cell r="AN35" t="str">
            <v>羽澤</v>
          </cell>
          <cell r="AO35" t="str">
            <v>道</v>
          </cell>
          <cell r="AP35"/>
          <cell r="AQ35" t="str">
            <v>電気通信契約（瑕疵担保あり）</v>
          </cell>
        </row>
        <row r="36">
          <cell r="A36">
            <v>34</v>
          </cell>
          <cell r="B36" t="str">
            <v>光伝送装置購入及び据付調整</v>
          </cell>
          <cell r="C36" t="str">
            <v>デジ課（通信NW）</v>
          </cell>
          <cell r="D36">
            <v>120000000</v>
          </cell>
          <cell r="E36"/>
          <cell r="F36" t="str">
            <v>○</v>
          </cell>
          <cell r="G36" t="str">
            <v>○</v>
          </cell>
          <cell r="H36" t="str">
            <v>○</v>
          </cell>
          <cell r="I36"/>
          <cell r="J36" t="str">
            <v>○</v>
          </cell>
          <cell r="K36" t="str">
            <v>○</v>
          </cell>
          <cell r="L36" t="str">
            <v>製造</v>
          </cell>
          <cell r="M36" t="str">
            <v>本官</v>
          </cell>
          <cell r="N36" t="str">
            <v>部長</v>
          </cell>
          <cell r="O36" t="str">
            <v>A</v>
          </cell>
          <cell r="P36">
            <v>5</v>
          </cell>
          <cell r="Q36">
            <v>45686</v>
          </cell>
          <cell r="R36">
            <v>45691</v>
          </cell>
          <cell r="S36">
            <v>45692</v>
          </cell>
          <cell r="T36">
            <v>45698</v>
          </cell>
          <cell r="U36">
            <v>45700</v>
          </cell>
          <cell r="V36">
            <v>45713</v>
          </cell>
          <cell r="W36">
            <v>45713</v>
          </cell>
          <cell r="X36" t="str">
            <v/>
          </cell>
          <cell r="Y36">
            <v>45714</v>
          </cell>
          <cell r="Z36">
            <v>45744</v>
          </cell>
          <cell r="AA36">
            <v>45748</v>
          </cell>
          <cell r="AB36">
            <v>45749</v>
          </cell>
          <cell r="AC36">
            <v>45754</v>
          </cell>
          <cell r="AD36">
            <v>45756</v>
          </cell>
          <cell r="AE36">
            <v>45763</v>
          </cell>
          <cell r="AF36">
            <v>45768</v>
          </cell>
          <cell r="AG36">
            <v>45769</v>
          </cell>
          <cell r="AH36">
            <v>45778</v>
          </cell>
          <cell r="AI36">
            <v>0.375</v>
          </cell>
          <cell r="AJ36">
            <v>45790</v>
          </cell>
          <cell r="AK36">
            <v>45831</v>
          </cell>
          <cell r="AL36">
            <v>46080</v>
          </cell>
          <cell r="AM36">
            <v>45778</v>
          </cell>
          <cell r="AN36" t="str">
            <v>齋藤</v>
          </cell>
          <cell r="AO36" t="str">
            <v>河道</v>
          </cell>
          <cell r="AP36" t="str">
            <v>総合評価②4/24
（会計課提出　4/21）</v>
          </cell>
          <cell r="AQ36" t="str">
            <v>電気通信契約（瑕疵担保あり）</v>
          </cell>
        </row>
        <row r="37">
          <cell r="A37">
            <v>35</v>
          </cell>
          <cell r="B37" t="str">
            <v>多重無線通信装置（建設函館外）製造及び据付調整</v>
          </cell>
          <cell r="C37" t="str">
            <v>デジ課（通信NW）</v>
          </cell>
          <cell r="D37">
            <v>650000000</v>
          </cell>
          <cell r="E37"/>
          <cell r="F37" t="str">
            <v>○</v>
          </cell>
          <cell r="G37" t="str">
            <v>○</v>
          </cell>
          <cell r="H37" t="str">
            <v>○</v>
          </cell>
          <cell r="I37"/>
          <cell r="J37" t="str">
            <v>○</v>
          </cell>
          <cell r="K37" t="str">
            <v>○</v>
          </cell>
          <cell r="L37" t="str">
            <v>製造</v>
          </cell>
          <cell r="M37" t="str">
            <v>本官</v>
          </cell>
          <cell r="N37" t="str">
            <v>部長</v>
          </cell>
          <cell r="O37" t="str">
            <v>A</v>
          </cell>
          <cell r="P37">
            <v>6</v>
          </cell>
          <cell r="Q37">
            <v>45693</v>
          </cell>
          <cell r="R37">
            <v>45695</v>
          </cell>
          <cell r="S37">
            <v>45700</v>
          </cell>
          <cell r="T37">
            <v>45705</v>
          </cell>
          <cell r="U37">
            <v>45706</v>
          </cell>
          <cell r="V37">
            <v>45719</v>
          </cell>
          <cell r="W37">
            <v>45719</v>
          </cell>
          <cell r="X37" t="str">
            <v/>
          </cell>
          <cell r="Y37">
            <v>45720</v>
          </cell>
          <cell r="Z37">
            <v>45750</v>
          </cell>
          <cell r="AA37">
            <v>45755</v>
          </cell>
          <cell r="AB37">
            <v>45756</v>
          </cell>
          <cell r="AC37">
            <v>45761</v>
          </cell>
          <cell r="AD37">
            <v>45763</v>
          </cell>
          <cell r="AE37">
            <v>45770</v>
          </cell>
          <cell r="AF37">
            <v>45778</v>
          </cell>
          <cell r="AG37">
            <v>45779</v>
          </cell>
          <cell r="AH37">
            <v>45792</v>
          </cell>
          <cell r="AI37">
            <v>0.40277777777777773</v>
          </cell>
          <cell r="AJ37">
            <v>45811</v>
          </cell>
          <cell r="AK37">
            <v>45831</v>
          </cell>
          <cell r="AL37">
            <v>46094</v>
          </cell>
          <cell r="AM37">
            <v>45792</v>
          </cell>
          <cell r="AN37" t="str">
            <v>齋藤</v>
          </cell>
          <cell r="AO37" t="str">
            <v>河道</v>
          </cell>
          <cell r="AP37" t="str">
            <v>総合評価②5/12
（会計課提出　5/7）</v>
          </cell>
          <cell r="AQ37" t="str">
            <v>電気通信契約（瑕疵担保あり）</v>
          </cell>
        </row>
        <row r="38">
          <cell r="A38">
            <v>36</v>
          </cell>
          <cell r="B38" t="str">
            <v>IP伝送装置外購入及び据付調整</v>
          </cell>
          <cell r="C38" t="str">
            <v>デジ課（通信NW）</v>
          </cell>
          <cell r="D38">
            <v>190000000</v>
          </cell>
          <cell r="E38"/>
          <cell r="F38" t="str">
            <v>○</v>
          </cell>
          <cell r="G38" t="str">
            <v>○</v>
          </cell>
          <cell r="H38" t="str">
            <v>○</v>
          </cell>
          <cell r="I38"/>
          <cell r="J38" t="str">
            <v>○</v>
          </cell>
          <cell r="K38" t="str">
            <v>○</v>
          </cell>
          <cell r="L38" t="str">
            <v>製造</v>
          </cell>
          <cell r="M38" t="str">
            <v>本官</v>
          </cell>
          <cell r="N38" t="str">
            <v>部長</v>
          </cell>
          <cell r="O38" t="str">
            <v>A</v>
          </cell>
          <cell r="P38">
            <v>7</v>
          </cell>
          <cell r="Q38">
            <v>45700</v>
          </cell>
          <cell r="R38">
            <v>45705</v>
          </cell>
          <cell r="S38">
            <v>45706</v>
          </cell>
          <cell r="T38">
            <v>45713</v>
          </cell>
          <cell r="U38">
            <v>45714</v>
          </cell>
          <cell r="V38">
            <v>45726</v>
          </cell>
          <cell r="W38">
            <v>45726</v>
          </cell>
          <cell r="X38" t="str">
            <v/>
          </cell>
          <cell r="Y38">
            <v>45727</v>
          </cell>
          <cell r="Z38">
            <v>45757</v>
          </cell>
          <cell r="AA38">
            <v>45762</v>
          </cell>
          <cell r="AB38">
            <v>45763</v>
          </cell>
          <cell r="AC38">
            <v>45768</v>
          </cell>
          <cell r="AD38">
            <v>45770</v>
          </cell>
          <cell r="AE38">
            <v>45778</v>
          </cell>
          <cell r="AF38">
            <v>45789</v>
          </cell>
          <cell r="AG38">
            <v>45790</v>
          </cell>
          <cell r="AH38">
            <v>45799</v>
          </cell>
          <cell r="AI38">
            <v>0.40277777777777773</v>
          </cell>
          <cell r="AJ38">
            <v>45819</v>
          </cell>
          <cell r="AK38">
            <v>45839</v>
          </cell>
          <cell r="AL38">
            <v>46094</v>
          </cell>
          <cell r="AM38">
            <v>45799</v>
          </cell>
          <cell r="AN38" t="str">
            <v>齋藤</v>
          </cell>
          <cell r="AO38" t="str">
            <v>河道</v>
          </cell>
          <cell r="AP38" t="str">
            <v>総合評価②5/19
（会計課提出　5/14）</v>
          </cell>
          <cell r="AQ38" t="str">
            <v>電気通信契約（瑕疵担保あり）</v>
          </cell>
        </row>
        <row r="39">
          <cell r="A39">
            <v>37</v>
          </cell>
          <cell r="B39" t="str">
            <v>遠方監視制御装置製造及び据付調整</v>
          </cell>
          <cell r="C39" t="str">
            <v>デジ課（通信NW）</v>
          </cell>
          <cell r="D39">
            <v>80000000</v>
          </cell>
          <cell r="E39"/>
          <cell r="F39" t="str">
            <v>○</v>
          </cell>
          <cell r="G39" t="str">
            <v>○</v>
          </cell>
          <cell r="H39" t="str">
            <v>○</v>
          </cell>
          <cell r="I39"/>
          <cell r="J39"/>
          <cell r="K39" t="str">
            <v>○</v>
          </cell>
          <cell r="L39" t="str">
            <v>製造</v>
          </cell>
          <cell r="M39" t="str">
            <v>本官</v>
          </cell>
          <cell r="N39" t="str">
            <v>部長</v>
          </cell>
          <cell r="O39" t="str">
            <v>A</v>
          </cell>
          <cell r="P39">
            <v>7</v>
          </cell>
          <cell r="Q39">
            <v>45700</v>
          </cell>
          <cell r="R39">
            <v>45705</v>
          </cell>
          <cell r="S39">
            <v>45706</v>
          </cell>
          <cell r="T39">
            <v>45713</v>
          </cell>
          <cell r="U39">
            <v>45714</v>
          </cell>
          <cell r="V39">
            <v>45726</v>
          </cell>
          <cell r="W39">
            <v>45726</v>
          </cell>
          <cell r="X39" t="str">
            <v/>
          </cell>
          <cell r="Y39">
            <v>45727</v>
          </cell>
          <cell r="Z39">
            <v>45757</v>
          </cell>
          <cell r="AA39">
            <v>45762</v>
          </cell>
          <cell r="AB39">
            <v>45763</v>
          </cell>
          <cell r="AC39">
            <v>45768</v>
          </cell>
          <cell r="AD39">
            <v>45770</v>
          </cell>
          <cell r="AE39">
            <v>45778</v>
          </cell>
          <cell r="AF39">
            <v>45789</v>
          </cell>
          <cell r="AG39">
            <v>45790</v>
          </cell>
          <cell r="AH39">
            <v>45792</v>
          </cell>
          <cell r="AI39">
            <v>0.41666666666666669</v>
          </cell>
          <cell r="AJ39">
            <v>45811</v>
          </cell>
          <cell r="AK39">
            <v>45831</v>
          </cell>
          <cell r="AL39">
            <v>46100</v>
          </cell>
          <cell r="AM39">
            <v>45792</v>
          </cell>
          <cell r="AN39" t="str">
            <v>齋藤</v>
          </cell>
          <cell r="AO39" t="str">
            <v>河道</v>
          </cell>
          <cell r="AP39"/>
          <cell r="AQ39" t="str">
            <v>電気通信契約（瑕疵担保あり）</v>
          </cell>
        </row>
        <row r="40">
          <cell r="A40">
            <v>38</v>
          </cell>
          <cell r="B40" t="str">
            <v>無線回線用RPR装置外製造及び据付調整</v>
          </cell>
          <cell r="C40" t="str">
            <v>デジ課（通信NW）</v>
          </cell>
          <cell r="D40">
            <v>273000000</v>
          </cell>
          <cell r="E40"/>
          <cell r="F40" t="str">
            <v>○</v>
          </cell>
          <cell r="G40" t="str">
            <v>○</v>
          </cell>
          <cell r="H40" t="str">
            <v>○</v>
          </cell>
          <cell r="I40"/>
          <cell r="J40" t="str">
            <v>○</v>
          </cell>
          <cell r="K40" t="str">
            <v>○</v>
          </cell>
          <cell r="L40" t="str">
            <v>製造</v>
          </cell>
          <cell r="M40" t="str">
            <v>本官</v>
          </cell>
          <cell r="N40" t="str">
            <v>部長</v>
          </cell>
          <cell r="O40" t="str">
            <v>A</v>
          </cell>
          <cell r="P40">
            <v>7</v>
          </cell>
          <cell r="Q40">
            <v>45700</v>
          </cell>
          <cell r="R40">
            <v>45705</v>
          </cell>
          <cell r="S40">
            <v>45706</v>
          </cell>
          <cell r="T40">
            <v>45713</v>
          </cell>
          <cell r="U40">
            <v>45714</v>
          </cell>
          <cell r="V40">
            <v>45726</v>
          </cell>
          <cell r="W40">
            <v>45726</v>
          </cell>
          <cell r="X40" t="str">
            <v/>
          </cell>
          <cell r="Y40">
            <v>45727</v>
          </cell>
          <cell r="Z40">
            <v>45757</v>
          </cell>
          <cell r="AA40">
            <v>45762</v>
          </cell>
          <cell r="AB40">
            <v>45763</v>
          </cell>
          <cell r="AC40">
            <v>45768</v>
          </cell>
          <cell r="AD40">
            <v>45770</v>
          </cell>
          <cell r="AE40">
            <v>45778</v>
          </cell>
          <cell r="AF40">
            <v>45789</v>
          </cell>
          <cell r="AG40">
            <v>45790</v>
          </cell>
          <cell r="AH40">
            <v>45799</v>
          </cell>
          <cell r="AI40">
            <v>0.41666666666666669</v>
          </cell>
          <cell r="AJ40">
            <v>45819</v>
          </cell>
          <cell r="AK40">
            <v>45839</v>
          </cell>
          <cell r="AL40">
            <v>46094</v>
          </cell>
          <cell r="AM40">
            <v>45799</v>
          </cell>
          <cell r="AN40" t="str">
            <v>齋藤</v>
          </cell>
          <cell r="AO40" t="str">
            <v>河道</v>
          </cell>
          <cell r="AP40" t="str">
            <v>総合評価②5/19
（会計課提出　5/14）</v>
          </cell>
          <cell r="AQ40" t="str">
            <v>電気通信契約（瑕疵担保あり）</v>
          </cell>
        </row>
        <row r="41">
          <cell r="A41">
            <v>39</v>
          </cell>
          <cell r="B41" t="str">
            <v>衛星通信装置改修</v>
          </cell>
          <cell r="C41" t="str">
            <v>デジ課（通信NW）</v>
          </cell>
          <cell r="D41">
            <v>54000000</v>
          </cell>
          <cell r="E41"/>
          <cell r="F41" t="str">
            <v>○</v>
          </cell>
          <cell r="G41" t="str">
            <v>○</v>
          </cell>
          <cell r="H41" t="str">
            <v>○</v>
          </cell>
          <cell r="I41"/>
          <cell r="J41"/>
          <cell r="K41" t="str">
            <v>○</v>
          </cell>
          <cell r="L41" t="str">
            <v>製造</v>
          </cell>
          <cell r="M41" t="str">
            <v>本官</v>
          </cell>
          <cell r="N41" t="str">
            <v>部長</v>
          </cell>
          <cell r="O41" t="str">
            <v>A</v>
          </cell>
          <cell r="P41">
            <v>12</v>
          </cell>
          <cell r="Q41">
            <v>45742</v>
          </cell>
          <cell r="R41">
            <v>45747</v>
          </cell>
          <cell r="S41">
            <v>45748</v>
          </cell>
          <cell r="T41">
            <v>45754</v>
          </cell>
          <cell r="U41">
            <v>45755</v>
          </cell>
          <cell r="V41">
            <v>45765</v>
          </cell>
          <cell r="W41">
            <v>45765</v>
          </cell>
          <cell r="X41" t="str">
            <v/>
          </cell>
          <cell r="Y41">
            <v>45768</v>
          </cell>
          <cell r="Z41">
            <v>45798</v>
          </cell>
          <cell r="AA41">
            <v>45804</v>
          </cell>
          <cell r="AB41">
            <v>45805</v>
          </cell>
          <cell r="AC41">
            <v>45810</v>
          </cell>
          <cell r="AD41">
            <v>45812</v>
          </cell>
          <cell r="AE41">
            <v>45819</v>
          </cell>
          <cell r="AF41">
            <v>45824</v>
          </cell>
          <cell r="AG41">
            <v>45825</v>
          </cell>
          <cell r="AH41">
            <v>45827</v>
          </cell>
          <cell r="AI41">
            <v>0.40277777777777773</v>
          </cell>
          <cell r="AJ41">
            <v>45839</v>
          </cell>
          <cell r="AK41">
            <v>45860</v>
          </cell>
          <cell r="AL41">
            <v>46100</v>
          </cell>
          <cell r="AM41">
            <v>45827</v>
          </cell>
          <cell r="AN41" t="str">
            <v>齋藤</v>
          </cell>
          <cell r="AO41" t="str">
            <v>河道</v>
          </cell>
          <cell r="AP41"/>
          <cell r="AQ41" t="str">
            <v>電気通信契約（瑕疵担保あり）</v>
          </cell>
        </row>
        <row r="42">
          <cell r="A42">
            <v>40</v>
          </cell>
          <cell r="B42" t="str">
            <v>高規格道路情報システム改修</v>
          </cell>
          <cell r="C42" t="str">
            <v>デジ課（情報設備）</v>
          </cell>
          <cell r="D42">
            <v>150000000</v>
          </cell>
          <cell r="E42"/>
          <cell r="F42" t="str">
            <v>○</v>
          </cell>
          <cell r="G42" t="str">
            <v>○</v>
          </cell>
          <cell r="H42" t="str">
            <v>○</v>
          </cell>
          <cell r="I42"/>
          <cell r="J42"/>
          <cell r="K42" t="str">
            <v>○</v>
          </cell>
          <cell r="L42" t="str">
            <v>製造</v>
          </cell>
          <cell r="M42" t="str">
            <v>本官</v>
          </cell>
          <cell r="N42" t="str">
            <v>部長</v>
          </cell>
          <cell r="O42" t="str">
            <v>A</v>
          </cell>
          <cell r="P42">
            <v>13</v>
          </cell>
          <cell r="Q42">
            <v>45749</v>
          </cell>
          <cell r="R42">
            <v>45754</v>
          </cell>
          <cell r="S42">
            <v>45755</v>
          </cell>
          <cell r="T42">
            <v>45761</v>
          </cell>
          <cell r="U42">
            <v>45762</v>
          </cell>
          <cell r="V42">
            <v>45772</v>
          </cell>
          <cell r="W42">
            <v>45772</v>
          </cell>
          <cell r="X42" t="str">
            <v/>
          </cell>
          <cell r="Y42">
            <v>45775</v>
          </cell>
          <cell r="Z42">
            <v>45805</v>
          </cell>
          <cell r="AA42">
            <v>45811</v>
          </cell>
          <cell r="AB42">
            <v>45812</v>
          </cell>
          <cell r="AC42">
            <v>45817</v>
          </cell>
          <cell r="AD42">
            <v>45819</v>
          </cell>
          <cell r="AE42">
            <v>45826</v>
          </cell>
          <cell r="AF42">
            <v>45831</v>
          </cell>
          <cell r="AG42">
            <v>45832</v>
          </cell>
          <cell r="AH42">
            <v>45834</v>
          </cell>
          <cell r="AI42">
            <v>0.375</v>
          </cell>
          <cell r="AJ42">
            <v>45849</v>
          </cell>
          <cell r="AK42">
            <v>45870</v>
          </cell>
          <cell r="AL42">
            <v>46100</v>
          </cell>
          <cell r="AM42">
            <v>45834</v>
          </cell>
          <cell r="AN42" t="str">
            <v>羽澤</v>
          </cell>
          <cell r="AO42" t="str">
            <v>道</v>
          </cell>
          <cell r="AP42"/>
          <cell r="AQ42" t="str">
            <v>電気通信契約（瑕疵担保あり）</v>
          </cell>
        </row>
        <row r="43">
          <cell r="A43">
            <v>41</v>
          </cell>
          <cell r="B43" t="str">
            <v>道路管理情報システム改修</v>
          </cell>
          <cell r="C43" t="str">
            <v>デジ課（情報設備）</v>
          </cell>
          <cell r="D43">
            <v>150000000</v>
          </cell>
          <cell r="E43"/>
          <cell r="F43" t="str">
            <v>○</v>
          </cell>
          <cell r="G43" t="str">
            <v>○</v>
          </cell>
          <cell r="H43" t="str">
            <v>○</v>
          </cell>
          <cell r="I43"/>
          <cell r="J43"/>
          <cell r="K43" t="str">
            <v>○</v>
          </cell>
          <cell r="L43" t="str">
            <v>製造</v>
          </cell>
          <cell r="M43" t="str">
            <v>本官</v>
          </cell>
          <cell r="N43" t="str">
            <v>部長</v>
          </cell>
          <cell r="O43" t="str">
            <v>A</v>
          </cell>
          <cell r="P43">
            <v>13</v>
          </cell>
          <cell r="Q43">
            <v>45749</v>
          </cell>
          <cell r="R43">
            <v>45754</v>
          </cell>
          <cell r="S43">
            <v>45755</v>
          </cell>
          <cell r="T43">
            <v>45761</v>
          </cell>
          <cell r="U43">
            <v>45762</v>
          </cell>
          <cell r="V43">
            <v>45772</v>
          </cell>
          <cell r="W43">
            <v>45772</v>
          </cell>
          <cell r="X43" t="str">
            <v/>
          </cell>
          <cell r="Y43">
            <v>45775</v>
          </cell>
          <cell r="Z43">
            <v>45805</v>
          </cell>
          <cell r="AA43">
            <v>45811</v>
          </cell>
          <cell r="AB43">
            <v>45812</v>
          </cell>
          <cell r="AC43">
            <v>45817</v>
          </cell>
          <cell r="AD43">
            <v>45819</v>
          </cell>
          <cell r="AE43">
            <v>45826</v>
          </cell>
          <cell r="AF43">
            <v>45831</v>
          </cell>
          <cell r="AG43">
            <v>45832</v>
          </cell>
          <cell r="AH43">
            <v>45834</v>
          </cell>
          <cell r="AI43">
            <v>0.3888888888888889</v>
          </cell>
          <cell r="AJ43">
            <v>45849</v>
          </cell>
          <cell r="AK43">
            <v>45870</v>
          </cell>
          <cell r="AL43">
            <v>46100</v>
          </cell>
          <cell r="AM43">
            <v>45834</v>
          </cell>
          <cell r="AN43" t="str">
            <v>羽澤</v>
          </cell>
          <cell r="AO43" t="str">
            <v>道</v>
          </cell>
          <cell r="AP43"/>
          <cell r="AQ43" t="str">
            <v>電気通信契約（瑕疵担保あり）</v>
          </cell>
        </row>
        <row r="44">
          <cell r="A44">
            <v>42</v>
          </cell>
          <cell r="B44" t="str">
            <v>Ｘバンドレーダ雨雪量計設備製造及び据付調整</v>
          </cell>
          <cell r="C44" t="str">
            <v>デジ課（情報設備）</v>
          </cell>
          <cell r="D44">
            <v>420000000</v>
          </cell>
          <cell r="E44"/>
          <cell r="F44" t="str">
            <v>○</v>
          </cell>
          <cell r="G44" t="str">
            <v>○</v>
          </cell>
          <cell r="H44" t="str">
            <v>○</v>
          </cell>
          <cell r="I44"/>
          <cell r="J44"/>
          <cell r="K44" t="str">
            <v>○</v>
          </cell>
          <cell r="L44" t="str">
            <v>製造</v>
          </cell>
          <cell r="M44" t="str">
            <v>本官</v>
          </cell>
          <cell r="N44" t="str">
            <v>部長</v>
          </cell>
          <cell r="O44" t="str">
            <v>A</v>
          </cell>
          <cell r="P44">
            <v>13</v>
          </cell>
          <cell r="Q44">
            <v>45749</v>
          </cell>
          <cell r="R44">
            <v>45754</v>
          </cell>
          <cell r="S44">
            <v>45755</v>
          </cell>
          <cell r="T44">
            <v>45761</v>
          </cell>
          <cell r="U44">
            <v>45762</v>
          </cell>
          <cell r="V44">
            <v>45772</v>
          </cell>
          <cell r="W44">
            <v>45772</v>
          </cell>
          <cell r="X44" t="str">
            <v/>
          </cell>
          <cell r="Y44">
            <v>45775</v>
          </cell>
          <cell r="Z44">
            <v>45805</v>
          </cell>
          <cell r="AA44">
            <v>45811</v>
          </cell>
          <cell r="AB44">
            <v>45812</v>
          </cell>
          <cell r="AC44">
            <v>45817</v>
          </cell>
          <cell r="AD44">
            <v>45819</v>
          </cell>
          <cell r="AE44">
            <v>45826</v>
          </cell>
          <cell r="AF44">
            <v>45831</v>
          </cell>
          <cell r="AG44">
            <v>45832</v>
          </cell>
          <cell r="AH44">
            <v>45834</v>
          </cell>
          <cell r="AI44">
            <v>0.40277777777777773</v>
          </cell>
          <cell r="AJ44">
            <v>45849</v>
          </cell>
          <cell r="AK44">
            <v>45870</v>
          </cell>
          <cell r="AL44">
            <v>46465</v>
          </cell>
          <cell r="AM44">
            <v>45834</v>
          </cell>
          <cell r="AN44" t="str">
            <v>羽澤</v>
          </cell>
          <cell r="AO44" t="str">
            <v>河道</v>
          </cell>
          <cell r="AP44" t="str">
            <v>２カ年国債（R7～8)</v>
          </cell>
          <cell r="AQ44" t="str">
            <v>電気通信契約（瑕疵担保あり）</v>
          </cell>
        </row>
        <row r="45">
          <cell r="A45">
            <v>43</v>
          </cell>
          <cell r="B45" t="str">
            <v>気象情報受信システム外改修</v>
          </cell>
          <cell r="C45" t="str">
            <v>デジ課（情報設備）</v>
          </cell>
          <cell r="D45">
            <v>100000000</v>
          </cell>
          <cell r="E45"/>
          <cell r="F45" t="str">
            <v>○</v>
          </cell>
          <cell r="G45" t="str">
            <v>○</v>
          </cell>
          <cell r="H45" t="str">
            <v>○</v>
          </cell>
          <cell r="I45"/>
          <cell r="J45"/>
          <cell r="K45" t="str">
            <v>○</v>
          </cell>
          <cell r="L45" t="str">
            <v>製造</v>
          </cell>
          <cell r="M45" t="str">
            <v>本官</v>
          </cell>
          <cell r="N45" t="str">
            <v>部長</v>
          </cell>
          <cell r="O45" t="str">
            <v>A</v>
          </cell>
          <cell r="P45">
            <v>13</v>
          </cell>
          <cell r="Q45">
            <v>45749</v>
          </cell>
          <cell r="R45">
            <v>45754</v>
          </cell>
          <cell r="S45">
            <v>45755</v>
          </cell>
          <cell r="T45">
            <v>45761</v>
          </cell>
          <cell r="U45">
            <v>45762</v>
          </cell>
          <cell r="V45">
            <v>45772</v>
          </cell>
          <cell r="W45">
            <v>45772</v>
          </cell>
          <cell r="X45" t="str">
            <v/>
          </cell>
          <cell r="Y45">
            <v>45775</v>
          </cell>
          <cell r="Z45">
            <v>45805</v>
          </cell>
          <cell r="AA45">
            <v>45811</v>
          </cell>
          <cell r="AB45">
            <v>45812</v>
          </cell>
          <cell r="AC45">
            <v>45817</v>
          </cell>
          <cell r="AD45">
            <v>45819</v>
          </cell>
          <cell r="AE45">
            <v>45826</v>
          </cell>
          <cell r="AF45">
            <v>45831</v>
          </cell>
          <cell r="AG45">
            <v>45832</v>
          </cell>
          <cell r="AH45">
            <v>45834</v>
          </cell>
          <cell r="AI45">
            <v>0.41666666666666669</v>
          </cell>
          <cell r="AJ45">
            <v>45849</v>
          </cell>
          <cell r="AK45">
            <v>45870</v>
          </cell>
          <cell r="AL45">
            <v>46100</v>
          </cell>
          <cell r="AM45">
            <v>45834</v>
          </cell>
          <cell r="AN45" t="str">
            <v>羽澤</v>
          </cell>
          <cell r="AO45" t="str">
            <v>河道</v>
          </cell>
          <cell r="AP45"/>
          <cell r="AQ45" t="str">
            <v>電気通信契約（瑕疵担保あり）</v>
          </cell>
        </row>
        <row r="46">
          <cell r="A46">
            <v>44</v>
          </cell>
          <cell r="B46" t="str">
            <v>防災系サーバライセンス購入</v>
          </cell>
          <cell r="C46" t="str">
            <v>デジ課（情報設備）</v>
          </cell>
          <cell r="D46">
            <v>35000000</v>
          </cell>
          <cell r="E46"/>
          <cell r="F46" t="str">
            <v>○</v>
          </cell>
          <cell r="G46" t="str">
            <v>○</v>
          </cell>
          <cell r="H46" t="str">
            <v>○</v>
          </cell>
          <cell r="I46"/>
          <cell r="J46"/>
          <cell r="K46"/>
          <cell r="L46" t="str">
            <v>購入</v>
          </cell>
          <cell r="M46" t="str">
            <v>本官</v>
          </cell>
          <cell r="N46" t="str">
            <v>部長</v>
          </cell>
          <cell r="O46" t="str">
            <v>A</v>
          </cell>
          <cell r="P46">
            <v>13</v>
          </cell>
          <cell r="Q46">
            <v>45749</v>
          </cell>
          <cell r="R46">
            <v>45754</v>
          </cell>
          <cell r="S46">
            <v>45755</v>
          </cell>
          <cell r="T46">
            <v>45761</v>
          </cell>
          <cell r="U46">
            <v>45762</v>
          </cell>
          <cell r="V46">
            <v>45772</v>
          </cell>
          <cell r="W46">
            <v>45772</v>
          </cell>
          <cell r="X46" t="str">
            <v/>
          </cell>
          <cell r="Y46">
            <v>45775</v>
          </cell>
          <cell r="Z46">
            <v>45805</v>
          </cell>
          <cell r="AA46">
            <v>45811</v>
          </cell>
          <cell r="AB46">
            <v>45812</v>
          </cell>
          <cell r="AC46">
            <v>45817</v>
          </cell>
          <cell r="AD46">
            <v>45819</v>
          </cell>
          <cell r="AE46">
            <v>45826</v>
          </cell>
          <cell r="AF46">
            <v>45831</v>
          </cell>
          <cell r="AG46">
            <v>45832</v>
          </cell>
          <cell r="AH46">
            <v>45834</v>
          </cell>
          <cell r="AI46">
            <v>0.43055555555555558</v>
          </cell>
          <cell r="AJ46">
            <v>45849</v>
          </cell>
          <cell r="AK46">
            <v>45870</v>
          </cell>
          <cell r="AL46">
            <v>46100</v>
          </cell>
          <cell r="AM46">
            <v>45834</v>
          </cell>
          <cell r="AN46" t="str">
            <v>羽澤</v>
          </cell>
          <cell r="AO46" t="str">
            <v>河道</v>
          </cell>
          <cell r="AP46"/>
          <cell r="AQ46" t="str">
            <v>電気通信契約（瑕疵担保あり）</v>
          </cell>
        </row>
        <row r="47">
          <cell r="A47">
            <v>45</v>
          </cell>
          <cell r="B47" t="str">
            <v>無線アクセススポット外購入及び据付調整</v>
          </cell>
          <cell r="C47" t="str">
            <v>デジ課（情報設備）</v>
          </cell>
          <cell r="D47">
            <v>120000000</v>
          </cell>
          <cell r="E47"/>
          <cell r="F47" t="str">
            <v>○</v>
          </cell>
          <cell r="G47" t="str">
            <v>○</v>
          </cell>
          <cell r="H47" t="str">
            <v>○</v>
          </cell>
          <cell r="I47"/>
          <cell r="J47"/>
          <cell r="K47" t="str">
            <v>○</v>
          </cell>
          <cell r="L47" t="str">
            <v>製造</v>
          </cell>
          <cell r="M47" t="str">
            <v>本官</v>
          </cell>
          <cell r="N47" t="str">
            <v>部長</v>
          </cell>
          <cell r="O47" t="str">
            <v>A</v>
          </cell>
          <cell r="P47">
            <v>13</v>
          </cell>
          <cell r="Q47">
            <v>45749</v>
          </cell>
          <cell r="R47">
            <v>45754</v>
          </cell>
          <cell r="S47">
            <v>45755</v>
          </cell>
          <cell r="T47">
            <v>45761</v>
          </cell>
          <cell r="U47">
            <v>45762</v>
          </cell>
          <cell r="V47">
            <v>45772</v>
          </cell>
          <cell r="W47">
            <v>45772</v>
          </cell>
          <cell r="X47" t="str">
            <v/>
          </cell>
          <cell r="Y47">
            <v>45775</v>
          </cell>
          <cell r="Z47">
            <v>45805</v>
          </cell>
          <cell r="AA47">
            <v>45811</v>
          </cell>
          <cell r="AB47">
            <v>45812</v>
          </cell>
          <cell r="AC47">
            <v>45817</v>
          </cell>
          <cell r="AD47">
            <v>45819</v>
          </cell>
          <cell r="AE47">
            <v>45826</v>
          </cell>
          <cell r="AF47">
            <v>45831</v>
          </cell>
          <cell r="AG47">
            <v>45832</v>
          </cell>
          <cell r="AH47">
            <v>45834</v>
          </cell>
          <cell r="AI47">
            <v>0.44444444444444442</v>
          </cell>
          <cell r="AJ47">
            <v>45849</v>
          </cell>
          <cell r="AK47">
            <v>45870</v>
          </cell>
          <cell r="AL47">
            <v>46100</v>
          </cell>
          <cell r="AM47">
            <v>45834</v>
          </cell>
          <cell r="AN47" t="str">
            <v>羽澤</v>
          </cell>
          <cell r="AO47" t="str">
            <v>河道</v>
          </cell>
          <cell r="AP47"/>
          <cell r="AQ47" t="str">
            <v>電気通信契約（瑕疵担保あり）</v>
          </cell>
        </row>
        <row r="48">
          <cell r="A48">
            <v>46</v>
          </cell>
          <cell r="B48" t="str">
            <v>IPテレメータ監視装置改修</v>
          </cell>
          <cell r="C48" t="str">
            <v>デジ課（情報設備）</v>
          </cell>
          <cell r="D48">
            <v>70000000</v>
          </cell>
          <cell r="E48"/>
          <cell r="F48" t="str">
            <v>○</v>
          </cell>
          <cell r="G48" t="str">
            <v>○</v>
          </cell>
          <cell r="H48" t="str">
            <v>○</v>
          </cell>
          <cell r="I48"/>
          <cell r="J48"/>
          <cell r="K48" t="str">
            <v>○</v>
          </cell>
          <cell r="L48" t="str">
            <v>製造</v>
          </cell>
          <cell r="M48" t="str">
            <v>本官</v>
          </cell>
          <cell r="N48" t="str">
            <v>部長</v>
          </cell>
          <cell r="O48" t="str">
            <v>A</v>
          </cell>
          <cell r="P48">
            <v>16</v>
          </cell>
          <cell r="Q48">
            <v>45777</v>
          </cell>
          <cell r="R48">
            <v>45789</v>
          </cell>
          <cell r="S48">
            <v>45424</v>
          </cell>
          <cell r="T48">
            <v>45790</v>
          </cell>
          <cell r="U48">
            <v>45791</v>
          </cell>
          <cell r="V48">
            <v>45803</v>
          </cell>
          <cell r="W48">
            <v>45803</v>
          </cell>
          <cell r="X48" t="str">
            <v/>
          </cell>
          <cell r="Y48">
            <v>45804</v>
          </cell>
          <cell r="Z48">
            <v>45834</v>
          </cell>
          <cell r="AA48">
            <v>45839</v>
          </cell>
          <cell r="AB48">
            <v>45840</v>
          </cell>
          <cell r="AC48">
            <v>45845</v>
          </cell>
          <cell r="AD48">
            <v>45847</v>
          </cell>
          <cell r="AE48">
            <v>45854</v>
          </cell>
          <cell r="AF48">
            <v>45856</v>
          </cell>
          <cell r="AG48">
            <v>45860</v>
          </cell>
          <cell r="AH48">
            <v>45862</v>
          </cell>
          <cell r="AI48">
            <v>0.40277777777777773</v>
          </cell>
          <cell r="AJ48">
            <v>45881</v>
          </cell>
          <cell r="AK48">
            <v>45901</v>
          </cell>
          <cell r="AL48">
            <v>46100</v>
          </cell>
          <cell r="AM48">
            <v>45862</v>
          </cell>
          <cell r="AN48" t="str">
            <v>羽澤</v>
          </cell>
          <cell r="AO48" t="str">
            <v>道</v>
          </cell>
          <cell r="AP48"/>
          <cell r="AQ48" t="str">
            <v>電気通信契約（瑕疵担保あり）</v>
          </cell>
        </row>
        <row r="49">
          <cell r="A49">
            <v>47</v>
          </cell>
          <cell r="B49" t="str">
            <v>乗用自動車（４×４、SW）２台（交換契約）</v>
          </cell>
          <cell r="C49" t="str">
            <v>機械施工係</v>
          </cell>
          <cell r="D49">
            <v>7500000</v>
          </cell>
          <cell r="E49"/>
          <cell r="F49"/>
          <cell r="G49"/>
          <cell r="H49"/>
          <cell r="I49"/>
          <cell r="J49" t="str">
            <v>○</v>
          </cell>
          <cell r="K49"/>
          <cell r="L49" t="str">
            <v>購入</v>
          </cell>
          <cell r="M49" t="str">
            <v>本官</v>
          </cell>
          <cell r="N49" t="str">
            <v>－</v>
          </cell>
          <cell r="O49" t="str">
            <v>D</v>
          </cell>
          <cell r="P49">
            <v>7</v>
          </cell>
          <cell r="Q49" t="str">
            <v/>
          </cell>
          <cell r="R49"/>
          <cell r="S49"/>
          <cell r="T49" t="str">
            <v/>
          </cell>
          <cell r="U49">
            <v>45853</v>
          </cell>
          <cell r="V49">
            <v>45856</v>
          </cell>
          <cell r="W49">
            <v>45856</v>
          </cell>
          <cell r="X49" t="str">
            <v/>
          </cell>
          <cell r="Y49">
            <v>45860</v>
          </cell>
          <cell r="Z49">
            <v>45870</v>
          </cell>
          <cell r="AA49">
            <v>45875</v>
          </cell>
          <cell r="AB49" t="str">
            <v/>
          </cell>
          <cell r="AC49" t="str">
            <v/>
          </cell>
          <cell r="AD49">
            <v>45882</v>
          </cell>
          <cell r="AE49" t="str">
            <v/>
          </cell>
          <cell r="AF49" t="str">
            <v/>
          </cell>
          <cell r="AG49">
            <v>45888</v>
          </cell>
          <cell r="AH49">
            <v>45890</v>
          </cell>
          <cell r="AI49">
            <v>0.375</v>
          </cell>
          <cell r="AJ49" t="str">
            <v/>
          </cell>
          <cell r="AK49" t="str">
            <v/>
          </cell>
          <cell r="AL49">
            <v>46108</v>
          </cell>
          <cell r="AM49">
            <v>45890</v>
          </cell>
          <cell r="AN49" t="str">
            <v>新川</v>
          </cell>
          <cell r="AO49" t="str">
            <v>-</v>
          </cell>
          <cell r="AP49"/>
          <cell r="AQ49" t="str">
            <v>建設機械契約（部品供給可能年数なし）</v>
          </cell>
        </row>
        <row r="50">
          <cell r="A50">
            <v>48</v>
          </cell>
          <cell r="B50" t="str">
            <v>除雪トラック作業装置制御盤改造</v>
          </cell>
          <cell r="C50" t="str">
            <v>機械施工係</v>
          </cell>
          <cell r="D50">
            <v>6500000</v>
          </cell>
          <cell r="E50"/>
          <cell r="F50"/>
          <cell r="G50" t="str">
            <v>○</v>
          </cell>
          <cell r="H50"/>
          <cell r="I50"/>
          <cell r="J50"/>
          <cell r="K50"/>
          <cell r="L50" t="str">
            <v>製造</v>
          </cell>
          <cell r="M50" t="str">
            <v>本官</v>
          </cell>
          <cell r="N50" t="str">
            <v>部長</v>
          </cell>
          <cell r="O50" t="str">
            <v>C</v>
          </cell>
          <cell r="P50">
            <v>4</v>
          </cell>
          <cell r="Q50">
            <v>45756</v>
          </cell>
          <cell r="R50">
            <v>45761</v>
          </cell>
          <cell r="S50" t="str">
            <v/>
          </cell>
          <cell r="T50" t="str">
            <v/>
          </cell>
          <cell r="U50">
            <v>45761</v>
          </cell>
          <cell r="V50">
            <v>45765</v>
          </cell>
          <cell r="W50">
            <v>45765</v>
          </cell>
          <cell r="X50" t="str">
            <v/>
          </cell>
          <cell r="Y50">
            <v>45768</v>
          </cell>
          <cell r="Z50">
            <v>45778</v>
          </cell>
          <cell r="AA50">
            <v>45779</v>
          </cell>
          <cell r="AB50">
            <v>45784</v>
          </cell>
          <cell r="AC50">
            <v>45789</v>
          </cell>
          <cell r="AD50">
            <v>45791</v>
          </cell>
          <cell r="AE50" t="str">
            <v/>
          </cell>
          <cell r="AF50" t="str">
            <v/>
          </cell>
          <cell r="AG50">
            <v>45797</v>
          </cell>
          <cell r="AH50">
            <v>45799</v>
          </cell>
          <cell r="AI50">
            <v>0.43055555555555558</v>
          </cell>
          <cell r="AJ50" t="str">
            <v/>
          </cell>
          <cell r="AK50" t="str">
            <v/>
          </cell>
          <cell r="AL50">
            <v>46080</v>
          </cell>
          <cell r="AM50">
            <v>45799</v>
          </cell>
          <cell r="AN50" t="str">
            <v>新川</v>
          </cell>
          <cell r="AO50" t="str">
            <v>道</v>
          </cell>
          <cell r="AP50"/>
          <cell r="AQ50" t="str">
            <v>建設機械契約（部品供給可能年数あり）</v>
          </cell>
        </row>
        <row r="51">
          <cell r="A51">
            <v>49</v>
          </cell>
          <cell r="B51" t="str">
            <v>ICT除雪機械用CLAS測位補完装置購入取付</v>
          </cell>
          <cell r="C51" t="str">
            <v>機械施工係</v>
          </cell>
          <cell r="D51">
            <v>8000000</v>
          </cell>
          <cell r="E51"/>
          <cell r="F51"/>
          <cell r="G51"/>
          <cell r="H51"/>
          <cell r="I51"/>
          <cell r="J51"/>
          <cell r="K51"/>
          <cell r="L51" t="str">
            <v>購入</v>
          </cell>
          <cell r="M51" t="str">
            <v>本官</v>
          </cell>
          <cell r="N51" t="str">
            <v>－</v>
          </cell>
          <cell r="O51" t="str">
            <v>D</v>
          </cell>
          <cell r="P51">
            <v>5</v>
          </cell>
          <cell r="Q51" t="str">
            <v/>
          </cell>
          <cell r="R51" t="str">
            <v/>
          </cell>
          <cell r="S51" t="str">
            <v/>
          </cell>
          <cell r="T51" t="str">
            <v/>
          </cell>
          <cell r="U51">
            <v>45812</v>
          </cell>
          <cell r="V51">
            <v>45821</v>
          </cell>
          <cell r="W51">
            <v>45821</v>
          </cell>
          <cell r="X51" t="str">
            <v/>
          </cell>
          <cell r="Y51">
            <v>45824</v>
          </cell>
          <cell r="Z51">
            <v>45834</v>
          </cell>
          <cell r="AA51">
            <v>45839</v>
          </cell>
          <cell r="AB51" t="str">
            <v/>
          </cell>
          <cell r="AC51" t="str">
            <v/>
          </cell>
          <cell r="AD51">
            <v>45845</v>
          </cell>
          <cell r="AE51" t="str">
            <v/>
          </cell>
          <cell r="AF51" t="str">
            <v/>
          </cell>
          <cell r="AG51">
            <v>45853</v>
          </cell>
          <cell r="AH51">
            <v>45855</v>
          </cell>
          <cell r="AI51">
            <v>0.375</v>
          </cell>
          <cell r="AJ51" t="str">
            <v/>
          </cell>
          <cell r="AK51" t="str">
            <v/>
          </cell>
          <cell r="AL51">
            <v>45989</v>
          </cell>
          <cell r="AM51">
            <v>45855</v>
          </cell>
          <cell r="AN51" t="str">
            <v>新川</v>
          </cell>
          <cell r="AO51" t="str">
            <v>-</v>
          </cell>
          <cell r="AP51"/>
          <cell r="AQ51" t="str">
            <v>建設機械契約（部品供給可能年数あり）</v>
          </cell>
        </row>
        <row r="52">
          <cell r="A52">
            <v>50</v>
          </cell>
          <cell r="B52" t="str">
            <v>走行車両異常検知サーバ外改修</v>
          </cell>
          <cell r="C52" t="str">
            <v>デジ課（情報設備）</v>
          </cell>
          <cell r="D52">
            <v>150000000</v>
          </cell>
          <cell r="E52"/>
          <cell r="F52" t="str">
            <v>○</v>
          </cell>
          <cell r="G52" t="str">
            <v>○</v>
          </cell>
          <cell r="H52" t="str">
            <v>○</v>
          </cell>
          <cell r="I52"/>
          <cell r="J52"/>
          <cell r="K52" t="str">
            <v>○</v>
          </cell>
          <cell r="L52" t="str">
            <v>製造</v>
          </cell>
          <cell r="M52" t="str">
            <v>本官</v>
          </cell>
          <cell r="N52" t="str">
            <v>部長</v>
          </cell>
          <cell r="O52" t="str">
            <v>A</v>
          </cell>
          <cell r="P52">
            <v>22</v>
          </cell>
          <cell r="Q52">
            <v>45840</v>
          </cell>
          <cell r="R52">
            <v>45845</v>
          </cell>
          <cell r="S52">
            <v>45846</v>
          </cell>
          <cell r="T52">
            <v>45852</v>
          </cell>
          <cell r="U52">
            <v>45853</v>
          </cell>
          <cell r="V52">
            <v>45866</v>
          </cell>
          <cell r="W52">
            <v>45866</v>
          </cell>
          <cell r="X52" t="str">
            <v/>
          </cell>
          <cell r="Y52">
            <v>45867</v>
          </cell>
          <cell r="Z52">
            <v>45897</v>
          </cell>
          <cell r="AA52">
            <v>45902</v>
          </cell>
          <cell r="AB52">
            <v>45903</v>
          </cell>
          <cell r="AC52">
            <v>45908</v>
          </cell>
          <cell r="AD52">
            <v>45910</v>
          </cell>
          <cell r="AE52">
            <v>45918</v>
          </cell>
          <cell r="AF52">
            <v>45919</v>
          </cell>
          <cell r="AG52">
            <v>45922</v>
          </cell>
          <cell r="AH52">
            <v>45925</v>
          </cell>
          <cell r="AI52">
            <v>0.375</v>
          </cell>
          <cell r="AJ52">
            <v>45944</v>
          </cell>
          <cell r="AK52">
            <v>45965</v>
          </cell>
          <cell r="AL52">
            <v>46100</v>
          </cell>
          <cell r="AM52">
            <v>45925</v>
          </cell>
          <cell r="AN52" t="str">
            <v>羽澤</v>
          </cell>
          <cell r="AO52" t="str">
            <v>道</v>
          </cell>
          <cell r="AP52"/>
          <cell r="AQ52" t="str">
            <v>電気通信契約（瑕疵担保あり）</v>
          </cell>
        </row>
        <row r="53">
          <cell r="A53">
            <v>51</v>
          </cell>
          <cell r="B53" t="str">
            <v>道の駅映像表示システム製造及び据付調整</v>
          </cell>
          <cell r="C53" t="str">
            <v>デジ課（情報設備）</v>
          </cell>
          <cell r="D53">
            <v>50000000</v>
          </cell>
          <cell r="E53"/>
          <cell r="F53" t="str">
            <v>○</v>
          </cell>
          <cell r="G53" t="str">
            <v>○</v>
          </cell>
          <cell r="H53" t="str">
            <v>○</v>
          </cell>
          <cell r="I53"/>
          <cell r="J53"/>
          <cell r="K53" t="str">
            <v>○</v>
          </cell>
          <cell r="L53" t="str">
            <v>製造</v>
          </cell>
          <cell r="M53" t="str">
            <v>本官</v>
          </cell>
          <cell r="N53" t="str">
            <v>部長</v>
          </cell>
          <cell r="O53" t="str">
            <v>A</v>
          </cell>
          <cell r="P53">
            <v>22</v>
          </cell>
          <cell r="Q53">
            <v>45840</v>
          </cell>
          <cell r="R53">
            <v>45845</v>
          </cell>
          <cell r="S53">
            <v>45846</v>
          </cell>
          <cell r="T53">
            <v>45852</v>
          </cell>
          <cell r="U53">
            <v>45853</v>
          </cell>
          <cell r="V53">
            <v>45866</v>
          </cell>
          <cell r="W53">
            <v>45866</v>
          </cell>
          <cell r="X53" t="str">
            <v/>
          </cell>
          <cell r="Y53">
            <v>45867</v>
          </cell>
          <cell r="Z53">
            <v>45897</v>
          </cell>
          <cell r="AA53">
            <v>45902</v>
          </cell>
          <cell r="AB53">
            <v>45903</v>
          </cell>
          <cell r="AC53">
            <v>45908</v>
          </cell>
          <cell r="AD53">
            <v>45910</v>
          </cell>
          <cell r="AE53">
            <v>45918</v>
          </cell>
          <cell r="AF53">
            <v>45919</v>
          </cell>
          <cell r="AG53">
            <v>45922</v>
          </cell>
          <cell r="AH53">
            <v>45925</v>
          </cell>
          <cell r="AI53">
            <v>0.3888888888888889</v>
          </cell>
          <cell r="AJ53">
            <v>45944</v>
          </cell>
          <cell r="AK53">
            <v>45965</v>
          </cell>
          <cell r="AL53">
            <v>46100</v>
          </cell>
          <cell r="AM53">
            <v>45925</v>
          </cell>
          <cell r="AN53" t="str">
            <v>羽澤</v>
          </cell>
          <cell r="AO53" t="str">
            <v>道</v>
          </cell>
          <cell r="AP53"/>
          <cell r="AQ53" t="str">
            <v>電気通信契約（瑕疵担保あり）</v>
          </cell>
        </row>
        <row r="54">
          <cell r="A54">
            <v>52</v>
          </cell>
          <cell r="B54" t="str">
            <v>IPアドレス管理システム製造及び据付調整</v>
          </cell>
          <cell r="C54" t="str">
            <v>デジ課（通信NW）</v>
          </cell>
          <cell r="D54">
            <v>80000000</v>
          </cell>
          <cell r="E54"/>
          <cell r="F54" t="str">
            <v>○</v>
          </cell>
          <cell r="G54" t="str">
            <v>○</v>
          </cell>
          <cell r="H54" t="str">
            <v>○</v>
          </cell>
          <cell r="I54"/>
          <cell r="J54"/>
          <cell r="K54" t="str">
            <v>○</v>
          </cell>
          <cell r="L54" t="str">
            <v>製造</v>
          </cell>
          <cell r="M54" t="str">
            <v>本官</v>
          </cell>
          <cell r="N54" t="str">
            <v>部長</v>
          </cell>
          <cell r="O54" t="str">
            <v>A</v>
          </cell>
          <cell r="P54">
            <v>23</v>
          </cell>
          <cell r="Q54">
            <v>45847</v>
          </cell>
          <cell r="R54">
            <v>45852</v>
          </cell>
          <cell r="S54">
            <v>45853</v>
          </cell>
          <cell r="T54">
            <v>45860</v>
          </cell>
          <cell r="U54">
            <v>45861</v>
          </cell>
          <cell r="V54">
            <v>45873</v>
          </cell>
          <cell r="W54">
            <v>45873</v>
          </cell>
          <cell r="X54" t="str">
            <v/>
          </cell>
          <cell r="Y54">
            <v>45874</v>
          </cell>
          <cell r="Z54">
            <v>45904</v>
          </cell>
          <cell r="AA54">
            <v>45909</v>
          </cell>
          <cell r="AB54">
            <v>45910</v>
          </cell>
          <cell r="AC54">
            <v>45916</v>
          </cell>
          <cell r="AD54">
            <v>45918</v>
          </cell>
          <cell r="AE54">
            <v>45926</v>
          </cell>
          <cell r="AF54">
            <v>45929</v>
          </cell>
          <cell r="AG54">
            <v>45930</v>
          </cell>
          <cell r="AH54">
            <v>45932</v>
          </cell>
          <cell r="AI54">
            <v>0.375</v>
          </cell>
          <cell r="AJ54">
            <v>45951</v>
          </cell>
          <cell r="AK54">
            <v>45972</v>
          </cell>
          <cell r="AL54">
            <v>46106</v>
          </cell>
          <cell r="AM54">
            <v>45932</v>
          </cell>
          <cell r="AN54" t="str">
            <v>齋藤</v>
          </cell>
          <cell r="AO54" t="str">
            <v>河道</v>
          </cell>
          <cell r="AP54"/>
          <cell r="AQ54" t="str">
            <v>電気通信契約（瑕疵担保あり）</v>
          </cell>
        </row>
        <row r="55">
          <cell r="A55">
            <v>53</v>
          </cell>
          <cell r="B55" t="str">
            <v>スマートリバースポット（SRS）設備購入及び据付調整</v>
          </cell>
          <cell r="C55" t="str">
            <v>デジ課（通信NW）</v>
          </cell>
          <cell r="D55">
            <v>60000000</v>
          </cell>
          <cell r="E55"/>
          <cell r="F55" t="str">
            <v>○</v>
          </cell>
          <cell r="G55" t="str">
            <v>○</v>
          </cell>
          <cell r="H55" t="str">
            <v>○</v>
          </cell>
          <cell r="I55"/>
          <cell r="J55"/>
          <cell r="K55" t="str">
            <v>○</v>
          </cell>
          <cell r="L55" t="str">
            <v>製造</v>
          </cell>
          <cell r="M55" t="str">
            <v>本官</v>
          </cell>
          <cell r="N55" t="str">
            <v>部長</v>
          </cell>
          <cell r="O55" t="str">
            <v>A</v>
          </cell>
          <cell r="P55">
            <v>23</v>
          </cell>
          <cell r="Q55">
            <v>45847</v>
          </cell>
          <cell r="R55">
            <v>45852</v>
          </cell>
          <cell r="S55">
            <v>45853</v>
          </cell>
          <cell r="T55">
            <v>45860</v>
          </cell>
          <cell r="U55">
            <v>45861</v>
          </cell>
          <cell r="V55">
            <v>45873</v>
          </cell>
          <cell r="W55">
            <v>45873</v>
          </cell>
          <cell r="X55" t="str">
            <v/>
          </cell>
          <cell r="Y55">
            <v>45874</v>
          </cell>
          <cell r="Z55">
            <v>45904</v>
          </cell>
          <cell r="AA55">
            <v>45909</v>
          </cell>
          <cell r="AB55">
            <v>45910</v>
          </cell>
          <cell r="AC55">
            <v>45916</v>
          </cell>
          <cell r="AD55">
            <v>45918</v>
          </cell>
          <cell r="AE55">
            <v>45926</v>
          </cell>
          <cell r="AF55">
            <v>45929</v>
          </cell>
          <cell r="AG55">
            <v>45930</v>
          </cell>
          <cell r="AH55">
            <v>45932</v>
          </cell>
          <cell r="AI55">
            <v>0.3888888888888889</v>
          </cell>
          <cell r="AJ55">
            <v>45951</v>
          </cell>
          <cell r="AK55">
            <v>45972</v>
          </cell>
          <cell r="AL55">
            <v>46106</v>
          </cell>
          <cell r="AM55">
            <v>45932</v>
          </cell>
          <cell r="AN55" t="str">
            <v>齋藤</v>
          </cell>
          <cell r="AO55" t="str">
            <v>河</v>
          </cell>
          <cell r="AP55" t="str">
            <v>補正明許</v>
          </cell>
          <cell r="AQ55" t="str">
            <v>電気通信契約（瑕疵担保あり）</v>
          </cell>
        </row>
        <row r="56">
          <cell r="A56">
            <v>54</v>
          </cell>
          <cell r="B56" t="str">
            <v>AIカメラシステム製造及び据付調整</v>
          </cell>
          <cell r="C56" t="str">
            <v>デジ課（情報設備）</v>
          </cell>
          <cell r="D56">
            <v>100000000</v>
          </cell>
          <cell r="E56"/>
          <cell r="F56" t="str">
            <v>○</v>
          </cell>
          <cell r="G56" t="str">
            <v>○</v>
          </cell>
          <cell r="H56" t="str">
            <v>○</v>
          </cell>
          <cell r="I56"/>
          <cell r="J56"/>
          <cell r="K56" t="str">
            <v>○</v>
          </cell>
          <cell r="L56" t="str">
            <v>製造</v>
          </cell>
          <cell r="M56" t="str">
            <v>本官</v>
          </cell>
          <cell r="N56" t="str">
            <v>部長</v>
          </cell>
          <cell r="O56" t="str">
            <v>A</v>
          </cell>
          <cell r="P56">
            <v>24</v>
          </cell>
          <cell r="Q56">
            <v>45861</v>
          </cell>
          <cell r="R56">
            <v>45866</v>
          </cell>
          <cell r="S56">
            <v>45867</v>
          </cell>
          <cell r="T56">
            <v>45873</v>
          </cell>
          <cell r="U56">
            <v>45874</v>
          </cell>
          <cell r="V56">
            <v>45887</v>
          </cell>
          <cell r="W56">
            <v>45887</v>
          </cell>
          <cell r="X56" t="str">
            <v/>
          </cell>
          <cell r="Y56">
            <v>45888</v>
          </cell>
          <cell r="Z56">
            <v>45918</v>
          </cell>
          <cell r="AA56">
            <v>45922</v>
          </cell>
          <cell r="AB56">
            <v>45924</v>
          </cell>
          <cell r="AC56">
            <v>45929</v>
          </cell>
          <cell r="AD56">
            <v>45931</v>
          </cell>
          <cell r="AE56">
            <v>45938</v>
          </cell>
          <cell r="AF56">
            <v>45940</v>
          </cell>
          <cell r="AG56">
            <v>45944</v>
          </cell>
          <cell r="AH56">
            <v>45946</v>
          </cell>
          <cell r="AI56">
            <v>0.375</v>
          </cell>
          <cell r="AJ56">
            <v>45961</v>
          </cell>
          <cell r="AK56">
            <v>45982</v>
          </cell>
          <cell r="AL56">
            <v>46100</v>
          </cell>
          <cell r="AM56">
            <v>45946</v>
          </cell>
          <cell r="AN56" t="str">
            <v>羽澤</v>
          </cell>
          <cell r="AO56" t="str">
            <v>道</v>
          </cell>
          <cell r="AP56"/>
          <cell r="AQ56" t="str">
            <v>電気通信契約（瑕疵担保あり）</v>
          </cell>
        </row>
        <row r="57">
          <cell r="A57">
            <v>55</v>
          </cell>
          <cell r="B57" t="str">
            <v>小形除雪車（1.5m級、ロータリ式）４台購入</v>
          </cell>
          <cell r="C57" t="str">
            <v>機械施工係</v>
          </cell>
          <cell r="D57">
            <v>120000000</v>
          </cell>
          <cell r="E57"/>
          <cell r="F57" t="str">
            <v>○</v>
          </cell>
          <cell r="G57" t="str">
            <v>○</v>
          </cell>
          <cell r="H57" t="str">
            <v>○</v>
          </cell>
          <cell r="I57"/>
          <cell r="J57"/>
          <cell r="K57"/>
          <cell r="L57" t="str">
            <v>購入</v>
          </cell>
          <cell r="M57" t="str">
            <v>本官</v>
          </cell>
          <cell r="N57" t="str">
            <v>部長</v>
          </cell>
          <cell r="O57" t="str">
            <v>A</v>
          </cell>
          <cell r="P57">
            <v>24</v>
          </cell>
          <cell r="Q57">
            <v>45861</v>
          </cell>
          <cell r="R57">
            <v>45866</v>
          </cell>
          <cell r="S57">
            <v>45867</v>
          </cell>
          <cell r="T57">
            <v>45873</v>
          </cell>
          <cell r="U57">
            <v>45874</v>
          </cell>
          <cell r="V57">
            <v>45887</v>
          </cell>
          <cell r="W57">
            <v>45887</v>
          </cell>
          <cell r="X57" t="str">
            <v/>
          </cell>
          <cell r="Y57">
            <v>45888</v>
          </cell>
          <cell r="Z57">
            <v>45918</v>
          </cell>
          <cell r="AA57">
            <v>45922</v>
          </cell>
          <cell r="AB57">
            <v>45924</v>
          </cell>
          <cell r="AC57">
            <v>45929</v>
          </cell>
          <cell r="AD57">
            <v>45931</v>
          </cell>
          <cell r="AE57">
            <v>45938</v>
          </cell>
          <cell r="AF57">
            <v>45940</v>
          </cell>
          <cell r="AG57">
            <v>45944</v>
          </cell>
          <cell r="AH57">
            <v>45946</v>
          </cell>
          <cell r="AI57">
            <v>0.3888888888888889</v>
          </cell>
          <cell r="AJ57">
            <v>45961</v>
          </cell>
          <cell r="AK57">
            <v>45982</v>
          </cell>
          <cell r="AL57">
            <v>46108</v>
          </cell>
          <cell r="AM57">
            <v>45946</v>
          </cell>
          <cell r="AN57" t="str">
            <v>新川</v>
          </cell>
          <cell r="AO57" t="str">
            <v>道</v>
          </cell>
          <cell r="AP57"/>
          <cell r="AQ57" t="str">
            <v>建設機械契約（部品供給可能年数あり）</v>
          </cell>
        </row>
        <row r="58">
          <cell r="A58">
            <v>56</v>
          </cell>
          <cell r="B58" t="str">
            <v>震動空振情報配信統括サーバ製造及び据付調整</v>
          </cell>
          <cell r="C58" t="str">
            <v>デジ課（情報設備）</v>
          </cell>
          <cell r="D58">
            <v>16000000</v>
          </cell>
          <cell r="E58"/>
          <cell r="F58"/>
          <cell r="G58" t="str">
            <v>○</v>
          </cell>
          <cell r="H58" t="str">
            <v>○</v>
          </cell>
          <cell r="I58"/>
          <cell r="J58"/>
          <cell r="K58" t="str">
            <v>○</v>
          </cell>
          <cell r="L58" t="str">
            <v>製造</v>
          </cell>
          <cell r="M58" t="str">
            <v>本官</v>
          </cell>
          <cell r="N58" t="str">
            <v>部長</v>
          </cell>
          <cell r="O58" t="str">
            <v>B</v>
          </cell>
          <cell r="P58">
            <v>11</v>
          </cell>
          <cell r="Q58">
            <v>45896</v>
          </cell>
          <cell r="R58">
            <v>45901</v>
          </cell>
          <cell r="S58" t="str">
            <v/>
          </cell>
          <cell r="T58" t="str">
            <v/>
          </cell>
          <cell r="U58">
            <v>45901</v>
          </cell>
          <cell r="V58">
            <v>45905</v>
          </cell>
          <cell r="W58">
            <v>45905</v>
          </cell>
          <cell r="X58" t="str">
            <v/>
          </cell>
          <cell r="Y58">
            <v>45908</v>
          </cell>
          <cell r="Z58">
            <v>45918</v>
          </cell>
          <cell r="AA58">
            <v>45922</v>
          </cell>
          <cell r="AB58">
            <v>45924</v>
          </cell>
          <cell r="AC58">
            <v>45929</v>
          </cell>
          <cell r="AD58">
            <v>45931</v>
          </cell>
          <cell r="AE58" t="str">
            <v/>
          </cell>
          <cell r="AF58" t="str">
            <v/>
          </cell>
          <cell r="AG58">
            <v>45937</v>
          </cell>
          <cell r="AH58">
            <v>45939</v>
          </cell>
          <cell r="AI58">
            <v>0.375</v>
          </cell>
          <cell r="AJ58" t="str">
            <v/>
          </cell>
          <cell r="AK58" t="str">
            <v/>
          </cell>
          <cell r="AL58">
            <v>46100</v>
          </cell>
          <cell r="AM58">
            <v>45939</v>
          </cell>
          <cell r="AN58" t="str">
            <v>羽澤</v>
          </cell>
          <cell r="AO58" t="str">
            <v>河</v>
          </cell>
          <cell r="AP58"/>
          <cell r="AQ58" t="str">
            <v>電気通信契約（瑕疵担保あり）</v>
          </cell>
        </row>
        <row r="59">
          <cell r="A59">
            <v>57</v>
          </cell>
          <cell r="B59" t="str">
            <v>排水ポンプ車状態監視システム通信機器更新</v>
          </cell>
          <cell r="C59" t="str">
            <v>機械施工係</v>
          </cell>
          <cell r="D59">
            <v>10000000</v>
          </cell>
          <cell r="E59"/>
          <cell r="F59"/>
          <cell r="G59" t="str">
            <v>○</v>
          </cell>
          <cell r="H59"/>
          <cell r="I59"/>
          <cell r="J59"/>
          <cell r="K59"/>
          <cell r="L59" t="str">
            <v>購入</v>
          </cell>
          <cell r="M59" t="str">
            <v>本官</v>
          </cell>
          <cell r="N59" t="str">
            <v>部長</v>
          </cell>
          <cell r="O59" t="str">
            <v>C</v>
          </cell>
          <cell r="P59">
            <v>12</v>
          </cell>
          <cell r="Q59">
            <v>45896</v>
          </cell>
          <cell r="R59">
            <v>45901</v>
          </cell>
          <cell r="S59" t="str">
            <v/>
          </cell>
          <cell r="T59" t="str">
            <v/>
          </cell>
          <cell r="U59">
            <v>45901</v>
          </cell>
          <cell r="V59">
            <v>45905</v>
          </cell>
          <cell r="W59">
            <v>45905</v>
          </cell>
          <cell r="X59" t="str">
            <v/>
          </cell>
          <cell r="Y59">
            <v>45908</v>
          </cell>
          <cell r="Z59">
            <v>45918</v>
          </cell>
          <cell r="AA59">
            <v>45924</v>
          </cell>
          <cell r="AB59">
            <v>45924</v>
          </cell>
          <cell r="AC59">
            <v>45929</v>
          </cell>
          <cell r="AD59">
            <v>45931</v>
          </cell>
          <cell r="AE59" t="str">
            <v/>
          </cell>
          <cell r="AF59" t="str">
            <v/>
          </cell>
          <cell r="AG59">
            <v>45937</v>
          </cell>
          <cell r="AH59">
            <v>45939</v>
          </cell>
          <cell r="AI59">
            <v>0.3888888888888889</v>
          </cell>
          <cell r="AJ59" t="str">
            <v/>
          </cell>
          <cell r="AK59" t="str">
            <v/>
          </cell>
          <cell r="AL59">
            <v>46100</v>
          </cell>
          <cell r="AM59">
            <v>45939</v>
          </cell>
          <cell r="AN59" t="str">
            <v>新川</v>
          </cell>
          <cell r="AO59" t="str">
            <v>河</v>
          </cell>
          <cell r="AP59"/>
          <cell r="AQ59" t="str">
            <v>建設機械契約（部品供給可能年数なし）</v>
          </cell>
        </row>
        <row r="60">
          <cell r="A60">
            <v>58</v>
          </cell>
          <cell r="B60"/>
          <cell r="C60"/>
          <cell r="D60"/>
          <cell r="E60"/>
          <cell r="F60"/>
          <cell r="G60"/>
          <cell r="H60"/>
          <cell r="I60"/>
          <cell r="J60"/>
          <cell r="K60"/>
          <cell r="L60"/>
          <cell r="M60"/>
          <cell r="N60"/>
          <cell r="O60"/>
          <cell r="P60"/>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cell r="AI60"/>
          <cell r="AJ60" t="str">
            <v/>
          </cell>
          <cell r="AK60" t="str">
            <v/>
          </cell>
          <cell r="AL60"/>
          <cell r="AM60"/>
          <cell r="AN60"/>
          <cell r="AO60"/>
          <cell r="AP60"/>
          <cell r="AQ60"/>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36" t="s">
        <v>2</v>
      </c>
      <c r="B1" s="136"/>
      <c r="C1" s="136"/>
      <c r="D1" s="136"/>
      <c r="E1" s="136"/>
      <c r="F1" s="136"/>
      <c r="G1" s="136"/>
    </row>
    <row r="2" spans="1:7" ht="28.5" customHeight="1" x14ac:dyDescent="0.2">
      <c r="A2" s="137" t="s">
        <v>6</v>
      </c>
      <c r="B2" s="138"/>
      <c r="C2" s="139"/>
      <c r="D2" s="140"/>
      <c r="E2" s="141" t="s">
        <v>7</v>
      </c>
      <c r="F2" s="138"/>
      <c r="G2" s="17"/>
    </row>
    <row r="3" spans="1:7" ht="28.5" customHeight="1" x14ac:dyDescent="0.2">
      <c r="A3" s="111" t="s">
        <v>9</v>
      </c>
      <c r="B3" s="112"/>
      <c r="C3" s="142"/>
      <c r="D3" s="142"/>
      <c r="E3" s="142"/>
      <c r="F3" s="143"/>
      <c r="G3" s="144"/>
    </row>
    <row r="4" spans="1:7" ht="60" customHeight="1" x14ac:dyDescent="0.2">
      <c r="A4" s="111" t="s">
        <v>5</v>
      </c>
      <c r="B4" s="112"/>
      <c r="C4" s="125"/>
      <c r="D4" s="126"/>
      <c r="E4" s="126"/>
      <c r="F4" s="126"/>
      <c r="G4" s="127"/>
    </row>
    <row r="5" spans="1:7" ht="14.25" customHeight="1" x14ac:dyDescent="0.2">
      <c r="A5" s="68" t="s">
        <v>19</v>
      </c>
      <c r="B5" s="69"/>
      <c r="C5" s="128" t="s">
        <v>20</v>
      </c>
      <c r="D5" s="128"/>
      <c r="E5" s="128"/>
      <c r="F5" s="129"/>
      <c r="G5" s="130"/>
    </row>
    <row r="6" spans="1:7" s="3" customFormat="1" ht="14.25" customHeight="1" x14ac:dyDescent="0.2">
      <c r="A6" s="70"/>
      <c r="B6" s="71"/>
      <c r="C6" s="131" t="s">
        <v>1</v>
      </c>
      <c r="D6" s="131"/>
      <c r="E6" s="131"/>
      <c r="F6" s="132"/>
      <c r="G6" s="133"/>
    </row>
    <row r="7" spans="1:7" ht="28.5" customHeight="1" x14ac:dyDescent="0.2">
      <c r="A7" s="111" t="s">
        <v>4</v>
      </c>
      <c r="B7" s="112"/>
      <c r="C7" s="134"/>
      <c r="D7" s="135"/>
      <c r="E7" s="10"/>
      <c r="F7" s="14"/>
      <c r="G7" s="18"/>
    </row>
    <row r="8" spans="1:7" s="3" customFormat="1" ht="28.5" customHeight="1" x14ac:dyDescent="0.2">
      <c r="A8" s="111" t="s">
        <v>3</v>
      </c>
      <c r="B8" s="112"/>
      <c r="C8" s="121"/>
      <c r="D8" s="122"/>
      <c r="E8" s="123" t="s">
        <v>10</v>
      </c>
      <c r="F8" s="112"/>
      <c r="G8" s="19"/>
    </row>
    <row r="9" spans="1:7" s="3" customFormat="1" ht="28.5" customHeight="1" x14ac:dyDescent="0.2">
      <c r="A9" s="111" t="s">
        <v>11</v>
      </c>
      <c r="B9" s="112"/>
      <c r="C9" s="121"/>
      <c r="D9" s="122"/>
      <c r="E9" s="123" t="s">
        <v>0</v>
      </c>
      <c r="F9" s="112"/>
      <c r="G9" s="20">
        <f>D9-D8</f>
        <v>0</v>
      </c>
    </row>
    <row r="10" spans="1:7" ht="28.5" customHeight="1" x14ac:dyDescent="0.2">
      <c r="A10" s="111" t="s">
        <v>12</v>
      </c>
      <c r="B10" s="112"/>
      <c r="C10" s="121"/>
      <c r="D10" s="122"/>
      <c r="E10" s="123" t="s">
        <v>13</v>
      </c>
      <c r="F10" s="112"/>
      <c r="G10" s="19"/>
    </row>
    <row r="11" spans="1:7" ht="28.5" customHeight="1" x14ac:dyDescent="0.2">
      <c r="A11" s="111" t="s">
        <v>15</v>
      </c>
      <c r="B11" s="112"/>
      <c r="C11" s="121"/>
      <c r="D11" s="124"/>
      <c r="E11" s="11"/>
      <c r="F11" s="11"/>
      <c r="G11" s="21"/>
    </row>
    <row r="12" spans="1:7" ht="28.5" customHeight="1" x14ac:dyDescent="0.2">
      <c r="A12" s="111" t="s">
        <v>16</v>
      </c>
      <c r="B12" s="112"/>
      <c r="C12" s="113"/>
      <c r="D12" s="114"/>
      <c r="E12" s="114"/>
      <c r="F12" s="114"/>
      <c r="G12" s="115"/>
    </row>
    <row r="13" spans="1:7" ht="60" customHeight="1" x14ac:dyDescent="0.2">
      <c r="A13" s="116" t="s">
        <v>17</v>
      </c>
      <c r="B13" s="117"/>
      <c r="C13" s="118"/>
      <c r="D13" s="119"/>
      <c r="E13" s="119"/>
      <c r="F13" s="119"/>
      <c r="G13" s="120"/>
    </row>
    <row r="14" spans="1:7" s="3" customFormat="1" ht="7.5" customHeight="1" x14ac:dyDescent="0.2">
      <c r="A14" s="94" t="s">
        <v>18</v>
      </c>
      <c r="B14" s="95"/>
      <c r="C14" s="81"/>
      <c r="D14" s="82"/>
      <c r="E14" s="82"/>
      <c r="F14" s="82"/>
      <c r="G14" s="83"/>
    </row>
    <row r="15" spans="1:7" s="3" customFormat="1" x14ac:dyDescent="0.2">
      <c r="A15" s="96"/>
      <c r="B15" s="97"/>
      <c r="C15" s="81"/>
      <c r="D15" s="82"/>
      <c r="E15" s="82"/>
      <c r="F15" s="82"/>
      <c r="G15" s="83"/>
    </row>
    <row r="16" spans="1:7" s="3" customFormat="1" x14ac:dyDescent="0.2">
      <c r="A16" s="96"/>
      <c r="B16" s="97"/>
      <c r="C16" s="81"/>
      <c r="D16" s="82"/>
      <c r="E16" s="82"/>
      <c r="F16" s="82"/>
      <c r="G16" s="83"/>
    </row>
    <row r="17" spans="1:7" s="3" customFormat="1" x14ac:dyDescent="0.2">
      <c r="A17" s="96"/>
      <c r="B17" s="97"/>
      <c r="C17" s="81"/>
      <c r="D17" s="82"/>
      <c r="E17" s="82"/>
      <c r="F17" s="82"/>
      <c r="G17" s="83"/>
    </row>
    <row r="18" spans="1:7" s="3" customFormat="1" x14ac:dyDescent="0.2">
      <c r="A18" s="96"/>
      <c r="B18" s="97"/>
      <c r="C18" s="81"/>
      <c r="D18" s="82"/>
      <c r="E18" s="82"/>
      <c r="F18" s="82"/>
      <c r="G18" s="83"/>
    </row>
    <row r="19" spans="1:7" s="3" customFormat="1" x14ac:dyDescent="0.2">
      <c r="A19" s="96"/>
      <c r="B19" s="97"/>
      <c r="C19" s="81"/>
      <c r="D19" s="82"/>
      <c r="E19" s="82"/>
      <c r="F19" s="82"/>
      <c r="G19" s="83"/>
    </row>
    <row r="20" spans="1:7" s="3" customFormat="1" x14ac:dyDescent="0.2">
      <c r="A20" s="96"/>
      <c r="B20" s="97"/>
      <c r="C20" s="81"/>
      <c r="D20" s="82"/>
      <c r="E20" s="82"/>
      <c r="F20" s="82"/>
      <c r="G20" s="83"/>
    </row>
    <row r="21" spans="1:7" s="3" customFormat="1" ht="7.5" customHeight="1" x14ac:dyDescent="0.2">
      <c r="A21" s="98"/>
      <c r="B21" s="99"/>
      <c r="C21" s="84"/>
      <c r="D21" s="85"/>
      <c r="E21" s="85"/>
      <c r="F21" s="85"/>
      <c r="G21" s="86"/>
    </row>
    <row r="22" spans="1:7" s="3" customFormat="1" ht="7.5" customHeight="1" x14ac:dyDescent="0.2">
      <c r="A22" s="72" t="s">
        <v>14</v>
      </c>
      <c r="B22" s="73"/>
      <c r="C22" s="78"/>
      <c r="D22" s="79"/>
      <c r="E22" s="79"/>
      <c r="F22" s="79"/>
      <c r="G22" s="80"/>
    </row>
    <row r="23" spans="1:7" s="3" customFormat="1" x14ac:dyDescent="0.2">
      <c r="A23" s="74"/>
      <c r="B23" s="75"/>
      <c r="C23" s="81"/>
      <c r="D23" s="82"/>
      <c r="E23" s="82"/>
      <c r="F23" s="82"/>
      <c r="G23" s="83"/>
    </row>
    <row r="24" spans="1:7" s="3" customFormat="1" x14ac:dyDescent="0.2">
      <c r="A24" s="74"/>
      <c r="B24" s="75"/>
      <c r="C24" s="81"/>
      <c r="D24" s="82"/>
      <c r="E24" s="82"/>
      <c r="F24" s="82"/>
      <c r="G24" s="83"/>
    </row>
    <row r="25" spans="1:7" s="3" customFormat="1" x14ac:dyDescent="0.2">
      <c r="A25" s="74"/>
      <c r="B25" s="75"/>
      <c r="C25" s="81"/>
      <c r="D25" s="82"/>
      <c r="E25" s="82"/>
      <c r="F25" s="82"/>
      <c r="G25" s="83"/>
    </row>
    <row r="26" spans="1:7" s="3" customFormat="1" x14ac:dyDescent="0.2">
      <c r="A26" s="74"/>
      <c r="B26" s="75"/>
      <c r="C26" s="81"/>
      <c r="D26" s="82"/>
      <c r="E26" s="82"/>
      <c r="F26" s="82"/>
      <c r="G26" s="83"/>
    </row>
    <row r="27" spans="1:7" s="3" customFormat="1" ht="7.5" customHeight="1" x14ac:dyDescent="0.2">
      <c r="A27" s="76"/>
      <c r="B27" s="77"/>
      <c r="C27" s="84"/>
      <c r="D27" s="85"/>
      <c r="E27" s="85"/>
      <c r="F27" s="85"/>
      <c r="G27" s="86"/>
    </row>
    <row r="28" spans="1:7" s="3" customFormat="1" ht="12" customHeight="1" x14ac:dyDescent="0.2">
      <c r="A28" s="94" t="s">
        <v>27</v>
      </c>
      <c r="B28" s="95"/>
      <c r="C28" s="102"/>
      <c r="D28" s="103"/>
      <c r="E28" s="103"/>
      <c r="F28" s="103"/>
      <c r="G28" s="104"/>
    </row>
    <row r="29" spans="1:7" s="3" customFormat="1" ht="13.5" customHeight="1" x14ac:dyDescent="0.2">
      <c r="A29" s="96"/>
      <c r="B29" s="97"/>
      <c r="C29" s="105"/>
      <c r="D29" s="106"/>
      <c r="E29" s="106"/>
      <c r="F29" s="106"/>
      <c r="G29" s="107"/>
    </row>
    <row r="30" spans="1:7" s="3" customFormat="1" ht="13.5" customHeight="1" x14ac:dyDescent="0.2">
      <c r="A30" s="96"/>
      <c r="B30" s="97"/>
      <c r="C30" s="105"/>
      <c r="D30" s="106"/>
      <c r="E30" s="106"/>
      <c r="F30" s="106"/>
      <c r="G30" s="107"/>
    </row>
    <row r="31" spans="1:7" s="3" customFormat="1" ht="13.5" customHeight="1" x14ac:dyDescent="0.2">
      <c r="A31" s="96"/>
      <c r="B31" s="97"/>
      <c r="C31" s="105"/>
      <c r="D31" s="106"/>
      <c r="E31" s="106"/>
      <c r="F31" s="106"/>
      <c r="G31" s="107"/>
    </row>
    <row r="32" spans="1:7" s="3" customFormat="1" ht="13.5" customHeight="1" x14ac:dyDescent="0.2">
      <c r="A32" s="96"/>
      <c r="B32" s="97"/>
      <c r="C32" s="105"/>
      <c r="D32" s="106"/>
      <c r="E32" s="106"/>
      <c r="F32" s="106"/>
      <c r="G32" s="107"/>
    </row>
    <row r="33" spans="1:8" s="3" customFormat="1" ht="13.5" customHeight="1" x14ac:dyDescent="0.2">
      <c r="A33" s="96"/>
      <c r="B33" s="97"/>
      <c r="C33" s="105"/>
      <c r="D33" s="106"/>
      <c r="E33" s="106"/>
      <c r="F33" s="106"/>
      <c r="G33" s="107"/>
    </row>
    <row r="34" spans="1:8" s="3" customFormat="1" ht="13.5" customHeight="1" x14ac:dyDescent="0.2">
      <c r="A34" s="96"/>
      <c r="B34" s="97"/>
      <c r="C34" s="105"/>
      <c r="D34" s="106"/>
      <c r="E34" s="106"/>
      <c r="F34" s="106"/>
      <c r="G34" s="107"/>
    </row>
    <row r="35" spans="1:8" s="3" customFormat="1" ht="13.5" customHeight="1" x14ac:dyDescent="0.2">
      <c r="A35" s="96"/>
      <c r="B35" s="97"/>
      <c r="C35" s="105"/>
      <c r="D35" s="106"/>
      <c r="E35" s="106"/>
      <c r="F35" s="106"/>
      <c r="G35" s="107"/>
    </row>
    <row r="36" spans="1:8" s="3" customFormat="1" ht="13.5" customHeight="1" x14ac:dyDescent="0.2">
      <c r="A36" s="96"/>
      <c r="B36" s="97"/>
      <c r="C36" s="105"/>
      <c r="D36" s="106"/>
      <c r="E36" s="106"/>
      <c r="F36" s="106"/>
      <c r="G36" s="107"/>
    </row>
    <row r="37" spans="1:8" s="3" customFormat="1" ht="14.25" customHeight="1" x14ac:dyDescent="0.2">
      <c r="A37" s="100"/>
      <c r="B37" s="101"/>
      <c r="C37" s="108"/>
      <c r="D37" s="109"/>
      <c r="E37" s="109"/>
      <c r="F37" s="109"/>
      <c r="G37" s="110"/>
    </row>
    <row r="38" spans="1:8" s="3" customFormat="1" ht="20.25" customHeight="1" x14ac:dyDescent="0.2">
      <c r="A38" s="3" t="s">
        <v>21</v>
      </c>
    </row>
    <row r="39" spans="1:8" ht="28.5" customHeight="1" x14ac:dyDescent="0.2">
      <c r="A39" s="87" t="s">
        <v>25</v>
      </c>
      <c r="B39" s="4" t="s">
        <v>22</v>
      </c>
      <c r="C39" s="6"/>
      <c r="D39" s="8" t="s">
        <v>24</v>
      </c>
      <c r="E39" s="12"/>
      <c r="F39" s="15" t="s">
        <v>6</v>
      </c>
      <c r="G39" s="22"/>
      <c r="H39" s="24"/>
    </row>
    <row r="40" spans="1:8" s="3" customFormat="1" ht="14.25" customHeight="1" x14ac:dyDescent="0.2">
      <c r="A40" s="88"/>
      <c r="B40" s="90" t="s">
        <v>8</v>
      </c>
      <c r="C40" s="62" t="s">
        <v>20</v>
      </c>
      <c r="D40" s="63"/>
      <c r="E40" s="63"/>
      <c r="F40" s="63"/>
      <c r="G40" s="64"/>
    </row>
    <row r="41" spans="1:8" s="3" customFormat="1" ht="14.25" customHeight="1" x14ac:dyDescent="0.2">
      <c r="A41" s="89"/>
      <c r="B41" s="91"/>
      <c r="C41" s="59" t="s">
        <v>1</v>
      </c>
      <c r="D41" s="60"/>
      <c r="E41" s="60"/>
      <c r="F41" s="60"/>
      <c r="G41" s="61"/>
    </row>
    <row r="42" spans="1:8" ht="28.5" customHeight="1" x14ac:dyDescent="0.2">
      <c r="A42" s="88" t="s">
        <v>26</v>
      </c>
      <c r="B42" s="5" t="s">
        <v>22</v>
      </c>
      <c r="C42" s="7"/>
      <c r="D42" s="9" t="s">
        <v>24</v>
      </c>
      <c r="E42" s="13"/>
      <c r="F42" s="16" t="s">
        <v>6</v>
      </c>
      <c r="G42" s="23"/>
    </row>
    <row r="43" spans="1:8" s="3" customFormat="1" ht="14.25" customHeight="1" x14ac:dyDescent="0.2">
      <c r="A43" s="88"/>
      <c r="B43" s="90" t="s">
        <v>8</v>
      </c>
      <c r="C43" s="62" t="s">
        <v>20</v>
      </c>
      <c r="D43" s="63"/>
      <c r="E43" s="63"/>
      <c r="F43" s="63"/>
      <c r="G43" s="64"/>
    </row>
    <row r="44" spans="1:8" s="3" customFormat="1" ht="14.25" customHeight="1" x14ac:dyDescent="0.2">
      <c r="A44" s="92"/>
      <c r="B44" s="93"/>
      <c r="C44" s="65" t="s">
        <v>1</v>
      </c>
      <c r="D44" s="66"/>
      <c r="E44" s="66"/>
      <c r="F44" s="66"/>
      <c r="G44" s="67"/>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6"/>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EE9E9-AB90-46FD-996F-FD07EDECD797}">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195</v>
      </c>
    </row>
    <row r="3" spans="1:7" ht="24.9" customHeight="1" x14ac:dyDescent="0.2">
      <c r="A3" s="145" t="s">
        <v>9</v>
      </c>
      <c r="B3" s="146"/>
      <c r="C3" s="155" t="s">
        <v>210</v>
      </c>
      <c r="D3" s="155"/>
      <c r="E3" s="155"/>
      <c r="F3" s="156"/>
      <c r="G3" s="157"/>
    </row>
    <row r="4" spans="1:7" ht="60" customHeight="1" x14ac:dyDescent="0.2">
      <c r="A4" s="145" t="s">
        <v>5</v>
      </c>
      <c r="B4" s="146"/>
      <c r="C4" s="158" t="s">
        <v>211</v>
      </c>
      <c r="D4" s="159"/>
      <c r="E4" s="159"/>
      <c r="F4" s="159"/>
      <c r="G4" s="160"/>
    </row>
    <row r="5" spans="1:7" ht="20.149999999999999" customHeight="1" x14ac:dyDescent="0.2">
      <c r="A5" s="161" t="s">
        <v>19</v>
      </c>
      <c r="B5" s="162"/>
      <c r="C5" s="165" t="s">
        <v>212</v>
      </c>
      <c r="D5" s="166"/>
      <c r="E5" s="166"/>
      <c r="F5" s="166"/>
      <c r="G5" s="167"/>
    </row>
    <row r="6" spans="1:7" ht="20.149999999999999" customHeight="1" x14ac:dyDescent="0.2">
      <c r="A6" s="163"/>
      <c r="B6" s="164"/>
      <c r="C6" s="168" t="s">
        <v>213</v>
      </c>
      <c r="D6" s="169"/>
      <c r="E6" s="169"/>
      <c r="F6" s="169"/>
      <c r="G6" s="170"/>
    </row>
    <row r="7" spans="1:7" ht="24.9" customHeight="1" x14ac:dyDescent="0.2">
      <c r="A7" s="145" t="s">
        <v>4</v>
      </c>
      <c r="B7" s="146"/>
      <c r="C7" s="147">
        <v>308000000</v>
      </c>
      <c r="D7" s="148"/>
      <c r="E7" s="27"/>
      <c r="F7" s="28"/>
      <c r="G7" s="29"/>
    </row>
    <row r="8" spans="1:7" ht="24.9" customHeight="1" x14ac:dyDescent="0.2">
      <c r="A8" s="145" t="s">
        <v>3</v>
      </c>
      <c r="B8" s="146"/>
      <c r="C8" s="171">
        <v>45687</v>
      </c>
      <c r="D8" s="172"/>
      <c r="E8" s="173" t="s">
        <v>10</v>
      </c>
      <c r="F8" s="146"/>
      <c r="G8" s="30">
        <v>45722</v>
      </c>
    </row>
    <row r="9" spans="1:7" ht="24.9" customHeight="1" x14ac:dyDescent="0.2">
      <c r="A9" s="145" t="s">
        <v>11</v>
      </c>
      <c r="B9" s="146"/>
      <c r="C9" s="171">
        <v>45727</v>
      </c>
      <c r="D9" s="172"/>
      <c r="E9" s="173" t="s">
        <v>0</v>
      </c>
      <c r="F9" s="146"/>
      <c r="G9" s="31">
        <v>41</v>
      </c>
    </row>
    <row r="10" spans="1:7" ht="24.9" customHeight="1" x14ac:dyDescent="0.2">
      <c r="A10" s="145" t="s">
        <v>12</v>
      </c>
      <c r="B10" s="146"/>
      <c r="C10" s="171">
        <v>45748</v>
      </c>
      <c r="D10" s="172"/>
      <c r="E10" s="173" t="s">
        <v>13</v>
      </c>
      <c r="F10" s="146"/>
      <c r="G10" s="30">
        <v>46477</v>
      </c>
    </row>
    <row r="11" spans="1:7" ht="24.9" customHeight="1" x14ac:dyDescent="0.2">
      <c r="A11" s="145" t="s">
        <v>15</v>
      </c>
      <c r="B11" s="146"/>
      <c r="C11" s="191" t="s">
        <v>200</v>
      </c>
      <c r="D11" s="192"/>
      <c r="E11" s="192"/>
      <c r="F11" s="192"/>
      <c r="G11" s="193"/>
    </row>
    <row r="12" spans="1:7" ht="38.25" customHeight="1" x14ac:dyDescent="0.2">
      <c r="A12" s="145" t="s">
        <v>16</v>
      </c>
      <c r="B12" s="146"/>
      <c r="C12" s="158" t="s">
        <v>201</v>
      </c>
      <c r="D12" s="304"/>
      <c r="E12" s="304"/>
      <c r="F12" s="304"/>
      <c r="G12" s="305"/>
    </row>
    <row r="13" spans="1:7" ht="135" customHeight="1" x14ac:dyDescent="0.2">
      <c r="A13" s="174" t="s">
        <v>17</v>
      </c>
      <c r="B13" s="175"/>
      <c r="C13" s="158" t="s">
        <v>202</v>
      </c>
      <c r="D13" s="159"/>
      <c r="E13" s="159"/>
      <c r="F13" s="159"/>
      <c r="G13" s="160"/>
    </row>
    <row r="14" spans="1:7" ht="20.149999999999999" customHeight="1" x14ac:dyDescent="0.2">
      <c r="A14" s="176" t="s">
        <v>18</v>
      </c>
      <c r="B14" s="177"/>
      <c r="C14" s="278" t="s">
        <v>203</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204</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42.75" customHeight="1" x14ac:dyDescent="0.2">
      <c r="A20" s="178"/>
      <c r="B20" s="179"/>
      <c r="C20" s="293" t="s">
        <v>205</v>
      </c>
      <c r="D20" s="294"/>
      <c r="E20" s="295"/>
      <c r="F20" s="299" t="s">
        <v>206</v>
      </c>
      <c r="G20" s="311"/>
    </row>
    <row r="21" spans="1:8" ht="48.7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t="s">
        <v>35</v>
      </c>
      <c r="F26" s="34" t="s">
        <v>6</v>
      </c>
      <c r="G26" s="36" t="s">
        <v>119</v>
      </c>
      <c r="H26" s="37"/>
    </row>
    <row r="27" spans="1:8" ht="18" customHeight="1" x14ac:dyDescent="0.2">
      <c r="A27" s="226"/>
      <c r="B27" s="228" t="s">
        <v>34</v>
      </c>
      <c r="C27" s="165" t="s">
        <v>212</v>
      </c>
      <c r="D27" s="166"/>
      <c r="E27" s="166"/>
      <c r="F27" s="166"/>
      <c r="G27" s="167"/>
    </row>
    <row r="28" spans="1:8" ht="18" customHeight="1" x14ac:dyDescent="0.2">
      <c r="A28" s="227"/>
      <c r="B28" s="229"/>
      <c r="C28" s="168" t="s">
        <v>213</v>
      </c>
      <c r="D28" s="169"/>
      <c r="E28" s="169"/>
      <c r="F28" s="169"/>
      <c r="G28" s="170"/>
    </row>
    <row r="29" spans="1:8" ht="30" customHeight="1" x14ac:dyDescent="0.2">
      <c r="A29" s="226" t="s">
        <v>26</v>
      </c>
      <c r="B29" s="38" t="s">
        <v>22</v>
      </c>
      <c r="C29" s="39" t="s">
        <v>29</v>
      </c>
      <c r="D29" s="40" t="s">
        <v>24</v>
      </c>
      <c r="E29" s="41" t="s">
        <v>35</v>
      </c>
      <c r="F29" s="40" t="s">
        <v>6</v>
      </c>
      <c r="G29" s="42" t="s">
        <v>209</v>
      </c>
    </row>
    <row r="30" spans="1:8" ht="18" customHeight="1" x14ac:dyDescent="0.2">
      <c r="A30" s="226"/>
      <c r="B30" s="228" t="s">
        <v>34</v>
      </c>
      <c r="C30" s="165" t="s">
        <v>212</v>
      </c>
      <c r="D30" s="166"/>
      <c r="E30" s="166"/>
      <c r="F30" s="166"/>
      <c r="G30" s="167"/>
    </row>
    <row r="31" spans="1:8" ht="18" customHeight="1" thickBot="1" x14ac:dyDescent="0.25">
      <c r="A31" s="230"/>
      <c r="B31" s="231"/>
      <c r="C31" s="168" t="s">
        <v>213</v>
      </c>
      <c r="D31" s="169"/>
      <c r="E31" s="169"/>
      <c r="F31" s="169"/>
      <c r="G31" s="170"/>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0D38C319-561D-4DFB-8ABA-FC13C7702B13}">
      <formula1>"有,無"</formula1>
    </dataValidation>
    <dataValidation type="list" allowBlank="1" showInputMessage="1" showErrorMessage="1" sqref="C11" xr:uid="{0221C0E3-D6CD-4995-A4ED-4C739A9F781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DE56B-C751-4B3D-988F-18930D5A160B}">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195</v>
      </c>
    </row>
    <row r="3" spans="1:7" ht="24.9" customHeight="1" x14ac:dyDescent="0.2">
      <c r="A3" s="145" t="s">
        <v>9</v>
      </c>
      <c r="B3" s="146"/>
      <c r="C3" s="155" t="s">
        <v>214</v>
      </c>
      <c r="D3" s="155"/>
      <c r="E3" s="155"/>
      <c r="F3" s="156"/>
      <c r="G3" s="157"/>
    </row>
    <row r="4" spans="1:7" ht="60" customHeight="1" x14ac:dyDescent="0.2">
      <c r="A4" s="145" t="s">
        <v>5</v>
      </c>
      <c r="B4" s="146"/>
      <c r="C4" s="158" t="s">
        <v>215</v>
      </c>
      <c r="D4" s="159"/>
      <c r="E4" s="159"/>
      <c r="F4" s="159"/>
      <c r="G4" s="160"/>
    </row>
    <row r="5" spans="1:7" ht="20.149999999999999" customHeight="1" x14ac:dyDescent="0.2">
      <c r="A5" s="161" t="s">
        <v>19</v>
      </c>
      <c r="B5" s="162"/>
      <c r="C5" s="165" t="s">
        <v>216</v>
      </c>
      <c r="D5" s="166"/>
      <c r="E5" s="166"/>
      <c r="F5" s="166"/>
      <c r="G5" s="167"/>
    </row>
    <row r="6" spans="1:7" ht="20.149999999999999" customHeight="1" x14ac:dyDescent="0.2">
      <c r="A6" s="163"/>
      <c r="B6" s="164"/>
      <c r="C6" s="168" t="s">
        <v>217</v>
      </c>
      <c r="D6" s="169"/>
      <c r="E6" s="169"/>
      <c r="F6" s="169"/>
      <c r="G6" s="170"/>
    </row>
    <row r="7" spans="1:7" ht="24.9" customHeight="1" x14ac:dyDescent="0.2">
      <c r="A7" s="145" t="s">
        <v>4</v>
      </c>
      <c r="B7" s="146"/>
      <c r="C7" s="147">
        <v>337700000</v>
      </c>
      <c r="D7" s="148"/>
      <c r="E7" s="27"/>
      <c r="F7" s="28"/>
      <c r="G7" s="29"/>
    </row>
    <row r="8" spans="1:7" ht="24.9" customHeight="1" x14ac:dyDescent="0.2">
      <c r="A8" s="145" t="s">
        <v>3</v>
      </c>
      <c r="B8" s="146"/>
      <c r="C8" s="171">
        <v>45687</v>
      </c>
      <c r="D8" s="172"/>
      <c r="E8" s="173" t="s">
        <v>10</v>
      </c>
      <c r="F8" s="146"/>
      <c r="G8" s="30">
        <v>45722</v>
      </c>
    </row>
    <row r="9" spans="1:7" ht="24.9" customHeight="1" x14ac:dyDescent="0.2">
      <c r="A9" s="145" t="s">
        <v>11</v>
      </c>
      <c r="B9" s="146"/>
      <c r="C9" s="171">
        <v>45727</v>
      </c>
      <c r="D9" s="172"/>
      <c r="E9" s="173" t="s">
        <v>0</v>
      </c>
      <c r="F9" s="146"/>
      <c r="G9" s="31">
        <v>41</v>
      </c>
    </row>
    <row r="10" spans="1:7" ht="24.9" customHeight="1" x14ac:dyDescent="0.2">
      <c r="A10" s="145" t="s">
        <v>12</v>
      </c>
      <c r="B10" s="146"/>
      <c r="C10" s="171">
        <v>45748</v>
      </c>
      <c r="D10" s="172"/>
      <c r="E10" s="173" t="s">
        <v>13</v>
      </c>
      <c r="F10" s="146"/>
      <c r="G10" s="30">
        <v>46477</v>
      </c>
    </row>
    <row r="11" spans="1:7" ht="24.9" customHeight="1" x14ac:dyDescent="0.2">
      <c r="A11" s="145" t="s">
        <v>15</v>
      </c>
      <c r="B11" s="146"/>
      <c r="C11" s="191" t="s">
        <v>200</v>
      </c>
      <c r="D11" s="192"/>
      <c r="E11" s="192"/>
      <c r="F11" s="192"/>
      <c r="G11" s="193"/>
    </row>
    <row r="12" spans="1:7" ht="38.25" customHeight="1" x14ac:dyDescent="0.2">
      <c r="A12" s="145" t="s">
        <v>16</v>
      </c>
      <c r="B12" s="146"/>
      <c r="C12" s="158" t="s">
        <v>201</v>
      </c>
      <c r="D12" s="304"/>
      <c r="E12" s="304"/>
      <c r="F12" s="304"/>
      <c r="G12" s="305"/>
    </row>
    <row r="13" spans="1:7" ht="135" customHeight="1" x14ac:dyDescent="0.2">
      <c r="A13" s="174" t="s">
        <v>17</v>
      </c>
      <c r="B13" s="175"/>
      <c r="C13" s="158" t="s">
        <v>202</v>
      </c>
      <c r="D13" s="159"/>
      <c r="E13" s="159"/>
      <c r="F13" s="159"/>
      <c r="G13" s="160"/>
    </row>
    <row r="14" spans="1:7" ht="20.149999999999999" customHeight="1" x14ac:dyDescent="0.2">
      <c r="A14" s="176" t="s">
        <v>18</v>
      </c>
      <c r="B14" s="177"/>
      <c r="C14" s="278" t="s">
        <v>203</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204</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42.75" customHeight="1" x14ac:dyDescent="0.2">
      <c r="A20" s="178"/>
      <c r="B20" s="179"/>
      <c r="C20" s="293" t="s">
        <v>205</v>
      </c>
      <c r="D20" s="294"/>
      <c r="E20" s="295"/>
      <c r="F20" s="299" t="s">
        <v>206</v>
      </c>
      <c r="G20" s="311"/>
    </row>
    <row r="21" spans="1:8" ht="48.7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t="s">
        <v>35</v>
      </c>
      <c r="F26" s="34" t="s">
        <v>6</v>
      </c>
      <c r="G26" s="36" t="s">
        <v>119</v>
      </c>
      <c r="H26" s="37"/>
    </row>
    <row r="27" spans="1:8" ht="18" customHeight="1" x14ac:dyDescent="0.2">
      <c r="A27" s="226"/>
      <c r="B27" s="228" t="s">
        <v>34</v>
      </c>
      <c r="C27" s="165" t="s">
        <v>216</v>
      </c>
      <c r="D27" s="166"/>
      <c r="E27" s="166"/>
      <c r="F27" s="166"/>
      <c r="G27" s="167"/>
    </row>
    <row r="28" spans="1:8" ht="18" customHeight="1" x14ac:dyDescent="0.2">
      <c r="A28" s="227"/>
      <c r="B28" s="229"/>
      <c r="C28" s="168" t="s">
        <v>217</v>
      </c>
      <c r="D28" s="169"/>
      <c r="E28" s="169"/>
      <c r="F28" s="169"/>
      <c r="G28" s="170"/>
    </row>
    <row r="29" spans="1:8" ht="30" customHeight="1" x14ac:dyDescent="0.2">
      <c r="A29" s="226" t="s">
        <v>26</v>
      </c>
      <c r="B29" s="38" t="s">
        <v>22</v>
      </c>
      <c r="C29" s="39" t="s">
        <v>29</v>
      </c>
      <c r="D29" s="40" t="s">
        <v>24</v>
      </c>
      <c r="E29" s="41" t="s">
        <v>35</v>
      </c>
      <c r="F29" s="40" t="s">
        <v>6</v>
      </c>
      <c r="G29" s="42" t="s">
        <v>209</v>
      </c>
    </row>
    <row r="30" spans="1:8" ht="18" customHeight="1" x14ac:dyDescent="0.2">
      <c r="A30" s="226"/>
      <c r="B30" s="228" t="s">
        <v>34</v>
      </c>
      <c r="C30" s="165" t="s">
        <v>216</v>
      </c>
      <c r="D30" s="166"/>
      <c r="E30" s="166"/>
      <c r="F30" s="166"/>
      <c r="G30" s="167"/>
    </row>
    <row r="31" spans="1:8" ht="18" customHeight="1" thickBot="1" x14ac:dyDescent="0.25">
      <c r="A31" s="230"/>
      <c r="B31" s="231"/>
      <c r="C31" s="168" t="s">
        <v>217</v>
      </c>
      <c r="D31" s="169"/>
      <c r="E31" s="169"/>
      <c r="F31" s="169"/>
      <c r="G31" s="170"/>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601A290C-FE93-4E4F-B72C-899A86CAFAD7}">
      <formula1>"建設工事,測量・コンサル,物品役務等"</formula1>
    </dataValidation>
    <dataValidation type="list" allowBlank="1" showInputMessage="1" showErrorMessage="1" sqref="C26 C29" xr:uid="{B8B660E3-89AA-4783-80E2-75A512E189C7}">
      <formula1>"有,無"</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592D-AD0F-4BDA-8525-7910AFD8377E}">
  <sheetPr>
    <tabColor theme="5" tint="0.59999389629810485"/>
  </sheetPr>
  <dimension ref="A1:H63"/>
  <sheetViews>
    <sheetView view="pageBreakPreview" topLeftCell="A8" zoomScale="85" zoomScaleNormal="8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218</v>
      </c>
    </row>
    <row r="3" spans="1:7" ht="24.9" customHeight="1" x14ac:dyDescent="0.2">
      <c r="A3" s="145" t="s">
        <v>9</v>
      </c>
      <c r="B3" s="146"/>
      <c r="C3" s="155" t="s">
        <v>219</v>
      </c>
      <c r="D3" s="155"/>
      <c r="E3" s="155"/>
      <c r="F3" s="156"/>
      <c r="G3" s="157"/>
    </row>
    <row r="4" spans="1:7" ht="60" customHeight="1" x14ac:dyDescent="0.2">
      <c r="A4" s="145" t="s">
        <v>5</v>
      </c>
      <c r="B4" s="146"/>
      <c r="C4" s="158" t="s">
        <v>220</v>
      </c>
      <c r="D4" s="159"/>
      <c r="E4" s="159"/>
      <c r="F4" s="159"/>
      <c r="G4" s="160"/>
    </row>
    <row r="5" spans="1:7" ht="20.149999999999999" customHeight="1" x14ac:dyDescent="0.2">
      <c r="A5" s="161" t="s">
        <v>19</v>
      </c>
      <c r="B5" s="162"/>
      <c r="C5" s="165" t="s">
        <v>221</v>
      </c>
      <c r="D5" s="166"/>
      <c r="E5" s="166"/>
      <c r="F5" s="166"/>
      <c r="G5" s="167"/>
    </row>
    <row r="6" spans="1:7" ht="20.149999999999999" customHeight="1" x14ac:dyDescent="0.2">
      <c r="A6" s="163"/>
      <c r="B6" s="164"/>
      <c r="C6" s="168" t="s">
        <v>222</v>
      </c>
      <c r="D6" s="169"/>
      <c r="E6" s="169"/>
      <c r="F6" s="169"/>
      <c r="G6" s="170"/>
    </row>
    <row r="7" spans="1:7" ht="24.9" customHeight="1" x14ac:dyDescent="0.2">
      <c r="A7" s="145" t="s">
        <v>4</v>
      </c>
      <c r="B7" s="146"/>
      <c r="C7" s="147">
        <v>641828000</v>
      </c>
      <c r="D7" s="148"/>
      <c r="E7" s="27"/>
      <c r="F7" s="28"/>
      <c r="G7" s="29"/>
    </row>
    <row r="8" spans="1:7" ht="24.9" customHeight="1" x14ac:dyDescent="0.2">
      <c r="A8" s="145" t="s">
        <v>3</v>
      </c>
      <c r="B8" s="146"/>
      <c r="C8" s="171">
        <v>45680</v>
      </c>
      <c r="D8" s="172"/>
      <c r="E8" s="173" t="s">
        <v>10</v>
      </c>
      <c r="F8" s="146"/>
      <c r="G8" s="30">
        <v>45720</v>
      </c>
    </row>
    <row r="9" spans="1:7" ht="24.9" customHeight="1" x14ac:dyDescent="0.2">
      <c r="A9" s="145" t="s">
        <v>11</v>
      </c>
      <c r="B9" s="146"/>
      <c r="C9" s="171">
        <v>45723</v>
      </c>
      <c r="D9" s="172"/>
      <c r="E9" s="173" t="s">
        <v>0</v>
      </c>
      <c r="F9" s="146"/>
      <c r="G9" s="31">
        <f>G8-C8+1</f>
        <v>41</v>
      </c>
    </row>
    <row r="10" spans="1:7" ht="24.9" customHeight="1" x14ac:dyDescent="0.2">
      <c r="A10" s="145" t="s">
        <v>12</v>
      </c>
      <c r="B10" s="146"/>
      <c r="C10" s="171">
        <v>45748</v>
      </c>
      <c r="D10" s="172"/>
      <c r="E10" s="173" t="s">
        <v>13</v>
      </c>
      <c r="F10" s="146"/>
      <c r="G10" s="30">
        <v>46843</v>
      </c>
    </row>
    <row r="11" spans="1:7" ht="24.9" customHeight="1" x14ac:dyDescent="0.2">
      <c r="A11" s="145" t="s">
        <v>15</v>
      </c>
      <c r="B11" s="146"/>
      <c r="C11" s="191" t="s">
        <v>44</v>
      </c>
      <c r="D11" s="192"/>
      <c r="E11" s="192"/>
      <c r="F11" s="192"/>
      <c r="G11" s="193"/>
    </row>
    <row r="12" spans="1:7" ht="24.9" customHeight="1" x14ac:dyDescent="0.2">
      <c r="A12" s="145" t="s">
        <v>16</v>
      </c>
      <c r="B12" s="146"/>
      <c r="C12" s="314" t="s">
        <v>223</v>
      </c>
      <c r="D12" s="315"/>
      <c r="E12" s="315"/>
      <c r="F12" s="315"/>
      <c r="G12" s="316"/>
    </row>
    <row r="13" spans="1:7" ht="62.25" customHeight="1" x14ac:dyDescent="0.2">
      <c r="A13" s="174" t="s">
        <v>17</v>
      </c>
      <c r="B13" s="175"/>
      <c r="C13" s="314" t="s">
        <v>224</v>
      </c>
      <c r="D13" s="315"/>
      <c r="E13" s="315"/>
      <c r="F13" s="315"/>
      <c r="G13" s="316"/>
    </row>
    <row r="14" spans="1:7" ht="20.149999999999999" customHeight="1" x14ac:dyDescent="0.2">
      <c r="A14" s="176" t="s">
        <v>18</v>
      </c>
      <c r="B14" s="177"/>
      <c r="C14" s="182" t="s">
        <v>225</v>
      </c>
      <c r="D14" s="317"/>
      <c r="E14" s="317"/>
      <c r="F14" s="317"/>
      <c r="G14" s="318"/>
    </row>
    <row r="15" spans="1:7" ht="38.25" customHeight="1" x14ac:dyDescent="0.2">
      <c r="A15" s="178"/>
      <c r="B15" s="179"/>
      <c r="C15" s="319"/>
      <c r="D15" s="320"/>
      <c r="E15" s="320"/>
      <c r="F15" s="320"/>
      <c r="G15" s="321"/>
    </row>
    <row r="16" spans="1:7" ht="23.25" customHeight="1" x14ac:dyDescent="0.2">
      <c r="A16" s="180"/>
      <c r="B16" s="181"/>
      <c r="C16" s="322"/>
      <c r="D16" s="323"/>
      <c r="E16" s="323"/>
      <c r="F16" s="323"/>
      <c r="G16" s="324"/>
    </row>
    <row r="17" spans="1:8" ht="39.9" customHeight="1" x14ac:dyDescent="0.2">
      <c r="A17" s="210" t="s">
        <v>14</v>
      </c>
      <c r="B17" s="211"/>
      <c r="C17" s="325" t="s">
        <v>226</v>
      </c>
      <c r="D17" s="326"/>
      <c r="E17" s="326"/>
      <c r="F17" s="326"/>
      <c r="G17" s="327"/>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81" customHeight="1" x14ac:dyDescent="0.2">
      <c r="A20" s="178"/>
      <c r="B20" s="179"/>
      <c r="C20" s="215" t="s">
        <v>227</v>
      </c>
      <c r="D20" s="216"/>
      <c r="E20" s="217"/>
      <c r="F20" s="221" t="s">
        <v>228</v>
      </c>
      <c r="G20" s="222"/>
    </row>
    <row r="21" spans="1:8" ht="81" customHeight="1" x14ac:dyDescent="0.2">
      <c r="A21" s="178"/>
      <c r="B21" s="179"/>
      <c r="C21" s="218"/>
      <c r="D21" s="219"/>
      <c r="E21" s="220"/>
      <c r="F21" s="223"/>
      <c r="G21" s="224"/>
    </row>
    <row r="22" spans="1:8" ht="20.149999999999999" customHeight="1" x14ac:dyDescent="0.2">
      <c r="A22" s="178"/>
      <c r="B22" s="179"/>
      <c r="C22" s="196" t="s">
        <v>28</v>
      </c>
      <c r="D22" s="197"/>
      <c r="E22" s="197"/>
      <c r="F22" s="197"/>
      <c r="G22" s="198"/>
    </row>
    <row r="23" spans="1:8" ht="19.5" customHeight="1" x14ac:dyDescent="0.2">
      <c r="A23" s="178"/>
      <c r="B23" s="179"/>
      <c r="C23" s="204" t="s">
        <v>229</v>
      </c>
      <c r="D23" s="205"/>
      <c r="E23" s="205"/>
      <c r="F23" s="205"/>
      <c r="G23" s="206"/>
    </row>
    <row r="24" spans="1:8" ht="38.25" customHeight="1" thickBot="1" x14ac:dyDescent="0.25">
      <c r="A24" s="194"/>
      <c r="B24" s="195"/>
      <c r="C24" s="207"/>
      <c r="D24" s="208"/>
      <c r="E24" s="208"/>
      <c r="F24" s="208"/>
      <c r="G24" s="209"/>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66</v>
      </c>
      <c r="H26" s="37"/>
    </row>
    <row r="27" spans="1:8" ht="18" customHeight="1" x14ac:dyDescent="0.2">
      <c r="A27" s="226"/>
      <c r="B27" s="228" t="s">
        <v>34</v>
      </c>
      <c r="C27" s="165" t="s">
        <v>221</v>
      </c>
      <c r="D27" s="166"/>
      <c r="E27" s="166"/>
      <c r="F27" s="166"/>
      <c r="G27" s="167"/>
    </row>
    <row r="28" spans="1:8" ht="18" customHeight="1" x14ac:dyDescent="0.2">
      <c r="A28" s="227"/>
      <c r="B28" s="229"/>
      <c r="C28" s="168" t="s">
        <v>222</v>
      </c>
      <c r="D28" s="169"/>
      <c r="E28" s="169"/>
      <c r="F28" s="169"/>
      <c r="G28" s="170"/>
    </row>
    <row r="29" spans="1:8" ht="30" customHeight="1" x14ac:dyDescent="0.2">
      <c r="A29" s="226" t="s">
        <v>26</v>
      </c>
      <c r="B29" s="38" t="s">
        <v>22</v>
      </c>
      <c r="C29" s="39" t="s">
        <v>29</v>
      </c>
      <c r="D29" s="40" t="s">
        <v>24</v>
      </c>
      <c r="E29" s="41" t="s">
        <v>35</v>
      </c>
      <c r="F29" s="40" t="s">
        <v>6</v>
      </c>
      <c r="G29" s="42" t="s">
        <v>92</v>
      </c>
    </row>
    <row r="30" spans="1:8" ht="18" customHeight="1" x14ac:dyDescent="0.2">
      <c r="A30" s="226"/>
      <c r="B30" s="228" t="s">
        <v>34</v>
      </c>
      <c r="C30" s="165" t="s">
        <v>221</v>
      </c>
      <c r="D30" s="166"/>
      <c r="E30" s="166"/>
      <c r="F30" s="166"/>
      <c r="G30" s="167"/>
    </row>
    <row r="31" spans="1:8" ht="18" customHeight="1" thickBot="1" x14ac:dyDescent="0.25">
      <c r="A31" s="230"/>
      <c r="B31" s="231"/>
      <c r="C31" s="168" t="s">
        <v>222</v>
      </c>
      <c r="D31" s="169"/>
      <c r="E31" s="169"/>
      <c r="F31" s="169"/>
      <c r="G31" s="170"/>
    </row>
    <row r="33" spans="1:7" ht="20.149999999999999" customHeight="1" thickBot="1" x14ac:dyDescent="0.25">
      <c r="A33" s="149" t="s">
        <v>2</v>
      </c>
      <c r="B33" s="149"/>
      <c r="C33" s="149"/>
      <c r="D33" s="149"/>
      <c r="E33" s="149"/>
      <c r="F33" s="149"/>
      <c r="G33" s="149"/>
    </row>
    <row r="34" spans="1:7" ht="24.9" customHeight="1" x14ac:dyDescent="0.2">
      <c r="A34" s="150" t="s">
        <v>6</v>
      </c>
      <c r="B34" s="151"/>
      <c r="C34" s="152">
        <v>7</v>
      </c>
      <c r="D34" s="153"/>
      <c r="E34" s="154" t="s">
        <v>7</v>
      </c>
      <c r="F34" s="151"/>
      <c r="G34" s="26" t="s">
        <v>218</v>
      </c>
    </row>
    <row r="35" spans="1:7" ht="24.9" customHeight="1" x14ac:dyDescent="0.2">
      <c r="A35" s="145" t="s">
        <v>9</v>
      </c>
      <c r="B35" s="146"/>
      <c r="C35" s="155" t="s">
        <v>230</v>
      </c>
      <c r="D35" s="155"/>
      <c r="E35" s="155"/>
      <c r="F35" s="156"/>
      <c r="G35" s="157"/>
    </row>
    <row r="36" spans="1:7" ht="60" customHeight="1" x14ac:dyDescent="0.2">
      <c r="A36" s="145" t="s">
        <v>5</v>
      </c>
      <c r="B36" s="146"/>
      <c r="C36" s="158" t="s">
        <v>231</v>
      </c>
      <c r="D36" s="159"/>
      <c r="E36" s="159"/>
      <c r="F36" s="159"/>
      <c r="G36" s="160"/>
    </row>
    <row r="37" spans="1:7" ht="20.149999999999999" customHeight="1" x14ac:dyDescent="0.2">
      <c r="A37" s="161" t="s">
        <v>19</v>
      </c>
      <c r="B37" s="162"/>
      <c r="C37" s="165" t="s">
        <v>232</v>
      </c>
      <c r="D37" s="166"/>
      <c r="E37" s="166"/>
      <c r="F37" s="166"/>
      <c r="G37" s="167"/>
    </row>
    <row r="38" spans="1:7" ht="20.149999999999999" customHeight="1" x14ac:dyDescent="0.2">
      <c r="A38" s="163"/>
      <c r="B38" s="164"/>
      <c r="C38" s="168" t="s">
        <v>233</v>
      </c>
      <c r="D38" s="169"/>
      <c r="E38" s="169"/>
      <c r="F38" s="169"/>
      <c r="G38" s="170"/>
    </row>
    <row r="39" spans="1:7" ht="24.9" customHeight="1" x14ac:dyDescent="0.2">
      <c r="A39" s="145" t="s">
        <v>4</v>
      </c>
      <c r="B39" s="146"/>
      <c r="C39" s="147">
        <v>681835000</v>
      </c>
      <c r="D39" s="148"/>
      <c r="E39" s="27"/>
      <c r="F39" s="28"/>
      <c r="G39" s="29"/>
    </row>
    <row r="40" spans="1:7" ht="24.9" customHeight="1" x14ac:dyDescent="0.2">
      <c r="A40" s="145" t="s">
        <v>3</v>
      </c>
      <c r="B40" s="146"/>
      <c r="C40" s="171">
        <v>45680</v>
      </c>
      <c r="D40" s="172"/>
      <c r="E40" s="173" t="s">
        <v>10</v>
      </c>
      <c r="F40" s="146"/>
      <c r="G40" s="30">
        <v>45720</v>
      </c>
    </row>
    <row r="41" spans="1:7" ht="24.9" customHeight="1" x14ac:dyDescent="0.2">
      <c r="A41" s="145" t="s">
        <v>11</v>
      </c>
      <c r="B41" s="146"/>
      <c r="C41" s="171">
        <v>45723</v>
      </c>
      <c r="D41" s="172"/>
      <c r="E41" s="173" t="s">
        <v>0</v>
      </c>
      <c r="F41" s="146"/>
      <c r="G41" s="31">
        <f>G40-C40+1</f>
        <v>41</v>
      </c>
    </row>
    <row r="42" spans="1:7" ht="24.9" customHeight="1" x14ac:dyDescent="0.2">
      <c r="A42" s="145" t="s">
        <v>12</v>
      </c>
      <c r="B42" s="146"/>
      <c r="C42" s="171">
        <v>45748</v>
      </c>
      <c r="D42" s="172"/>
      <c r="E42" s="173" t="s">
        <v>13</v>
      </c>
      <c r="F42" s="146"/>
      <c r="G42" s="30">
        <v>46843</v>
      </c>
    </row>
    <row r="43" spans="1:7" ht="24.9" customHeight="1" x14ac:dyDescent="0.2">
      <c r="A43" s="145" t="s">
        <v>15</v>
      </c>
      <c r="B43" s="146"/>
      <c r="C43" s="191" t="s">
        <v>44</v>
      </c>
      <c r="D43" s="192"/>
      <c r="E43" s="192"/>
      <c r="F43" s="192"/>
      <c r="G43" s="193"/>
    </row>
    <row r="44" spans="1:7" ht="24.9" customHeight="1" x14ac:dyDescent="0.2">
      <c r="A44" s="145" t="s">
        <v>16</v>
      </c>
      <c r="B44" s="146"/>
      <c r="C44" s="314" t="s">
        <v>223</v>
      </c>
      <c r="D44" s="315"/>
      <c r="E44" s="315"/>
      <c r="F44" s="315"/>
      <c r="G44" s="316"/>
    </row>
    <row r="45" spans="1:7" ht="60" customHeight="1" x14ac:dyDescent="0.2">
      <c r="A45" s="174" t="s">
        <v>17</v>
      </c>
      <c r="B45" s="175"/>
      <c r="C45" s="314" t="s">
        <v>224</v>
      </c>
      <c r="D45" s="315"/>
      <c r="E45" s="315"/>
      <c r="F45" s="315"/>
      <c r="G45" s="316"/>
    </row>
    <row r="46" spans="1:7" ht="20.149999999999999" customHeight="1" x14ac:dyDescent="0.2">
      <c r="A46" s="176" t="s">
        <v>18</v>
      </c>
      <c r="B46" s="177"/>
      <c r="C46" s="182" t="s">
        <v>225</v>
      </c>
      <c r="D46" s="317"/>
      <c r="E46" s="317"/>
      <c r="F46" s="317"/>
      <c r="G46" s="318"/>
    </row>
    <row r="47" spans="1:7" ht="38.25" customHeight="1" x14ac:dyDescent="0.2">
      <c r="A47" s="178"/>
      <c r="B47" s="179"/>
      <c r="C47" s="319"/>
      <c r="D47" s="320"/>
      <c r="E47" s="320"/>
      <c r="F47" s="320"/>
      <c r="G47" s="321"/>
    </row>
    <row r="48" spans="1:7" ht="23.25" customHeight="1" x14ac:dyDescent="0.2">
      <c r="A48" s="180"/>
      <c r="B48" s="181"/>
      <c r="C48" s="322"/>
      <c r="D48" s="323"/>
      <c r="E48" s="323"/>
      <c r="F48" s="323"/>
      <c r="G48" s="324"/>
    </row>
    <row r="49" spans="1:8" ht="39.9" customHeight="1" x14ac:dyDescent="0.2">
      <c r="A49" s="210" t="s">
        <v>14</v>
      </c>
      <c r="B49" s="211"/>
      <c r="C49" s="325" t="s">
        <v>226</v>
      </c>
      <c r="D49" s="326"/>
      <c r="E49" s="326"/>
      <c r="F49" s="326"/>
      <c r="G49" s="327"/>
    </row>
    <row r="50" spans="1:8" ht="20.149999999999999" customHeight="1" x14ac:dyDescent="0.2">
      <c r="A50" s="178" t="s">
        <v>30</v>
      </c>
      <c r="B50" s="179"/>
      <c r="C50" s="196" t="s">
        <v>31</v>
      </c>
      <c r="D50" s="197"/>
      <c r="E50" s="197"/>
      <c r="F50" s="197"/>
      <c r="G50" s="198"/>
    </row>
    <row r="51" spans="1:8" ht="20.149999999999999" customHeight="1" x14ac:dyDescent="0.2">
      <c r="A51" s="178"/>
      <c r="B51" s="179"/>
      <c r="C51" s="199" t="s">
        <v>32</v>
      </c>
      <c r="D51" s="200"/>
      <c r="E51" s="201"/>
      <c r="F51" s="202" t="s">
        <v>33</v>
      </c>
      <c r="G51" s="203"/>
    </row>
    <row r="52" spans="1:8" ht="70.5" customHeight="1" x14ac:dyDescent="0.2">
      <c r="A52" s="178"/>
      <c r="B52" s="179"/>
      <c r="C52" s="215" t="s">
        <v>234</v>
      </c>
      <c r="D52" s="216"/>
      <c r="E52" s="217"/>
      <c r="F52" s="221" t="s">
        <v>228</v>
      </c>
      <c r="G52" s="222"/>
    </row>
    <row r="53" spans="1:8" ht="70.5" customHeight="1" x14ac:dyDescent="0.2">
      <c r="A53" s="178"/>
      <c r="B53" s="179"/>
      <c r="C53" s="218"/>
      <c r="D53" s="219"/>
      <c r="E53" s="220"/>
      <c r="F53" s="223"/>
      <c r="G53" s="224"/>
    </row>
    <row r="54" spans="1:8" ht="20.149999999999999" customHeight="1" x14ac:dyDescent="0.2">
      <c r="A54" s="178"/>
      <c r="B54" s="179"/>
      <c r="C54" s="196" t="s">
        <v>28</v>
      </c>
      <c r="D54" s="197"/>
      <c r="E54" s="197"/>
      <c r="F54" s="197"/>
      <c r="G54" s="198"/>
    </row>
    <row r="55" spans="1:8" ht="19.5" customHeight="1" x14ac:dyDescent="0.2">
      <c r="A55" s="178"/>
      <c r="B55" s="179"/>
      <c r="C55" s="204" t="s">
        <v>229</v>
      </c>
      <c r="D55" s="205"/>
      <c r="E55" s="205"/>
      <c r="F55" s="205"/>
      <c r="G55" s="206"/>
    </row>
    <row r="56" spans="1:8" ht="38.25" customHeight="1" thickBot="1" x14ac:dyDescent="0.25">
      <c r="A56" s="194"/>
      <c r="B56" s="195"/>
      <c r="C56" s="207"/>
      <c r="D56" s="208"/>
      <c r="E56" s="208"/>
      <c r="F56" s="208"/>
      <c r="G56" s="209"/>
    </row>
    <row r="57" spans="1:8" ht="23.25" customHeight="1" thickBot="1" x14ac:dyDescent="0.25">
      <c r="A57" s="25" t="s">
        <v>21</v>
      </c>
      <c r="B57" s="25"/>
      <c r="E57" s="45"/>
    </row>
    <row r="58" spans="1:8" ht="30" customHeight="1" x14ac:dyDescent="0.2">
      <c r="A58" s="225" t="s">
        <v>25</v>
      </c>
      <c r="B58" s="32" t="s">
        <v>22</v>
      </c>
      <c r="C58" s="33" t="s">
        <v>29</v>
      </c>
      <c r="D58" s="34" t="s">
        <v>24</v>
      </c>
      <c r="E58" s="35" t="s">
        <v>35</v>
      </c>
      <c r="F58" s="34" t="s">
        <v>6</v>
      </c>
      <c r="G58" s="36" t="s">
        <v>66</v>
      </c>
      <c r="H58" s="37"/>
    </row>
    <row r="59" spans="1:8" ht="18" customHeight="1" x14ac:dyDescent="0.2">
      <c r="A59" s="226"/>
      <c r="B59" s="228" t="s">
        <v>34</v>
      </c>
      <c r="C59" s="165" t="s">
        <v>235</v>
      </c>
      <c r="D59" s="166"/>
      <c r="E59" s="166"/>
      <c r="F59" s="166"/>
      <c r="G59" s="167"/>
    </row>
    <row r="60" spans="1:8" ht="18" customHeight="1" x14ac:dyDescent="0.2">
      <c r="A60" s="227"/>
      <c r="B60" s="229"/>
      <c r="C60" s="168" t="s">
        <v>236</v>
      </c>
      <c r="D60" s="169"/>
      <c r="E60" s="169"/>
      <c r="F60" s="169"/>
      <c r="G60" s="170"/>
    </row>
    <row r="61" spans="1:8" ht="30" customHeight="1" x14ac:dyDescent="0.2">
      <c r="A61" s="226" t="s">
        <v>26</v>
      </c>
      <c r="B61" s="38" t="s">
        <v>22</v>
      </c>
      <c r="C61" s="39" t="s">
        <v>29</v>
      </c>
      <c r="D61" s="40" t="s">
        <v>24</v>
      </c>
      <c r="E61" s="41" t="s">
        <v>35</v>
      </c>
      <c r="F61" s="40" t="s">
        <v>6</v>
      </c>
      <c r="G61" s="42" t="s">
        <v>92</v>
      </c>
    </row>
    <row r="62" spans="1:8" ht="18" customHeight="1" x14ac:dyDescent="0.2">
      <c r="A62" s="226"/>
      <c r="B62" s="228" t="s">
        <v>34</v>
      </c>
      <c r="C62" s="165" t="s">
        <v>235</v>
      </c>
      <c r="D62" s="166"/>
      <c r="E62" s="166"/>
      <c r="F62" s="166"/>
      <c r="G62" s="167"/>
    </row>
    <row r="63" spans="1:8" ht="18" customHeight="1" thickBot="1" x14ac:dyDescent="0.25">
      <c r="A63" s="230"/>
      <c r="B63" s="231"/>
      <c r="C63" s="232" t="s">
        <v>236</v>
      </c>
      <c r="D63" s="233"/>
      <c r="E63" s="233"/>
      <c r="F63" s="233"/>
      <c r="G63" s="234"/>
    </row>
  </sheetData>
  <mergeCells count="96">
    <mergeCell ref="A58:A60"/>
    <mergeCell ref="B59:B60"/>
    <mergeCell ref="C59:G59"/>
    <mergeCell ref="C60:G60"/>
    <mergeCell ref="A61:A63"/>
    <mergeCell ref="B62:B63"/>
    <mergeCell ref="C62:G62"/>
    <mergeCell ref="C63:G63"/>
    <mergeCell ref="C52:E53"/>
    <mergeCell ref="F52:G53"/>
    <mergeCell ref="A50:B56"/>
    <mergeCell ref="C50:G50"/>
    <mergeCell ref="C51:E51"/>
    <mergeCell ref="F51:G51"/>
    <mergeCell ref="C54:G54"/>
    <mergeCell ref="C55:G56"/>
    <mergeCell ref="A49:B49"/>
    <mergeCell ref="C49:G49"/>
    <mergeCell ref="A42:B42"/>
    <mergeCell ref="C42:D42"/>
    <mergeCell ref="E42:F42"/>
    <mergeCell ref="A43:B43"/>
    <mergeCell ref="C43:G43"/>
    <mergeCell ref="A44:B44"/>
    <mergeCell ref="C44:G44"/>
    <mergeCell ref="A39:B39"/>
    <mergeCell ref="C39:D39"/>
    <mergeCell ref="A45:B45"/>
    <mergeCell ref="C45:G45"/>
    <mergeCell ref="A46:B48"/>
    <mergeCell ref="C46:G48"/>
    <mergeCell ref="A36:B36"/>
    <mergeCell ref="C36:G36"/>
    <mergeCell ref="A37:B38"/>
    <mergeCell ref="C37:G37"/>
    <mergeCell ref="C38:G38"/>
    <mergeCell ref="A40:B40"/>
    <mergeCell ref="C40:D40"/>
    <mergeCell ref="E40:F40"/>
    <mergeCell ref="A41:B41"/>
    <mergeCell ref="C41:D41"/>
    <mergeCell ref="E41:F41"/>
    <mergeCell ref="A26:A28"/>
    <mergeCell ref="B27:B28"/>
    <mergeCell ref="C27:G27"/>
    <mergeCell ref="C28:G28"/>
    <mergeCell ref="A29:A31"/>
    <mergeCell ref="B30:B31"/>
    <mergeCell ref="C30:G30"/>
    <mergeCell ref="C31:G31"/>
    <mergeCell ref="A33:G33"/>
    <mergeCell ref="A34:B34"/>
    <mergeCell ref="C34:D34"/>
    <mergeCell ref="E34:F34"/>
    <mergeCell ref="A35:B35"/>
    <mergeCell ref="C35:G35"/>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7:B7"/>
    <mergeCell ref="C7:D7"/>
    <mergeCell ref="A13:B13"/>
    <mergeCell ref="C13:G13"/>
    <mergeCell ref="A14:B16"/>
    <mergeCell ref="C14:G16"/>
    <mergeCell ref="A4:B4"/>
    <mergeCell ref="C4:G4"/>
    <mergeCell ref="A5:B6"/>
    <mergeCell ref="C5:G5"/>
    <mergeCell ref="C6:G6"/>
    <mergeCell ref="A8:B8"/>
    <mergeCell ref="C8:D8"/>
    <mergeCell ref="E8:F8"/>
    <mergeCell ref="A9:B9"/>
    <mergeCell ref="C9:D9"/>
    <mergeCell ref="E9:F9"/>
    <mergeCell ref="A1:G1"/>
    <mergeCell ref="A2:B2"/>
    <mergeCell ref="C2:D2"/>
    <mergeCell ref="E2:F2"/>
    <mergeCell ref="A3:B3"/>
    <mergeCell ref="C3:G3"/>
  </mergeCells>
  <phoneticPr fontId="16"/>
  <dataValidations count="2">
    <dataValidation type="list" allowBlank="1" showInputMessage="1" showErrorMessage="1" sqref="C11 C43" xr:uid="{FF35BAE9-F372-43E2-9813-D17CAFAA0C53}">
      <formula1>"建設工事,測量・コンサル,物品役務等"</formula1>
    </dataValidation>
    <dataValidation type="list" allowBlank="1" showInputMessage="1" showErrorMessage="1" sqref="C26 C29 C58 C61" xr:uid="{1450C903-1E6D-418C-82EF-22F5F38DFBE5}">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609CB-51EB-47DD-9661-7CA2665555E7}">
  <sheetPr>
    <tabColor theme="5" tint="0.59999389629810485"/>
    <pageSetUpPr fitToPage="1"/>
  </sheetPr>
  <dimension ref="A1:H31"/>
  <sheetViews>
    <sheetView view="pageBreakPreview" topLeftCell="A3"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237</v>
      </c>
    </row>
    <row r="3" spans="1:7" ht="24.9" customHeight="1" x14ac:dyDescent="0.2">
      <c r="A3" s="145" t="s">
        <v>9</v>
      </c>
      <c r="B3" s="146"/>
      <c r="C3" s="155" t="s">
        <v>238</v>
      </c>
      <c r="D3" s="155"/>
      <c r="E3" s="155"/>
      <c r="F3" s="156"/>
      <c r="G3" s="157"/>
    </row>
    <row r="4" spans="1:7" ht="60" customHeight="1" x14ac:dyDescent="0.2">
      <c r="A4" s="145" t="s">
        <v>5</v>
      </c>
      <c r="B4" s="146"/>
      <c r="C4" s="158" t="s">
        <v>239</v>
      </c>
      <c r="D4" s="159"/>
      <c r="E4" s="159"/>
      <c r="F4" s="159"/>
      <c r="G4" s="160"/>
    </row>
    <row r="5" spans="1:7" ht="20.149999999999999" customHeight="1" x14ac:dyDescent="0.2">
      <c r="A5" s="161" t="s">
        <v>19</v>
      </c>
      <c r="B5" s="162"/>
      <c r="C5" s="165" t="s">
        <v>240</v>
      </c>
      <c r="D5" s="166"/>
      <c r="E5" s="166"/>
      <c r="F5" s="166"/>
      <c r="G5" s="167"/>
    </row>
    <row r="6" spans="1:7" ht="39" customHeight="1" x14ac:dyDescent="0.2">
      <c r="A6" s="163"/>
      <c r="B6" s="164"/>
      <c r="C6" s="328" t="s">
        <v>241</v>
      </c>
      <c r="D6" s="329"/>
      <c r="E6" s="329"/>
      <c r="F6" s="329"/>
      <c r="G6" s="330"/>
    </row>
    <row r="7" spans="1:7" ht="24.9" customHeight="1" x14ac:dyDescent="0.2">
      <c r="A7" s="145" t="s">
        <v>4</v>
      </c>
      <c r="B7" s="146"/>
      <c r="C7" s="147">
        <v>398200000</v>
      </c>
      <c r="D7" s="148"/>
      <c r="E7" s="27"/>
      <c r="F7" s="28"/>
      <c r="G7" s="29"/>
    </row>
    <row r="8" spans="1:7" ht="24.9" customHeight="1" x14ac:dyDescent="0.2">
      <c r="A8" s="145" t="s">
        <v>3</v>
      </c>
      <c r="B8" s="146"/>
      <c r="C8" s="171">
        <v>45695</v>
      </c>
      <c r="D8" s="172"/>
      <c r="E8" s="173" t="s">
        <v>10</v>
      </c>
      <c r="F8" s="146"/>
      <c r="G8" s="30">
        <v>45730</v>
      </c>
    </row>
    <row r="9" spans="1:7" ht="24.9" customHeight="1" x14ac:dyDescent="0.2">
      <c r="A9" s="145" t="s">
        <v>11</v>
      </c>
      <c r="B9" s="146"/>
      <c r="C9" s="171">
        <v>45735</v>
      </c>
      <c r="D9" s="172"/>
      <c r="E9" s="173" t="s">
        <v>0</v>
      </c>
      <c r="F9" s="146"/>
      <c r="G9" s="31">
        <v>40</v>
      </c>
    </row>
    <row r="10" spans="1:7" ht="24.9" customHeight="1" x14ac:dyDescent="0.2">
      <c r="A10" s="145" t="s">
        <v>12</v>
      </c>
      <c r="B10" s="146"/>
      <c r="C10" s="171">
        <v>45748</v>
      </c>
      <c r="D10" s="172"/>
      <c r="E10" s="173" t="s">
        <v>13</v>
      </c>
      <c r="F10" s="146"/>
      <c r="G10" s="30">
        <v>46477</v>
      </c>
    </row>
    <row r="11" spans="1:7" ht="24.9" customHeight="1" x14ac:dyDescent="0.2">
      <c r="A11" s="145" t="s">
        <v>15</v>
      </c>
      <c r="B11" s="146"/>
      <c r="C11" s="191" t="s">
        <v>44</v>
      </c>
      <c r="D11" s="192"/>
      <c r="E11" s="192"/>
      <c r="F11" s="192"/>
      <c r="G11" s="193"/>
    </row>
    <row r="12" spans="1:7" ht="43.5" customHeight="1" x14ac:dyDescent="0.2">
      <c r="A12" s="145" t="s">
        <v>16</v>
      </c>
      <c r="B12" s="146"/>
      <c r="C12" s="158" t="s">
        <v>201</v>
      </c>
      <c r="D12" s="159"/>
      <c r="E12" s="159"/>
      <c r="F12" s="159"/>
      <c r="G12" s="160"/>
    </row>
    <row r="13" spans="1:7" ht="114.75" customHeight="1" x14ac:dyDescent="0.2">
      <c r="A13" s="174" t="s">
        <v>17</v>
      </c>
      <c r="B13" s="175"/>
      <c r="C13" s="158" t="s">
        <v>242</v>
      </c>
      <c r="D13" s="159"/>
      <c r="E13" s="159"/>
      <c r="F13" s="159"/>
      <c r="G13" s="160"/>
    </row>
    <row r="14" spans="1:7" ht="20.149999999999999" customHeight="1" x14ac:dyDescent="0.2">
      <c r="A14" s="176" t="s">
        <v>18</v>
      </c>
      <c r="B14" s="177"/>
      <c r="C14" s="278" t="s">
        <v>243</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244</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67</v>
      </c>
      <c r="D20" s="294"/>
      <c r="E20" s="295"/>
      <c r="F20" s="299" t="s">
        <v>245</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46</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59</v>
      </c>
      <c r="H26" s="37"/>
    </row>
    <row r="27" spans="1:8" ht="18" customHeight="1" x14ac:dyDescent="0.2">
      <c r="A27" s="226"/>
      <c r="B27" s="228" t="s">
        <v>34</v>
      </c>
      <c r="C27" s="165" t="s">
        <v>240</v>
      </c>
      <c r="D27" s="166"/>
      <c r="E27" s="166"/>
      <c r="F27" s="166"/>
      <c r="G27" s="167"/>
    </row>
    <row r="28" spans="1:8" ht="42.75" customHeight="1" x14ac:dyDescent="0.2">
      <c r="A28" s="227"/>
      <c r="B28" s="229"/>
      <c r="C28" s="328" t="s">
        <v>247</v>
      </c>
      <c r="D28" s="169"/>
      <c r="E28" s="169"/>
      <c r="F28" s="169"/>
      <c r="G28" s="170"/>
    </row>
    <row r="29" spans="1:8" ht="30" customHeight="1" x14ac:dyDescent="0.2">
      <c r="A29" s="226" t="s">
        <v>26</v>
      </c>
      <c r="B29" s="38" t="s">
        <v>22</v>
      </c>
      <c r="C29" s="39" t="s">
        <v>29</v>
      </c>
      <c r="D29" s="40" t="s">
        <v>24</v>
      </c>
      <c r="E29" s="41">
        <v>1</v>
      </c>
      <c r="F29" s="40" t="s">
        <v>6</v>
      </c>
      <c r="G29" s="42" t="s">
        <v>248</v>
      </c>
    </row>
    <row r="30" spans="1:8" ht="18" customHeight="1" x14ac:dyDescent="0.2">
      <c r="A30" s="226"/>
      <c r="B30" s="228" t="s">
        <v>34</v>
      </c>
      <c r="C30" s="165" t="s">
        <v>240</v>
      </c>
      <c r="D30" s="166"/>
      <c r="E30" s="166"/>
      <c r="F30" s="166"/>
      <c r="G30" s="167"/>
    </row>
    <row r="31" spans="1:8" ht="42.75" customHeight="1" thickBot="1" x14ac:dyDescent="0.25">
      <c r="A31" s="230"/>
      <c r="B31" s="231"/>
      <c r="C31" s="331" t="s">
        <v>247</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D1FC3619-6E7D-4390-8E9F-142BC0306BBC}">
      <formula1>"建設工事,測量・コンサル,物品役務等"</formula1>
    </dataValidation>
    <dataValidation type="list" allowBlank="1" showInputMessage="1" showErrorMessage="1" sqref="C26 C29" xr:uid="{DBBC1F5D-450A-47ED-9B48-9ACD8C7C9684}">
      <formula1>"有,無"</formula1>
    </dataValidation>
  </dataValidations>
  <printOptions horizontalCentered="1"/>
  <pageMargins left="0.55118110236220474" right="0.23622047244094488" top="0.55118110236220474" bottom="0.23622047244094488" header="0.31496062992125984" footer="0.11811023622047244"/>
  <pageSetup paperSize="9" scale="83"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89EF-86D3-4F6C-83AF-C5AE552FF96A}">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249</v>
      </c>
    </row>
    <row r="3" spans="1:7" ht="24.9" customHeight="1" x14ac:dyDescent="0.2">
      <c r="A3" s="145" t="s">
        <v>9</v>
      </c>
      <c r="B3" s="146"/>
      <c r="C3" s="155" t="s">
        <v>250</v>
      </c>
      <c r="D3" s="155"/>
      <c r="E3" s="155"/>
      <c r="F3" s="156"/>
      <c r="G3" s="157"/>
    </row>
    <row r="4" spans="1:7" ht="60" customHeight="1" x14ac:dyDescent="0.2">
      <c r="A4" s="145" t="s">
        <v>5</v>
      </c>
      <c r="B4" s="146"/>
      <c r="C4" s="158" t="s">
        <v>251</v>
      </c>
      <c r="D4" s="159"/>
      <c r="E4" s="159"/>
      <c r="F4" s="159"/>
      <c r="G4" s="160"/>
    </row>
    <row r="5" spans="1:7" ht="20.149999999999999" customHeight="1" x14ac:dyDescent="0.2">
      <c r="A5" s="161" t="s">
        <v>19</v>
      </c>
      <c r="B5" s="162"/>
      <c r="C5" s="165" t="s">
        <v>252</v>
      </c>
      <c r="D5" s="166"/>
      <c r="E5" s="166"/>
      <c r="F5" s="166"/>
      <c r="G5" s="167"/>
    </row>
    <row r="6" spans="1:7" ht="20.149999999999999" customHeight="1" x14ac:dyDescent="0.2">
      <c r="A6" s="163"/>
      <c r="B6" s="164"/>
      <c r="C6" s="168" t="s">
        <v>253</v>
      </c>
      <c r="D6" s="169"/>
      <c r="E6" s="169"/>
      <c r="F6" s="169"/>
      <c r="G6" s="170"/>
    </row>
    <row r="7" spans="1:7" ht="24.9" customHeight="1" x14ac:dyDescent="0.2">
      <c r="A7" s="145" t="s">
        <v>4</v>
      </c>
      <c r="B7" s="146"/>
      <c r="C7" s="147">
        <v>371470000</v>
      </c>
      <c r="D7" s="148"/>
      <c r="E7" s="27"/>
      <c r="F7" s="28"/>
      <c r="G7" s="29"/>
    </row>
    <row r="8" spans="1:7" ht="24.9" customHeight="1" x14ac:dyDescent="0.2">
      <c r="A8" s="145" t="s">
        <v>3</v>
      </c>
      <c r="B8" s="146"/>
      <c r="C8" s="171">
        <v>45695</v>
      </c>
      <c r="D8" s="172"/>
      <c r="E8" s="173" t="s">
        <v>10</v>
      </c>
      <c r="F8" s="146"/>
      <c r="G8" s="30">
        <v>45730</v>
      </c>
    </row>
    <row r="9" spans="1:7" ht="24.9" customHeight="1" x14ac:dyDescent="0.2">
      <c r="A9" s="145" t="s">
        <v>11</v>
      </c>
      <c r="B9" s="146"/>
      <c r="C9" s="171">
        <v>45735</v>
      </c>
      <c r="D9" s="172"/>
      <c r="E9" s="173" t="s">
        <v>0</v>
      </c>
      <c r="F9" s="146"/>
      <c r="G9" s="31">
        <v>40</v>
      </c>
    </row>
    <row r="10" spans="1:7" ht="24.9" customHeight="1" x14ac:dyDescent="0.2">
      <c r="A10" s="145" t="s">
        <v>12</v>
      </c>
      <c r="B10" s="146"/>
      <c r="C10" s="171">
        <v>45748</v>
      </c>
      <c r="D10" s="172"/>
      <c r="E10" s="173" t="s">
        <v>13</v>
      </c>
      <c r="F10" s="146"/>
      <c r="G10" s="30">
        <v>46477</v>
      </c>
    </row>
    <row r="11" spans="1:7" ht="24.9" customHeight="1" x14ac:dyDescent="0.2">
      <c r="A11" s="145" t="s">
        <v>15</v>
      </c>
      <c r="B11" s="146"/>
      <c r="C11" s="191" t="s">
        <v>44</v>
      </c>
      <c r="D11" s="192"/>
      <c r="E11" s="192"/>
      <c r="F11" s="192"/>
      <c r="G11" s="193"/>
    </row>
    <row r="12" spans="1:7" ht="43.5" customHeight="1" x14ac:dyDescent="0.2">
      <c r="A12" s="145" t="s">
        <v>16</v>
      </c>
      <c r="B12" s="146"/>
      <c r="C12" s="158" t="s">
        <v>201</v>
      </c>
      <c r="D12" s="159"/>
      <c r="E12" s="159"/>
      <c r="F12" s="159"/>
      <c r="G12" s="160"/>
    </row>
    <row r="13" spans="1:7" ht="114.75" customHeight="1" x14ac:dyDescent="0.2">
      <c r="A13" s="174" t="s">
        <v>17</v>
      </c>
      <c r="B13" s="175"/>
      <c r="C13" s="158" t="s">
        <v>254</v>
      </c>
      <c r="D13" s="159"/>
      <c r="E13" s="159"/>
      <c r="F13" s="159"/>
      <c r="G13" s="160"/>
    </row>
    <row r="14" spans="1:7" ht="20.149999999999999" customHeight="1" x14ac:dyDescent="0.2">
      <c r="A14" s="176" t="s">
        <v>18</v>
      </c>
      <c r="B14" s="177"/>
      <c r="C14" s="278" t="s">
        <v>243</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255</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67</v>
      </c>
      <c r="D20" s="294"/>
      <c r="E20" s="295"/>
      <c r="F20" s="299" t="s">
        <v>245</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46</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36</v>
      </c>
      <c r="H26" s="37"/>
    </row>
    <row r="27" spans="1:8" ht="18" customHeight="1" x14ac:dyDescent="0.2">
      <c r="A27" s="226"/>
      <c r="B27" s="228" t="s">
        <v>34</v>
      </c>
      <c r="C27" s="165" t="s">
        <v>252</v>
      </c>
      <c r="D27" s="166"/>
      <c r="E27" s="166"/>
      <c r="F27" s="166"/>
      <c r="G27" s="167"/>
    </row>
    <row r="28" spans="1:8" ht="18" customHeight="1" x14ac:dyDescent="0.2">
      <c r="A28" s="227"/>
      <c r="B28" s="229"/>
      <c r="C28" s="168" t="s">
        <v>253</v>
      </c>
      <c r="D28" s="169"/>
      <c r="E28" s="169"/>
      <c r="F28" s="169"/>
      <c r="G28" s="170"/>
    </row>
    <row r="29" spans="1:8" ht="30" customHeight="1" x14ac:dyDescent="0.2">
      <c r="A29" s="226" t="s">
        <v>26</v>
      </c>
      <c r="B29" s="38" t="s">
        <v>22</v>
      </c>
      <c r="C29" s="39" t="s">
        <v>29</v>
      </c>
      <c r="D29" s="40" t="s">
        <v>24</v>
      </c>
      <c r="E29" s="41">
        <v>1</v>
      </c>
      <c r="F29" s="40" t="s">
        <v>6</v>
      </c>
      <c r="G29" s="42" t="s">
        <v>178</v>
      </c>
    </row>
    <row r="30" spans="1:8" ht="18" customHeight="1" x14ac:dyDescent="0.2">
      <c r="A30" s="226"/>
      <c r="B30" s="228" t="s">
        <v>34</v>
      </c>
      <c r="C30" s="165" t="s">
        <v>252</v>
      </c>
      <c r="D30" s="166"/>
      <c r="E30" s="166"/>
      <c r="F30" s="166"/>
      <c r="G30" s="167"/>
    </row>
    <row r="31" spans="1:8" ht="18" customHeight="1" thickBot="1" x14ac:dyDescent="0.25">
      <c r="A31" s="230"/>
      <c r="B31" s="231"/>
      <c r="C31" s="232" t="s">
        <v>253</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0DAA5993-7C0C-4697-AFC5-4E7EA7C61036}">
      <formula1>"有,無"</formula1>
    </dataValidation>
    <dataValidation type="list" allowBlank="1" showInputMessage="1" showErrorMessage="1" sqref="C11" xr:uid="{C2BFF5BD-0A53-4F07-822D-6D619C96F249}">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2468-0DEA-45AB-BAF1-2BA6AFEF95F1}">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256</v>
      </c>
    </row>
    <row r="3" spans="1:7" ht="24.9" customHeight="1" x14ac:dyDescent="0.2">
      <c r="A3" s="145" t="s">
        <v>9</v>
      </c>
      <c r="B3" s="146"/>
      <c r="C3" s="155" t="s">
        <v>257</v>
      </c>
      <c r="D3" s="155"/>
      <c r="E3" s="155"/>
      <c r="F3" s="156"/>
      <c r="G3" s="157"/>
    </row>
    <row r="4" spans="1:7" ht="60" customHeight="1" x14ac:dyDescent="0.2">
      <c r="A4" s="145" t="s">
        <v>5</v>
      </c>
      <c r="B4" s="146"/>
      <c r="C4" s="158" t="s">
        <v>258</v>
      </c>
      <c r="D4" s="159"/>
      <c r="E4" s="159"/>
      <c r="F4" s="159"/>
      <c r="G4" s="160"/>
    </row>
    <row r="5" spans="1:7" ht="20.149999999999999" customHeight="1" x14ac:dyDescent="0.2">
      <c r="A5" s="161" t="s">
        <v>19</v>
      </c>
      <c r="B5" s="162"/>
      <c r="C5" s="165" t="s">
        <v>38</v>
      </c>
      <c r="D5" s="166"/>
      <c r="E5" s="166"/>
      <c r="F5" s="166"/>
      <c r="G5" s="167"/>
    </row>
    <row r="6" spans="1:7" ht="20.149999999999999" customHeight="1" x14ac:dyDescent="0.2">
      <c r="A6" s="163"/>
      <c r="B6" s="164"/>
      <c r="C6" s="168" t="s">
        <v>39</v>
      </c>
      <c r="D6" s="169"/>
      <c r="E6" s="169"/>
      <c r="F6" s="169"/>
      <c r="G6" s="170"/>
    </row>
    <row r="7" spans="1:7" ht="24.9" customHeight="1" x14ac:dyDescent="0.2">
      <c r="A7" s="145" t="s">
        <v>4</v>
      </c>
      <c r="B7" s="146"/>
      <c r="C7" s="147">
        <v>103400000</v>
      </c>
      <c r="D7" s="148"/>
      <c r="E7" s="27"/>
      <c r="F7" s="28"/>
      <c r="G7" s="29"/>
    </row>
    <row r="8" spans="1:7" ht="24.9" customHeight="1" x14ac:dyDescent="0.2">
      <c r="A8" s="145" t="s">
        <v>3</v>
      </c>
      <c r="B8" s="146"/>
      <c r="C8" s="171">
        <v>45651</v>
      </c>
      <c r="D8" s="172"/>
      <c r="E8" s="173" t="s">
        <v>10</v>
      </c>
      <c r="F8" s="146"/>
      <c r="G8" s="30">
        <v>45722</v>
      </c>
    </row>
    <row r="9" spans="1:7" ht="24.9" customHeight="1" x14ac:dyDescent="0.2">
      <c r="A9" s="145" t="s">
        <v>11</v>
      </c>
      <c r="B9" s="146"/>
      <c r="C9" s="171">
        <v>45723</v>
      </c>
      <c r="D9" s="172"/>
      <c r="E9" s="173" t="s">
        <v>0</v>
      </c>
      <c r="F9" s="146"/>
      <c r="G9" s="31">
        <v>72</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24.9" customHeight="1" x14ac:dyDescent="0.2">
      <c r="A12" s="145" t="s">
        <v>16</v>
      </c>
      <c r="B12" s="146"/>
      <c r="C12" s="158" t="s">
        <v>40</v>
      </c>
      <c r="D12" s="266"/>
      <c r="E12" s="266"/>
      <c r="F12" s="266"/>
      <c r="G12" s="267"/>
    </row>
    <row r="13" spans="1:7" ht="237" customHeight="1" x14ac:dyDescent="0.2">
      <c r="A13" s="174" t="s">
        <v>17</v>
      </c>
      <c r="B13" s="175"/>
      <c r="C13" s="158" t="s">
        <v>259</v>
      </c>
      <c r="D13" s="266"/>
      <c r="E13" s="266"/>
      <c r="F13" s="266"/>
      <c r="G13" s="267"/>
    </row>
    <row r="14" spans="1:7" ht="20.149999999999999" customHeight="1" x14ac:dyDescent="0.2">
      <c r="A14" s="176" t="s">
        <v>18</v>
      </c>
      <c r="B14" s="177"/>
      <c r="C14" s="278" t="s">
        <v>188</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97</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260</v>
      </c>
      <c r="D20" s="294"/>
      <c r="E20" s="295"/>
      <c r="F20" s="299" t="s">
        <v>261</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262</v>
      </c>
      <c r="D23" s="288"/>
      <c r="E23" s="288"/>
      <c r="F23" s="288"/>
      <c r="G23" s="289"/>
    </row>
    <row r="24" spans="1:8" ht="38.25" customHeight="1" thickBot="1" x14ac:dyDescent="0.25">
      <c r="A24" s="194"/>
      <c r="B24" s="195"/>
      <c r="C24" s="290"/>
      <c r="D24" s="291"/>
      <c r="E24" s="291"/>
      <c r="F24" s="291"/>
      <c r="G24" s="292"/>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140</v>
      </c>
      <c r="H26" s="37"/>
    </row>
    <row r="27" spans="1:8" ht="18" customHeight="1" x14ac:dyDescent="0.2">
      <c r="A27" s="226"/>
      <c r="B27" s="228" t="s">
        <v>34</v>
      </c>
      <c r="C27" s="165" t="s">
        <v>42</v>
      </c>
      <c r="D27" s="166"/>
      <c r="E27" s="166"/>
      <c r="F27" s="166"/>
      <c r="G27" s="167"/>
    </row>
    <row r="28" spans="1:8" ht="18" customHeight="1" x14ac:dyDescent="0.2">
      <c r="A28" s="227"/>
      <c r="B28" s="229"/>
      <c r="C28" s="168" t="s">
        <v>43</v>
      </c>
      <c r="D28" s="169"/>
      <c r="E28" s="169"/>
      <c r="F28" s="169"/>
      <c r="G28" s="170"/>
    </row>
    <row r="29" spans="1:8" ht="30" customHeight="1" x14ac:dyDescent="0.2">
      <c r="A29" s="226" t="s">
        <v>26</v>
      </c>
      <c r="B29" s="38" t="s">
        <v>22</v>
      </c>
      <c r="C29" s="39" t="s">
        <v>29</v>
      </c>
      <c r="D29" s="40" t="s">
        <v>24</v>
      </c>
      <c r="E29" s="41">
        <v>1</v>
      </c>
      <c r="F29" s="40" t="s">
        <v>6</v>
      </c>
      <c r="G29" s="42" t="s">
        <v>36</v>
      </c>
    </row>
    <row r="30" spans="1:8" ht="18" customHeight="1" x14ac:dyDescent="0.2">
      <c r="A30" s="226"/>
      <c r="B30" s="228" t="s">
        <v>34</v>
      </c>
      <c r="C30" s="165" t="s">
        <v>42</v>
      </c>
      <c r="D30" s="166"/>
      <c r="E30" s="166"/>
      <c r="F30" s="166"/>
      <c r="G30" s="167"/>
    </row>
    <row r="31" spans="1:8" ht="18" customHeight="1" thickBot="1" x14ac:dyDescent="0.25">
      <c r="A31" s="230"/>
      <c r="B31" s="231"/>
      <c r="C31" s="232" t="s">
        <v>43</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899EB9CA-02A7-4F3E-9580-A97FFB3ECB9F}">
      <formula1>"有,無"</formula1>
    </dataValidation>
    <dataValidation type="list" allowBlank="1" showInputMessage="1" showErrorMessage="1" sqref="C11" xr:uid="{6718EBD6-77B1-4847-B920-1F696188584D}">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0"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9E7D1-1D16-484F-8A76-B4287B4A8B40}">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8" ht="20.149999999999999" customHeight="1" thickBot="1" x14ac:dyDescent="0.25">
      <c r="A1" s="149" t="s">
        <v>2</v>
      </c>
      <c r="B1" s="149"/>
      <c r="C1" s="149"/>
      <c r="D1" s="149"/>
      <c r="E1" s="149"/>
      <c r="F1" s="149"/>
      <c r="G1" s="149"/>
    </row>
    <row r="2" spans="1:8" ht="24.9" customHeight="1" x14ac:dyDescent="0.2">
      <c r="A2" s="150" t="s">
        <v>6</v>
      </c>
      <c r="B2" s="151"/>
      <c r="C2" s="152">
        <v>7</v>
      </c>
      <c r="D2" s="153"/>
      <c r="E2" s="154" t="s">
        <v>7</v>
      </c>
      <c r="F2" s="151"/>
      <c r="G2" s="44" t="s">
        <v>263</v>
      </c>
    </row>
    <row r="3" spans="1:8" ht="24.9" customHeight="1" x14ac:dyDescent="0.2">
      <c r="A3" s="145" t="s">
        <v>9</v>
      </c>
      <c r="B3" s="146"/>
      <c r="C3" s="155" t="s">
        <v>264</v>
      </c>
      <c r="D3" s="155"/>
      <c r="E3" s="155"/>
      <c r="F3" s="156"/>
      <c r="G3" s="157"/>
    </row>
    <row r="4" spans="1:8" ht="97.5" customHeight="1" x14ac:dyDescent="0.2">
      <c r="A4" s="145" t="s">
        <v>5</v>
      </c>
      <c r="B4" s="146"/>
      <c r="C4" s="158" t="s">
        <v>265</v>
      </c>
      <c r="D4" s="159"/>
      <c r="E4" s="159"/>
      <c r="F4" s="159"/>
      <c r="G4" s="160"/>
    </row>
    <row r="5" spans="1:8" ht="20.149999999999999" customHeight="1" x14ac:dyDescent="0.2">
      <c r="A5" s="161" t="s">
        <v>19</v>
      </c>
      <c r="B5" s="162"/>
      <c r="C5" s="165" t="s">
        <v>266</v>
      </c>
      <c r="D5" s="166"/>
      <c r="E5" s="166"/>
      <c r="F5" s="166"/>
      <c r="G5" s="167"/>
    </row>
    <row r="6" spans="1:8" ht="20.149999999999999" customHeight="1" x14ac:dyDescent="0.2">
      <c r="A6" s="163"/>
      <c r="B6" s="164"/>
      <c r="C6" s="168" t="s">
        <v>267</v>
      </c>
      <c r="D6" s="169"/>
      <c r="E6" s="169"/>
      <c r="F6" s="169"/>
      <c r="G6" s="170"/>
    </row>
    <row r="7" spans="1:8" ht="24.9" customHeight="1" x14ac:dyDescent="0.2">
      <c r="A7" s="145" t="s">
        <v>4</v>
      </c>
      <c r="B7" s="146"/>
      <c r="C7" s="147">
        <v>308000000</v>
      </c>
      <c r="D7" s="148"/>
      <c r="E7" s="27"/>
      <c r="F7" s="28"/>
      <c r="G7" s="29"/>
    </row>
    <row r="8" spans="1:8" ht="24.9" customHeight="1" x14ac:dyDescent="0.2">
      <c r="A8" s="145" t="s">
        <v>3</v>
      </c>
      <c r="B8" s="146"/>
      <c r="C8" s="171">
        <v>45681</v>
      </c>
      <c r="D8" s="172"/>
      <c r="E8" s="173" t="s">
        <v>10</v>
      </c>
      <c r="F8" s="146"/>
      <c r="G8" s="30">
        <v>45719</v>
      </c>
    </row>
    <row r="9" spans="1:8" ht="24.9" customHeight="1" x14ac:dyDescent="0.2">
      <c r="A9" s="145" t="s">
        <v>11</v>
      </c>
      <c r="B9" s="146"/>
      <c r="C9" s="171">
        <v>45722</v>
      </c>
      <c r="D9" s="172"/>
      <c r="E9" s="173" t="s">
        <v>0</v>
      </c>
      <c r="F9" s="146"/>
      <c r="G9" s="31">
        <v>39</v>
      </c>
    </row>
    <row r="10" spans="1:8" ht="24.9" customHeight="1" x14ac:dyDescent="0.2">
      <c r="A10" s="145" t="s">
        <v>12</v>
      </c>
      <c r="B10" s="146"/>
      <c r="C10" s="171">
        <v>45748</v>
      </c>
      <c r="D10" s="172"/>
      <c r="E10" s="173" t="s">
        <v>13</v>
      </c>
      <c r="F10" s="146"/>
      <c r="G10" s="30">
        <v>46477</v>
      </c>
    </row>
    <row r="11" spans="1:8" ht="24.9" customHeight="1" x14ac:dyDescent="0.2">
      <c r="A11" s="145" t="s">
        <v>15</v>
      </c>
      <c r="B11" s="146"/>
      <c r="C11" s="191" t="s">
        <v>44</v>
      </c>
      <c r="D11" s="192"/>
      <c r="E11" s="192"/>
      <c r="F11" s="192"/>
      <c r="G11" s="193"/>
    </row>
    <row r="12" spans="1:8" ht="48" customHeight="1" x14ac:dyDescent="0.2">
      <c r="A12" s="145" t="s">
        <v>16</v>
      </c>
      <c r="B12" s="146"/>
      <c r="C12" s="158" t="s">
        <v>268</v>
      </c>
      <c r="D12" s="304"/>
      <c r="E12" s="304"/>
      <c r="F12" s="304"/>
      <c r="G12" s="305"/>
    </row>
    <row r="13" spans="1:8" ht="84.75" customHeight="1" x14ac:dyDescent="0.2">
      <c r="A13" s="174" t="s">
        <v>17</v>
      </c>
      <c r="B13" s="175"/>
      <c r="C13" s="158" t="s">
        <v>269</v>
      </c>
      <c r="D13" s="159"/>
      <c r="E13" s="159"/>
      <c r="F13" s="159"/>
      <c r="G13" s="160"/>
      <c r="H13" s="46"/>
    </row>
    <row r="14" spans="1:8" ht="20.149999999999999" customHeight="1" x14ac:dyDescent="0.2">
      <c r="A14" s="176" t="s">
        <v>18</v>
      </c>
      <c r="B14" s="177"/>
      <c r="C14" s="278" t="s">
        <v>243</v>
      </c>
      <c r="D14" s="279"/>
      <c r="E14" s="279"/>
      <c r="F14" s="279"/>
      <c r="G14" s="280"/>
    </row>
    <row r="15" spans="1:8" ht="38.25" customHeight="1" x14ac:dyDescent="0.2">
      <c r="A15" s="178"/>
      <c r="B15" s="179"/>
      <c r="C15" s="281"/>
      <c r="D15" s="282"/>
      <c r="E15" s="282"/>
      <c r="F15" s="282"/>
      <c r="G15" s="283"/>
    </row>
    <row r="16" spans="1:8" ht="23.25" customHeight="1" x14ac:dyDescent="0.2">
      <c r="A16" s="180"/>
      <c r="B16" s="181"/>
      <c r="C16" s="284"/>
      <c r="D16" s="285"/>
      <c r="E16" s="285"/>
      <c r="F16" s="285"/>
      <c r="G16" s="286"/>
    </row>
    <row r="17" spans="1:8" ht="39.9" customHeight="1" x14ac:dyDescent="0.2">
      <c r="A17" s="210" t="s">
        <v>14</v>
      </c>
      <c r="B17" s="211"/>
      <c r="C17" s="263" t="s">
        <v>270</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271</v>
      </c>
      <c r="D20" s="294"/>
      <c r="E20" s="295"/>
      <c r="F20" s="299" t="s">
        <v>271</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272</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59</v>
      </c>
      <c r="H26" s="37"/>
    </row>
    <row r="27" spans="1:8" ht="18" customHeight="1" x14ac:dyDescent="0.2">
      <c r="A27" s="226"/>
      <c r="B27" s="228" t="s">
        <v>34</v>
      </c>
      <c r="C27" s="165" t="s">
        <v>266</v>
      </c>
      <c r="D27" s="166"/>
      <c r="E27" s="166"/>
      <c r="F27" s="166"/>
      <c r="G27" s="167"/>
    </row>
    <row r="28" spans="1:8" ht="18" customHeight="1" x14ac:dyDescent="0.2">
      <c r="A28" s="227"/>
      <c r="B28" s="229"/>
      <c r="C28" s="168" t="s">
        <v>267</v>
      </c>
      <c r="D28" s="169"/>
      <c r="E28" s="169"/>
      <c r="F28" s="169"/>
      <c r="G28" s="170"/>
    </row>
    <row r="29" spans="1:8" ht="30" customHeight="1" x14ac:dyDescent="0.2">
      <c r="A29" s="226" t="s">
        <v>26</v>
      </c>
      <c r="B29" s="38" t="s">
        <v>22</v>
      </c>
      <c r="C29" s="39" t="s">
        <v>29</v>
      </c>
      <c r="D29" s="40" t="s">
        <v>24</v>
      </c>
      <c r="E29" s="41">
        <v>1</v>
      </c>
      <c r="F29" s="40" t="s">
        <v>6</v>
      </c>
      <c r="G29" s="42" t="s">
        <v>248</v>
      </c>
    </row>
    <row r="30" spans="1:8" ht="18" customHeight="1" x14ac:dyDescent="0.2">
      <c r="A30" s="226"/>
      <c r="B30" s="228" t="s">
        <v>34</v>
      </c>
      <c r="C30" s="165" t="s">
        <v>266</v>
      </c>
      <c r="D30" s="166"/>
      <c r="E30" s="166"/>
      <c r="F30" s="166"/>
      <c r="G30" s="167"/>
    </row>
    <row r="31" spans="1:8" ht="18" customHeight="1" thickBot="1" x14ac:dyDescent="0.25">
      <c r="A31" s="230"/>
      <c r="B31" s="231"/>
      <c r="C31" s="232" t="s">
        <v>267</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44CAD961-F472-457F-99AD-E50B9C4E73E6}">
      <formula1>"建設工事,測量・コンサル,物品役務等"</formula1>
    </dataValidation>
    <dataValidation type="list" allowBlank="1" showInputMessage="1" showErrorMessage="1" sqref="C26 C29" xr:uid="{E7047600-FC7B-461B-8A4D-1C7962939E15}">
      <formula1>"有,無"</formula1>
    </dataValidation>
  </dataValidations>
  <printOptions horizontalCentered="1"/>
  <pageMargins left="0.55118110236220474" right="0.23622047244094488" top="0.55118110236220474" bottom="0.23622047244094488" header="0.31496062992125984" footer="0.11811023622047244"/>
  <pageSetup paperSize="9" scale="88"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CF3FB-F31B-4842-B853-F63100F5AF5C}">
  <sheetPr>
    <tabColor theme="5" tint="0.59999389629810485"/>
    <pageSetUpPr fitToPage="1"/>
  </sheetPr>
  <dimension ref="A1:H31"/>
  <sheetViews>
    <sheetView view="pageBreakPreview" topLeftCell="A3"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273</v>
      </c>
    </row>
    <row r="3" spans="1:7" ht="24.9" customHeight="1" x14ac:dyDescent="0.2">
      <c r="A3" s="145" t="s">
        <v>9</v>
      </c>
      <c r="B3" s="146"/>
      <c r="C3" s="155" t="s">
        <v>274</v>
      </c>
      <c r="D3" s="155"/>
      <c r="E3" s="155"/>
      <c r="F3" s="156"/>
      <c r="G3" s="157"/>
    </row>
    <row r="4" spans="1:7" ht="60" customHeight="1" x14ac:dyDescent="0.2">
      <c r="A4" s="145" t="s">
        <v>5</v>
      </c>
      <c r="B4" s="146"/>
      <c r="C4" s="158" t="s">
        <v>275</v>
      </c>
      <c r="D4" s="159"/>
      <c r="E4" s="159"/>
      <c r="F4" s="159"/>
      <c r="G4" s="160"/>
    </row>
    <row r="5" spans="1:7" ht="20.149999999999999" customHeight="1" x14ac:dyDescent="0.2">
      <c r="A5" s="161" t="s">
        <v>19</v>
      </c>
      <c r="B5" s="162"/>
      <c r="C5" s="165" t="s">
        <v>49</v>
      </c>
      <c r="D5" s="166"/>
      <c r="E5" s="166"/>
      <c r="F5" s="166"/>
      <c r="G5" s="167"/>
    </row>
    <row r="6" spans="1:7" ht="20.149999999999999" customHeight="1" x14ac:dyDescent="0.2">
      <c r="A6" s="163"/>
      <c r="B6" s="164"/>
      <c r="C6" s="168" t="s">
        <v>50</v>
      </c>
      <c r="D6" s="169"/>
      <c r="E6" s="169"/>
      <c r="F6" s="169"/>
      <c r="G6" s="170"/>
    </row>
    <row r="7" spans="1:7" ht="24.9" customHeight="1" x14ac:dyDescent="0.2">
      <c r="A7" s="145" t="s">
        <v>4</v>
      </c>
      <c r="B7" s="146"/>
      <c r="C7" s="147">
        <v>202400000</v>
      </c>
      <c r="D7" s="148"/>
      <c r="E7" s="27"/>
      <c r="F7" s="28"/>
      <c r="G7" s="29"/>
    </row>
    <row r="8" spans="1:7" ht="24.9" customHeight="1" x14ac:dyDescent="0.2">
      <c r="A8" s="145" t="s">
        <v>3</v>
      </c>
      <c r="B8" s="146"/>
      <c r="C8" s="171">
        <v>45693</v>
      </c>
      <c r="D8" s="172"/>
      <c r="E8" s="173" t="s">
        <v>10</v>
      </c>
      <c r="F8" s="146"/>
      <c r="G8" s="30">
        <v>45729</v>
      </c>
    </row>
    <row r="9" spans="1:7" ht="24.9" customHeight="1" x14ac:dyDescent="0.2">
      <c r="A9" s="145" t="s">
        <v>11</v>
      </c>
      <c r="B9" s="146"/>
      <c r="C9" s="171">
        <v>45730</v>
      </c>
      <c r="D9" s="172"/>
      <c r="E9" s="173" t="s">
        <v>0</v>
      </c>
      <c r="F9" s="146"/>
      <c r="G9" s="31">
        <v>37</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24.9" customHeight="1" x14ac:dyDescent="0.2">
      <c r="A12" s="145" t="s">
        <v>16</v>
      </c>
      <c r="B12" s="146"/>
      <c r="C12" s="158" t="s">
        <v>58</v>
      </c>
      <c r="D12" s="159"/>
      <c r="E12" s="159"/>
      <c r="F12" s="159"/>
      <c r="G12" s="160"/>
    </row>
    <row r="13" spans="1:7" ht="371.15" customHeight="1" x14ac:dyDescent="0.2">
      <c r="A13" s="174" t="s">
        <v>17</v>
      </c>
      <c r="B13" s="175"/>
      <c r="C13" s="158" t="s">
        <v>276</v>
      </c>
      <c r="D13" s="159"/>
      <c r="E13" s="159"/>
      <c r="F13" s="159"/>
      <c r="G13" s="160"/>
    </row>
    <row r="14" spans="1:7" ht="20.149999999999999" customHeight="1" x14ac:dyDescent="0.2">
      <c r="A14" s="176" t="s">
        <v>18</v>
      </c>
      <c r="B14" s="177"/>
      <c r="C14" s="332" t="s">
        <v>277</v>
      </c>
      <c r="D14" s="333"/>
      <c r="E14" s="333"/>
      <c r="F14" s="333"/>
      <c r="G14" s="334"/>
    </row>
    <row r="15" spans="1:7" ht="38.25" customHeight="1" x14ac:dyDescent="0.2">
      <c r="A15" s="178"/>
      <c r="B15" s="179"/>
      <c r="C15" s="335"/>
      <c r="D15" s="336"/>
      <c r="E15" s="336"/>
      <c r="F15" s="336"/>
      <c r="G15" s="337"/>
    </row>
    <row r="16" spans="1:7" ht="23.25" customHeight="1" x14ac:dyDescent="0.2">
      <c r="A16" s="180"/>
      <c r="B16" s="181"/>
      <c r="C16" s="338"/>
      <c r="D16" s="339"/>
      <c r="E16" s="339"/>
      <c r="F16" s="339"/>
      <c r="G16" s="340"/>
    </row>
    <row r="17" spans="1:8" ht="39.9" customHeight="1" x14ac:dyDescent="0.2">
      <c r="A17" s="210" t="s">
        <v>14</v>
      </c>
      <c r="B17" s="211"/>
      <c r="C17" s="355" t="s">
        <v>278</v>
      </c>
      <c r="D17" s="356"/>
      <c r="E17" s="356"/>
      <c r="F17" s="356"/>
      <c r="G17" s="357"/>
    </row>
    <row r="18" spans="1:8" ht="20.149999999999999" customHeight="1" x14ac:dyDescent="0.2">
      <c r="A18" s="178" t="s">
        <v>30</v>
      </c>
      <c r="B18" s="179"/>
      <c r="C18" s="341" t="s">
        <v>31</v>
      </c>
      <c r="D18" s="342"/>
      <c r="E18" s="342"/>
      <c r="F18" s="342"/>
      <c r="G18" s="343"/>
    </row>
    <row r="19" spans="1:8" ht="20.149999999999999" customHeight="1" x14ac:dyDescent="0.2">
      <c r="A19" s="178"/>
      <c r="B19" s="179"/>
      <c r="C19" s="344" t="s">
        <v>32</v>
      </c>
      <c r="D19" s="345"/>
      <c r="E19" s="346"/>
      <c r="F19" s="347" t="s">
        <v>33</v>
      </c>
      <c r="G19" s="348"/>
    </row>
    <row r="20" spans="1:8" ht="38.25" customHeight="1" x14ac:dyDescent="0.2">
      <c r="A20" s="178"/>
      <c r="B20" s="179"/>
      <c r="C20" s="358" t="s">
        <v>279</v>
      </c>
      <c r="D20" s="359"/>
      <c r="E20" s="360"/>
      <c r="F20" s="364" t="s">
        <v>280</v>
      </c>
      <c r="G20" s="365"/>
    </row>
    <row r="21" spans="1:8" ht="23.25" customHeight="1" x14ac:dyDescent="0.2">
      <c r="A21" s="178"/>
      <c r="B21" s="179"/>
      <c r="C21" s="361"/>
      <c r="D21" s="362"/>
      <c r="E21" s="363"/>
      <c r="F21" s="366"/>
      <c r="G21" s="367"/>
    </row>
    <row r="22" spans="1:8" ht="20.149999999999999" customHeight="1" x14ac:dyDescent="0.2">
      <c r="A22" s="178"/>
      <c r="B22" s="179"/>
      <c r="C22" s="341" t="s">
        <v>28</v>
      </c>
      <c r="D22" s="342"/>
      <c r="E22" s="342"/>
      <c r="F22" s="342"/>
      <c r="G22" s="343"/>
    </row>
    <row r="23" spans="1:8" ht="19.5" customHeight="1" x14ac:dyDescent="0.2">
      <c r="A23" s="178"/>
      <c r="B23" s="179"/>
      <c r="C23" s="349" t="s">
        <v>281</v>
      </c>
      <c r="D23" s="350"/>
      <c r="E23" s="350"/>
      <c r="F23" s="350"/>
      <c r="G23" s="351"/>
    </row>
    <row r="24" spans="1:8" ht="38.25" customHeight="1" thickBot="1" x14ac:dyDescent="0.25">
      <c r="A24" s="194"/>
      <c r="B24" s="195"/>
      <c r="C24" s="352"/>
      <c r="D24" s="353"/>
      <c r="E24" s="353"/>
      <c r="F24" s="353"/>
      <c r="G24" s="354"/>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282</v>
      </c>
      <c r="H26" s="37"/>
    </row>
    <row r="27" spans="1:8" ht="18" customHeight="1" x14ac:dyDescent="0.2">
      <c r="A27" s="226"/>
      <c r="B27" s="228" t="s">
        <v>34</v>
      </c>
      <c r="C27" s="165" t="s">
        <v>54</v>
      </c>
      <c r="D27" s="166"/>
      <c r="E27" s="166"/>
      <c r="F27" s="166"/>
      <c r="G27" s="167"/>
    </row>
    <row r="28" spans="1:8" ht="18" customHeight="1" thickBot="1" x14ac:dyDescent="0.25">
      <c r="A28" s="227"/>
      <c r="B28" s="229"/>
      <c r="C28" s="168" t="s">
        <v>55</v>
      </c>
      <c r="D28" s="169"/>
      <c r="E28" s="169"/>
      <c r="F28" s="169"/>
      <c r="G28" s="170"/>
    </row>
    <row r="29" spans="1:8" ht="30" customHeight="1" x14ac:dyDescent="0.2">
      <c r="A29" s="226" t="s">
        <v>26</v>
      </c>
      <c r="B29" s="38" t="s">
        <v>22</v>
      </c>
      <c r="C29" s="39" t="s">
        <v>29</v>
      </c>
      <c r="D29" s="40" t="s">
        <v>24</v>
      </c>
      <c r="E29" s="35">
        <v>1</v>
      </c>
      <c r="F29" s="40" t="s">
        <v>6</v>
      </c>
      <c r="G29" s="42" t="s">
        <v>53</v>
      </c>
    </row>
    <row r="30" spans="1:8" ht="18" customHeight="1" x14ac:dyDescent="0.2">
      <c r="A30" s="226"/>
      <c r="B30" s="228" t="s">
        <v>34</v>
      </c>
      <c r="C30" s="165" t="s">
        <v>54</v>
      </c>
      <c r="D30" s="166"/>
      <c r="E30" s="166"/>
      <c r="F30" s="166"/>
      <c r="G30" s="167"/>
    </row>
    <row r="31" spans="1:8" ht="18" customHeight="1" thickBot="1" x14ac:dyDescent="0.25">
      <c r="A31" s="230"/>
      <c r="B31" s="231"/>
      <c r="C31" s="232" t="s">
        <v>55</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3EA277FD-9609-44A9-870F-292740928FF8}">
      <formula1>"有,無"</formula1>
    </dataValidation>
    <dataValidation type="list" allowBlank="1" showInputMessage="1" showErrorMessage="1" sqref="C11" xr:uid="{78BD71D5-EAFB-4515-94EF-0ACCFFE78E2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2A0E-E0B0-45F3-B5F2-EB9E2BDD0C4D}">
  <sheetPr>
    <tabColor theme="5" tint="0.59999389629810485"/>
    <pageSetUpPr fitToPage="1"/>
  </sheetPr>
  <dimension ref="A1:H31"/>
  <sheetViews>
    <sheetView view="pageBreakPreview" topLeftCell="A3"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273</v>
      </c>
    </row>
    <row r="3" spans="1:7" ht="24.9" customHeight="1" x14ac:dyDescent="0.2">
      <c r="A3" s="145" t="s">
        <v>9</v>
      </c>
      <c r="B3" s="146"/>
      <c r="C3" s="155" t="s">
        <v>283</v>
      </c>
      <c r="D3" s="155"/>
      <c r="E3" s="155"/>
      <c r="F3" s="156"/>
      <c r="G3" s="157"/>
    </row>
    <row r="4" spans="1:7" ht="60" customHeight="1" x14ac:dyDescent="0.2">
      <c r="A4" s="145" t="s">
        <v>5</v>
      </c>
      <c r="B4" s="146"/>
      <c r="C4" s="158" t="s">
        <v>284</v>
      </c>
      <c r="D4" s="159"/>
      <c r="E4" s="159"/>
      <c r="F4" s="159"/>
      <c r="G4" s="160"/>
    </row>
    <row r="5" spans="1:7" ht="20.149999999999999" customHeight="1" x14ac:dyDescent="0.2">
      <c r="A5" s="161" t="s">
        <v>19</v>
      </c>
      <c r="B5" s="162"/>
      <c r="C5" s="165" t="s">
        <v>56</v>
      </c>
      <c r="D5" s="166"/>
      <c r="E5" s="166"/>
      <c r="F5" s="166"/>
      <c r="G5" s="167"/>
    </row>
    <row r="6" spans="1:7" ht="20.149999999999999" customHeight="1" x14ac:dyDescent="0.2">
      <c r="A6" s="163"/>
      <c r="B6" s="164"/>
      <c r="C6" s="168" t="s">
        <v>57</v>
      </c>
      <c r="D6" s="169"/>
      <c r="E6" s="169"/>
      <c r="F6" s="169"/>
      <c r="G6" s="170"/>
    </row>
    <row r="7" spans="1:7" ht="24.9" customHeight="1" x14ac:dyDescent="0.2">
      <c r="A7" s="145" t="s">
        <v>4</v>
      </c>
      <c r="B7" s="146"/>
      <c r="C7" s="147">
        <v>179300000</v>
      </c>
      <c r="D7" s="148"/>
      <c r="E7" s="27"/>
      <c r="F7" s="28"/>
      <c r="G7" s="29"/>
    </row>
    <row r="8" spans="1:7" ht="24.9" customHeight="1" x14ac:dyDescent="0.2">
      <c r="A8" s="145" t="s">
        <v>3</v>
      </c>
      <c r="B8" s="146"/>
      <c r="C8" s="171">
        <v>45693</v>
      </c>
      <c r="D8" s="172"/>
      <c r="E8" s="173" t="s">
        <v>10</v>
      </c>
      <c r="F8" s="146"/>
      <c r="G8" s="30">
        <v>45729</v>
      </c>
    </row>
    <row r="9" spans="1:7" ht="24.9" customHeight="1" x14ac:dyDescent="0.2">
      <c r="A9" s="145" t="s">
        <v>11</v>
      </c>
      <c r="B9" s="146"/>
      <c r="C9" s="171">
        <v>45730</v>
      </c>
      <c r="D9" s="172"/>
      <c r="E9" s="173" t="s">
        <v>0</v>
      </c>
      <c r="F9" s="146"/>
      <c r="G9" s="31">
        <v>37</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24.9" customHeight="1" x14ac:dyDescent="0.2">
      <c r="A12" s="145" t="s">
        <v>16</v>
      </c>
      <c r="B12" s="146"/>
      <c r="C12" s="158" t="s">
        <v>58</v>
      </c>
      <c r="D12" s="159"/>
      <c r="E12" s="159"/>
      <c r="F12" s="159"/>
      <c r="G12" s="160"/>
    </row>
    <row r="13" spans="1:7" ht="369.65" customHeight="1" x14ac:dyDescent="0.2">
      <c r="A13" s="174" t="s">
        <v>17</v>
      </c>
      <c r="B13" s="175"/>
      <c r="C13" s="158" t="s">
        <v>285</v>
      </c>
      <c r="D13" s="159"/>
      <c r="E13" s="159"/>
      <c r="F13" s="159"/>
      <c r="G13" s="160"/>
    </row>
    <row r="14" spans="1:7" ht="20.149999999999999" customHeight="1" x14ac:dyDescent="0.2">
      <c r="A14" s="176" t="s">
        <v>18</v>
      </c>
      <c r="B14" s="177"/>
      <c r="C14" s="332" t="s">
        <v>277</v>
      </c>
      <c r="D14" s="333"/>
      <c r="E14" s="333"/>
      <c r="F14" s="333"/>
      <c r="G14" s="334"/>
    </row>
    <row r="15" spans="1:7" ht="38.25" customHeight="1" x14ac:dyDescent="0.2">
      <c r="A15" s="178"/>
      <c r="B15" s="179"/>
      <c r="C15" s="335"/>
      <c r="D15" s="336"/>
      <c r="E15" s="336"/>
      <c r="F15" s="336"/>
      <c r="G15" s="337"/>
    </row>
    <row r="16" spans="1:7" ht="23.25" customHeight="1" x14ac:dyDescent="0.2">
      <c r="A16" s="180"/>
      <c r="B16" s="181"/>
      <c r="C16" s="338"/>
      <c r="D16" s="339"/>
      <c r="E16" s="339"/>
      <c r="F16" s="339"/>
      <c r="G16" s="340"/>
    </row>
    <row r="17" spans="1:8" ht="39.9" customHeight="1" x14ac:dyDescent="0.2">
      <c r="A17" s="210" t="s">
        <v>14</v>
      </c>
      <c r="B17" s="211"/>
      <c r="C17" s="355" t="s">
        <v>278</v>
      </c>
      <c r="D17" s="356"/>
      <c r="E17" s="356"/>
      <c r="F17" s="356"/>
      <c r="G17" s="357"/>
    </row>
    <row r="18" spans="1:8" ht="20.149999999999999" customHeight="1" x14ac:dyDescent="0.2">
      <c r="A18" s="178" t="s">
        <v>30</v>
      </c>
      <c r="B18" s="179"/>
      <c r="C18" s="341" t="s">
        <v>31</v>
      </c>
      <c r="D18" s="342"/>
      <c r="E18" s="342"/>
      <c r="F18" s="342"/>
      <c r="G18" s="343"/>
    </row>
    <row r="19" spans="1:8" ht="20.149999999999999" customHeight="1" x14ac:dyDescent="0.2">
      <c r="A19" s="178"/>
      <c r="B19" s="179"/>
      <c r="C19" s="344" t="s">
        <v>32</v>
      </c>
      <c r="D19" s="345"/>
      <c r="E19" s="346"/>
      <c r="F19" s="347" t="s">
        <v>33</v>
      </c>
      <c r="G19" s="348"/>
    </row>
    <row r="20" spans="1:8" ht="38.25" customHeight="1" x14ac:dyDescent="0.2">
      <c r="A20" s="178"/>
      <c r="B20" s="179"/>
      <c r="C20" s="358" t="s">
        <v>279</v>
      </c>
      <c r="D20" s="359"/>
      <c r="E20" s="360"/>
      <c r="F20" s="364" t="s">
        <v>280</v>
      </c>
      <c r="G20" s="365"/>
    </row>
    <row r="21" spans="1:8" ht="23.25" customHeight="1" x14ac:dyDescent="0.2">
      <c r="A21" s="178"/>
      <c r="B21" s="179"/>
      <c r="C21" s="361"/>
      <c r="D21" s="362"/>
      <c r="E21" s="363"/>
      <c r="F21" s="366"/>
      <c r="G21" s="367"/>
    </row>
    <row r="22" spans="1:8" ht="20.149999999999999" customHeight="1" x14ac:dyDescent="0.2">
      <c r="A22" s="178"/>
      <c r="B22" s="179"/>
      <c r="C22" s="341" t="s">
        <v>28</v>
      </c>
      <c r="D22" s="342"/>
      <c r="E22" s="342"/>
      <c r="F22" s="342"/>
      <c r="G22" s="343"/>
    </row>
    <row r="23" spans="1:8" ht="19.5" customHeight="1" x14ac:dyDescent="0.2">
      <c r="A23" s="178"/>
      <c r="B23" s="179"/>
      <c r="C23" s="349" t="s">
        <v>281</v>
      </c>
      <c r="D23" s="350"/>
      <c r="E23" s="350"/>
      <c r="F23" s="350"/>
      <c r="G23" s="351"/>
    </row>
    <row r="24" spans="1:8" ht="38.25" customHeight="1" thickBot="1" x14ac:dyDescent="0.25">
      <c r="A24" s="194"/>
      <c r="B24" s="195"/>
      <c r="C24" s="352"/>
      <c r="D24" s="353"/>
      <c r="E24" s="353"/>
      <c r="F24" s="353"/>
      <c r="G24" s="354"/>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121</v>
      </c>
      <c r="H26" s="37"/>
    </row>
    <row r="27" spans="1:8" ht="18" customHeight="1" x14ac:dyDescent="0.2">
      <c r="A27" s="226"/>
      <c r="B27" s="228" t="s">
        <v>34</v>
      </c>
      <c r="C27" s="165" t="s">
        <v>60</v>
      </c>
      <c r="D27" s="166"/>
      <c r="E27" s="166"/>
      <c r="F27" s="166"/>
      <c r="G27" s="167"/>
    </row>
    <row r="28" spans="1:8" ht="18" customHeight="1" x14ac:dyDescent="0.2">
      <c r="A28" s="227"/>
      <c r="B28" s="229"/>
      <c r="C28" s="168" t="s">
        <v>57</v>
      </c>
      <c r="D28" s="169"/>
      <c r="E28" s="169"/>
      <c r="F28" s="169"/>
      <c r="G28" s="170"/>
    </row>
    <row r="29" spans="1:8" ht="30" customHeight="1" x14ac:dyDescent="0.2">
      <c r="A29" s="226" t="s">
        <v>26</v>
      </c>
      <c r="B29" s="38" t="s">
        <v>22</v>
      </c>
      <c r="C29" s="39" t="s">
        <v>29</v>
      </c>
      <c r="D29" s="40" t="s">
        <v>24</v>
      </c>
      <c r="E29" s="41">
        <v>1</v>
      </c>
      <c r="F29" s="40" t="s">
        <v>6</v>
      </c>
      <c r="G29" s="42" t="s">
        <v>36</v>
      </c>
    </row>
    <row r="30" spans="1:8" ht="18" customHeight="1" x14ac:dyDescent="0.2">
      <c r="A30" s="226"/>
      <c r="B30" s="228" t="s">
        <v>34</v>
      </c>
      <c r="C30" s="165" t="s">
        <v>45</v>
      </c>
      <c r="D30" s="166"/>
      <c r="E30" s="166"/>
      <c r="F30" s="166"/>
      <c r="G30" s="167"/>
    </row>
    <row r="31" spans="1:8" ht="18" customHeight="1" thickBot="1" x14ac:dyDescent="0.25">
      <c r="A31" s="230"/>
      <c r="B31" s="231"/>
      <c r="C31" s="232" t="s">
        <v>57</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09AF0A1B-3740-4080-80DE-3EBAF5DC278D}">
      <formula1>"建設工事,測量・コンサル,物品役務等"</formula1>
    </dataValidation>
    <dataValidation type="list" allowBlank="1" showInputMessage="1" showErrorMessage="1" sqref="C26 C29" xr:uid="{FADAFB47-5EB3-45B0-AE6A-DE6E7B7C4931}">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5E14D-929C-4C5A-A7CA-EFF203982C04}">
  <sheetPr>
    <tabColor theme="5" tint="0.59999389629810485"/>
    <pageSetUpPr fitToPage="1"/>
  </sheetPr>
  <dimension ref="A1:H31"/>
  <sheetViews>
    <sheetView view="pageBreakPreview" topLeftCell="A3"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273</v>
      </c>
    </row>
    <row r="3" spans="1:7" ht="24.9" customHeight="1" x14ac:dyDescent="0.2">
      <c r="A3" s="145" t="s">
        <v>9</v>
      </c>
      <c r="B3" s="146"/>
      <c r="C3" s="155" t="s">
        <v>286</v>
      </c>
      <c r="D3" s="155"/>
      <c r="E3" s="155"/>
      <c r="F3" s="156"/>
      <c r="G3" s="157"/>
    </row>
    <row r="4" spans="1:7" ht="60" customHeight="1" x14ac:dyDescent="0.2">
      <c r="A4" s="145" t="s">
        <v>5</v>
      </c>
      <c r="B4" s="146"/>
      <c r="C4" s="158" t="s">
        <v>287</v>
      </c>
      <c r="D4" s="159"/>
      <c r="E4" s="159"/>
      <c r="F4" s="159"/>
      <c r="G4" s="160"/>
    </row>
    <row r="5" spans="1:7" ht="20.149999999999999" customHeight="1" x14ac:dyDescent="0.2">
      <c r="A5" s="161" t="s">
        <v>19</v>
      </c>
      <c r="B5" s="162"/>
      <c r="C5" s="368" t="s">
        <v>288</v>
      </c>
      <c r="D5" s="166"/>
      <c r="E5" s="166"/>
      <c r="F5" s="166"/>
      <c r="G5" s="167"/>
    </row>
    <row r="6" spans="1:7" ht="20.149999999999999" customHeight="1" x14ac:dyDescent="0.2">
      <c r="A6" s="163"/>
      <c r="B6" s="164"/>
      <c r="C6" s="328" t="s">
        <v>289</v>
      </c>
      <c r="D6" s="169"/>
      <c r="E6" s="169"/>
      <c r="F6" s="169"/>
      <c r="G6" s="170"/>
    </row>
    <row r="7" spans="1:7" ht="24.9" customHeight="1" x14ac:dyDescent="0.2">
      <c r="A7" s="145" t="s">
        <v>4</v>
      </c>
      <c r="B7" s="146"/>
      <c r="C7" s="147">
        <v>542300000</v>
      </c>
      <c r="D7" s="148"/>
      <c r="E7" s="27"/>
      <c r="F7" s="28"/>
      <c r="G7" s="29"/>
    </row>
    <row r="8" spans="1:7" ht="24.9" customHeight="1" x14ac:dyDescent="0.2">
      <c r="A8" s="145" t="s">
        <v>3</v>
      </c>
      <c r="B8" s="146"/>
      <c r="C8" s="171">
        <v>45693</v>
      </c>
      <c r="D8" s="172"/>
      <c r="E8" s="173" t="s">
        <v>10</v>
      </c>
      <c r="F8" s="146"/>
      <c r="G8" s="30">
        <v>45729</v>
      </c>
    </row>
    <row r="9" spans="1:7" ht="24.9" customHeight="1" x14ac:dyDescent="0.2">
      <c r="A9" s="145" t="s">
        <v>11</v>
      </c>
      <c r="B9" s="146"/>
      <c r="C9" s="171">
        <v>45730</v>
      </c>
      <c r="D9" s="172"/>
      <c r="E9" s="173" t="s">
        <v>0</v>
      </c>
      <c r="F9" s="146"/>
      <c r="G9" s="31">
        <v>37</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24.9" customHeight="1" x14ac:dyDescent="0.2">
      <c r="A12" s="145" t="s">
        <v>16</v>
      </c>
      <c r="B12" s="146"/>
      <c r="C12" s="158" t="s">
        <v>58</v>
      </c>
      <c r="D12" s="159"/>
      <c r="E12" s="159"/>
      <c r="F12" s="159"/>
      <c r="G12" s="160"/>
    </row>
    <row r="13" spans="1:7" ht="357.65" customHeight="1" x14ac:dyDescent="0.2">
      <c r="A13" s="174" t="s">
        <v>17</v>
      </c>
      <c r="B13" s="175"/>
      <c r="C13" s="158" t="s">
        <v>290</v>
      </c>
      <c r="D13" s="159"/>
      <c r="E13" s="159"/>
      <c r="F13" s="159"/>
      <c r="G13" s="160"/>
    </row>
    <row r="14" spans="1:7" ht="20.149999999999999" customHeight="1" x14ac:dyDescent="0.2">
      <c r="A14" s="176" t="s">
        <v>18</v>
      </c>
      <c r="B14" s="177"/>
      <c r="C14" s="332" t="s">
        <v>277</v>
      </c>
      <c r="D14" s="333"/>
      <c r="E14" s="333"/>
      <c r="F14" s="333"/>
      <c r="G14" s="334"/>
    </row>
    <row r="15" spans="1:7" ht="38.25" customHeight="1" x14ac:dyDescent="0.2">
      <c r="A15" s="178"/>
      <c r="B15" s="179"/>
      <c r="C15" s="335"/>
      <c r="D15" s="336"/>
      <c r="E15" s="336"/>
      <c r="F15" s="336"/>
      <c r="G15" s="337"/>
    </row>
    <row r="16" spans="1:7" ht="23.25" customHeight="1" x14ac:dyDescent="0.2">
      <c r="A16" s="180"/>
      <c r="B16" s="181"/>
      <c r="C16" s="338"/>
      <c r="D16" s="339"/>
      <c r="E16" s="339"/>
      <c r="F16" s="339"/>
      <c r="G16" s="340"/>
    </row>
    <row r="17" spans="1:8" ht="39.9" customHeight="1" x14ac:dyDescent="0.2">
      <c r="A17" s="210" t="s">
        <v>14</v>
      </c>
      <c r="B17" s="211"/>
      <c r="C17" s="355" t="s">
        <v>291</v>
      </c>
      <c r="D17" s="356"/>
      <c r="E17" s="356"/>
      <c r="F17" s="356"/>
      <c r="G17" s="357"/>
    </row>
    <row r="18" spans="1:8" ht="20.149999999999999" customHeight="1" x14ac:dyDescent="0.2">
      <c r="A18" s="178" t="s">
        <v>30</v>
      </c>
      <c r="B18" s="179"/>
      <c r="C18" s="341" t="s">
        <v>31</v>
      </c>
      <c r="D18" s="342"/>
      <c r="E18" s="342"/>
      <c r="F18" s="342"/>
      <c r="G18" s="343"/>
    </row>
    <row r="19" spans="1:8" ht="20.149999999999999" customHeight="1" x14ac:dyDescent="0.2">
      <c r="A19" s="178"/>
      <c r="B19" s="179"/>
      <c r="C19" s="344" t="s">
        <v>32</v>
      </c>
      <c r="D19" s="345"/>
      <c r="E19" s="346"/>
      <c r="F19" s="347" t="s">
        <v>33</v>
      </c>
      <c r="G19" s="348"/>
    </row>
    <row r="20" spans="1:8" ht="38.25" customHeight="1" x14ac:dyDescent="0.2">
      <c r="A20" s="178"/>
      <c r="B20" s="179"/>
      <c r="C20" s="358" t="s">
        <v>52</v>
      </c>
      <c r="D20" s="359"/>
      <c r="E20" s="360"/>
      <c r="F20" s="364" t="s">
        <v>292</v>
      </c>
      <c r="G20" s="365"/>
    </row>
    <row r="21" spans="1:8" ht="23.25" customHeight="1" x14ac:dyDescent="0.2">
      <c r="A21" s="178"/>
      <c r="B21" s="179"/>
      <c r="C21" s="361"/>
      <c r="D21" s="362"/>
      <c r="E21" s="363"/>
      <c r="F21" s="366"/>
      <c r="G21" s="367"/>
    </row>
    <row r="22" spans="1:8" ht="20.149999999999999" customHeight="1" x14ac:dyDescent="0.2">
      <c r="A22" s="178"/>
      <c r="B22" s="179"/>
      <c r="C22" s="341" t="s">
        <v>28</v>
      </c>
      <c r="D22" s="342"/>
      <c r="E22" s="342"/>
      <c r="F22" s="342"/>
      <c r="G22" s="343"/>
    </row>
    <row r="23" spans="1:8" ht="19.5" customHeight="1" x14ac:dyDescent="0.2">
      <c r="A23" s="178"/>
      <c r="B23" s="179"/>
      <c r="C23" s="349" t="s">
        <v>293</v>
      </c>
      <c r="D23" s="350"/>
      <c r="E23" s="350"/>
      <c r="F23" s="350"/>
      <c r="G23" s="351"/>
    </row>
    <row r="24" spans="1:8" ht="38.25" customHeight="1" thickBot="1" x14ac:dyDescent="0.25">
      <c r="A24" s="194"/>
      <c r="B24" s="195"/>
      <c r="C24" s="352"/>
      <c r="D24" s="353"/>
      <c r="E24" s="353"/>
      <c r="F24" s="353"/>
      <c r="G24" s="354"/>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59</v>
      </c>
      <c r="H26" s="37"/>
    </row>
    <row r="27" spans="1:8" ht="18" customHeight="1" x14ac:dyDescent="0.2">
      <c r="A27" s="226"/>
      <c r="B27" s="228" t="s">
        <v>34</v>
      </c>
      <c r="C27" s="368" t="s">
        <v>288</v>
      </c>
      <c r="D27" s="166"/>
      <c r="E27" s="166"/>
      <c r="F27" s="166"/>
      <c r="G27" s="167"/>
    </row>
    <row r="28" spans="1:8" ht="18" customHeight="1" x14ac:dyDescent="0.2">
      <c r="A28" s="227"/>
      <c r="B28" s="229"/>
      <c r="C28" s="328" t="s">
        <v>289</v>
      </c>
      <c r="D28" s="169"/>
      <c r="E28" s="169"/>
      <c r="F28" s="169"/>
      <c r="G28" s="170"/>
    </row>
    <row r="29" spans="1:8" ht="30" customHeight="1" x14ac:dyDescent="0.2">
      <c r="A29" s="226" t="s">
        <v>26</v>
      </c>
      <c r="B29" s="38" t="s">
        <v>22</v>
      </c>
      <c r="C29" s="39" t="s">
        <v>29</v>
      </c>
      <c r="D29" s="40" t="s">
        <v>24</v>
      </c>
      <c r="E29" s="41">
        <v>1</v>
      </c>
      <c r="F29" s="40" t="s">
        <v>6</v>
      </c>
      <c r="G29" s="42" t="s">
        <v>178</v>
      </c>
    </row>
    <row r="30" spans="1:8" ht="18" customHeight="1" x14ac:dyDescent="0.2">
      <c r="A30" s="226"/>
      <c r="B30" s="228" t="s">
        <v>34</v>
      </c>
      <c r="C30" s="368" t="s">
        <v>288</v>
      </c>
      <c r="D30" s="166"/>
      <c r="E30" s="166"/>
      <c r="F30" s="166"/>
      <c r="G30" s="167"/>
    </row>
    <row r="31" spans="1:8" ht="18" customHeight="1" thickBot="1" x14ac:dyDescent="0.25">
      <c r="A31" s="230"/>
      <c r="B31" s="231"/>
      <c r="C31" s="328" t="s">
        <v>289</v>
      </c>
      <c r="D31" s="169"/>
      <c r="E31" s="169"/>
      <c r="F31" s="169"/>
      <c r="G31" s="170"/>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19164EB2-D0B0-4033-9FB6-3A8B57B243BE}">
      <formula1>"有,無"</formula1>
    </dataValidation>
    <dataValidation type="list" allowBlank="1" showInputMessage="1" showErrorMessage="1" sqref="C11" xr:uid="{73C8E9C6-90C2-4C2C-ADE3-FDDCFB28BC9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37F45-D06C-4291-943E-3176C6C64715}">
  <sheetPr>
    <tabColor theme="5" tint="0.59999389629810485"/>
    <pageSetUpPr fitToPage="1"/>
  </sheetPr>
  <dimension ref="A1:H31"/>
  <sheetViews>
    <sheetView tabSelected="1" view="pageBreakPreview" zoomScale="85" zoomScaleNormal="55" zoomScaleSheetLayoutView="85" workbookViewId="0">
      <selection sqref="A1:G1"/>
    </sheetView>
  </sheetViews>
  <sheetFormatPr defaultColWidth="9.81640625" defaultRowHeight="13.5" x14ac:dyDescent="0.2"/>
  <cols>
    <col min="1" max="2" width="17" style="43" customWidth="1"/>
    <col min="3" max="6" width="11.54296875" style="25" customWidth="1"/>
    <col min="7" max="7" width="22.54296875" style="25" customWidth="1"/>
    <col min="8" max="8" width="1.7265625" style="25" customWidth="1"/>
    <col min="9" max="16384" width="9.8164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122</v>
      </c>
    </row>
    <row r="3" spans="1:7" ht="24.9" customHeight="1" x14ac:dyDescent="0.2">
      <c r="A3" s="145" t="s">
        <v>9</v>
      </c>
      <c r="B3" s="146"/>
      <c r="C3" s="155" t="s">
        <v>123</v>
      </c>
      <c r="D3" s="155"/>
      <c r="E3" s="155"/>
      <c r="F3" s="156"/>
      <c r="G3" s="157"/>
    </row>
    <row r="4" spans="1:7" ht="60" customHeight="1" x14ac:dyDescent="0.2">
      <c r="A4" s="145" t="s">
        <v>5</v>
      </c>
      <c r="B4" s="146"/>
      <c r="C4" s="158" t="s">
        <v>124</v>
      </c>
      <c r="D4" s="159"/>
      <c r="E4" s="159"/>
      <c r="F4" s="159"/>
      <c r="G4" s="160"/>
    </row>
    <row r="5" spans="1:7" ht="20.149999999999999" customHeight="1" x14ac:dyDescent="0.2">
      <c r="A5" s="161" t="s">
        <v>19</v>
      </c>
      <c r="B5" s="162"/>
      <c r="C5" s="165" t="s">
        <v>125</v>
      </c>
      <c r="D5" s="166"/>
      <c r="E5" s="166"/>
      <c r="F5" s="166"/>
      <c r="G5" s="167"/>
    </row>
    <row r="6" spans="1:7" ht="20.149999999999999" customHeight="1" x14ac:dyDescent="0.2">
      <c r="A6" s="163"/>
      <c r="B6" s="164"/>
      <c r="C6" s="168" t="s">
        <v>126</v>
      </c>
      <c r="D6" s="169"/>
      <c r="E6" s="169"/>
      <c r="F6" s="169"/>
      <c r="G6" s="170"/>
    </row>
    <row r="7" spans="1:7" ht="24.9" customHeight="1" x14ac:dyDescent="0.2">
      <c r="A7" s="145" t="s">
        <v>4</v>
      </c>
      <c r="B7" s="146"/>
      <c r="C7" s="147">
        <v>878389600</v>
      </c>
      <c r="D7" s="148"/>
      <c r="E7" s="27"/>
      <c r="F7" s="28"/>
      <c r="G7" s="29"/>
    </row>
    <row r="8" spans="1:7" ht="24.9" customHeight="1" x14ac:dyDescent="0.2">
      <c r="A8" s="145" t="s">
        <v>3</v>
      </c>
      <c r="B8" s="146"/>
      <c r="C8" s="171">
        <v>45684</v>
      </c>
      <c r="D8" s="172"/>
      <c r="E8" s="173" t="s">
        <v>10</v>
      </c>
      <c r="F8" s="146"/>
      <c r="G8" s="30">
        <v>45751</v>
      </c>
    </row>
    <row r="9" spans="1:7" ht="24.9" customHeight="1" x14ac:dyDescent="0.2">
      <c r="A9" s="145" t="s">
        <v>11</v>
      </c>
      <c r="B9" s="146"/>
      <c r="C9" s="171">
        <v>45754</v>
      </c>
      <c r="D9" s="172"/>
      <c r="E9" s="173" t="s">
        <v>0</v>
      </c>
      <c r="F9" s="146"/>
      <c r="G9" s="31">
        <f>C9-C8</f>
        <v>70</v>
      </c>
    </row>
    <row r="10" spans="1:7" ht="24.9" customHeight="1" x14ac:dyDescent="0.2">
      <c r="A10" s="145" t="s">
        <v>12</v>
      </c>
      <c r="B10" s="146"/>
      <c r="C10" s="171">
        <v>45754</v>
      </c>
      <c r="D10" s="172"/>
      <c r="E10" s="173" t="s">
        <v>13</v>
      </c>
      <c r="F10" s="146"/>
      <c r="G10" s="30">
        <v>47564</v>
      </c>
    </row>
    <row r="11" spans="1:7" ht="24.9" customHeight="1" x14ac:dyDescent="0.2">
      <c r="A11" s="145" t="s">
        <v>15</v>
      </c>
      <c r="B11" s="146"/>
      <c r="C11" s="191" t="s">
        <v>23</v>
      </c>
      <c r="D11" s="192"/>
      <c r="E11" s="192"/>
      <c r="F11" s="192"/>
      <c r="G11" s="193"/>
    </row>
    <row r="12" spans="1:7" ht="50.15" customHeight="1" x14ac:dyDescent="0.2">
      <c r="A12" s="145" t="s">
        <v>16</v>
      </c>
      <c r="B12" s="146"/>
      <c r="C12" s="158" t="s">
        <v>127</v>
      </c>
      <c r="D12" s="159"/>
      <c r="E12" s="159"/>
      <c r="F12" s="159"/>
      <c r="G12" s="160"/>
    </row>
    <row r="13" spans="1:7" ht="360.9" customHeight="1" x14ac:dyDescent="0.2">
      <c r="A13" s="174" t="s">
        <v>17</v>
      </c>
      <c r="B13" s="175"/>
      <c r="C13" s="158" t="s">
        <v>128</v>
      </c>
      <c r="D13" s="159"/>
      <c r="E13" s="159"/>
      <c r="F13" s="159"/>
      <c r="G13" s="160"/>
    </row>
    <row r="14" spans="1:7" ht="20.149999999999999" customHeight="1" x14ac:dyDescent="0.2">
      <c r="A14" s="176" t="s">
        <v>18</v>
      </c>
      <c r="B14" s="177"/>
      <c r="C14" s="182" t="s">
        <v>129</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39.9" customHeight="1" x14ac:dyDescent="0.2">
      <c r="A17" s="210" t="s">
        <v>14</v>
      </c>
      <c r="B17" s="211"/>
      <c r="C17" s="212" t="s">
        <v>112</v>
      </c>
      <c r="D17" s="213"/>
      <c r="E17" s="213"/>
      <c r="F17" s="213"/>
      <c r="G17" s="214"/>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15" t="s">
        <v>130</v>
      </c>
      <c r="D20" s="216"/>
      <c r="E20" s="217"/>
      <c r="F20" s="221" t="s">
        <v>131</v>
      </c>
      <c r="G20" s="222"/>
    </row>
    <row r="21" spans="1:8" ht="23.25" customHeight="1" x14ac:dyDescent="0.2">
      <c r="A21" s="178"/>
      <c r="B21" s="179"/>
      <c r="C21" s="218"/>
      <c r="D21" s="219"/>
      <c r="E21" s="220"/>
      <c r="F21" s="223"/>
      <c r="G21" s="224"/>
    </row>
    <row r="22" spans="1:8" ht="20.149999999999999" customHeight="1" x14ac:dyDescent="0.2">
      <c r="A22" s="178"/>
      <c r="B22" s="179"/>
      <c r="C22" s="196" t="s">
        <v>28</v>
      </c>
      <c r="D22" s="197"/>
      <c r="E22" s="197"/>
      <c r="F22" s="197"/>
      <c r="G22" s="198"/>
    </row>
    <row r="23" spans="1:8" ht="19.5" customHeight="1" x14ac:dyDescent="0.2">
      <c r="A23" s="178"/>
      <c r="B23" s="179"/>
      <c r="C23" s="204" t="s">
        <v>132</v>
      </c>
      <c r="D23" s="205"/>
      <c r="E23" s="205"/>
      <c r="F23" s="205"/>
      <c r="G23" s="206"/>
    </row>
    <row r="24" spans="1:8" ht="38.25" customHeight="1" thickBot="1" x14ac:dyDescent="0.25">
      <c r="A24" s="194"/>
      <c r="B24" s="195"/>
      <c r="C24" s="207"/>
      <c r="D24" s="208"/>
      <c r="E24" s="208"/>
      <c r="F24" s="208"/>
      <c r="G24" s="209"/>
    </row>
    <row r="25" spans="1:8" ht="23.25" customHeight="1" thickBot="1" x14ac:dyDescent="0.25">
      <c r="A25" s="25" t="s">
        <v>21</v>
      </c>
      <c r="B25" s="25"/>
    </row>
    <row r="26" spans="1:8" ht="30" customHeight="1" x14ac:dyDescent="0.2">
      <c r="A26" s="225" t="s">
        <v>25</v>
      </c>
      <c r="B26" s="32" t="s">
        <v>22</v>
      </c>
      <c r="C26" s="33" t="s">
        <v>116</v>
      </c>
      <c r="D26" s="34" t="s">
        <v>24</v>
      </c>
      <c r="E26" s="35"/>
      <c r="F26" s="34" t="s">
        <v>6</v>
      </c>
      <c r="G26" s="36"/>
      <c r="H26" s="37"/>
    </row>
    <row r="27" spans="1:8" ht="18" customHeight="1" x14ac:dyDescent="0.2">
      <c r="A27" s="226"/>
      <c r="B27" s="228" t="s">
        <v>34</v>
      </c>
      <c r="C27" s="165" t="s">
        <v>20</v>
      </c>
      <c r="D27" s="166"/>
      <c r="E27" s="166"/>
      <c r="F27" s="166"/>
      <c r="G27" s="167"/>
    </row>
    <row r="28" spans="1:8" ht="18" customHeight="1" x14ac:dyDescent="0.2">
      <c r="A28" s="227"/>
      <c r="B28" s="229"/>
      <c r="C28" s="168" t="s">
        <v>1</v>
      </c>
      <c r="D28" s="169"/>
      <c r="E28" s="169"/>
      <c r="F28" s="169"/>
      <c r="G28" s="170"/>
    </row>
    <row r="29" spans="1:8" ht="30" customHeight="1" x14ac:dyDescent="0.2">
      <c r="A29" s="226" t="s">
        <v>26</v>
      </c>
      <c r="B29" s="38" t="s">
        <v>22</v>
      </c>
      <c r="C29" s="39"/>
      <c r="D29" s="40" t="s">
        <v>24</v>
      </c>
      <c r="E29" s="41"/>
      <c r="F29" s="40" t="s">
        <v>6</v>
      </c>
      <c r="G29" s="42"/>
    </row>
    <row r="30" spans="1:8" ht="18" customHeight="1" x14ac:dyDescent="0.2">
      <c r="A30" s="226"/>
      <c r="B30" s="228" t="s">
        <v>34</v>
      </c>
      <c r="C30" s="165" t="s">
        <v>20</v>
      </c>
      <c r="D30" s="166"/>
      <c r="E30" s="166"/>
      <c r="F30" s="166"/>
      <c r="G30" s="167"/>
    </row>
    <row r="31" spans="1:8" ht="18" customHeight="1" thickBot="1" x14ac:dyDescent="0.25">
      <c r="A31" s="230"/>
      <c r="B31" s="231"/>
      <c r="C31" s="232" t="s">
        <v>1</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EFE77F6A-D9EC-4414-8DDB-8B434B5FCFCC}">
      <formula1>"建設工事,測量・コンサル,物品役務等"</formula1>
    </dataValidation>
    <dataValidation type="list" allowBlank="1" showInputMessage="1" showErrorMessage="1" sqref="C26 C29" xr:uid="{9DF0EEA9-4CD6-450F-9B64-DC834B84A02E}">
      <formula1>"有,無"</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17D02-43D0-4EDC-A159-4665AED5A92B}">
  <sheetPr>
    <tabColor theme="5" tint="0.59999389629810485"/>
    <pageSetUpPr fitToPage="1"/>
  </sheetPr>
  <dimension ref="A1:H31"/>
  <sheetViews>
    <sheetView view="pageBreakPreview" topLeftCell="A5" zoomScale="85" zoomScaleNormal="100"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7" t="s">
        <v>294</v>
      </c>
    </row>
    <row r="3" spans="1:7" ht="24.9" customHeight="1" x14ac:dyDescent="0.2">
      <c r="A3" s="145" t="s">
        <v>9</v>
      </c>
      <c r="B3" s="146"/>
      <c r="C3" s="155" t="s">
        <v>295</v>
      </c>
      <c r="D3" s="155"/>
      <c r="E3" s="155"/>
      <c r="F3" s="156"/>
      <c r="G3" s="157"/>
    </row>
    <row r="4" spans="1:7" ht="129.9" customHeight="1" x14ac:dyDescent="0.2">
      <c r="A4" s="145" t="s">
        <v>5</v>
      </c>
      <c r="B4" s="146"/>
      <c r="C4" s="158" t="s">
        <v>296</v>
      </c>
      <c r="D4" s="159"/>
      <c r="E4" s="159"/>
      <c r="F4" s="159"/>
      <c r="G4" s="160"/>
    </row>
    <row r="5" spans="1:7" ht="20.149999999999999" customHeight="1" x14ac:dyDescent="0.2">
      <c r="A5" s="161" t="s">
        <v>19</v>
      </c>
      <c r="B5" s="162"/>
      <c r="C5" s="165" t="s">
        <v>64</v>
      </c>
      <c r="D5" s="166"/>
      <c r="E5" s="166"/>
      <c r="F5" s="166"/>
      <c r="G5" s="167"/>
    </row>
    <row r="6" spans="1:7" ht="20.149999999999999" customHeight="1" x14ac:dyDescent="0.2">
      <c r="A6" s="163"/>
      <c r="B6" s="164"/>
      <c r="C6" s="168" t="s">
        <v>65</v>
      </c>
      <c r="D6" s="169"/>
      <c r="E6" s="169"/>
      <c r="F6" s="169"/>
      <c r="G6" s="170"/>
    </row>
    <row r="7" spans="1:7" ht="24.9" customHeight="1" x14ac:dyDescent="0.2">
      <c r="A7" s="145" t="s">
        <v>4</v>
      </c>
      <c r="B7" s="146"/>
      <c r="C7" s="147">
        <v>158400000</v>
      </c>
      <c r="D7" s="148"/>
      <c r="E7" s="27"/>
      <c r="F7" s="28"/>
      <c r="G7" s="29"/>
    </row>
    <row r="8" spans="1:7" ht="24.9" customHeight="1" x14ac:dyDescent="0.2">
      <c r="A8" s="145" t="s">
        <v>3</v>
      </c>
      <c r="B8" s="146"/>
      <c r="C8" s="171">
        <v>45681</v>
      </c>
      <c r="D8" s="172"/>
      <c r="E8" s="173" t="s">
        <v>10</v>
      </c>
      <c r="F8" s="146"/>
      <c r="G8" s="30">
        <v>45720</v>
      </c>
    </row>
    <row r="9" spans="1:7" ht="24.9" customHeight="1" x14ac:dyDescent="0.2">
      <c r="A9" s="145" t="s">
        <v>11</v>
      </c>
      <c r="B9" s="146"/>
      <c r="C9" s="171">
        <v>45721</v>
      </c>
      <c r="D9" s="172"/>
      <c r="E9" s="173" t="s">
        <v>0</v>
      </c>
      <c r="F9" s="146"/>
      <c r="G9" s="31">
        <v>20</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24.9" customHeight="1" x14ac:dyDescent="0.2">
      <c r="A12" s="145" t="s">
        <v>16</v>
      </c>
      <c r="B12" s="146"/>
      <c r="C12" s="156" t="s">
        <v>297</v>
      </c>
      <c r="D12" s="369"/>
      <c r="E12" s="369"/>
      <c r="F12" s="369"/>
      <c r="G12" s="370"/>
    </row>
    <row r="13" spans="1:7" ht="380.15" customHeight="1" x14ac:dyDescent="0.2">
      <c r="A13" s="174" t="s">
        <v>17</v>
      </c>
      <c r="B13" s="175"/>
      <c r="C13" s="371" t="s">
        <v>298</v>
      </c>
      <c r="D13" s="372"/>
      <c r="E13" s="372"/>
      <c r="F13" s="372"/>
      <c r="G13" s="373"/>
    </row>
    <row r="14" spans="1:7" ht="20.149999999999999" customHeight="1" x14ac:dyDescent="0.2">
      <c r="A14" s="176" t="s">
        <v>18</v>
      </c>
      <c r="B14" s="177"/>
      <c r="C14" s="278" t="s">
        <v>299</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300</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62</v>
      </c>
      <c r="D20" s="294"/>
      <c r="E20" s="295"/>
      <c r="F20" s="299" t="s">
        <v>63</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301</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121</v>
      </c>
      <c r="H26" s="37"/>
    </row>
    <row r="27" spans="1:8" ht="18" customHeight="1" x14ac:dyDescent="0.2">
      <c r="A27" s="226"/>
      <c r="B27" s="228" t="s">
        <v>34</v>
      </c>
      <c r="C27" s="165" t="s">
        <v>64</v>
      </c>
      <c r="D27" s="166"/>
      <c r="E27" s="166"/>
      <c r="F27" s="166"/>
      <c r="G27" s="167"/>
    </row>
    <row r="28" spans="1:8" ht="18" customHeight="1" x14ac:dyDescent="0.2">
      <c r="A28" s="227"/>
      <c r="B28" s="229"/>
      <c r="C28" s="168" t="s">
        <v>65</v>
      </c>
      <c r="D28" s="169"/>
      <c r="E28" s="169"/>
      <c r="F28" s="169"/>
      <c r="G28" s="170"/>
    </row>
    <row r="29" spans="1:8" ht="30" customHeight="1" x14ac:dyDescent="0.2">
      <c r="A29" s="226" t="s">
        <v>26</v>
      </c>
      <c r="B29" s="38" t="s">
        <v>22</v>
      </c>
      <c r="C29" s="39" t="s">
        <v>29</v>
      </c>
      <c r="D29" s="40" t="s">
        <v>24</v>
      </c>
      <c r="E29" s="41">
        <v>1</v>
      </c>
      <c r="F29" s="40" t="s">
        <v>6</v>
      </c>
      <c r="G29" s="42" t="s">
        <v>59</v>
      </c>
    </row>
    <row r="30" spans="1:8" ht="18" customHeight="1" x14ac:dyDescent="0.2">
      <c r="A30" s="226"/>
      <c r="B30" s="228" t="s">
        <v>34</v>
      </c>
      <c r="C30" s="165" t="s">
        <v>64</v>
      </c>
      <c r="D30" s="166"/>
      <c r="E30" s="166"/>
      <c r="F30" s="166"/>
      <c r="G30" s="167"/>
    </row>
    <row r="31" spans="1:8" ht="18" customHeight="1" thickBot="1" x14ac:dyDescent="0.25">
      <c r="A31" s="230"/>
      <c r="B31" s="231"/>
      <c r="C31" s="232" t="s">
        <v>65</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C2FED001-C0AB-483C-8E84-C95AE252DFF1}">
      <formula1>"建設工事,測量・コンサル,物品役務等"</formula1>
    </dataValidation>
    <dataValidation type="list" allowBlank="1" showInputMessage="1" showErrorMessage="1" sqref="C26 C29" xr:uid="{44A5A29F-8420-4334-8FA2-0E3BA466E488}">
      <formula1>"有,無"</formula1>
    </dataValidation>
  </dataValidations>
  <printOptions horizontalCentered="1"/>
  <pageMargins left="0.55118110236220474" right="0.23622047244094488" top="0.55118110236220474" bottom="0.23622047244094488" header="0.31496062992125984" footer="0.11811023622047244"/>
  <pageSetup paperSize="9" scale="66"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F5F8-5754-478C-B66E-CBA471B96D58}">
  <sheetPr>
    <tabColor theme="5" tint="0.59999389629810485"/>
    <pageSetUpPr fitToPage="1"/>
  </sheetPr>
  <dimension ref="A1:H31"/>
  <sheetViews>
    <sheetView view="pageBreakPreview" topLeftCell="A5" zoomScale="85" zoomScaleNormal="8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7" t="s">
        <v>294</v>
      </c>
    </row>
    <row r="3" spans="1:7" ht="24.9" customHeight="1" x14ac:dyDescent="0.2">
      <c r="A3" s="145" t="s">
        <v>9</v>
      </c>
      <c r="B3" s="146"/>
      <c r="C3" s="155" t="s">
        <v>302</v>
      </c>
      <c r="D3" s="155"/>
      <c r="E3" s="155"/>
      <c r="F3" s="156"/>
      <c r="G3" s="157"/>
    </row>
    <row r="4" spans="1:7" ht="99.9" customHeight="1" x14ac:dyDescent="0.2">
      <c r="A4" s="145" t="s">
        <v>5</v>
      </c>
      <c r="B4" s="146"/>
      <c r="C4" s="158" t="s">
        <v>303</v>
      </c>
      <c r="D4" s="159"/>
      <c r="E4" s="159"/>
      <c r="F4" s="159"/>
      <c r="G4" s="160"/>
    </row>
    <row r="5" spans="1:7" ht="20.149999999999999" customHeight="1" x14ac:dyDescent="0.2">
      <c r="A5" s="161" t="s">
        <v>19</v>
      </c>
      <c r="B5" s="162"/>
      <c r="C5" s="165" t="s">
        <v>304</v>
      </c>
      <c r="D5" s="166"/>
      <c r="E5" s="166"/>
      <c r="F5" s="166"/>
      <c r="G5" s="167"/>
    </row>
    <row r="6" spans="1:7" ht="20.149999999999999" customHeight="1" x14ac:dyDescent="0.2">
      <c r="A6" s="163"/>
      <c r="B6" s="164"/>
      <c r="C6" s="168" t="s">
        <v>305</v>
      </c>
      <c r="D6" s="169"/>
      <c r="E6" s="169"/>
      <c r="F6" s="169"/>
      <c r="G6" s="170"/>
    </row>
    <row r="7" spans="1:7" ht="24.9" customHeight="1" x14ac:dyDescent="0.2">
      <c r="A7" s="145" t="s">
        <v>4</v>
      </c>
      <c r="B7" s="146"/>
      <c r="C7" s="147">
        <v>348700000</v>
      </c>
      <c r="D7" s="148"/>
      <c r="E7" s="27"/>
      <c r="F7" s="28"/>
      <c r="G7" s="29"/>
    </row>
    <row r="8" spans="1:7" ht="24.9" customHeight="1" x14ac:dyDescent="0.2">
      <c r="A8" s="145" t="s">
        <v>3</v>
      </c>
      <c r="B8" s="146"/>
      <c r="C8" s="171">
        <v>45681</v>
      </c>
      <c r="D8" s="172"/>
      <c r="E8" s="173" t="s">
        <v>10</v>
      </c>
      <c r="F8" s="146"/>
      <c r="G8" s="30">
        <v>45720</v>
      </c>
    </row>
    <row r="9" spans="1:7" ht="24.9" customHeight="1" x14ac:dyDescent="0.2">
      <c r="A9" s="145" t="s">
        <v>11</v>
      </c>
      <c r="B9" s="146"/>
      <c r="C9" s="171">
        <v>45721</v>
      </c>
      <c r="D9" s="172"/>
      <c r="E9" s="173" t="s">
        <v>0</v>
      </c>
      <c r="F9" s="146"/>
      <c r="G9" s="31">
        <v>20</v>
      </c>
    </row>
    <row r="10" spans="1:7" ht="24.9" customHeight="1" x14ac:dyDescent="0.2">
      <c r="A10" s="145" t="s">
        <v>12</v>
      </c>
      <c r="B10" s="146"/>
      <c r="C10" s="171">
        <v>45748</v>
      </c>
      <c r="D10" s="172"/>
      <c r="E10" s="173" t="s">
        <v>13</v>
      </c>
      <c r="F10" s="146"/>
      <c r="G10" s="30">
        <v>46477</v>
      </c>
    </row>
    <row r="11" spans="1:7" ht="24.9" customHeight="1" x14ac:dyDescent="0.2">
      <c r="A11" s="145" t="s">
        <v>15</v>
      </c>
      <c r="B11" s="146"/>
      <c r="C11" s="191" t="s">
        <v>23</v>
      </c>
      <c r="D11" s="192"/>
      <c r="E11" s="192"/>
      <c r="F11" s="192"/>
      <c r="G11" s="193"/>
    </row>
    <row r="12" spans="1:7" ht="24.9" customHeight="1" x14ac:dyDescent="0.2">
      <c r="A12" s="145" t="s">
        <v>16</v>
      </c>
      <c r="B12" s="146"/>
      <c r="C12" s="156" t="s">
        <v>297</v>
      </c>
      <c r="D12" s="369"/>
      <c r="E12" s="369"/>
      <c r="F12" s="369"/>
      <c r="G12" s="370"/>
    </row>
    <row r="13" spans="1:7" ht="409.5" customHeight="1" x14ac:dyDescent="0.2">
      <c r="A13" s="174" t="s">
        <v>17</v>
      </c>
      <c r="B13" s="175"/>
      <c r="C13" s="371" t="s">
        <v>306</v>
      </c>
      <c r="D13" s="372"/>
      <c r="E13" s="372"/>
      <c r="F13" s="372"/>
      <c r="G13" s="373"/>
    </row>
    <row r="14" spans="1:7" ht="20.149999999999999" customHeight="1" x14ac:dyDescent="0.2">
      <c r="A14" s="176" t="s">
        <v>18</v>
      </c>
      <c r="B14" s="177"/>
      <c r="C14" s="278" t="s">
        <v>307</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61</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308</v>
      </c>
      <c r="D20" s="294"/>
      <c r="E20" s="295"/>
      <c r="F20" s="299" t="s">
        <v>309</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301</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59</v>
      </c>
      <c r="H26" s="37"/>
    </row>
    <row r="27" spans="1:8" ht="18" customHeight="1" x14ac:dyDescent="0.2">
      <c r="A27" s="226"/>
      <c r="B27" s="228" t="s">
        <v>34</v>
      </c>
      <c r="C27" s="165" t="s">
        <v>310</v>
      </c>
      <c r="D27" s="166"/>
      <c r="E27" s="166"/>
      <c r="F27" s="166"/>
      <c r="G27" s="167"/>
    </row>
    <row r="28" spans="1:8" ht="18" customHeight="1" x14ac:dyDescent="0.2">
      <c r="A28" s="227"/>
      <c r="B28" s="229"/>
      <c r="C28" s="168" t="s">
        <v>57</v>
      </c>
      <c r="D28" s="169"/>
      <c r="E28" s="169"/>
      <c r="F28" s="169"/>
      <c r="G28" s="170"/>
    </row>
    <row r="29" spans="1:8" ht="30" customHeight="1" x14ac:dyDescent="0.2">
      <c r="A29" s="226" t="s">
        <v>26</v>
      </c>
      <c r="B29" s="38" t="s">
        <v>22</v>
      </c>
      <c r="C29" s="39" t="s">
        <v>29</v>
      </c>
      <c r="D29" s="40" t="s">
        <v>24</v>
      </c>
      <c r="E29" s="41">
        <v>1</v>
      </c>
      <c r="F29" s="40" t="s">
        <v>6</v>
      </c>
      <c r="G29" s="42" t="s">
        <v>248</v>
      </c>
    </row>
    <row r="30" spans="1:8" ht="18" customHeight="1" x14ac:dyDescent="0.2">
      <c r="A30" s="226"/>
      <c r="B30" s="228" t="s">
        <v>34</v>
      </c>
      <c r="C30" s="165" t="s">
        <v>311</v>
      </c>
      <c r="D30" s="166"/>
      <c r="E30" s="166"/>
      <c r="F30" s="166"/>
      <c r="G30" s="167"/>
    </row>
    <row r="31" spans="1:8" ht="18" customHeight="1" thickBot="1" x14ac:dyDescent="0.25">
      <c r="A31" s="230"/>
      <c r="B31" s="231"/>
      <c r="C31" s="232" t="s">
        <v>57</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18669BB6-4291-4FD5-9AFE-9E9174DBC15D}">
      <formula1>"有,無"</formula1>
    </dataValidation>
    <dataValidation type="list" allowBlank="1" showInputMessage="1" showErrorMessage="1" sqref="C11" xr:uid="{D0C9B3D3-9B6A-471D-AAC0-AA26BE0DFF2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6"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AA9B1-9B75-4D6C-B29A-C6FA50EE168A}">
  <sheetPr>
    <tabColor theme="5" tint="0.59999389629810485"/>
    <pageSetUpPr fitToPage="1"/>
  </sheetPr>
  <dimension ref="A1:H31"/>
  <sheetViews>
    <sheetView view="pageBreakPreview" topLeftCell="A7" zoomScale="85" zoomScaleNormal="100"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81640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312</v>
      </c>
    </row>
    <row r="3" spans="1:7" ht="24.9" customHeight="1" x14ac:dyDescent="0.2">
      <c r="A3" s="145" t="s">
        <v>9</v>
      </c>
      <c r="B3" s="146"/>
      <c r="C3" s="155" t="s">
        <v>313</v>
      </c>
      <c r="D3" s="155"/>
      <c r="E3" s="155"/>
      <c r="F3" s="156"/>
      <c r="G3" s="157"/>
    </row>
    <row r="4" spans="1:7" ht="60" customHeight="1" x14ac:dyDescent="0.2">
      <c r="A4" s="145" t="s">
        <v>5</v>
      </c>
      <c r="B4" s="146"/>
      <c r="C4" s="374" t="s">
        <v>314</v>
      </c>
      <c r="D4" s="375"/>
      <c r="E4" s="375"/>
      <c r="F4" s="375"/>
      <c r="G4" s="376"/>
    </row>
    <row r="5" spans="1:7" ht="20.149999999999999" customHeight="1" x14ac:dyDescent="0.2">
      <c r="A5" s="161" t="s">
        <v>19</v>
      </c>
      <c r="B5" s="162"/>
      <c r="C5" s="165" t="s">
        <v>47</v>
      </c>
      <c r="D5" s="166"/>
      <c r="E5" s="166"/>
      <c r="F5" s="166"/>
      <c r="G5" s="167"/>
    </row>
    <row r="6" spans="1:7" ht="20.149999999999999" customHeight="1" x14ac:dyDescent="0.2">
      <c r="A6" s="163"/>
      <c r="B6" s="164"/>
      <c r="C6" s="168" t="s">
        <v>48</v>
      </c>
      <c r="D6" s="169"/>
      <c r="E6" s="169"/>
      <c r="F6" s="169"/>
      <c r="G6" s="170"/>
    </row>
    <row r="7" spans="1:7" ht="24.9" customHeight="1" x14ac:dyDescent="0.2">
      <c r="A7" s="145" t="s">
        <v>4</v>
      </c>
      <c r="B7" s="146"/>
      <c r="C7" s="147">
        <v>533500000</v>
      </c>
      <c r="D7" s="148"/>
      <c r="E7" s="27"/>
      <c r="F7" s="28"/>
      <c r="G7" s="29"/>
    </row>
    <row r="8" spans="1:7" ht="24.9" customHeight="1" x14ac:dyDescent="0.2">
      <c r="A8" s="145" t="s">
        <v>3</v>
      </c>
      <c r="B8" s="146"/>
      <c r="C8" s="171">
        <v>45686</v>
      </c>
      <c r="D8" s="172"/>
      <c r="E8" s="173" t="s">
        <v>10</v>
      </c>
      <c r="F8" s="146"/>
      <c r="G8" s="30">
        <v>45722</v>
      </c>
    </row>
    <row r="9" spans="1:7" ht="24.9" customHeight="1" x14ac:dyDescent="0.2">
      <c r="A9" s="145" t="s">
        <v>11</v>
      </c>
      <c r="B9" s="146"/>
      <c r="C9" s="171">
        <v>45727</v>
      </c>
      <c r="D9" s="172"/>
      <c r="E9" s="173" t="s">
        <v>0</v>
      </c>
      <c r="F9" s="146"/>
      <c r="G9" s="31">
        <f>G8-C8</f>
        <v>36</v>
      </c>
    </row>
    <row r="10" spans="1:7" ht="24.9" customHeight="1" x14ac:dyDescent="0.2">
      <c r="A10" s="145" t="s">
        <v>12</v>
      </c>
      <c r="B10" s="146"/>
      <c r="C10" s="171">
        <v>45748</v>
      </c>
      <c r="D10" s="172"/>
      <c r="E10" s="173" t="s">
        <v>13</v>
      </c>
      <c r="F10" s="146"/>
      <c r="G10" s="30">
        <v>46843</v>
      </c>
    </row>
    <row r="11" spans="1:7" ht="24.9" customHeight="1" x14ac:dyDescent="0.2">
      <c r="A11" s="145" t="s">
        <v>15</v>
      </c>
      <c r="B11" s="146"/>
      <c r="C11" s="191" t="s">
        <v>44</v>
      </c>
      <c r="D11" s="192"/>
      <c r="E11" s="192"/>
      <c r="F11" s="192"/>
      <c r="G11" s="193"/>
    </row>
    <row r="12" spans="1:7" ht="24.9" customHeight="1" x14ac:dyDescent="0.2">
      <c r="A12" s="145" t="s">
        <v>16</v>
      </c>
      <c r="B12" s="146"/>
      <c r="C12" s="377" t="s">
        <v>315</v>
      </c>
      <c r="D12" s="378"/>
      <c r="E12" s="378"/>
      <c r="F12" s="378"/>
      <c r="G12" s="379"/>
    </row>
    <row r="13" spans="1:7" ht="143.15" customHeight="1" x14ac:dyDescent="0.2">
      <c r="A13" s="174" t="s">
        <v>17</v>
      </c>
      <c r="B13" s="175"/>
      <c r="C13" s="380" t="s">
        <v>316</v>
      </c>
      <c r="D13" s="381"/>
      <c r="E13" s="381"/>
      <c r="F13" s="381"/>
      <c r="G13" s="382"/>
    </row>
    <row r="14" spans="1:7" ht="20.149999999999999" customHeight="1" x14ac:dyDescent="0.2">
      <c r="A14" s="176" t="s">
        <v>18</v>
      </c>
      <c r="B14" s="177"/>
      <c r="C14" s="383" t="s">
        <v>317</v>
      </c>
      <c r="D14" s="384"/>
      <c r="E14" s="384"/>
      <c r="F14" s="384"/>
      <c r="G14" s="385"/>
    </row>
    <row r="15" spans="1:7" ht="38.25" customHeight="1" x14ac:dyDescent="0.2">
      <c r="A15" s="178"/>
      <c r="B15" s="179"/>
      <c r="C15" s="386"/>
      <c r="D15" s="387"/>
      <c r="E15" s="387"/>
      <c r="F15" s="387"/>
      <c r="G15" s="388"/>
    </row>
    <row r="16" spans="1:7" ht="23.25" customHeight="1" x14ac:dyDescent="0.2">
      <c r="A16" s="180"/>
      <c r="B16" s="181"/>
      <c r="C16" s="389"/>
      <c r="D16" s="390"/>
      <c r="E16" s="390"/>
      <c r="F16" s="390"/>
      <c r="G16" s="391"/>
    </row>
    <row r="17" spans="1:8" ht="39.9" customHeight="1" x14ac:dyDescent="0.2">
      <c r="A17" s="210" t="s">
        <v>14</v>
      </c>
      <c r="B17" s="211"/>
      <c r="C17" s="263"/>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398" t="s">
        <v>318</v>
      </c>
      <c r="D20" s="399"/>
      <c r="E20" s="400"/>
      <c r="F20" s="404" t="s">
        <v>319</v>
      </c>
      <c r="G20" s="405"/>
    </row>
    <row r="21" spans="1:8" ht="23.25" customHeight="1" x14ac:dyDescent="0.2">
      <c r="A21" s="178"/>
      <c r="B21" s="179"/>
      <c r="C21" s="401"/>
      <c r="D21" s="402"/>
      <c r="E21" s="403"/>
      <c r="F21" s="406"/>
      <c r="G21" s="407"/>
    </row>
    <row r="22" spans="1:8" ht="20.149999999999999" customHeight="1" x14ac:dyDescent="0.2">
      <c r="A22" s="178"/>
      <c r="B22" s="179"/>
      <c r="C22" s="196" t="s">
        <v>28</v>
      </c>
      <c r="D22" s="197"/>
      <c r="E22" s="197"/>
      <c r="F22" s="197"/>
      <c r="G22" s="198"/>
    </row>
    <row r="23" spans="1:8" ht="19.5" customHeight="1" x14ac:dyDescent="0.2">
      <c r="A23" s="178"/>
      <c r="B23" s="179"/>
      <c r="C23" s="392" t="s">
        <v>320</v>
      </c>
      <c r="D23" s="393"/>
      <c r="E23" s="393"/>
      <c r="F23" s="393"/>
      <c r="G23" s="394"/>
    </row>
    <row r="24" spans="1:8" ht="38.25" customHeight="1" thickBot="1" x14ac:dyDescent="0.25">
      <c r="A24" s="194"/>
      <c r="B24" s="195"/>
      <c r="C24" s="395"/>
      <c r="D24" s="396"/>
      <c r="E24" s="396"/>
      <c r="F24" s="396"/>
      <c r="G24" s="397"/>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48">
        <v>4</v>
      </c>
      <c r="H26" s="37"/>
    </row>
    <row r="27" spans="1:8" ht="18" customHeight="1" x14ac:dyDescent="0.2">
      <c r="A27" s="226"/>
      <c r="B27" s="228" t="s">
        <v>34</v>
      </c>
      <c r="C27" s="165" t="s">
        <v>47</v>
      </c>
      <c r="D27" s="166"/>
      <c r="E27" s="166"/>
      <c r="F27" s="166"/>
      <c r="G27" s="167"/>
    </row>
    <row r="28" spans="1:8" ht="18" customHeight="1" x14ac:dyDescent="0.2">
      <c r="A28" s="227"/>
      <c r="B28" s="229"/>
      <c r="C28" s="168" t="s">
        <v>48</v>
      </c>
      <c r="D28" s="169"/>
      <c r="E28" s="169"/>
      <c r="F28" s="169"/>
      <c r="G28" s="170"/>
    </row>
    <row r="29" spans="1:8" ht="30" customHeight="1" x14ac:dyDescent="0.2">
      <c r="A29" s="226" t="s">
        <v>26</v>
      </c>
      <c r="B29" s="38" t="s">
        <v>22</v>
      </c>
      <c r="C29" s="39" t="s">
        <v>29</v>
      </c>
      <c r="D29" s="40" t="s">
        <v>24</v>
      </c>
      <c r="E29" s="41">
        <v>1</v>
      </c>
      <c r="F29" s="40" t="s">
        <v>6</v>
      </c>
      <c r="G29" s="42">
        <v>31</v>
      </c>
    </row>
    <row r="30" spans="1:8" ht="18" customHeight="1" x14ac:dyDescent="0.2">
      <c r="A30" s="226"/>
      <c r="B30" s="228" t="s">
        <v>34</v>
      </c>
      <c r="C30" s="165" t="s">
        <v>47</v>
      </c>
      <c r="D30" s="166"/>
      <c r="E30" s="166"/>
      <c r="F30" s="166"/>
      <c r="G30" s="167"/>
    </row>
    <row r="31" spans="1:8" ht="18" customHeight="1" thickBot="1" x14ac:dyDescent="0.25">
      <c r="A31" s="230"/>
      <c r="B31" s="231"/>
      <c r="C31" s="232" t="s">
        <v>48</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9053A6A8-FCEC-44F1-98D8-A9685D482482}">
      <formula1>"有,無"</formula1>
    </dataValidation>
    <dataValidation type="list" allowBlank="1" showInputMessage="1" showErrorMessage="1" sqref="C11" xr:uid="{03C77B3C-5EC4-4A8C-B31C-24A2D2D01B1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13A4-ECF9-43B9-BC7F-E5A0AA8C6772}">
  <sheetPr>
    <tabColor theme="5" tint="0.59999389629810485"/>
    <pageSetUpPr fitToPage="1"/>
  </sheetPr>
  <dimension ref="A1:H31"/>
  <sheetViews>
    <sheetView view="pageBreakPreview" topLeftCell="A7" zoomScale="85" zoomScaleNormal="100"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1.90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312</v>
      </c>
    </row>
    <row r="3" spans="1:7" ht="24.9" customHeight="1" x14ac:dyDescent="0.2">
      <c r="A3" s="145" t="s">
        <v>9</v>
      </c>
      <c r="B3" s="146"/>
      <c r="C3" s="155" t="s">
        <v>321</v>
      </c>
      <c r="D3" s="155"/>
      <c r="E3" s="155"/>
      <c r="F3" s="156"/>
      <c r="G3" s="157"/>
    </row>
    <row r="4" spans="1:7" ht="60" customHeight="1" x14ac:dyDescent="0.2">
      <c r="A4" s="145" t="s">
        <v>5</v>
      </c>
      <c r="B4" s="146"/>
      <c r="C4" s="374" t="s">
        <v>322</v>
      </c>
      <c r="D4" s="375"/>
      <c r="E4" s="375"/>
      <c r="F4" s="375"/>
      <c r="G4" s="376"/>
    </row>
    <row r="5" spans="1:7" ht="20.149999999999999" customHeight="1" x14ac:dyDescent="0.2">
      <c r="A5" s="161" t="s">
        <v>19</v>
      </c>
      <c r="B5" s="162"/>
      <c r="C5" s="272" t="s">
        <v>323</v>
      </c>
      <c r="D5" s="273"/>
      <c r="E5" s="273"/>
      <c r="F5" s="273"/>
      <c r="G5" s="274"/>
    </row>
    <row r="6" spans="1:7" ht="20.149999999999999" customHeight="1" x14ac:dyDescent="0.2">
      <c r="A6" s="163"/>
      <c r="B6" s="164"/>
      <c r="C6" s="410" t="s">
        <v>324</v>
      </c>
      <c r="D6" s="411"/>
      <c r="E6" s="411"/>
      <c r="F6" s="411"/>
      <c r="G6" s="412"/>
    </row>
    <row r="7" spans="1:7" ht="24.9" customHeight="1" x14ac:dyDescent="0.2">
      <c r="A7" s="145" t="s">
        <v>4</v>
      </c>
      <c r="B7" s="146"/>
      <c r="C7" s="408">
        <v>480700000</v>
      </c>
      <c r="D7" s="409"/>
      <c r="E7" s="49"/>
      <c r="F7" s="50"/>
      <c r="G7" s="51"/>
    </row>
    <row r="8" spans="1:7" ht="24.9" customHeight="1" x14ac:dyDescent="0.2">
      <c r="A8" s="145" t="s">
        <v>3</v>
      </c>
      <c r="B8" s="146"/>
      <c r="C8" s="171">
        <v>45686</v>
      </c>
      <c r="D8" s="172"/>
      <c r="E8" s="173" t="s">
        <v>10</v>
      </c>
      <c r="F8" s="146"/>
      <c r="G8" s="30">
        <v>45722</v>
      </c>
    </row>
    <row r="9" spans="1:7" ht="24.9" customHeight="1" x14ac:dyDescent="0.2">
      <c r="A9" s="145" t="s">
        <v>11</v>
      </c>
      <c r="B9" s="146"/>
      <c r="C9" s="171">
        <v>45727</v>
      </c>
      <c r="D9" s="172"/>
      <c r="E9" s="173" t="s">
        <v>0</v>
      </c>
      <c r="F9" s="146"/>
      <c r="G9" s="31">
        <f>G8-C8</f>
        <v>36</v>
      </c>
    </row>
    <row r="10" spans="1:7" ht="24.9" customHeight="1" x14ac:dyDescent="0.2">
      <c r="A10" s="145" t="s">
        <v>12</v>
      </c>
      <c r="B10" s="146"/>
      <c r="C10" s="171">
        <v>45748</v>
      </c>
      <c r="D10" s="172"/>
      <c r="E10" s="173" t="s">
        <v>13</v>
      </c>
      <c r="F10" s="146"/>
      <c r="G10" s="30">
        <v>46843</v>
      </c>
    </row>
    <row r="11" spans="1:7" ht="24.9" customHeight="1" x14ac:dyDescent="0.2">
      <c r="A11" s="145" t="s">
        <v>15</v>
      </c>
      <c r="B11" s="146"/>
      <c r="C11" s="191" t="s">
        <v>44</v>
      </c>
      <c r="D11" s="192"/>
      <c r="E11" s="192"/>
      <c r="F11" s="192"/>
      <c r="G11" s="193"/>
    </row>
    <row r="12" spans="1:7" ht="24.9" customHeight="1" x14ac:dyDescent="0.2">
      <c r="A12" s="145" t="s">
        <v>16</v>
      </c>
      <c r="B12" s="146"/>
      <c r="C12" s="377" t="s">
        <v>315</v>
      </c>
      <c r="D12" s="378"/>
      <c r="E12" s="378"/>
      <c r="F12" s="378"/>
      <c r="G12" s="379"/>
    </row>
    <row r="13" spans="1:7" ht="143.15" customHeight="1" x14ac:dyDescent="0.2">
      <c r="A13" s="174" t="s">
        <v>17</v>
      </c>
      <c r="B13" s="175"/>
      <c r="C13" s="374" t="s">
        <v>325</v>
      </c>
      <c r="D13" s="159"/>
      <c r="E13" s="159"/>
      <c r="F13" s="159"/>
      <c r="G13" s="160"/>
    </row>
    <row r="14" spans="1:7" ht="20.149999999999999" customHeight="1" x14ac:dyDescent="0.2">
      <c r="A14" s="176" t="s">
        <v>18</v>
      </c>
      <c r="B14" s="177"/>
      <c r="C14" s="383" t="s">
        <v>326</v>
      </c>
      <c r="D14" s="384"/>
      <c r="E14" s="384"/>
      <c r="F14" s="384"/>
      <c r="G14" s="385"/>
    </row>
    <row r="15" spans="1:7" ht="38.25" customHeight="1" x14ac:dyDescent="0.2">
      <c r="A15" s="178"/>
      <c r="B15" s="179"/>
      <c r="C15" s="386"/>
      <c r="D15" s="387"/>
      <c r="E15" s="387"/>
      <c r="F15" s="387"/>
      <c r="G15" s="388"/>
    </row>
    <row r="16" spans="1:7" ht="23.25" customHeight="1" x14ac:dyDescent="0.2">
      <c r="A16" s="180"/>
      <c r="B16" s="181"/>
      <c r="C16" s="389"/>
      <c r="D16" s="390"/>
      <c r="E16" s="390"/>
      <c r="F16" s="390"/>
      <c r="G16" s="391"/>
    </row>
    <row r="17" spans="1:8" ht="39.9" customHeight="1" x14ac:dyDescent="0.2">
      <c r="A17" s="210" t="s">
        <v>14</v>
      </c>
      <c r="B17" s="211"/>
      <c r="C17" s="263" t="s">
        <v>327</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398" t="s">
        <v>318</v>
      </c>
      <c r="D20" s="399"/>
      <c r="E20" s="400"/>
      <c r="F20" s="404" t="s">
        <v>319</v>
      </c>
      <c r="G20" s="405"/>
    </row>
    <row r="21" spans="1:8" ht="23.25" customHeight="1" x14ac:dyDescent="0.2">
      <c r="A21" s="178"/>
      <c r="B21" s="179"/>
      <c r="C21" s="401"/>
      <c r="D21" s="402"/>
      <c r="E21" s="403"/>
      <c r="F21" s="406"/>
      <c r="G21" s="407"/>
    </row>
    <row r="22" spans="1:8" ht="20.149999999999999" customHeight="1" x14ac:dyDescent="0.2">
      <c r="A22" s="178"/>
      <c r="B22" s="179"/>
      <c r="C22" s="196" t="s">
        <v>28</v>
      </c>
      <c r="D22" s="197"/>
      <c r="E22" s="197"/>
      <c r="F22" s="197"/>
      <c r="G22" s="198"/>
    </row>
    <row r="23" spans="1:8" ht="19.5" customHeight="1" x14ac:dyDescent="0.2">
      <c r="A23" s="178"/>
      <c r="B23" s="179"/>
      <c r="C23" s="392" t="s">
        <v>320</v>
      </c>
      <c r="D23" s="393"/>
      <c r="E23" s="393"/>
      <c r="F23" s="393"/>
      <c r="G23" s="394"/>
    </row>
    <row r="24" spans="1:8" ht="38.25" customHeight="1" thickBot="1" x14ac:dyDescent="0.25">
      <c r="A24" s="194"/>
      <c r="B24" s="195"/>
      <c r="C24" s="395"/>
      <c r="D24" s="396"/>
      <c r="E24" s="396"/>
      <c r="F24" s="396"/>
      <c r="G24" s="397"/>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48">
        <v>4</v>
      </c>
      <c r="H26" s="37"/>
    </row>
    <row r="27" spans="1:8" ht="18" customHeight="1" x14ac:dyDescent="0.2">
      <c r="A27" s="226"/>
      <c r="B27" s="228" t="s">
        <v>34</v>
      </c>
      <c r="C27" s="165" t="s">
        <v>328</v>
      </c>
      <c r="D27" s="166"/>
      <c r="E27" s="166"/>
      <c r="F27" s="166"/>
      <c r="G27" s="167"/>
    </row>
    <row r="28" spans="1:8" ht="18" customHeight="1" x14ac:dyDescent="0.2">
      <c r="A28" s="227"/>
      <c r="B28" s="229"/>
      <c r="C28" s="168" t="s">
        <v>324</v>
      </c>
      <c r="D28" s="169"/>
      <c r="E28" s="169"/>
      <c r="F28" s="169"/>
      <c r="G28" s="170"/>
    </row>
    <row r="29" spans="1:8" ht="30" customHeight="1" x14ac:dyDescent="0.2">
      <c r="A29" s="226" t="s">
        <v>26</v>
      </c>
      <c r="B29" s="38" t="s">
        <v>22</v>
      </c>
      <c r="C29" s="39" t="s">
        <v>29</v>
      </c>
      <c r="D29" s="40" t="s">
        <v>24</v>
      </c>
      <c r="E29" s="41">
        <v>1</v>
      </c>
      <c r="F29" s="40" t="s">
        <v>6</v>
      </c>
      <c r="G29" s="42">
        <v>31</v>
      </c>
    </row>
    <row r="30" spans="1:8" ht="18" customHeight="1" x14ac:dyDescent="0.2">
      <c r="A30" s="226"/>
      <c r="B30" s="228" t="s">
        <v>34</v>
      </c>
      <c r="C30" s="165" t="s">
        <v>328</v>
      </c>
      <c r="D30" s="166"/>
      <c r="E30" s="166"/>
      <c r="F30" s="166"/>
      <c r="G30" s="167"/>
    </row>
    <row r="31" spans="1:8" ht="18" customHeight="1" thickBot="1" x14ac:dyDescent="0.25">
      <c r="A31" s="230"/>
      <c r="B31" s="231"/>
      <c r="C31" s="232" t="s">
        <v>324</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31B57BCF-BD75-4D20-B2E8-3ACE32E2746A}">
      <formula1>"建設工事,測量・コンサル,物品役務等"</formula1>
    </dataValidation>
    <dataValidation type="list" allowBlank="1" showInputMessage="1" showErrorMessage="1" sqref="C26 C29" xr:uid="{C13E1BC2-0DE0-4F61-AD0C-9834DE054752}">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17768-8548-4BA0-8239-2554465662D1}">
  <sheetPr>
    <tabColor theme="5" tint="0.59999389629810485"/>
    <pageSetUpPr fitToPage="1"/>
  </sheetPr>
  <dimension ref="A1:H31"/>
  <sheetViews>
    <sheetView view="pageBreakPreview" topLeftCell="A8" zoomScale="85" zoomScaleNormal="100"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81640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312</v>
      </c>
    </row>
    <row r="3" spans="1:7" ht="24.9" customHeight="1" x14ac:dyDescent="0.2">
      <c r="A3" s="145" t="s">
        <v>9</v>
      </c>
      <c r="B3" s="146"/>
      <c r="C3" s="155" t="s">
        <v>329</v>
      </c>
      <c r="D3" s="155"/>
      <c r="E3" s="155"/>
      <c r="F3" s="156"/>
      <c r="G3" s="157"/>
    </row>
    <row r="4" spans="1:7" ht="60" customHeight="1" x14ac:dyDescent="0.2">
      <c r="A4" s="145" t="s">
        <v>5</v>
      </c>
      <c r="B4" s="146"/>
      <c r="C4" s="374" t="s">
        <v>330</v>
      </c>
      <c r="D4" s="375"/>
      <c r="E4" s="375"/>
      <c r="F4" s="375"/>
      <c r="G4" s="376"/>
    </row>
    <row r="5" spans="1:7" ht="20.149999999999999" customHeight="1" x14ac:dyDescent="0.2">
      <c r="A5" s="161" t="s">
        <v>19</v>
      </c>
      <c r="B5" s="162"/>
      <c r="C5" s="165" t="s">
        <v>331</v>
      </c>
      <c r="D5" s="166"/>
      <c r="E5" s="166"/>
      <c r="F5" s="166"/>
      <c r="G5" s="167"/>
    </row>
    <row r="6" spans="1:7" ht="20.149999999999999" customHeight="1" x14ac:dyDescent="0.2">
      <c r="A6" s="163"/>
      <c r="B6" s="164"/>
      <c r="C6" s="168" t="s">
        <v>332</v>
      </c>
      <c r="D6" s="169"/>
      <c r="E6" s="169"/>
      <c r="F6" s="169"/>
      <c r="G6" s="170"/>
    </row>
    <row r="7" spans="1:7" ht="24.9" customHeight="1" x14ac:dyDescent="0.2">
      <c r="A7" s="145" t="s">
        <v>4</v>
      </c>
      <c r="B7" s="146"/>
      <c r="C7" s="147">
        <v>310200000</v>
      </c>
      <c r="D7" s="148"/>
      <c r="E7" s="27"/>
      <c r="F7" s="28"/>
      <c r="G7" s="29"/>
    </row>
    <row r="8" spans="1:7" ht="24.9" customHeight="1" x14ac:dyDescent="0.2">
      <c r="A8" s="145" t="s">
        <v>3</v>
      </c>
      <c r="B8" s="146"/>
      <c r="C8" s="171">
        <v>45692</v>
      </c>
      <c r="D8" s="172"/>
      <c r="E8" s="173" t="s">
        <v>10</v>
      </c>
      <c r="F8" s="146"/>
      <c r="G8" s="30">
        <v>45729</v>
      </c>
    </row>
    <row r="9" spans="1:7" ht="24.9" customHeight="1" x14ac:dyDescent="0.2">
      <c r="A9" s="145" t="s">
        <v>11</v>
      </c>
      <c r="B9" s="146"/>
      <c r="C9" s="171">
        <v>45734</v>
      </c>
      <c r="D9" s="172"/>
      <c r="E9" s="173" t="s">
        <v>0</v>
      </c>
      <c r="F9" s="146"/>
      <c r="G9" s="31">
        <f>G8-C8</f>
        <v>37</v>
      </c>
    </row>
    <row r="10" spans="1:7" ht="24.9" customHeight="1" x14ac:dyDescent="0.2">
      <c r="A10" s="145" t="s">
        <v>12</v>
      </c>
      <c r="B10" s="146"/>
      <c r="C10" s="171">
        <v>45748</v>
      </c>
      <c r="D10" s="172"/>
      <c r="E10" s="173" t="s">
        <v>13</v>
      </c>
      <c r="F10" s="146"/>
      <c r="G10" s="30">
        <v>46843</v>
      </c>
    </row>
    <row r="11" spans="1:7" ht="24.9" customHeight="1" x14ac:dyDescent="0.2">
      <c r="A11" s="145" t="s">
        <v>15</v>
      </c>
      <c r="B11" s="146"/>
      <c r="C11" s="191" t="s">
        <v>44</v>
      </c>
      <c r="D11" s="192"/>
      <c r="E11" s="192"/>
      <c r="F11" s="192"/>
      <c r="G11" s="193"/>
    </row>
    <row r="12" spans="1:7" ht="24.9" customHeight="1" x14ac:dyDescent="0.2">
      <c r="A12" s="145" t="s">
        <v>16</v>
      </c>
      <c r="B12" s="146"/>
      <c r="C12" s="377" t="s">
        <v>333</v>
      </c>
      <c r="D12" s="378"/>
      <c r="E12" s="378"/>
      <c r="F12" s="378"/>
      <c r="G12" s="379"/>
    </row>
    <row r="13" spans="1:7" ht="98.4" customHeight="1" x14ac:dyDescent="0.2">
      <c r="A13" s="174" t="s">
        <v>17</v>
      </c>
      <c r="B13" s="175"/>
      <c r="C13" s="374" t="s">
        <v>334</v>
      </c>
      <c r="D13" s="375"/>
      <c r="E13" s="375"/>
      <c r="F13" s="375"/>
      <c r="G13" s="376"/>
    </row>
    <row r="14" spans="1:7" ht="20.149999999999999" customHeight="1" x14ac:dyDescent="0.2">
      <c r="A14" s="176" t="s">
        <v>18</v>
      </c>
      <c r="B14" s="177"/>
      <c r="C14" s="383" t="s">
        <v>335</v>
      </c>
      <c r="D14" s="384"/>
      <c r="E14" s="384"/>
      <c r="F14" s="384"/>
      <c r="G14" s="385"/>
    </row>
    <row r="15" spans="1:7" ht="38.25" customHeight="1" x14ac:dyDescent="0.2">
      <c r="A15" s="178"/>
      <c r="B15" s="179"/>
      <c r="C15" s="386"/>
      <c r="D15" s="387"/>
      <c r="E15" s="387"/>
      <c r="F15" s="387"/>
      <c r="G15" s="388"/>
    </row>
    <row r="16" spans="1:7" ht="23.25" customHeight="1" x14ac:dyDescent="0.2">
      <c r="A16" s="180"/>
      <c r="B16" s="181"/>
      <c r="C16" s="389"/>
      <c r="D16" s="390"/>
      <c r="E16" s="390"/>
      <c r="F16" s="390"/>
      <c r="G16" s="391"/>
    </row>
    <row r="17" spans="1:8" ht="39.9" customHeight="1" x14ac:dyDescent="0.2">
      <c r="A17" s="210" t="s">
        <v>14</v>
      </c>
      <c r="B17" s="211"/>
      <c r="C17" s="263" t="s">
        <v>327</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398" t="s">
        <v>336</v>
      </c>
      <c r="D20" s="399"/>
      <c r="E20" s="400"/>
      <c r="F20" s="404" t="s">
        <v>337</v>
      </c>
      <c r="G20" s="311"/>
    </row>
    <row r="21" spans="1:8" ht="23.25" customHeight="1" x14ac:dyDescent="0.2">
      <c r="A21" s="178"/>
      <c r="B21" s="179"/>
      <c r="C21" s="401"/>
      <c r="D21" s="402"/>
      <c r="E21" s="403"/>
      <c r="F21" s="312"/>
      <c r="G21" s="313"/>
    </row>
    <row r="22" spans="1:8" ht="20.149999999999999" customHeight="1" x14ac:dyDescent="0.2">
      <c r="A22" s="178"/>
      <c r="B22" s="179"/>
      <c r="C22" s="196" t="s">
        <v>28</v>
      </c>
      <c r="D22" s="197"/>
      <c r="E22" s="197"/>
      <c r="F22" s="197"/>
      <c r="G22" s="198"/>
    </row>
    <row r="23" spans="1:8" ht="19.5" customHeight="1" x14ac:dyDescent="0.2">
      <c r="A23" s="178"/>
      <c r="B23" s="179"/>
      <c r="C23" s="392" t="s">
        <v>338</v>
      </c>
      <c r="D23" s="393"/>
      <c r="E23" s="393"/>
      <c r="F23" s="393"/>
      <c r="G23" s="394"/>
    </row>
    <row r="24" spans="1:8" ht="38.25" customHeight="1" thickBot="1" x14ac:dyDescent="0.25">
      <c r="A24" s="194"/>
      <c r="B24" s="195"/>
      <c r="C24" s="395"/>
      <c r="D24" s="396"/>
      <c r="E24" s="396"/>
      <c r="F24" s="396"/>
      <c r="G24" s="397"/>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48">
        <v>4</v>
      </c>
      <c r="H26" s="37"/>
    </row>
    <row r="27" spans="1:8" ht="18" customHeight="1" x14ac:dyDescent="0.2">
      <c r="A27" s="226"/>
      <c r="B27" s="228" t="s">
        <v>34</v>
      </c>
      <c r="C27" s="165" t="s">
        <v>331</v>
      </c>
      <c r="D27" s="166"/>
      <c r="E27" s="166"/>
      <c r="F27" s="166"/>
      <c r="G27" s="167"/>
    </row>
    <row r="28" spans="1:8" ht="18" customHeight="1" x14ac:dyDescent="0.2">
      <c r="A28" s="227"/>
      <c r="B28" s="229"/>
      <c r="C28" s="168" t="s">
        <v>332</v>
      </c>
      <c r="D28" s="169"/>
      <c r="E28" s="169"/>
      <c r="F28" s="169"/>
      <c r="G28" s="170"/>
    </row>
    <row r="29" spans="1:8" ht="30" customHeight="1" x14ac:dyDescent="0.2">
      <c r="A29" s="226" t="s">
        <v>26</v>
      </c>
      <c r="B29" s="38" t="s">
        <v>22</v>
      </c>
      <c r="C29" s="39" t="s">
        <v>29</v>
      </c>
      <c r="D29" s="40" t="s">
        <v>24</v>
      </c>
      <c r="E29" s="41">
        <v>2</v>
      </c>
      <c r="F29" s="40" t="s">
        <v>6</v>
      </c>
      <c r="G29" s="42">
        <v>31</v>
      </c>
    </row>
    <row r="30" spans="1:8" ht="18" customHeight="1" x14ac:dyDescent="0.2">
      <c r="A30" s="226"/>
      <c r="B30" s="228" t="s">
        <v>34</v>
      </c>
      <c r="C30" s="165" t="s">
        <v>331</v>
      </c>
      <c r="D30" s="166"/>
      <c r="E30" s="166"/>
      <c r="F30" s="166"/>
      <c r="G30" s="167"/>
    </row>
    <row r="31" spans="1:8" ht="18" customHeight="1" thickBot="1" x14ac:dyDescent="0.25">
      <c r="A31" s="230"/>
      <c r="B31" s="231"/>
      <c r="C31" s="232" t="s">
        <v>332</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363CA14E-F3F9-4997-A1C3-F19B71BDFE88}">
      <formula1>"有,無"</formula1>
    </dataValidation>
    <dataValidation type="list" allowBlank="1" showInputMessage="1" showErrorMessage="1" sqref="C11" xr:uid="{DE4F85A1-4B25-496E-A145-F9C4ED10555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3CC91-827B-41B8-937D-DEAB8E6BAC10}">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312</v>
      </c>
    </row>
    <row r="3" spans="1:7" ht="24.9" customHeight="1" x14ac:dyDescent="0.2">
      <c r="A3" s="145" t="s">
        <v>9</v>
      </c>
      <c r="B3" s="146"/>
      <c r="C3" s="155" t="s">
        <v>339</v>
      </c>
      <c r="D3" s="155"/>
      <c r="E3" s="155"/>
      <c r="F3" s="156"/>
      <c r="G3" s="157"/>
    </row>
    <row r="4" spans="1:7" ht="60" customHeight="1" x14ac:dyDescent="0.2">
      <c r="A4" s="145" t="s">
        <v>5</v>
      </c>
      <c r="B4" s="146"/>
      <c r="C4" s="158" t="s">
        <v>340</v>
      </c>
      <c r="D4" s="159"/>
      <c r="E4" s="159"/>
      <c r="F4" s="159"/>
      <c r="G4" s="160"/>
    </row>
    <row r="5" spans="1:7" ht="20.149999999999999" customHeight="1" x14ac:dyDescent="0.2">
      <c r="A5" s="161" t="s">
        <v>19</v>
      </c>
      <c r="B5" s="162"/>
      <c r="C5" s="165" t="s">
        <v>341</v>
      </c>
      <c r="D5" s="166"/>
      <c r="E5" s="166"/>
      <c r="F5" s="166"/>
      <c r="G5" s="167"/>
    </row>
    <row r="6" spans="1:7" ht="20.149999999999999" customHeight="1" x14ac:dyDescent="0.2">
      <c r="A6" s="163"/>
      <c r="B6" s="164"/>
      <c r="C6" s="168" t="s">
        <v>342</v>
      </c>
      <c r="D6" s="169"/>
      <c r="E6" s="169"/>
      <c r="F6" s="169"/>
      <c r="G6" s="170"/>
    </row>
    <row r="7" spans="1:7" ht="24.9" customHeight="1" x14ac:dyDescent="0.2">
      <c r="A7" s="145" t="s">
        <v>4</v>
      </c>
      <c r="B7" s="146"/>
      <c r="C7" s="147">
        <v>479600000</v>
      </c>
      <c r="D7" s="148"/>
      <c r="E7" s="27"/>
      <c r="F7" s="28"/>
      <c r="G7" s="29"/>
    </row>
    <row r="8" spans="1:7" ht="24.9" customHeight="1" x14ac:dyDescent="0.2">
      <c r="A8" s="145" t="s">
        <v>3</v>
      </c>
      <c r="B8" s="146"/>
      <c r="C8" s="171">
        <v>45692</v>
      </c>
      <c r="D8" s="172"/>
      <c r="E8" s="173" t="s">
        <v>10</v>
      </c>
      <c r="F8" s="146"/>
      <c r="G8" s="30">
        <v>45729</v>
      </c>
    </row>
    <row r="9" spans="1:7" ht="24.9" customHeight="1" x14ac:dyDescent="0.2">
      <c r="A9" s="145" t="s">
        <v>11</v>
      </c>
      <c r="B9" s="146"/>
      <c r="C9" s="171">
        <v>45734</v>
      </c>
      <c r="D9" s="172"/>
      <c r="E9" s="173" t="s">
        <v>0</v>
      </c>
      <c r="F9" s="146"/>
      <c r="G9" s="31">
        <f>G8-C8</f>
        <v>37</v>
      </c>
    </row>
    <row r="10" spans="1:7" ht="24.9" customHeight="1" x14ac:dyDescent="0.2">
      <c r="A10" s="145" t="s">
        <v>12</v>
      </c>
      <c r="B10" s="146"/>
      <c r="C10" s="171">
        <v>45748</v>
      </c>
      <c r="D10" s="172"/>
      <c r="E10" s="173" t="s">
        <v>13</v>
      </c>
      <c r="F10" s="146"/>
      <c r="G10" s="30">
        <v>46477</v>
      </c>
    </row>
    <row r="11" spans="1:7" ht="24.9" customHeight="1" x14ac:dyDescent="0.2">
      <c r="A11" s="145" t="s">
        <v>15</v>
      </c>
      <c r="B11" s="146"/>
      <c r="C11" s="191" t="s">
        <v>44</v>
      </c>
      <c r="D11" s="192"/>
      <c r="E11" s="192"/>
      <c r="F11" s="192"/>
      <c r="G11" s="193"/>
    </row>
    <row r="12" spans="1:7" ht="24.9" customHeight="1" x14ac:dyDescent="0.2">
      <c r="A12" s="145" t="s">
        <v>16</v>
      </c>
      <c r="B12" s="146"/>
      <c r="C12" s="377" t="s">
        <v>315</v>
      </c>
      <c r="D12" s="378"/>
      <c r="E12" s="378"/>
      <c r="F12" s="378"/>
      <c r="G12" s="379"/>
    </row>
    <row r="13" spans="1:7" ht="60" customHeight="1" x14ac:dyDescent="0.2">
      <c r="A13" s="174" t="s">
        <v>17</v>
      </c>
      <c r="B13" s="175"/>
      <c r="C13" s="413" t="s">
        <v>343</v>
      </c>
      <c r="D13" s="414"/>
      <c r="E13" s="414"/>
      <c r="F13" s="414"/>
      <c r="G13" s="415"/>
    </row>
    <row r="14" spans="1:7" ht="20.149999999999999" customHeight="1" x14ac:dyDescent="0.2">
      <c r="A14" s="176" t="s">
        <v>18</v>
      </c>
      <c r="B14" s="177"/>
      <c r="C14" s="278" t="s">
        <v>344</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345</v>
      </c>
      <c r="D20" s="419"/>
      <c r="E20" s="420"/>
      <c r="F20" s="404" t="s">
        <v>346</v>
      </c>
      <c r="G20" s="300"/>
    </row>
    <row r="21" spans="1:8" ht="23.25" customHeight="1" x14ac:dyDescent="0.2">
      <c r="A21" s="178"/>
      <c r="B21" s="179"/>
      <c r="C21" s="421"/>
      <c r="D21" s="422"/>
      <c r="E21" s="423"/>
      <c r="F21" s="301"/>
      <c r="G21" s="302"/>
    </row>
    <row r="22" spans="1:8" ht="20.149999999999999" customHeight="1" x14ac:dyDescent="0.2">
      <c r="A22" s="178"/>
      <c r="B22" s="179"/>
      <c r="C22" s="416" t="s">
        <v>28</v>
      </c>
      <c r="D22" s="417"/>
      <c r="E22" s="417"/>
      <c r="F22" s="417"/>
      <c r="G22" s="418"/>
    </row>
    <row r="23" spans="1:8" ht="19.5" customHeight="1" x14ac:dyDescent="0.2">
      <c r="A23" s="178"/>
      <c r="B23" s="179"/>
      <c r="C23" s="392" t="s">
        <v>347</v>
      </c>
      <c r="D23" s="288"/>
      <c r="E23" s="288"/>
      <c r="F23" s="288"/>
      <c r="G23" s="289"/>
    </row>
    <row r="24" spans="1:8" ht="38.25" customHeight="1" thickBot="1" x14ac:dyDescent="0.25">
      <c r="A24" s="194"/>
      <c r="B24" s="195"/>
      <c r="C24" s="290"/>
      <c r="D24" s="291"/>
      <c r="E24" s="291"/>
      <c r="F24" s="291"/>
      <c r="G24" s="292"/>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48">
        <v>5</v>
      </c>
      <c r="H26" s="37"/>
    </row>
    <row r="27" spans="1:8" ht="18" customHeight="1" x14ac:dyDescent="0.2">
      <c r="A27" s="226"/>
      <c r="B27" s="228" t="s">
        <v>34</v>
      </c>
      <c r="C27" s="165" t="s">
        <v>341</v>
      </c>
      <c r="D27" s="166"/>
      <c r="E27" s="166"/>
      <c r="F27" s="166"/>
      <c r="G27" s="167"/>
    </row>
    <row r="28" spans="1:8" ht="18" customHeight="1" x14ac:dyDescent="0.2">
      <c r="A28" s="227"/>
      <c r="B28" s="229"/>
      <c r="C28" s="168" t="s">
        <v>342</v>
      </c>
      <c r="D28" s="169"/>
      <c r="E28" s="169"/>
      <c r="F28" s="169"/>
      <c r="G28" s="170"/>
    </row>
    <row r="29" spans="1:8" ht="30" customHeight="1" x14ac:dyDescent="0.2">
      <c r="A29" s="226" t="s">
        <v>26</v>
      </c>
      <c r="B29" s="38" t="s">
        <v>22</v>
      </c>
      <c r="C29" s="39" t="s">
        <v>29</v>
      </c>
      <c r="D29" s="40" t="s">
        <v>24</v>
      </c>
      <c r="E29" s="41">
        <v>1</v>
      </c>
      <c r="F29" s="40" t="s">
        <v>6</v>
      </c>
      <c r="G29" s="52">
        <v>3</v>
      </c>
    </row>
    <row r="30" spans="1:8" ht="18" customHeight="1" x14ac:dyDescent="0.2">
      <c r="A30" s="226"/>
      <c r="B30" s="228" t="s">
        <v>34</v>
      </c>
      <c r="C30" s="165" t="s">
        <v>341</v>
      </c>
      <c r="D30" s="166"/>
      <c r="E30" s="166"/>
      <c r="F30" s="166"/>
      <c r="G30" s="167"/>
    </row>
    <row r="31" spans="1:8" ht="18" customHeight="1" thickBot="1" x14ac:dyDescent="0.25">
      <c r="A31" s="230"/>
      <c r="B31" s="231"/>
      <c r="C31" s="232" t="s">
        <v>342</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6A3B7EF2-16AB-4A8A-B8CA-F2A38D6F4C57}">
      <formula1>"建設工事,測量・コンサル,物品役務等"</formula1>
    </dataValidation>
    <dataValidation type="list" allowBlank="1" showInputMessage="1" showErrorMessage="1" sqref="C26 C29" xr:uid="{5F6955AD-2B51-41F6-A9D9-521A23D607B8}">
      <formula1>"有,無"</formula1>
    </dataValidation>
  </dataValidations>
  <printOptions horizontalCentered="1"/>
  <pageMargins left="0.55118110236220474" right="0.23622047244094488" top="0.55118110236220474" bottom="0.23622047244094488" header="0.31496062992125984" footer="0.11811023622047244"/>
  <pageSetup paperSize="9" scale="98" orientation="portrait" horizontalDpi="300"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CDEEC-4233-404A-843C-45827FB1B95C}">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312</v>
      </c>
    </row>
    <row r="3" spans="1:7" ht="24.9" customHeight="1" x14ac:dyDescent="0.2">
      <c r="A3" s="145" t="s">
        <v>9</v>
      </c>
      <c r="B3" s="146"/>
      <c r="C3" s="155" t="s">
        <v>348</v>
      </c>
      <c r="D3" s="155"/>
      <c r="E3" s="155"/>
      <c r="F3" s="156"/>
      <c r="G3" s="157"/>
    </row>
    <row r="4" spans="1:7" ht="60" customHeight="1" x14ac:dyDescent="0.2">
      <c r="A4" s="145" t="s">
        <v>5</v>
      </c>
      <c r="B4" s="146"/>
      <c r="C4" s="158" t="s">
        <v>349</v>
      </c>
      <c r="D4" s="159"/>
      <c r="E4" s="159"/>
      <c r="F4" s="159"/>
      <c r="G4" s="160"/>
    </row>
    <row r="5" spans="1:7" ht="20.149999999999999" customHeight="1" x14ac:dyDescent="0.2">
      <c r="A5" s="161" t="s">
        <v>19</v>
      </c>
      <c r="B5" s="162"/>
      <c r="C5" s="165" t="s">
        <v>350</v>
      </c>
      <c r="D5" s="166"/>
      <c r="E5" s="166"/>
      <c r="F5" s="166"/>
      <c r="G5" s="167"/>
    </row>
    <row r="6" spans="1:7" ht="20.149999999999999" customHeight="1" x14ac:dyDescent="0.2">
      <c r="A6" s="163"/>
      <c r="B6" s="164"/>
      <c r="C6" s="168" t="s">
        <v>351</v>
      </c>
      <c r="D6" s="169"/>
      <c r="E6" s="169"/>
      <c r="F6" s="169"/>
      <c r="G6" s="170"/>
    </row>
    <row r="7" spans="1:7" ht="24.9" customHeight="1" x14ac:dyDescent="0.2">
      <c r="A7" s="145" t="s">
        <v>4</v>
      </c>
      <c r="B7" s="146"/>
      <c r="C7" s="147">
        <v>313500000</v>
      </c>
      <c r="D7" s="148"/>
      <c r="E7" s="27"/>
      <c r="F7" s="28"/>
      <c r="G7" s="29"/>
    </row>
    <row r="8" spans="1:7" ht="24.9" customHeight="1" x14ac:dyDescent="0.2">
      <c r="A8" s="145" t="s">
        <v>3</v>
      </c>
      <c r="B8" s="146"/>
      <c r="C8" s="171">
        <v>45772</v>
      </c>
      <c r="D8" s="172"/>
      <c r="E8" s="173" t="s">
        <v>10</v>
      </c>
      <c r="F8" s="146"/>
      <c r="G8" s="30">
        <v>45814</v>
      </c>
    </row>
    <row r="9" spans="1:7" ht="24.9" customHeight="1" x14ac:dyDescent="0.2">
      <c r="A9" s="145" t="s">
        <v>11</v>
      </c>
      <c r="B9" s="146"/>
      <c r="C9" s="171">
        <v>45819</v>
      </c>
      <c r="D9" s="172"/>
      <c r="E9" s="173" t="s">
        <v>0</v>
      </c>
      <c r="F9" s="146"/>
      <c r="G9" s="31">
        <f>G8-C8</f>
        <v>42</v>
      </c>
    </row>
    <row r="10" spans="1:7" ht="24.9" customHeight="1" x14ac:dyDescent="0.2">
      <c r="A10" s="145" t="s">
        <v>12</v>
      </c>
      <c r="B10" s="146"/>
      <c r="C10" s="171">
        <v>45831</v>
      </c>
      <c r="D10" s="172"/>
      <c r="E10" s="173" t="s">
        <v>13</v>
      </c>
      <c r="F10" s="146"/>
      <c r="G10" s="30">
        <v>46843</v>
      </c>
    </row>
    <row r="11" spans="1:7" ht="24.9" customHeight="1" x14ac:dyDescent="0.2">
      <c r="A11" s="145" t="s">
        <v>15</v>
      </c>
      <c r="B11" s="146"/>
      <c r="C11" s="191" t="s">
        <v>44</v>
      </c>
      <c r="D11" s="192"/>
      <c r="E11" s="192"/>
      <c r="F11" s="192"/>
      <c r="G11" s="193"/>
    </row>
    <row r="12" spans="1:7" ht="24.9" customHeight="1" x14ac:dyDescent="0.2">
      <c r="A12" s="145" t="s">
        <v>16</v>
      </c>
      <c r="B12" s="146"/>
      <c r="C12" s="377" t="s">
        <v>315</v>
      </c>
      <c r="D12" s="378"/>
      <c r="E12" s="378"/>
      <c r="F12" s="378"/>
      <c r="G12" s="379"/>
    </row>
    <row r="13" spans="1:7" ht="60" customHeight="1" x14ac:dyDescent="0.2">
      <c r="A13" s="174" t="s">
        <v>17</v>
      </c>
      <c r="B13" s="175"/>
      <c r="C13" s="158" t="s">
        <v>352</v>
      </c>
      <c r="D13" s="159"/>
      <c r="E13" s="159"/>
      <c r="F13" s="159"/>
      <c r="G13" s="160"/>
    </row>
    <row r="14" spans="1:7" ht="20.149999999999999" customHeight="1" x14ac:dyDescent="0.2">
      <c r="A14" s="176" t="s">
        <v>18</v>
      </c>
      <c r="B14" s="177"/>
      <c r="C14" s="278" t="s">
        <v>353</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354</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424" t="s">
        <v>355</v>
      </c>
      <c r="D20" s="425"/>
      <c r="E20" s="426"/>
      <c r="F20" s="430" t="s">
        <v>356</v>
      </c>
      <c r="G20" s="431"/>
    </row>
    <row r="21" spans="1:8" ht="23.25" customHeight="1" x14ac:dyDescent="0.2">
      <c r="A21" s="178"/>
      <c r="B21" s="179"/>
      <c r="C21" s="427"/>
      <c r="D21" s="428"/>
      <c r="E21" s="429"/>
      <c r="F21" s="432"/>
      <c r="G21" s="433"/>
    </row>
    <row r="22" spans="1:8" ht="20.149999999999999" customHeight="1" x14ac:dyDescent="0.2">
      <c r="A22" s="178"/>
      <c r="B22" s="179"/>
      <c r="C22" s="196" t="s">
        <v>28</v>
      </c>
      <c r="D22" s="197"/>
      <c r="E22" s="197"/>
      <c r="F22" s="197"/>
      <c r="G22" s="198"/>
    </row>
    <row r="23" spans="1:8" ht="19.5" customHeight="1" x14ac:dyDescent="0.2">
      <c r="A23" s="178"/>
      <c r="B23" s="179"/>
      <c r="C23" s="287" t="s">
        <v>357</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48">
        <v>4</v>
      </c>
      <c r="H26" s="37"/>
    </row>
    <row r="27" spans="1:8" ht="18" customHeight="1" x14ac:dyDescent="0.2">
      <c r="A27" s="226"/>
      <c r="B27" s="228" t="s">
        <v>34</v>
      </c>
      <c r="C27" s="165" t="s">
        <v>350</v>
      </c>
      <c r="D27" s="166"/>
      <c r="E27" s="166"/>
      <c r="F27" s="166"/>
      <c r="G27" s="167"/>
    </row>
    <row r="28" spans="1:8" ht="18" customHeight="1" x14ac:dyDescent="0.2">
      <c r="A28" s="227"/>
      <c r="B28" s="229"/>
      <c r="C28" s="168" t="s">
        <v>351</v>
      </c>
      <c r="D28" s="169"/>
      <c r="E28" s="169"/>
      <c r="F28" s="169"/>
      <c r="G28" s="170"/>
    </row>
    <row r="29" spans="1:8" ht="30" customHeight="1" x14ac:dyDescent="0.2">
      <c r="A29" s="226" t="s">
        <v>26</v>
      </c>
      <c r="B29" s="38" t="s">
        <v>22</v>
      </c>
      <c r="C29" s="39" t="s">
        <v>29</v>
      </c>
      <c r="D29" s="40" t="s">
        <v>24</v>
      </c>
      <c r="E29" s="41">
        <v>1</v>
      </c>
      <c r="F29" s="40" t="s">
        <v>6</v>
      </c>
      <c r="G29" s="42">
        <v>31</v>
      </c>
    </row>
    <row r="30" spans="1:8" ht="18" customHeight="1" x14ac:dyDescent="0.2">
      <c r="A30" s="226"/>
      <c r="B30" s="228" t="s">
        <v>34</v>
      </c>
      <c r="C30" s="165" t="s">
        <v>350</v>
      </c>
      <c r="D30" s="166"/>
      <c r="E30" s="166"/>
      <c r="F30" s="166"/>
      <c r="G30" s="167"/>
    </row>
    <row r="31" spans="1:8" ht="18" customHeight="1" thickBot="1" x14ac:dyDescent="0.25">
      <c r="A31" s="230"/>
      <c r="B31" s="231"/>
      <c r="C31" s="232" t="s">
        <v>351</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D3769137-28EF-43C3-B5E1-D3758BDA45C9}">
      <formula1>"有,無"</formula1>
    </dataValidation>
    <dataValidation type="list" allowBlank="1" showInputMessage="1" showErrorMessage="1" sqref="C11" xr:uid="{9C4DE617-7369-4E24-B7AC-41B87541384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8" orientation="portrait" horizontalDpi="300"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B272-78B2-4AB6-B29F-C816D7520C7B}">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53" t="s">
        <v>358</v>
      </c>
    </row>
    <row r="3" spans="1:7" ht="24.9" customHeight="1" x14ac:dyDescent="0.2">
      <c r="A3" s="145" t="s">
        <v>9</v>
      </c>
      <c r="B3" s="146"/>
      <c r="C3" s="155" t="s">
        <v>359</v>
      </c>
      <c r="D3" s="155"/>
      <c r="E3" s="155"/>
      <c r="F3" s="156"/>
      <c r="G3" s="157"/>
    </row>
    <row r="4" spans="1:7" ht="60" customHeight="1" x14ac:dyDescent="0.2">
      <c r="A4" s="145" t="s">
        <v>5</v>
      </c>
      <c r="B4" s="146"/>
      <c r="C4" s="158" t="s">
        <v>360</v>
      </c>
      <c r="D4" s="159"/>
      <c r="E4" s="159"/>
      <c r="F4" s="159"/>
      <c r="G4" s="160"/>
    </row>
    <row r="5" spans="1:7" ht="20.149999999999999" customHeight="1" x14ac:dyDescent="0.2">
      <c r="A5" s="161" t="s">
        <v>19</v>
      </c>
      <c r="B5" s="162"/>
      <c r="C5" s="165" t="s">
        <v>361</v>
      </c>
      <c r="D5" s="166"/>
      <c r="E5" s="166"/>
      <c r="F5" s="166"/>
      <c r="G5" s="167"/>
    </row>
    <row r="6" spans="1:7" ht="20.149999999999999" customHeight="1" x14ac:dyDescent="0.2">
      <c r="A6" s="163"/>
      <c r="B6" s="164"/>
      <c r="C6" s="168" t="s">
        <v>362</v>
      </c>
      <c r="D6" s="169"/>
      <c r="E6" s="169"/>
      <c r="F6" s="169"/>
      <c r="G6" s="170"/>
    </row>
    <row r="7" spans="1:7" ht="24.9" customHeight="1" x14ac:dyDescent="0.2">
      <c r="A7" s="145" t="s">
        <v>4</v>
      </c>
      <c r="B7" s="146"/>
      <c r="C7" s="147">
        <v>403700000</v>
      </c>
      <c r="D7" s="148"/>
      <c r="E7" s="27"/>
      <c r="F7" s="28"/>
      <c r="G7" s="29"/>
    </row>
    <row r="8" spans="1:7" ht="24.9" customHeight="1" x14ac:dyDescent="0.2">
      <c r="A8" s="145" t="s">
        <v>3</v>
      </c>
      <c r="B8" s="146"/>
      <c r="C8" s="171">
        <v>45685</v>
      </c>
      <c r="D8" s="172"/>
      <c r="E8" s="173" t="s">
        <v>10</v>
      </c>
      <c r="F8" s="146"/>
      <c r="G8" s="30">
        <v>45722</v>
      </c>
    </row>
    <row r="9" spans="1:7" ht="24.9" customHeight="1" x14ac:dyDescent="0.2">
      <c r="A9" s="145" t="s">
        <v>11</v>
      </c>
      <c r="B9" s="146"/>
      <c r="C9" s="171">
        <v>45726</v>
      </c>
      <c r="D9" s="172"/>
      <c r="E9" s="173" t="s">
        <v>0</v>
      </c>
      <c r="F9" s="146"/>
      <c r="G9" s="31">
        <f>G8-C8</f>
        <v>37</v>
      </c>
    </row>
    <row r="10" spans="1:7" ht="24.9" customHeight="1" x14ac:dyDescent="0.2">
      <c r="A10" s="145" t="s">
        <v>12</v>
      </c>
      <c r="B10" s="146"/>
      <c r="C10" s="171">
        <v>45748</v>
      </c>
      <c r="D10" s="172"/>
      <c r="E10" s="173" t="s">
        <v>13</v>
      </c>
      <c r="F10" s="146"/>
      <c r="G10" s="30">
        <v>46477</v>
      </c>
    </row>
    <row r="11" spans="1:7" ht="24.9" customHeight="1" x14ac:dyDescent="0.2">
      <c r="A11" s="145" t="s">
        <v>15</v>
      </c>
      <c r="B11" s="146"/>
      <c r="C11" s="191" t="s">
        <v>44</v>
      </c>
      <c r="D11" s="192"/>
      <c r="E11" s="192"/>
      <c r="F11" s="192"/>
      <c r="G11" s="193"/>
    </row>
    <row r="12" spans="1:7" ht="32.25" customHeight="1" x14ac:dyDescent="0.2">
      <c r="A12" s="145" t="s">
        <v>16</v>
      </c>
      <c r="B12" s="146"/>
      <c r="C12" s="158" t="s">
        <v>363</v>
      </c>
      <c r="D12" s="159"/>
      <c r="E12" s="159"/>
      <c r="F12" s="159"/>
      <c r="G12" s="160"/>
    </row>
    <row r="13" spans="1:7" ht="60" customHeight="1" x14ac:dyDescent="0.2">
      <c r="A13" s="174" t="s">
        <v>17</v>
      </c>
      <c r="B13" s="175"/>
      <c r="C13" s="158" t="s">
        <v>364</v>
      </c>
      <c r="D13" s="159"/>
      <c r="E13" s="159"/>
      <c r="F13" s="159"/>
      <c r="G13" s="160"/>
    </row>
    <row r="14" spans="1:7" ht="20.149999999999999" customHeight="1" x14ac:dyDescent="0.2">
      <c r="A14" s="176" t="s">
        <v>18</v>
      </c>
      <c r="B14" s="177"/>
      <c r="C14" s="278" t="s">
        <v>365</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366</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366</v>
      </c>
      <c r="D20" s="294"/>
      <c r="E20" s="295"/>
      <c r="F20" s="299" t="s">
        <v>367</v>
      </c>
      <c r="G20" s="300"/>
    </row>
    <row r="21" spans="1:8" ht="23.25" customHeight="1" x14ac:dyDescent="0.2">
      <c r="A21" s="178"/>
      <c r="B21" s="179"/>
      <c r="C21" s="296"/>
      <c r="D21" s="297"/>
      <c r="E21" s="298"/>
      <c r="F21" s="301"/>
      <c r="G21" s="302"/>
    </row>
    <row r="22" spans="1:8" ht="20.149999999999999" customHeight="1" x14ac:dyDescent="0.2">
      <c r="A22" s="178"/>
      <c r="B22" s="179"/>
      <c r="C22" s="196" t="s">
        <v>28</v>
      </c>
      <c r="D22" s="197"/>
      <c r="E22" s="197"/>
      <c r="F22" s="197"/>
      <c r="G22" s="198"/>
    </row>
    <row r="23" spans="1:8" ht="19.5" customHeight="1" x14ac:dyDescent="0.2">
      <c r="A23" s="178"/>
      <c r="B23" s="179"/>
      <c r="C23" s="287" t="s">
        <v>368</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115</v>
      </c>
      <c r="H26" s="37"/>
    </row>
    <row r="27" spans="1:8" ht="18" customHeight="1" x14ac:dyDescent="0.2">
      <c r="A27" s="226"/>
      <c r="B27" s="228" t="s">
        <v>34</v>
      </c>
      <c r="C27" s="165" t="s">
        <v>361</v>
      </c>
      <c r="D27" s="166"/>
      <c r="E27" s="166"/>
      <c r="F27" s="166"/>
      <c r="G27" s="167"/>
    </row>
    <row r="28" spans="1:8" ht="18" customHeight="1" x14ac:dyDescent="0.2">
      <c r="A28" s="227"/>
      <c r="B28" s="229"/>
      <c r="C28" s="168" t="s">
        <v>369</v>
      </c>
      <c r="D28" s="169"/>
      <c r="E28" s="169"/>
      <c r="F28" s="169"/>
      <c r="G28" s="170"/>
    </row>
    <row r="29" spans="1:8" ht="30" customHeight="1" x14ac:dyDescent="0.2">
      <c r="A29" s="226" t="s">
        <v>26</v>
      </c>
      <c r="B29" s="38" t="s">
        <v>22</v>
      </c>
      <c r="C29" s="39" t="s">
        <v>29</v>
      </c>
      <c r="D29" s="40" t="s">
        <v>24</v>
      </c>
      <c r="E29" s="41">
        <v>1</v>
      </c>
      <c r="F29" s="40" t="s">
        <v>6</v>
      </c>
      <c r="G29" s="42" t="s">
        <v>248</v>
      </c>
    </row>
    <row r="30" spans="1:8" ht="18" customHeight="1" x14ac:dyDescent="0.2">
      <c r="A30" s="226"/>
      <c r="B30" s="228" t="s">
        <v>34</v>
      </c>
      <c r="C30" s="165" t="s">
        <v>361</v>
      </c>
      <c r="D30" s="166"/>
      <c r="E30" s="166"/>
      <c r="F30" s="166"/>
      <c r="G30" s="167"/>
    </row>
    <row r="31" spans="1:8" ht="18" customHeight="1" thickBot="1" x14ac:dyDescent="0.25">
      <c r="A31" s="230"/>
      <c r="B31" s="231"/>
      <c r="C31" s="168" t="s">
        <v>369</v>
      </c>
      <c r="D31" s="169"/>
      <c r="E31" s="169"/>
      <c r="F31" s="169"/>
      <c r="G31" s="170"/>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124C1167-A1F5-4A24-8FB7-B0AC1F7BA71B}">
      <formula1>"建設工事,測量・コンサル,物品役務等"</formula1>
    </dataValidation>
    <dataValidation type="list" allowBlank="1" showInputMessage="1" showErrorMessage="1" sqref="C26 C29" xr:uid="{C6AE84B6-64ED-428C-BF50-446771B2D40A}">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10C0-49D3-4916-87B0-51D1A017A5F6}">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33.65" customHeight="1" x14ac:dyDescent="0.2">
      <c r="A2" s="150" t="s">
        <v>6</v>
      </c>
      <c r="B2" s="151"/>
      <c r="C2" s="152">
        <v>7</v>
      </c>
      <c r="D2" s="153"/>
      <c r="E2" s="154" t="s">
        <v>7</v>
      </c>
      <c r="F2" s="151"/>
      <c r="G2" s="44" t="s">
        <v>370</v>
      </c>
    </row>
    <row r="3" spans="1:7" ht="25.25" customHeight="1" x14ac:dyDescent="0.2">
      <c r="A3" s="145" t="s">
        <v>9</v>
      </c>
      <c r="B3" s="146"/>
      <c r="C3" s="155" t="s">
        <v>371</v>
      </c>
      <c r="D3" s="155"/>
      <c r="E3" s="155"/>
      <c r="F3" s="156"/>
      <c r="G3" s="157"/>
    </row>
    <row r="4" spans="1:7" ht="60" customHeight="1" x14ac:dyDescent="0.2">
      <c r="A4" s="145" t="s">
        <v>5</v>
      </c>
      <c r="B4" s="146"/>
      <c r="C4" s="158" t="s">
        <v>372</v>
      </c>
      <c r="D4" s="159"/>
      <c r="E4" s="159"/>
      <c r="F4" s="159"/>
      <c r="G4" s="160"/>
    </row>
    <row r="5" spans="1:7" ht="20.149999999999999" customHeight="1" x14ac:dyDescent="0.2">
      <c r="A5" s="161" t="s">
        <v>19</v>
      </c>
      <c r="B5" s="162"/>
      <c r="C5" s="165" t="s">
        <v>69</v>
      </c>
      <c r="D5" s="166"/>
      <c r="E5" s="166"/>
      <c r="F5" s="166"/>
      <c r="G5" s="167"/>
    </row>
    <row r="6" spans="1:7" ht="20.149999999999999" customHeight="1" x14ac:dyDescent="0.2">
      <c r="A6" s="163"/>
      <c r="B6" s="164"/>
      <c r="C6" s="168" t="s">
        <v>43</v>
      </c>
      <c r="D6" s="169"/>
      <c r="E6" s="169"/>
      <c r="F6" s="169"/>
      <c r="G6" s="170"/>
    </row>
    <row r="7" spans="1:7" ht="25.25" customHeight="1" x14ac:dyDescent="0.2">
      <c r="A7" s="145" t="s">
        <v>4</v>
      </c>
      <c r="B7" s="146"/>
      <c r="C7" s="147">
        <v>101200000</v>
      </c>
      <c r="D7" s="148"/>
      <c r="E7" s="27"/>
      <c r="F7" s="28"/>
      <c r="G7" s="29"/>
    </row>
    <row r="8" spans="1:7" ht="25.25" customHeight="1" x14ac:dyDescent="0.2">
      <c r="A8" s="145" t="s">
        <v>3</v>
      </c>
      <c r="B8" s="146"/>
      <c r="C8" s="171">
        <v>45651</v>
      </c>
      <c r="D8" s="172"/>
      <c r="E8" s="173" t="s">
        <v>10</v>
      </c>
      <c r="F8" s="146"/>
      <c r="G8" s="30">
        <v>45723</v>
      </c>
    </row>
    <row r="9" spans="1:7" ht="25.25" customHeight="1" x14ac:dyDescent="0.2">
      <c r="A9" s="145" t="s">
        <v>11</v>
      </c>
      <c r="B9" s="146"/>
      <c r="C9" s="171">
        <v>45726</v>
      </c>
      <c r="D9" s="172"/>
      <c r="E9" s="173" t="s">
        <v>0</v>
      </c>
      <c r="F9" s="146"/>
      <c r="G9" s="31">
        <f>G8-C8+1</f>
        <v>73</v>
      </c>
    </row>
    <row r="10" spans="1:7" ht="25.25" customHeight="1" x14ac:dyDescent="0.2">
      <c r="A10" s="145" t="s">
        <v>12</v>
      </c>
      <c r="B10" s="146"/>
      <c r="C10" s="171">
        <v>45748</v>
      </c>
      <c r="D10" s="172"/>
      <c r="E10" s="173" t="s">
        <v>13</v>
      </c>
      <c r="F10" s="146"/>
      <c r="G10" s="30">
        <v>46112</v>
      </c>
    </row>
    <row r="11" spans="1:7" ht="25.25" customHeight="1" x14ac:dyDescent="0.2">
      <c r="A11" s="145" t="s">
        <v>15</v>
      </c>
      <c r="B11" s="146"/>
      <c r="C11" s="191" t="s">
        <v>23</v>
      </c>
      <c r="D11" s="192"/>
      <c r="E11" s="192"/>
      <c r="F11" s="192"/>
      <c r="G11" s="193"/>
    </row>
    <row r="12" spans="1:7" ht="33" customHeight="1" x14ac:dyDescent="0.2">
      <c r="A12" s="145" t="s">
        <v>16</v>
      </c>
      <c r="B12" s="146"/>
      <c r="C12" s="158" t="s">
        <v>373</v>
      </c>
      <c r="D12" s="304"/>
      <c r="E12" s="304"/>
      <c r="F12" s="304"/>
      <c r="G12" s="305"/>
    </row>
    <row r="13" spans="1:7" ht="409.6" customHeight="1" x14ac:dyDescent="0.2">
      <c r="A13" s="174" t="s">
        <v>17</v>
      </c>
      <c r="B13" s="175"/>
      <c r="C13" s="434" t="s">
        <v>374</v>
      </c>
      <c r="D13" s="435"/>
      <c r="E13" s="435"/>
      <c r="F13" s="435"/>
      <c r="G13" s="436"/>
    </row>
    <row r="14" spans="1:7" ht="20.149999999999999" customHeight="1" x14ac:dyDescent="0.2">
      <c r="A14" s="176" t="s">
        <v>18</v>
      </c>
      <c r="B14" s="177"/>
      <c r="C14" s="278" t="s">
        <v>375</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40.25" customHeight="1" x14ac:dyDescent="0.2">
      <c r="A17" s="210" t="s">
        <v>14</v>
      </c>
      <c r="B17" s="211"/>
      <c r="C17" s="263" t="s">
        <v>70</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71</v>
      </c>
      <c r="D20" s="419"/>
      <c r="E20" s="420"/>
      <c r="F20" s="437" t="s">
        <v>72</v>
      </c>
      <c r="G20" s="438"/>
    </row>
    <row r="21" spans="1:8" ht="23.25" customHeight="1" x14ac:dyDescent="0.2">
      <c r="A21" s="178"/>
      <c r="B21" s="179"/>
      <c r="C21" s="421"/>
      <c r="D21" s="422"/>
      <c r="E21" s="423"/>
      <c r="F21" s="439"/>
      <c r="G21" s="440"/>
    </row>
    <row r="22" spans="1:8" ht="20.149999999999999" customHeight="1" x14ac:dyDescent="0.2">
      <c r="A22" s="178"/>
      <c r="B22" s="179"/>
      <c r="C22" s="196" t="s">
        <v>28</v>
      </c>
      <c r="D22" s="197"/>
      <c r="E22" s="197"/>
      <c r="F22" s="197"/>
      <c r="G22" s="198"/>
    </row>
    <row r="23" spans="1:8" ht="19.5" customHeight="1" x14ac:dyDescent="0.2">
      <c r="A23" s="178"/>
      <c r="B23" s="179"/>
      <c r="C23" s="287" t="s">
        <v>376</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t="s">
        <v>73</v>
      </c>
      <c r="F26" s="34" t="s">
        <v>6</v>
      </c>
      <c r="G26" s="36" t="s">
        <v>377</v>
      </c>
      <c r="H26" s="37"/>
    </row>
    <row r="27" spans="1:8" ht="18" customHeight="1" x14ac:dyDescent="0.2">
      <c r="A27" s="226"/>
      <c r="B27" s="228" t="s">
        <v>34</v>
      </c>
      <c r="C27" s="165" t="s">
        <v>69</v>
      </c>
      <c r="D27" s="166"/>
      <c r="E27" s="166"/>
      <c r="F27" s="166"/>
      <c r="G27" s="167"/>
    </row>
    <row r="28" spans="1:8" ht="18" customHeight="1" thickBot="1" x14ac:dyDescent="0.25">
      <c r="A28" s="227"/>
      <c r="B28" s="229"/>
      <c r="C28" s="168" t="s">
        <v>43</v>
      </c>
      <c r="D28" s="169"/>
      <c r="E28" s="169"/>
      <c r="F28" s="169"/>
      <c r="G28" s="170"/>
    </row>
    <row r="29" spans="1:8" ht="30" customHeight="1" x14ac:dyDescent="0.2">
      <c r="A29" s="226" t="s">
        <v>26</v>
      </c>
      <c r="B29" s="38" t="s">
        <v>22</v>
      </c>
      <c r="C29" s="39" t="s">
        <v>29</v>
      </c>
      <c r="D29" s="40" t="s">
        <v>24</v>
      </c>
      <c r="E29" s="35" t="s">
        <v>73</v>
      </c>
      <c r="F29" s="40" t="s">
        <v>6</v>
      </c>
      <c r="G29" s="42" t="s">
        <v>74</v>
      </c>
    </row>
    <row r="30" spans="1:8" ht="18" customHeight="1" x14ac:dyDescent="0.2">
      <c r="A30" s="226"/>
      <c r="B30" s="228" t="s">
        <v>34</v>
      </c>
      <c r="C30" s="165" t="s">
        <v>69</v>
      </c>
      <c r="D30" s="166"/>
      <c r="E30" s="166"/>
      <c r="F30" s="166"/>
      <c r="G30" s="167"/>
    </row>
    <row r="31" spans="1:8" ht="18" customHeight="1" thickBot="1" x14ac:dyDescent="0.25">
      <c r="A31" s="230"/>
      <c r="B31" s="231"/>
      <c r="C31" s="232" t="s">
        <v>43</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343C1248-2158-412C-8CF0-621BFD5EFEA2}">
      <formula1>"建設工事,測量・コンサル,物品役務等"</formula1>
    </dataValidation>
    <dataValidation type="list" allowBlank="1" showInputMessage="1" showErrorMessage="1" sqref="C26 C29" xr:uid="{1CF25AEB-5FDA-4FF2-B714-A851E15E7C79}">
      <formula1>"有,無"</formula1>
    </dataValidation>
  </dataValidations>
  <printOptions horizontalCentered="1"/>
  <pageMargins left="0.55118110236220474" right="0.23622047244094488" top="0.55118110236220474" bottom="0.23622047244094488" header="0.31496062992125984" footer="0.11811023622047244"/>
  <pageSetup paperSize="9" scale="67" orientation="portrait" horizontalDpi="300" verticalDpi="3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C82FB-BC65-4F7B-919E-9DECE15C2192}">
  <sheetPr>
    <tabColor theme="5" tint="0.59999389629810485"/>
    <pageSetUpPr fitToPage="1"/>
  </sheetPr>
  <dimension ref="A1:H31"/>
  <sheetViews>
    <sheetView view="pageBreakPreview" topLeftCell="A3"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77</v>
      </c>
    </row>
    <row r="3" spans="1:7" ht="24.9" customHeight="1" x14ac:dyDescent="0.2">
      <c r="A3" s="145" t="s">
        <v>9</v>
      </c>
      <c r="B3" s="146"/>
      <c r="C3" s="155" t="s">
        <v>378</v>
      </c>
      <c r="D3" s="155"/>
      <c r="E3" s="155"/>
      <c r="F3" s="156"/>
      <c r="G3" s="157"/>
    </row>
    <row r="4" spans="1:7" ht="60" customHeight="1" x14ac:dyDescent="0.2">
      <c r="A4" s="145" t="s">
        <v>5</v>
      </c>
      <c r="B4" s="146"/>
      <c r="C4" s="158" t="s">
        <v>379</v>
      </c>
      <c r="D4" s="159"/>
      <c r="E4" s="159"/>
      <c r="F4" s="159"/>
      <c r="G4" s="160"/>
    </row>
    <row r="5" spans="1:7" ht="20.149999999999999" customHeight="1" x14ac:dyDescent="0.2">
      <c r="A5" s="161" t="s">
        <v>19</v>
      </c>
      <c r="B5" s="162"/>
      <c r="C5" s="165" t="s">
        <v>380</v>
      </c>
      <c r="D5" s="166"/>
      <c r="E5" s="166"/>
      <c r="F5" s="166"/>
      <c r="G5" s="167"/>
    </row>
    <row r="6" spans="1:7" ht="20.149999999999999" customHeight="1" x14ac:dyDescent="0.2">
      <c r="A6" s="163"/>
      <c r="B6" s="164"/>
      <c r="C6" s="168" t="s">
        <v>381</v>
      </c>
      <c r="D6" s="169"/>
      <c r="E6" s="169"/>
      <c r="F6" s="169"/>
      <c r="G6" s="170"/>
    </row>
    <row r="7" spans="1:7" ht="24.9" customHeight="1" x14ac:dyDescent="0.2">
      <c r="A7" s="145" t="s">
        <v>4</v>
      </c>
      <c r="B7" s="146"/>
      <c r="C7" s="147">
        <v>113333000</v>
      </c>
      <c r="D7" s="148"/>
      <c r="E7" s="27"/>
      <c r="F7" s="28"/>
      <c r="G7" s="29"/>
    </row>
    <row r="8" spans="1:7" ht="24.9" customHeight="1" x14ac:dyDescent="0.2">
      <c r="A8" s="145" t="s">
        <v>3</v>
      </c>
      <c r="B8" s="146"/>
      <c r="C8" s="171">
        <v>45679</v>
      </c>
      <c r="D8" s="172"/>
      <c r="E8" s="173" t="s">
        <v>10</v>
      </c>
      <c r="F8" s="146"/>
      <c r="G8" s="30">
        <v>45720</v>
      </c>
    </row>
    <row r="9" spans="1:7" ht="24.9" customHeight="1" x14ac:dyDescent="0.2">
      <c r="A9" s="145" t="s">
        <v>11</v>
      </c>
      <c r="B9" s="146"/>
      <c r="C9" s="171">
        <v>45721</v>
      </c>
      <c r="D9" s="172"/>
      <c r="E9" s="173" t="s">
        <v>0</v>
      </c>
      <c r="F9" s="146"/>
      <c r="G9" s="31">
        <v>43</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24.9" customHeight="1" x14ac:dyDescent="0.2">
      <c r="A12" s="145" t="s">
        <v>16</v>
      </c>
      <c r="B12" s="146"/>
      <c r="C12" s="158" t="s">
        <v>51</v>
      </c>
      <c r="D12" s="159"/>
      <c r="E12" s="159"/>
      <c r="F12" s="159"/>
      <c r="G12" s="160"/>
    </row>
    <row r="13" spans="1:7" ht="372.75" customHeight="1" x14ac:dyDescent="0.2">
      <c r="A13" s="174" t="s">
        <v>17</v>
      </c>
      <c r="B13" s="175"/>
      <c r="C13" s="374" t="s">
        <v>382</v>
      </c>
      <c r="D13" s="441"/>
      <c r="E13" s="441"/>
      <c r="F13" s="441"/>
      <c r="G13" s="442"/>
    </row>
    <row r="14" spans="1:7" ht="20.149999999999999" customHeight="1" x14ac:dyDescent="0.2">
      <c r="A14" s="176" t="s">
        <v>18</v>
      </c>
      <c r="B14" s="177"/>
      <c r="C14" s="278" t="s">
        <v>80</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81</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82</v>
      </c>
      <c r="D20" s="294"/>
      <c r="E20" s="295"/>
      <c r="F20" s="299" t="s">
        <v>83</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84</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121</v>
      </c>
      <c r="H26" s="37"/>
    </row>
    <row r="27" spans="1:8" ht="18" customHeight="1" x14ac:dyDescent="0.2">
      <c r="A27" s="226"/>
      <c r="B27" s="228" t="s">
        <v>34</v>
      </c>
      <c r="C27" s="165" t="s">
        <v>78</v>
      </c>
      <c r="D27" s="166"/>
      <c r="E27" s="166"/>
      <c r="F27" s="166"/>
      <c r="G27" s="167"/>
    </row>
    <row r="28" spans="1:8" ht="18" customHeight="1" x14ac:dyDescent="0.2">
      <c r="A28" s="227"/>
      <c r="B28" s="229"/>
      <c r="C28" s="443" t="s">
        <v>79</v>
      </c>
      <c r="D28" s="444"/>
      <c r="E28" s="444"/>
      <c r="F28" s="444"/>
      <c r="G28" s="445"/>
    </row>
    <row r="29" spans="1:8" ht="30" customHeight="1" x14ac:dyDescent="0.2">
      <c r="A29" s="226" t="s">
        <v>26</v>
      </c>
      <c r="B29" s="38" t="s">
        <v>22</v>
      </c>
      <c r="C29" s="54" t="s">
        <v>29</v>
      </c>
      <c r="D29" s="55" t="s">
        <v>24</v>
      </c>
      <c r="E29" s="56">
        <v>1</v>
      </c>
      <c r="F29" s="55" t="s">
        <v>6</v>
      </c>
      <c r="G29" s="57" t="s">
        <v>59</v>
      </c>
    </row>
    <row r="30" spans="1:8" ht="18" customHeight="1" x14ac:dyDescent="0.2">
      <c r="A30" s="226"/>
      <c r="B30" s="228" t="s">
        <v>34</v>
      </c>
      <c r="C30" s="165" t="s">
        <v>78</v>
      </c>
      <c r="D30" s="166"/>
      <c r="E30" s="166"/>
      <c r="F30" s="166"/>
      <c r="G30" s="167"/>
    </row>
    <row r="31" spans="1:8" ht="18" customHeight="1" thickBot="1" x14ac:dyDescent="0.25">
      <c r="A31" s="230"/>
      <c r="B31" s="231"/>
      <c r="C31" s="232" t="s">
        <v>79</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D407AA55-5BE4-4CB3-99AF-01B6260BA3EF}">
      <formula1>"建設工事,測量・コンサル,物品役務等"</formula1>
    </dataValidation>
    <dataValidation type="list" allowBlank="1" showInputMessage="1" showErrorMessage="1" sqref="C26 C29" xr:uid="{6B43CDD9-93B5-4C08-800C-9BBF6065717E}">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1134-7C5A-479F-B1BF-7F50AC78EA41}">
  <sheetPr>
    <tabColor theme="5" tint="0.59999389629810485"/>
    <pageSetUpPr fitToPage="1"/>
  </sheetPr>
  <dimension ref="A1:H31"/>
  <sheetViews>
    <sheetView view="pageBreakPreview" zoomScale="85" zoomScaleNormal="55" zoomScaleSheetLayoutView="85" workbookViewId="0">
      <selection sqref="A1:G1"/>
    </sheetView>
  </sheetViews>
  <sheetFormatPr defaultColWidth="9.81640625" defaultRowHeight="13.5" x14ac:dyDescent="0.2"/>
  <cols>
    <col min="1" max="2" width="17" style="43" customWidth="1"/>
    <col min="3" max="6" width="11.54296875" style="25" customWidth="1"/>
    <col min="7" max="7" width="22.54296875" style="25" customWidth="1"/>
    <col min="8" max="8" width="1.7265625" style="25" customWidth="1"/>
    <col min="9" max="16384" width="9.8164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122</v>
      </c>
    </row>
    <row r="3" spans="1:7" ht="24.9" customHeight="1" x14ac:dyDescent="0.2">
      <c r="A3" s="145" t="s">
        <v>9</v>
      </c>
      <c r="B3" s="146"/>
      <c r="C3" s="155" t="s">
        <v>133</v>
      </c>
      <c r="D3" s="155"/>
      <c r="E3" s="155"/>
      <c r="F3" s="156"/>
      <c r="G3" s="157"/>
    </row>
    <row r="4" spans="1:7" ht="60" customHeight="1" x14ac:dyDescent="0.2">
      <c r="A4" s="145" t="s">
        <v>5</v>
      </c>
      <c r="B4" s="146"/>
      <c r="C4" s="158" t="s">
        <v>134</v>
      </c>
      <c r="D4" s="159"/>
      <c r="E4" s="159"/>
      <c r="F4" s="159"/>
      <c r="G4" s="160"/>
    </row>
    <row r="5" spans="1:7" ht="20.149999999999999" customHeight="1" x14ac:dyDescent="0.2">
      <c r="A5" s="161" t="s">
        <v>19</v>
      </c>
      <c r="B5" s="162"/>
      <c r="C5" s="165" t="s">
        <v>135</v>
      </c>
      <c r="D5" s="166"/>
      <c r="E5" s="166"/>
      <c r="F5" s="166"/>
      <c r="G5" s="167"/>
    </row>
    <row r="6" spans="1:7" ht="20.149999999999999" customHeight="1" x14ac:dyDescent="0.2">
      <c r="A6" s="163"/>
      <c r="B6" s="164"/>
      <c r="C6" s="168" t="s">
        <v>136</v>
      </c>
      <c r="D6" s="169"/>
      <c r="E6" s="169"/>
      <c r="F6" s="169"/>
      <c r="G6" s="170"/>
    </row>
    <row r="7" spans="1:7" ht="24.9" customHeight="1" x14ac:dyDescent="0.2">
      <c r="A7" s="145" t="s">
        <v>4</v>
      </c>
      <c r="B7" s="146"/>
      <c r="C7" s="147">
        <v>361284000</v>
      </c>
      <c r="D7" s="148"/>
      <c r="E7" s="27"/>
      <c r="F7" s="28"/>
      <c r="G7" s="29"/>
    </row>
    <row r="8" spans="1:7" ht="24.9" customHeight="1" x14ac:dyDescent="0.2">
      <c r="A8" s="145" t="s">
        <v>3</v>
      </c>
      <c r="B8" s="146"/>
      <c r="C8" s="171">
        <v>45672</v>
      </c>
      <c r="D8" s="172"/>
      <c r="E8" s="173" t="s">
        <v>10</v>
      </c>
      <c r="F8" s="146"/>
      <c r="G8" s="30">
        <v>45733</v>
      </c>
    </row>
    <row r="9" spans="1:7" ht="24.9" customHeight="1" x14ac:dyDescent="0.2">
      <c r="A9" s="145" t="s">
        <v>11</v>
      </c>
      <c r="B9" s="146"/>
      <c r="C9" s="171">
        <v>45734</v>
      </c>
      <c r="D9" s="172"/>
      <c r="E9" s="173" t="s">
        <v>0</v>
      </c>
      <c r="F9" s="146"/>
      <c r="G9" s="31">
        <f>C9-C8</f>
        <v>62</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50.15" customHeight="1" x14ac:dyDescent="0.2">
      <c r="A12" s="145" t="s">
        <v>16</v>
      </c>
      <c r="B12" s="146"/>
      <c r="C12" s="158" t="s">
        <v>137</v>
      </c>
      <c r="D12" s="159"/>
      <c r="E12" s="159"/>
      <c r="F12" s="159"/>
      <c r="G12" s="160"/>
    </row>
    <row r="13" spans="1:7" ht="321" customHeight="1" x14ac:dyDescent="0.2">
      <c r="A13" s="174" t="s">
        <v>17</v>
      </c>
      <c r="B13" s="175"/>
      <c r="C13" s="158" t="s">
        <v>138</v>
      </c>
      <c r="D13" s="159"/>
      <c r="E13" s="159"/>
      <c r="F13" s="159"/>
      <c r="G13" s="160"/>
    </row>
    <row r="14" spans="1:7" ht="20.149999999999999" customHeight="1" x14ac:dyDescent="0.2">
      <c r="A14" s="176" t="s">
        <v>18</v>
      </c>
      <c r="B14" s="177"/>
      <c r="C14" s="235" t="s">
        <v>139</v>
      </c>
      <c r="D14" s="236"/>
      <c r="E14" s="236"/>
      <c r="F14" s="236"/>
      <c r="G14" s="237"/>
    </row>
    <row r="15" spans="1:7" ht="38.25" customHeight="1" x14ac:dyDescent="0.2">
      <c r="A15" s="178"/>
      <c r="B15" s="179"/>
      <c r="C15" s="238"/>
      <c r="D15" s="239"/>
      <c r="E15" s="239"/>
      <c r="F15" s="239"/>
      <c r="G15" s="240"/>
    </row>
    <row r="16" spans="1:7" ht="23.25" customHeight="1" x14ac:dyDescent="0.2">
      <c r="A16" s="180"/>
      <c r="B16" s="181"/>
      <c r="C16" s="241"/>
      <c r="D16" s="242"/>
      <c r="E16" s="242"/>
      <c r="F16" s="242"/>
      <c r="G16" s="243"/>
    </row>
    <row r="17" spans="1:8" ht="39.9" customHeight="1" x14ac:dyDescent="0.2">
      <c r="A17" s="210" t="s">
        <v>14</v>
      </c>
      <c r="B17" s="211"/>
      <c r="C17" s="250" t="s">
        <v>81</v>
      </c>
      <c r="D17" s="251"/>
      <c r="E17" s="251"/>
      <c r="F17" s="251"/>
      <c r="G17" s="252"/>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53" t="s">
        <v>106</v>
      </c>
      <c r="D20" s="254"/>
      <c r="E20" s="255"/>
      <c r="F20" s="259" t="s">
        <v>107</v>
      </c>
      <c r="G20" s="260"/>
    </row>
    <row r="21" spans="1:8" ht="23.25" customHeight="1" x14ac:dyDescent="0.2">
      <c r="A21" s="178"/>
      <c r="B21" s="179"/>
      <c r="C21" s="256"/>
      <c r="D21" s="257"/>
      <c r="E21" s="258"/>
      <c r="F21" s="261"/>
      <c r="G21" s="262"/>
    </row>
    <row r="22" spans="1:8" ht="20.149999999999999" customHeight="1" x14ac:dyDescent="0.2">
      <c r="A22" s="178"/>
      <c r="B22" s="179"/>
      <c r="C22" s="196" t="s">
        <v>28</v>
      </c>
      <c r="D22" s="197"/>
      <c r="E22" s="197"/>
      <c r="F22" s="197"/>
      <c r="G22" s="198"/>
    </row>
    <row r="23" spans="1:8" ht="19.5" customHeight="1" x14ac:dyDescent="0.2">
      <c r="A23" s="178"/>
      <c r="B23" s="179"/>
      <c r="C23" s="244" t="s">
        <v>108</v>
      </c>
      <c r="D23" s="245"/>
      <c r="E23" s="245"/>
      <c r="F23" s="245"/>
      <c r="G23" s="246"/>
    </row>
    <row r="24" spans="1:8" ht="38.25" customHeight="1" thickBot="1" x14ac:dyDescent="0.25">
      <c r="A24" s="194"/>
      <c r="B24" s="195"/>
      <c r="C24" s="247"/>
      <c r="D24" s="248"/>
      <c r="E24" s="248"/>
      <c r="F24" s="248"/>
      <c r="G24" s="249"/>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140</v>
      </c>
      <c r="H26" s="37"/>
    </row>
    <row r="27" spans="1:8" ht="18" customHeight="1" x14ac:dyDescent="0.2">
      <c r="A27" s="226"/>
      <c r="B27" s="228" t="s">
        <v>34</v>
      </c>
      <c r="C27" s="165" t="s">
        <v>141</v>
      </c>
      <c r="D27" s="166"/>
      <c r="E27" s="166"/>
      <c r="F27" s="166"/>
      <c r="G27" s="167"/>
    </row>
    <row r="28" spans="1:8" ht="18" customHeight="1" x14ac:dyDescent="0.2">
      <c r="A28" s="227"/>
      <c r="B28" s="229"/>
      <c r="C28" s="168" t="s">
        <v>105</v>
      </c>
      <c r="D28" s="169"/>
      <c r="E28" s="169"/>
      <c r="F28" s="169"/>
      <c r="G28" s="170"/>
    </row>
    <row r="29" spans="1:8" ht="30" customHeight="1" x14ac:dyDescent="0.2">
      <c r="A29" s="226" t="s">
        <v>26</v>
      </c>
      <c r="B29" s="38" t="s">
        <v>22</v>
      </c>
      <c r="C29" s="39" t="s">
        <v>29</v>
      </c>
      <c r="D29" s="40" t="s">
        <v>24</v>
      </c>
      <c r="E29" s="41">
        <v>1</v>
      </c>
      <c r="F29" s="40" t="s">
        <v>6</v>
      </c>
      <c r="G29" s="42" t="s">
        <v>36</v>
      </c>
    </row>
    <row r="30" spans="1:8" ht="18" customHeight="1" x14ac:dyDescent="0.2">
      <c r="A30" s="226"/>
      <c r="B30" s="228" t="s">
        <v>34</v>
      </c>
      <c r="C30" s="165" t="s">
        <v>109</v>
      </c>
      <c r="D30" s="166"/>
      <c r="E30" s="166"/>
      <c r="F30" s="166"/>
      <c r="G30" s="167"/>
    </row>
    <row r="31" spans="1:8" ht="18" customHeight="1" thickBot="1" x14ac:dyDescent="0.25">
      <c r="A31" s="230"/>
      <c r="B31" s="231"/>
      <c r="C31" s="232" t="s">
        <v>105</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E5CD31CD-2879-4894-BDDE-C0082DCD9B3C}">
      <formula1>"有,無"</formula1>
    </dataValidation>
    <dataValidation type="list" allowBlank="1" showInputMessage="1" showErrorMessage="1" sqref="C11" xr:uid="{463EF4E7-B520-4E39-9C15-4712FB9ABB4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4300-10E3-4264-85CE-12B6828F9C2E}">
  <sheetPr>
    <tabColor theme="5" tint="0.59999389629810485"/>
    <pageSetUpPr fitToPage="1"/>
  </sheetPr>
  <dimension ref="A1:H31"/>
  <sheetViews>
    <sheetView view="pageBreakPreview" topLeftCell="A3"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77</v>
      </c>
    </row>
    <row r="3" spans="1:7" ht="24.9" customHeight="1" x14ac:dyDescent="0.2">
      <c r="A3" s="145" t="s">
        <v>9</v>
      </c>
      <c r="B3" s="146"/>
      <c r="C3" s="155" t="s">
        <v>383</v>
      </c>
      <c r="D3" s="155"/>
      <c r="E3" s="155"/>
      <c r="F3" s="156"/>
      <c r="G3" s="157"/>
    </row>
    <row r="4" spans="1:7" ht="60" customHeight="1" x14ac:dyDescent="0.2">
      <c r="A4" s="145" t="s">
        <v>5</v>
      </c>
      <c r="B4" s="146"/>
      <c r="C4" s="158" t="s">
        <v>384</v>
      </c>
      <c r="D4" s="159"/>
      <c r="E4" s="159"/>
      <c r="F4" s="159"/>
      <c r="G4" s="160"/>
    </row>
    <row r="5" spans="1:7" ht="20.149999999999999" customHeight="1" x14ac:dyDescent="0.2">
      <c r="A5" s="161" t="s">
        <v>19</v>
      </c>
      <c r="B5" s="162"/>
      <c r="C5" s="165" t="s">
        <v>380</v>
      </c>
      <c r="D5" s="166"/>
      <c r="E5" s="166"/>
      <c r="F5" s="166"/>
      <c r="G5" s="167"/>
    </row>
    <row r="6" spans="1:7" ht="20.149999999999999" customHeight="1" x14ac:dyDescent="0.2">
      <c r="A6" s="163"/>
      <c r="B6" s="164"/>
      <c r="C6" s="168" t="s">
        <v>381</v>
      </c>
      <c r="D6" s="169"/>
      <c r="E6" s="169"/>
      <c r="F6" s="169"/>
      <c r="G6" s="170"/>
    </row>
    <row r="7" spans="1:7" ht="24.9" customHeight="1" x14ac:dyDescent="0.2">
      <c r="A7" s="145" t="s">
        <v>4</v>
      </c>
      <c r="B7" s="146"/>
      <c r="C7" s="147">
        <v>152988000</v>
      </c>
      <c r="D7" s="148"/>
      <c r="E7" s="27"/>
      <c r="F7" s="28"/>
      <c r="G7" s="29"/>
    </row>
    <row r="8" spans="1:7" ht="24.9" customHeight="1" x14ac:dyDescent="0.2">
      <c r="A8" s="145" t="s">
        <v>3</v>
      </c>
      <c r="B8" s="146"/>
      <c r="C8" s="171">
        <v>45651</v>
      </c>
      <c r="D8" s="172"/>
      <c r="E8" s="173" t="s">
        <v>10</v>
      </c>
      <c r="F8" s="146"/>
      <c r="G8" s="30">
        <v>45723</v>
      </c>
    </row>
    <row r="9" spans="1:7" ht="24.9" customHeight="1" x14ac:dyDescent="0.2">
      <c r="A9" s="145" t="s">
        <v>11</v>
      </c>
      <c r="B9" s="146"/>
      <c r="C9" s="171">
        <v>45726</v>
      </c>
      <c r="D9" s="172"/>
      <c r="E9" s="173" t="s">
        <v>0</v>
      </c>
      <c r="F9" s="146"/>
      <c r="G9" s="31">
        <v>76</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24.9" customHeight="1" x14ac:dyDescent="0.2">
      <c r="A12" s="145" t="s">
        <v>16</v>
      </c>
      <c r="B12" s="146"/>
      <c r="C12" s="158" t="s">
        <v>68</v>
      </c>
      <c r="D12" s="159"/>
      <c r="E12" s="159"/>
      <c r="F12" s="159"/>
      <c r="G12" s="160"/>
    </row>
    <row r="13" spans="1:7" ht="372.75" customHeight="1" x14ac:dyDescent="0.2">
      <c r="A13" s="174" t="s">
        <v>17</v>
      </c>
      <c r="B13" s="175"/>
      <c r="C13" s="374" t="s">
        <v>382</v>
      </c>
      <c r="D13" s="441"/>
      <c r="E13" s="441"/>
      <c r="F13" s="441"/>
      <c r="G13" s="442"/>
    </row>
    <row r="14" spans="1:7" ht="20.149999999999999" customHeight="1" x14ac:dyDescent="0.2">
      <c r="A14" s="176" t="s">
        <v>18</v>
      </c>
      <c r="B14" s="177"/>
      <c r="C14" s="278" t="s">
        <v>80</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81</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82</v>
      </c>
      <c r="D20" s="294"/>
      <c r="E20" s="295"/>
      <c r="F20" s="299" t="s">
        <v>83</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84</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121</v>
      </c>
      <c r="H26" s="37"/>
    </row>
    <row r="27" spans="1:8" ht="18" customHeight="1" x14ac:dyDescent="0.2">
      <c r="A27" s="226"/>
      <c r="B27" s="228" t="s">
        <v>34</v>
      </c>
      <c r="C27" s="165" t="s">
        <v>78</v>
      </c>
      <c r="D27" s="166"/>
      <c r="E27" s="166"/>
      <c r="F27" s="166"/>
      <c r="G27" s="167"/>
    </row>
    <row r="28" spans="1:8" ht="18" customHeight="1" x14ac:dyDescent="0.2">
      <c r="A28" s="227"/>
      <c r="B28" s="229"/>
      <c r="C28" s="168" t="s">
        <v>79</v>
      </c>
      <c r="D28" s="169"/>
      <c r="E28" s="169"/>
      <c r="F28" s="169"/>
      <c r="G28" s="170"/>
    </row>
    <row r="29" spans="1:8" ht="30" customHeight="1" x14ac:dyDescent="0.2">
      <c r="A29" s="226" t="s">
        <v>26</v>
      </c>
      <c r="B29" s="38" t="s">
        <v>22</v>
      </c>
      <c r="C29" s="39" t="s">
        <v>29</v>
      </c>
      <c r="D29" s="40" t="s">
        <v>24</v>
      </c>
      <c r="E29" s="41">
        <v>1</v>
      </c>
      <c r="F29" s="40" t="s">
        <v>6</v>
      </c>
      <c r="G29" s="42" t="s">
        <v>59</v>
      </c>
    </row>
    <row r="30" spans="1:8" ht="18" customHeight="1" x14ac:dyDescent="0.2">
      <c r="A30" s="226"/>
      <c r="B30" s="228" t="s">
        <v>34</v>
      </c>
      <c r="C30" s="165" t="s">
        <v>78</v>
      </c>
      <c r="D30" s="166"/>
      <c r="E30" s="166"/>
      <c r="F30" s="166"/>
      <c r="G30" s="167"/>
    </row>
    <row r="31" spans="1:8" ht="18" customHeight="1" thickBot="1" x14ac:dyDescent="0.25">
      <c r="A31" s="230"/>
      <c r="B31" s="231"/>
      <c r="C31" s="232" t="s">
        <v>79</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22F0CCB1-67A9-4B3C-A4D5-1B5E56B1341B}">
      <formula1>"有,無"</formula1>
    </dataValidation>
    <dataValidation type="list" allowBlank="1" showInputMessage="1" showErrorMessage="1" sqref="C11" xr:uid="{BE75E9C2-BC29-4FF1-BAFF-E6CAEF86925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3FAB6-7AB2-4EAD-8CE6-F2FCB858A110}">
  <sheetPr>
    <tabColor theme="5" tint="0.59999389629810485"/>
    <pageSetUpPr fitToPage="1"/>
  </sheetPr>
  <dimension ref="A1:H31"/>
  <sheetViews>
    <sheetView view="pageBreakPreview" topLeftCell="A5"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77</v>
      </c>
    </row>
    <row r="3" spans="1:7" ht="24.9" customHeight="1" x14ac:dyDescent="0.2">
      <c r="A3" s="145" t="s">
        <v>9</v>
      </c>
      <c r="B3" s="146"/>
      <c r="C3" s="155" t="s">
        <v>385</v>
      </c>
      <c r="D3" s="155"/>
      <c r="E3" s="155"/>
      <c r="F3" s="156"/>
      <c r="G3" s="157"/>
    </row>
    <row r="4" spans="1:7" ht="60" customHeight="1" x14ac:dyDescent="0.2">
      <c r="A4" s="145" t="s">
        <v>5</v>
      </c>
      <c r="B4" s="146"/>
      <c r="C4" s="158" t="s">
        <v>386</v>
      </c>
      <c r="D4" s="159"/>
      <c r="E4" s="159"/>
      <c r="F4" s="159"/>
      <c r="G4" s="160"/>
    </row>
    <row r="5" spans="1:7" ht="20.149999999999999" customHeight="1" x14ac:dyDescent="0.2">
      <c r="A5" s="161" t="s">
        <v>19</v>
      </c>
      <c r="B5" s="162"/>
      <c r="C5" s="165" t="s">
        <v>387</v>
      </c>
      <c r="D5" s="166"/>
      <c r="E5" s="166"/>
      <c r="F5" s="166"/>
      <c r="G5" s="167"/>
    </row>
    <row r="6" spans="1:7" ht="20.149999999999999" customHeight="1" x14ac:dyDescent="0.2">
      <c r="A6" s="163"/>
      <c r="B6" s="164"/>
      <c r="C6" s="168" t="s">
        <v>75</v>
      </c>
      <c r="D6" s="169"/>
      <c r="E6" s="169"/>
      <c r="F6" s="169"/>
      <c r="G6" s="170"/>
    </row>
    <row r="7" spans="1:7" ht="24.9" customHeight="1" x14ac:dyDescent="0.2">
      <c r="A7" s="145" t="s">
        <v>4</v>
      </c>
      <c r="B7" s="146"/>
      <c r="C7" s="147">
        <v>130900000</v>
      </c>
      <c r="D7" s="148"/>
      <c r="E7" s="27"/>
      <c r="F7" s="28"/>
      <c r="G7" s="29"/>
    </row>
    <row r="8" spans="1:7" ht="24.9" customHeight="1" x14ac:dyDescent="0.2">
      <c r="A8" s="145" t="s">
        <v>3</v>
      </c>
      <c r="B8" s="146"/>
      <c r="C8" s="171">
        <v>45693</v>
      </c>
      <c r="D8" s="172"/>
      <c r="E8" s="173" t="s">
        <v>10</v>
      </c>
      <c r="F8" s="146"/>
      <c r="G8" s="30">
        <v>45730</v>
      </c>
    </row>
    <row r="9" spans="1:7" ht="24.9" customHeight="1" x14ac:dyDescent="0.2">
      <c r="A9" s="145" t="s">
        <v>11</v>
      </c>
      <c r="B9" s="146"/>
      <c r="C9" s="171">
        <v>45733</v>
      </c>
      <c r="D9" s="172"/>
      <c r="E9" s="173" t="s">
        <v>0</v>
      </c>
      <c r="F9" s="146"/>
      <c r="G9" s="31">
        <v>41</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36.75" customHeight="1" x14ac:dyDescent="0.2">
      <c r="A12" s="145" t="s">
        <v>16</v>
      </c>
      <c r="B12" s="146"/>
      <c r="C12" s="158" t="s">
        <v>51</v>
      </c>
      <c r="D12" s="159"/>
      <c r="E12" s="159"/>
      <c r="F12" s="159"/>
      <c r="G12" s="160"/>
    </row>
    <row r="13" spans="1:7" ht="409.5" customHeight="1" x14ac:dyDescent="0.2">
      <c r="A13" s="174" t="s">
        <v>17</v>
      </c>
      <c r="B13" s="175"/>
      <c r="C13" s="446" t="s">
        <v>388</v>
      </c>
      <c r="D13" s="441"/>
      <c r="E13" s="441"/>
      <c r="F13" s="441"/>
      <c r="G13" s="442"/>
    </row>
    <row r="14" spans="1:7" ht="20.149999999999999" customHeight="1" x14ac:dyDescent="0.2">
      <c r="A14" s="176" t="s">
        <v>18</v>
      </c>
      <c r="B14" s="177"/>
      <c r="C14" s="278" t="s">
        <v>389</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85</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86</v>
      </c>
      <c r="D20" s="294"/>
      <c r="E20" s="295"/>
      <c r="F20" s="299" t="s">
        <v>390</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391</v>
      </c>
      <c r="D23" s="306"/>
      <c r="E23" s="306"/>
      <c r="F23" s="306"/>
      <c r="G23" s="307"/>
    </row>
    <row r="24" spans="1:8" ht="48.7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140</v>
      </c>
      <c r="H26" s="37"/>
    </row>
    <row r="27" spans="1:8" ht="18" customHeight="1" x14ac:dyDescent="0.2">
      <c r="A27" s="226"/>
      <c r="B27" s="228" t="s">
        <v>34</v>
      </c>
      <c r="C27" s="165" t="s">
        <v>387</v>
      </c>
      <c r="D27" s="166"/>
      <c r="E27" s="166"/>
      <c r="F27" s="166"/>
      <c r="G27" s="167"/>
    </row>
    <row r="28" spans="1:8" ht="18" customHeight="1" x14ac:dyDescent="0.2">
      <c r="A28" s="227"/>
      <c r="B28" s="229"/>
      <c r="C28" s="168" t="s">
        <v>75</v>
      </c>
      <c r="D28" s="169"/>
      <c r="E28" s="169"/>
      <c r="F28" s="169"/>
      <c r="G28" s="170"/>
    </row>
    <row r="29" spans="1:8" ht="30" customHeight="1" x14ac:dyDescent="0.2">
      <c r="A29" s="226" t="s">
        <v>26</v>
      </c>
      <c r="B29" s="38" t="s">
        <v>22</v>
      </c>
      <c r="C29" s="39" t="s">
        <v>29</v>
      </c>
      <c r="D29" s="40" t="s">
        <v>24</v>
      </c>
      <c r="E29" s="41">
        <v>1</v>
      </c>
      <c r="F29" s="40" t="s">
        <v>6</v>
      </c>
      <c r="G29" s="42" t="s">
        <v>36</v>
      </c>
    </row>
    <row r="30" spans="1:8" ht="18" customHeight="1" x14ac:dyDescent="0.2">
      <c r="A30" s="226"/>
      <c r="B30" s="228" t="s">
        <v>34</v>
      </c>
      <c r="C30" s="165" t="s">
        <v>387</v>
      </c>
      <c r="D30" s="166"/>
      <c r="E30" s="166"/>
      <c r="F30" s="166"/>
      <c r="G30" s="167"/>
    </row>
    <row r="31" spans="1:8" ht="18" customHeight="1" thickBot="1" x14ac:dyDescent="0.25">
      <c r="A31" s="230"/>
      <c r="B31" s="231"/>
      <c r="C31" s="232" t="s">
        <v>75</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32E6F97B-D152-41B3-9D1F-32769897981D}">
      <formula1>"有,無"</formula1>
    </dataValidation>
    <dataValidation type="list" allowBlank="1" showInputMessage="1" showErrorMessage="1" sqref="C11" xr:uid="{411F081F-7E61-40CD-AB71-FB867EA8FC5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7" orientation="portrait" horizontalDpi="300" verticalDpi="300" r:id="rId1"/>
  <headerFooter>
    <oddHeader>&amp;R&amp;16様式３</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E9795-70BB-46E0-AA1E-E4B6EDF1FA4A}">
  <sheetPr>
    <tabColor theme="5" tint="0.59999389629810485"/>
    <pageSetUpPr fitToPage="1"/>
  </sheetPr>
  <dimension ref="A1:H31"/>
  <sheetViews>
    <sheetView view="pageBreakPreview" topLeftCell="A7" zoomScale="85" zoomScaleNormal="77"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93</v>
      </c>
    </row>
    <row r="3" spans="1:7" ht="24.9" customHeight="1" x14ac:dyDescent="0.2">
      <c r="A3" s="145" t="s">
        <v>9</v>
      </c>
      <c r="B3" s="146"/>
      <c r="C3" s="447" t="s">
        <v>392</v>
      </c>
      <c r="D3" s="155"/>
      <c r="E3" s="155"/>
      <c r="F3" s="156"/>
      <c r="G3" s="157"/>
    </row>
    <row r="4" spans="1:7" ht="60" customHeight="1" x14ac:dyDescent="0.2">
      <c r="A4" s="145" t="s">
        <v>5</v>
      </c>
      <c r="B4" s="146"/>
      <c r="C4" s="158" t="s">
        <v>94</v>
      </c>
      <c r="D4" s="159"/>
      <c r="E4" s="159"/>
      <c r="F4" s="159"/>
      <c r="G4" s="160"/>
    </row>
    <row r="5" spans="1:7" ht="20.149999999999999" customHeight="1" x14ac:dyDescent="0.2">
      <c r="A5" s="161" t="s">
        <v>19</v>
      </c>
      <c r="B5" s="162"/>
      <c r="C5" s="165" t="s">
        <v>95</v>
      </c>
      <c r="D5" s="166"/>
      <c r="E5" s="166"/>
      <c r="F5" s="166"/>
      <c r="G5" s="167"/>
    </row>
    <row r="6" spans="1:7" ht="20.149999999999999" customHeight="1" x14ac:dyDescent="0.2">
      <c r="A6" s="163"/>
      <c r="B6" s="164"/>
      <c r="C6" s="168" t="s">
        <v>96</v>
      </c>
      <c r="D6" s="169"/>
      <c r="E6" s="169"/>
      <c r="F6" s="169"/>
      <c r="G6" s="170"/>
    </row>
    <row r="7" spans="1:7" ht="24.9" customHeight="1" x14ac:dyDescent="0.2">
      <c r="A7" s="145" t="s">
        <v>4</v>
      </c>
      <c r="B7" s="146"/>
      <c r="C7" s="147">
        <v>141900000</v>
      </c>
      <c r="D7" s="148"/>
      <c r="E7" s="27"/>
      <c r="F7" s="28"/>
      <c r="G7" s="29"/>
    </row>
    <row r="8" spans="1:7" ht="24.9" customHeight="1" x14ac:dyDescent="0.2">
      <c r="A8" s="145" t="s">
        <v>3</v>
      </c>
      <c r="B8" s="146"/>
      <c r="C8" s="171">
        <v>45651</v>
      </c>
      <c r="D8" s="172"/>
      <c r="E8" s="173" t="s">
        <v>10</v>
      </c>
      <c r="F8" s="146"/>
      <c r="G8" s="30">
        <v>45719</v>
      </c>
    </row>
    <row r="9" spans="1:7" ht="24.9" customHeight="1" x14ac:dyDescent="0.2">
      <c r="A9" s="145" t="s">
        <v>11</v>
      </c>
      <c r="B9" s="146"/>
      <c r="C9" s="171">
        <v>45720</v>
      </c>
      <c r="D9" s="172"/>
      <c r="E9" s="173" t="s">
        <v>0</v>
      </c>
      <c r="F9" s="146"/>
      <c r="G9" s="31">
        <f>C9-C8</f>
        <v>69</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30.75" customHeight="1" x14ac:dyDescent="0.2">
      <c r="A12" s="145" t="s">
        <v>16</v>
      </c>
      <c r="B12" s="146"/>
      <c r="C12" s="158" t="s">
        <v>393</v>
      </c>
      <c r="D12" s="159"/>
      <c r="E12" s="159"/>
      <c r="F12" s="159"/>
      <c r="G12" s="160"/>
    </row>
    <row r="13" spans="1:7" ht="81.75" customHeight="1" x14ac:dyDescent="0.2">
      <c r="A13" s="174" t="s">
        <v>17</v>
      </c>
      <c r="B13" s="175"/>
      <c r="C13" s="158" t="s">
        <v>394</v>
      </c>
      <c r="D13" s="159"/>
      <c r="E13" s="159"/>
      <c r="F13" s="159"/>
      <c r="G13" s="160"/>
    </row>
    <row r="14" spans="1:7" ht="20.149999999999999" customHeight="1" x14ac:dyDescent="0.2">
      <c r="A14" s="176" t="s">
        <v>18</v>
      </c>
      <c r="B14" s="177"/>
      <c r="C14" s="278" t="s">
        <v>395</v>
      </c>
      <c r="D14" s="448"/>
      <c r="E14" s="448"/>
      <c r="F14" s="448"/>
      <c r="G14" s="449"/>
    </row>
    <row r="15" spans="1:7" ht="38.25" customHeight="1" x14ac:dyDescent="0.2">
      <c r="A15" s="178"/>
      <c r="B15" s="179"/>
      <c r="C15" s="450"/>
      <c r="D15" s="451"/>
      <c r="E15" s="451"/>
      <c r="F15" s="451"/>
      <c r="G15" s="452"/>
    </row>
    <row r="16" spans="1:7" ht="23.25" customHeight="1" x14ac:dyDescent="0.2">
      <c r="A16" s="180"/>
      <c r="B16" s="181"/>
      <c r="C16" s="453"/>
      <c r="D16" s="454"/>
      <c r="E16" s="454"/>
      <c r="F16" s="454"/>
      <c r="G16" s="455"/>
    </row>
    <row r="17" spans="1:8" ht="39.9" customHeight="1" x14ac:dyDescent="0.2">
      <c r="A17" s="210" t="s">
        <v>14</v>
      </c>
      <c r="B17" s="211"/>
      <c r="C17" s="263" t="s">
        <v>104</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396</v>
      </c>
      <c r="D20" s="294"/>
      <c r="E20" s="295"/>
      <c r="F20" s="299" t="s">
        <v>397</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199" t="s">
        <v>398</v>
      </c>
      <c r="D23" s="200"/>
      <c r="E23" s="200"/>
      <c r="F23" s="200"/>
      <c r="G23" s="203"/>
    </row>
    <row r="24" spans="1:8" ht="38.25" customHeight="1" thickBot="1" x14ac:dyDescent="0.25">
      <c r="A24" s="194"/>
      <c r="B24" s="195"/>
      <c r="C24" s="456"/>
      <c r="D24" s="457"/>
      <c r="E24" s="457"/>
      <c r="F24" s="457"/>
      <c r="G24" s="458"/>
    </row>
    <row r="25" spans="1:8" ht="23.25" customHeight="1" thickBot="1" x14ac:dyDescent="0.25">
      <c r="A25" s="25" t="s">
        <v>21</v>
      </c>
      <c r="B25" s="25"/>
    </row>
    <row r="26" spans="1:8" ht="30" customHeight="1" x14ac:dyDescent="0.2">
      <c r="A26" s="225" t="s">
        <v>25</v>
      </c>
      <c r="B26" s="32" t="s">
        <v>22</v>
      </c>
      <c r="C26" s="33" t="s">
        <v>29</v>
      </c>
      <c r="D26" s="34" t="s">
        <v>24</v>
      </c>
      <c r="E26" s="35" t="s">
        <v>35</v>
      </c>
      <c r="F26" s="34" t="s">
        <v>6</v>
      </c>
      <c r="G26" s="36" t="s">
        <v>121</v>
      </c>
      <c r="H26" s="37"/>
    </row>
    <row r="27" spans="1:8" ht="18" customHeight="1" x14ac:dyDescent="0.2">
      <c r="A27" s="226"/>
      <c r="B27" s="228" t="s">
        <v>34</v>
      </c>
      <c r="C27" s="165" t="s">
        <v>98</v>
      </c>
      <c r="D27" s="166"/>
      <c r="E27" s="166"/>
      <c r="F27" s="166"/>
      <c r="G27" s="167"/>
    </row>
    <row r="28" spans="1:8" ht="18" customHeight="1" x14ac:dyDescent="0.2">
      <c r="A28" s="227"/>
      <c r="B28" s="229"/>
      <c r="C28" s="168" t="s">
        <v>99</v>
      </c>
      <c r="D28" s="169"/>
      <c r="E28" s="169"/>
      <c r="F28" s="169"/>
      <c r="G28" s="170"/>
    </row>
    <row r="29" spans="1:8" ht="30" customHeight="1" x14ac:dyDescent="0.2">
      <c r="A29" s="226" t="s">
        <v>26</v>
      </c>
      <c r="B29" s="38" t="s">
        <v>22</v>
      </c>
      <c r="C29" s="39" t="s">
        <v>29</v>
      </c>
      <c r="D29" s="40" t="s">
        <v>24</v>
      </c>
      <c r="E29" s="41" t="s">
        <v>35</v>
      </c>
      <c r="F29" s="40" t="s">
        <v>6</v>
      </c>
      <c r="G29" s="42" t="s">
        <v>59</v>
      </c>
    </row>
    <row r="30" spans="1:8" ht="18" customHeight="1" x14ac:dyDescent="0.2">
      <c r="A30" s="226"/>
      <c r="B30" s="228" t="s">
        <v>34</v>
      </c>
      <c r="C30" s="165" t="s">
        <v>98</v>
      </c>
      <c r="D30" s="166"/>
      <c r="E30" s="166"/>
      <c r="F30" s="166"/>
      <c r="G30" s="167"/>
    </row>
    <row r="31" spans="1:8" ht="18" customHeight="1" thickBot="1" x14ac:dyDescent="0.25">
      <c r="A31" s="230"/>
      <c r="B31" s="231"/>
      <c r="C31" s="232" t="s">
        <v>100</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798FE6A1-96B8-4277-A19B-22B2C39542CE}">
      <formula1>"有,無"</formula1>
    </dataValidation>
    <dataValidation type="list" allowBlank="1" showInputMessage="1" showErrorMessage="1" sqref="C11" xr:uid="{20839428-37C5-4E87-87FB-7250AF8ABC4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3B2B1-30CB-4992-8366-3517B91ECA86}">
  <sheetPr>
    <tabColor theme="5" tint="0.59999389629810485"/>
    <pageSetUpPr fitToPage="1"/>
  </sheetPr>
  <dimension ref="A1:H31"/>
  <sheetViews>
    <sheetView view="pageBreakPreview" topLeftCell="A8" zoomScale="85" zoomScaleNormal="77"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93</v>
      </c>
    </row>
    <row r="3" spans="1:7" ht="24.9" customHeight="1" x14ac:dyDescent="0.2">
      <c r="A3" s="145" t="s">
        <v>9</v>
      </c>
      <c r="B3" s="146"/>
      <c r="C3" s="447" t="s">
        <v>399</v>
      </c>
      <c r="D3" s="155"/>
      <c r="E3" s="155"/>
      <c r="F3" s="156"/>
      <c r="G3" s="157"/>
    </row>
    <row r="4" spans="1:7" ht="60" customHeight="1" x14ac:dyDescent="0.2">
      <c r="A4" s="145" t="s">
        <v>5</v>
      </c>
      <c r="B4" s="146"/>
      <c r="C4" s="158" t="s">
        <v>101</v>
      </c>
      <c r="D4" s="159"/>
      <c r="E4" s="159"/>
      <c r="F4" s="159"/>
      <c r="G4" s="160"/>
    </row>
    <row r="5" spans="1:7" ht="20.149999999999999" customHeight="1" x14ac:dyDescent="0.2">
      <c r="A5" s="161" t="s">
        <v>19</v>
      </c>
      <c r="B5" s="162"/>
      <c r="C5" s="165" t="s">
        <v>102</v>
      </c>
      <c r="D5" s="166"/>
      <c r="E5" s="166"/>
      <c r="F5" s="166"/>
      <c r="G5" s="167"/>
    </row>
    <row r="6" spans="1:7" ht="20.149999999999999" customHeight="1" x14ac:dyDescent="0.2">
      <c r="A6" s="163"/>
      <c r="B6" s="164"/>
      <c r="C6" s="168" t="s">
        <v>103</v>
      </c>
      <c r="D6" s="169"/>
      <c r="E6" s="169"/>
      <c r="F6" s="169"/>
      <c r="G6" s="170"/>
    </row>
    <row r="7" spans="1:7" ht="24.9" customHeight="1" x14ac:dyDescent="0.2">
      <c r="A7" s="145" t="s">
        <v>4</v>
      </c>
      <c r="B7" s="146"/>
      <c r="C7" s="147">
        <v>113300000</v>
      </c>
      <c r="D7" s="148"/>
      <c r="E7" s="27"/>
      <c r="F7" s="28"/>
      <c r="G7" s="29"/>
    </row>
    <row r="8" spans="1:7" ht="24.9" customHeight="1" x14ac:dyDescent="0.2">
      <c r="A8" s="145" t="s">
        <v>3</v>
      </c>
      <c r="B8" s="146"/>
      <c r="C8" s="171">
        <v>45688</v>
      </c>
      <c r="D8" s="172"/>
      <c r="E8" s="173" t="s">
        <v>10</v>
      </c>
      <c r="F8" s="146"/>
      <c r="G8" s="30">
        <v>45722</v>
      </c>
    </row>
    <row r="9" spans="1:7" ht="24.9" customHeight="1" x14ac:dyDescent="0.2">
      <c r="A9" s="145" t="s">
        <v>11</v>
      </c>
      <c r="B9" s="146"/>
      <c r="C9" s="171">
        <v>45723</v>
      </c>
      <c r="D9" s="172"/>
      <c r="E9" s="173" t="s">
        <v>0</v>
      </c>
      <c r="F9" s="146"/>
      <c r="G9" s="31">
        <f>C9-C8</f>
        <v>35</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30.75" customHeight="1" x14ac:dyDescent="0.2">
      <c r="A12" s="145" t="s">
        <v>16</v>
      </c>
      <c r="B12" s="146"/>
      <c r="C12" s="158" t="s">
        <v>393</v>
      </c>
      <c r="D12" s="159"/>
      <c r="E12" s="159"/>
      <c r="F12" s="159"/>
      <c r="G12" s="160"/>
    </row>
    <row r="13" spans="1:7" ht="60" customHeight="1" x14ac:dyDescent="0.2">
      <c r="A13" s="174" t="s">
        <v>17</v>
      </c>
      <c r="B13" s="175"/>
      <c r="C13" s="446" t="s">
        <v>400</v>
      </c>
      <c r="D13" s="441"/>
      <c r="E13" s="441"/>
      <c r="F13" s="441"/>
      <c r="G13" s="442"/>
    </row>
    <row r="14" spans="1:7" ht="20.149999999999999" customHeight="1" x14ac:dyDescent="0.2">
      <c r="A14" s="176" t="s">
        <v>18</v>
      </c>
      <c r="B14" s="177"/>
      <c r="C14" s="383" t="s">
        <v>401</v>
      </c>
      <c r="D14" s="448"/>
      <c r="E14" s="448"/>
      <c r="F14" s="448"/>
      <c r="G14" s="449"/>
    </row>
    <row r="15" spans="1:7" ht="38.25" customHeight="1" x14ac:dyDescent="0.2">
      <c r="A15" s="178"/>
      <c r="B15" s="179"/>
      <c r="C15" s="450"/>
      <c r="D15" s="451"/>
      <c r="E15" s="451"/>
      <c r="F15" s="451"/>
      <c r="G15" s="452"/>
    </row>
    <row r="16" spans="1:7" ht="23.25" customHeight="1" x14ac:dyDescent="0.2">
      <c r="A16" s="180"/>
      <c r="B16" s="181"/>
      <c r="C16" s="453"/>
      <c r="D16" s="454"/>
      <c r="E16" s="454"/>
      <c r="F16" s="454"/>
      <c r="G16" s="455"/>
    </row>
    <row r="17" spans="1:8" ht="39.9" customHeight="1" x14ac:dyDescent="0.2">
      <c r="A17" s="210" t="s">
        <v>14</v>
      </c>
      <c r="B17" s="211"/>
      <c r="C17" s="459" t="s">
        <v>104</v>
      </c>
      <c r="D17" s="460"/>
      <c r="E17" s="460"/>
      <c r="F17" s="460"/>
      <c r="G17" s="461"/>
    </row>
    <row r="18" spans="1:8" ht="20.149999999999999" customHeight="1" x14ac:dyDescent="0.2">
      <c r="A18" s="178" t="s">
        <v>30</v>
      </c>
      <c r="B18" s="179"/>
      <c r="C18" s="416" t="s">
        <v>31</v>
      </c>
      <c r="D18" s="417"/>
      <c r="E18" s="417"/>
      <c r="F18" s="417"/>
      <c r="G18" s="418"/>
    </row>
    <row r="19" spans="1:8" ht="20.149999999999999" customHeight="1" x14ac:dyDescent="0.2">
      <c r="A19" s="178"/>
      <c r="B19" s="179"/>
      <c r="C19" s="392" t="s">
        <v>32</v>
      </c>
      <c r="D19" s="288"/>
      <c r="E19" s="462"/>
      <c r="F19" s="463" t="s">
        <v>33</v>
      </c>
      <c r="G19" s="289"/>
    </row>
    <row r="20" spans="1:8" ht="38.25" customHeight="1" x14ac:dyDescent="0.2">
      <c r="A20" s="178"/>
      <c r="B20" s="179"/>
      <c r="C20" s="398" t="s">
        <v>402</v>
      </c>
      <c r="D20" s="419"/>
      <c r="E20" s="420"/>
      <c r="F20" s="404" t="s">
        <v>397</v>
      </c>
      <c r="G20" s="300"/>
    </row>
    <row r="21" spans="1:8" ht="23.25" customHeight="1" x14ac:dyDescent="0.2">
      <c r="A21" s="178"/>
      <c r="B21" s="179"/>
      <c r="C21" s="421"/>
      <c r="D21" s="422"/>
      <c r="E21" s="423"/>
      <c r="F21" s="301"/>
      <c r="G21" s="302"/>
    </row>
    <row r="22" spans="1:8" ht="20.149999999999999" customHeight="1" x14ac:dyDescent="0.2">
      <c r="A22" s="178"/>
      <c r="B22" s="179"/>
      <c r="C22" s="416" t="s">
        <v>28</v>
      </c>
      <c r="D22" s="417"/>
      <c r="E22" s="417"/>
      <c r="F22" s="417"/>
      <c r="G22" s="418"/>
    </row>
    <row r="23" spans="1:8" ht="19.5" customHeight="1" x14ac:dyDescent="0.2">
      <c r="A23" s="178"/>
      <c r="B23" s="179"/>
      <c r="C23" s="392" t="s">
        <v>398</v>
      </c>
      <c r="D23" s="288"/>
      <c r="E23" s="288"/>
      <c r="F23" s="288"/>
      <c r="G23" s="289"/>
    </row>
    <row r="24" spans="1:8" ht="38.25" customHeight="1" thickBot="1" x14ac:dyDescent="0.25">
      <c r="A24" s="194"/>
      <c r="B24" s="195"/>
      <c r="C24" s="290"/>
      <c r="D24" s="291"/>
      <c r="E24" s="291"/>
      <c r="F24" s="291"/>
      <c r="G24" s="292"/>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140</v>
      </c>
      <c r="H26" s="37"/>
    </row>
    <row r="27" spans="1:8" ht="18" customHeight="1" x14ac:dyDescent="0.2">
      <c r="A27" s="226"/>
      <c r="B27" s="228" t="s">
        <v>34</v>
      </c>
      <c r="C27" s="165" t="s">
        <v>102</v>
      </c>
      <c r="D27" s="166"/>
      <c r="E27" s="166"/>
      <c r="F27" s="166"/>
      <c r="G27" s="167"/>
    </row>
    <row r="28" spans="1:8" ht="18" customHeight="1" x14ac:dyDescent="0.2">
      <c r="A28" s="227"/>
      <c r="B28" s="229"/>
      <c r="C28" s="168" t="s">
        <v>103</v>
      </c>
      <c r="D28" s="169"/>
      <c r="E28" s="169"/>
      <c r="F28" s="169"/>
      <c r="G28" s="170"/>
    </row>
    <row r="29" spans="1:8" ht="30" customHeight="1" x14ac:dyDescent="0.2">
      <c r="A29" s="226" t="s">
        <v>26</v>
      </c>
      <c r="B29" s="38" t="s">
        <v>22</v>
      </c>
      <c r="C29" s="39" t="s">
        <v>29</v>
      </c>
      <c r="D29" s="40" t="s">
        <v>24</v>
      </c>
      <c r="E29" s="41">
        <v>1</v>
      </c>
      <c r="F29" s="40" t="s">
        <v>6</v>
      </c>
      <c r="G29" s="42" t="s">
        <v>36</v>
      </c>
    </row>
    <row r="30" spans="1:8" ht="18" customHeight="1" x14ac:dyDescent="0.2">
      <c r="A30" s="226"/>
      <c r="B30" s="228" t="s">
        <v>34</v>
      </c>
      <c r="C30" s="165" t="s">
        <v>102</v>
      </c>
      <c r="D30" s="166"/>
      <c r="E30" s="166"/>
      <c r="F30" s="166"/>
      <c r="G30" s="167"/>
    </row>
    <row r="31" spans="1:8" ht="18" customHeight="1" thickBot="1" x14ac:dyDescent="0.25">
      <c r="A31" s="230"/>
      <c r="B31" s="231"/>
      <c r="C31" s="168" t="s">
        <v>103</v>
      </c>
      <c r="D31" s="169"/>
      <c r="E31" s="169"/>
      <c r="F31" s="169"/>
      <c r="G31" s="170"/>
    </row>
  </sheetData>
  <mergeCells count="48">
    <mergeCell ref="A26:A28"/>
    <mergeCell ref="B27:B28"/>
    <mergeCell ref="C27:G27"/>
    <mergeCell ref="C28:G28"/>
    <mergeCell ref="A29:A31"/>
    <mergeCell ref="B30:B31"/>
    <mergeCell ref="C30:G30"/>
    <mergeCell ref="C31:G31"/>
    <mergeCell ref="C22:G22"/>
    <mergeCell ref="A17:B17"/>
    <mergeCell ref="C17:G17"/>
    <mergeCell ref="A18:B24"/>
    <mergeCell ref="C18:G18"/>
    <mergeCell ref="C19:E19"/>
    <mergeCell ref="F19:G19"/>
    <mergeCell ref="C23:G24"/>
    <mergeCell ref="C20:E21"/>
    <mergeCell ref="F20:G21"/>
    <mergeCell ref="A13:B13"/>
    <mergeCell ref="C13:G13"/>
    <mergeCell ref="A11:B11"/>
    <mergeCell ref="C11:G11"/>
    <mergeCell ref="A14:B16"/>
    <mergeCell ref="C14:G16"/>
    <mergeCell ref="A10:B10"/>
    <mergeCell ref="C10:D10"/>
    <mergeCell ref="E10:F10"/>
    <mergeCell ref="A12:B12"/>
    <mergeCell ref="C12:G12"/>
    <mergeCell ref="A9:B9"/>
    <mergeCell ref="C9:D9"/>
    <mergeCell ref="E9:F9"/>
    <mergeCell ref="A8:B8"/>
    <mergeCell ref="C8:D8"/>
    <mergeCell ref="E8:F8"/>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E6F3F910-C40F-407F-A464-D041C6C17934}">
      <formula1>"建設工事,測量・コンサル,物品役務等"</formula1>
    </dataValidation>
    <dataValidation type="list" allowBlank="1" showInputMessage="1" showErrorMessage="1" sqref="C26 C29" xr:uid="{7C7D7686-3D99-422A-B906-3124758A4A75}">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1B0C5-7572-4497-A21C-C9D21E276B8E}">
  <sheetPr>
    <tabColor theme="5" tint="0.59999389629810485"/>
    <pageSetUpPr fitToPage="1"/>
  </sheetPr>
  <dimension ref="A1:H31"/>
  <sheetViews>
    <sheetView view="pageBreakPreview" topLeftCell="A5" zoomScale="85" zoomScaleNormal="8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87</v>
      </c>
    </row>
    <row r="3" spans="1:7" ht="24.9" customHeight="1" x14ac:dyDescent="0.2">
      <c r="A3" s="145" t="s">
        <v>9</v>
      </c>
      <c r="B3" s="146"/>
      <c r="C3" s="155" t="s">
        <v>403</v>
      </c>
      <c r="D3" s="155"/>
      <c r="E3" s="155"/>
      <c r="F3" s="156"/>
      <c r="G3" s="157"/>
    </row>
    <row r="4" spans="1:7" ht="60" customHeight="1" x14ac:dyDescent="0.2">
      <c r="A4" s="145" t="s">
        <v>5</v>
      </c>
      <c r="B4" s="146"/>
      <c r="C4" s="158" t="s">
        <v>404</v>
      </c>
      <c r="D4" s="159"/>
      <c r="E4" s="159"/>
      <c r="F4" s="159"/>
      <c r="G4" s="160"/>
    </row>
    <row r="5" spans="1:7" ht="20.149999999999999" customHeight="1" x14ac:dyDescent="0.2">
      <c r="A5" s="161" t="s">
        <v>19</v>
      </c>
      <c r="B5" s="162"/>
      <c r="C5" s="165" t="s">
        <v>405</v>
      </c>
      <c r="D5" s="166"/>
      <c r="E5" s="166"/>
      <c r="F5" s="166"/>
      <c r="G5" s="167"/>
    </row>
    <row r="6" spans="1:7" ht="20.149999999999999" customHeight="1" x14ac:dyDescent="0.2">
      <c r="A6" s="163"/>
      <c r="B6" s="164"/>
      <c r="C6" s="168" t="s">
        <v>406</v>
      </c>
      <c r="D6" s="169"/>
      <c r="E6" s="169"/>
      <c r="F6" s="169"/>
      <c r="G6" s="170"/>
    </row>
    <row r="7" spans="1:7" ht="24.9" customHeight="1" x14ac:dyDescent="0.2">
      <c r="A7" s="145" t="s">
        <v>4</v>
      </c>
      <c r="B7" s="146"/>
      <c r="C7" s="147">
        <v>481250000</v>
      </c>
      <c r="D7" s="148"/>
      <c r="E7" s="27"/>
      <c r="F7" s="28"/>
      <c r="G7" s="29"/>
    </row>
    <row r="8" spans="1:7" ht="24.9" customHeight="1" x14ac:dyDescent="0.2">
      <c r="A8" s="145" t="s">
        <v>3</v>
      </c>
      <c r="B8" s="146"/>
      <c r="C8" s="171">
        <v>45681</v>
      </c>
      <c r="D8" s="172"/>
      <c r="E8" s="173" t="s">
        <v>10</v>
      </c>
      <c r="F8" s="146"/>
      <c r="G8" s="30">
        <v>45720</v>
      </c>
    </row>
    <row r="9" spans="1:7" ht="24.9" customHeight="1" x14ac:dyDescent="0.2">
      <c r="A9" s="145" t="s">
        <v>11</v>
      </c>
      <c r="B9" s="146"/>
      <c r="C9" s="171">
        <v>45723</v>
      </c>
      <c r="D9" s="172"/>
      <c r="E9" s="173" t="s">
        <v>0</v>
      </c>
      <c r="F9" s="146"/>
      <c r="G9" s="31">
        <f>C9-C8</f>
        <v>42</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44</v>
      </c>
      <c r="D11" s="192"/>
      <c r="E11" s="192"/>
      <c r="F11" s="192"/>
      <c r="G11" s="193"/>
    </row>
    <row r="12" spans="1:7" ht="108" customHeight="1" x14ac:dyDescent="0.2">
      <c r="A12" s="145" t="s">
        <v>16</v>
      </c>
      <c r="B12" s="146"/>
      <c r="C12" s="158" t="s">
        <v>407</v>
      </c>
      <c r="D12" s="304"/>
      <c r="E12" s="304"/>
      <c r="F12" s="304"/>
      <c r="G12" s="305"/>
    </row>
    <row r="13" spans="1:7" ht="185.25" customHeight="1" x14ac:dyDescent="0.2">
      <c r="A13" s="174" t="s">
        <v>17</v>
      </c>
      <c r="B13" s="175"/>
      <c r="C13" s="158" t="s">
        <v>408</v>
      </c>
      <c r="D13" s="159"/>
      <c r="E13" s="159"/>
      <c r="F13" s="159"/>
      <c r="G13" s="160"/>
    </row>
    <row r="14" spans="1:7" ht="20.149999999999999" customHeight="1" x14ac:dyDescent="0.2">
      <c r="A14" s="176" t="s">
        <v>18</v>
      </c>
      <c r="B14" s="177"/>
      <c r="C14" s="278" t="s">
        <v>88</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61</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89</v>
      </c>
      <c r="D20" s="294"/>
      <c r="E20" s="295"/>
      <c r="F20" s="299" t="s">
        <v>90</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91</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116</v>
      </c>
      <c r="D26" s="34" t="s">
        <v>24</v>
      </c>
      <c r="E26" s="35">
        <v>1</v>
      </c>
      <c r="F26" s="34" t="s">
        <v>6</v>
      </c>
      <c r="G26" s="36" t="s">
        <v>36</v>
      </c>
      <c r="H26" s="37"/>
    </row>
    <row r="27" spans="1:8" ht="18" customHeight="1" x14ac:dyDescent="0.2">
      <c r="A27" s="226"/>
      <c r="B27" s="228" t="s">
        <v>34</v>
      </c>
      <c r="C27" s="165" t="s">
        <v>409</v>
      </c>
      <c r="D27" s="166"/>
      <c r="E27" s="166"/>
      <c r="F27" s="166"/>
      <c r="G27" s="167"/>
    </row>
    <row r="28" spans="1:8" ht="18" customHeight="1" x14ac:dyDescent="0.2">
      <c r="A28" s="227"/>
      <c r="B28" s="229"/>
      <c r="C28" s="168" t="s">
        <v>406</v>
      </c>
      <c r="D28" s="169"/>
      <c r="E28" s="169"/>
      <c r="F28" s="169"/>
      <c r="G28" s="170"/>
    </row>
    <row r="29" spans="1:8" ht="30" customHeight="1" x14ac:dyDescent="0.2">
      <c r="A29" s="226" t="s">
        <v>26</v>
      </c>
      <c r="B29" s="38" t="s">
        <v>22</v>
      </c>
      <c r="C29" s="39" t="s">
        <v>116</v>
      </c>
      <c r="D29" s="40" t="s">
        <v>24</v>
      </c>
      <c r="E29" s="41">
        <v>1</v>
      </c>
      <c r="F29" s="40" t="s">
        <v>6</v>
      </c>
      <c r="G29" s="42" t="s">
        <v>178</v>
      </c>
    </row>
    <row r="30" spans="1:8" ht="18" customHeight="1" x14ac:dyDescent="0.2">
      <c r="A30" s="226"/>
      <c r="B30" s="228" t="s">
        <v>34</v>
      </c>
      <c r="C30" s="165" t="s">
        <v>409</v>
      </c>
      <c r="D30" s="166"/>
      <c r="E30" s="166"/>
      <c r="F30" s="166"/>
      <c r="G30" s="167"/>
    </row>
    <row r="31" spans="1:8" ht="18" customHeight="1" thickBot="1" x14ac:dyDescent="0.25">
      <c r="A31" s="230"/>
      <c r="B31" s="231"/>
      <c r="C31" s="168" t="s">
        <v>406</v>
      </c>
      <c r="D31" s="169"/>
      <c r="E31" s="169"/>
      <c r="F31" s="169"/>
      <c r="G31" s="170"/>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E62EF53F-56E4-4BE1-9FAE-C769DE5FEE4F}">
      <formula1>"建設工事,測量・コンサル,物品役務等"</formula1>
    </dataValidation>
    <dataValidation type="list" allowBlank="1" showInputMessage="1" showErrorMessage="1" sqref="C26 C29" xr:uid="{BEBF7995-C1DB-411D-936F-D84DE3EC6CAC}">
      <formula1>"有,無"</formula1>
    </dataValidation>
  </dataValidations>
  <printOptions horizontalCentered="1"/>
  <pageMargins left="0.55118110236220474" right="0.23622047244094488" top="0.55118110236220474" bottom="0.23622047244094488" header="0.31496062992125984" footer="0.11811023622047244"/>
  <pageSetup paperSize="9" scale="78" orientation="portrait" horizontalDpi="300" verticalDpi="300" r:id="rId1"/>
  <headerFooter>
    <oddHeader>&amp;R&amp;16様式３</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67302-544F-49EE-8B1A-16195DB7C97B}">
  <sheetPr>
    <tabColor theme="5" tint="0.59999389629810485"/>
    <pageSetUpPr fitToPage="1"/>
  </sheetPr>
  <dimension ref="A1:H31"/>
  <sheetViews>
    <sheetView view="pageBreakPreview" topLeftCell="A5" zoomScale="85" zoomScaleNormal="8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87</v>
      </c>
    </row>
    <row r="3" spans="1:7" ht="24.9" customHeight="1" x14ac:dyDescent="0.2">
      <c r="A3" s="145" t="s">
        <v>9</v>
      </c>
      <c r="B3" s="146"/>
      <c r="C3" s="155" t="s">
        <v>410</v>
      </c>
      <c r="D3" s="155"/>
      <c r="E3" s="155"/>
      <c r="F3" s="156"/>
      <c r="G3" s="157"/>
    </row>
    <row r="4" spans="1:7" ht="60" customHeight="1" x14ac:dyDescent="0.2">
      <c r="A4" s="145" t="s">
        <v>5</v>
      </c>
      <c r="B4" s="146"/>
      <c r="C4" s="158" t="s">
        <v>411</v>
      </c>
      <c r="D4" s="159"/>
      <c r="E4" s="159"/>
      <c r="F4" s="159"/>
      <c r="G4" s="160"/>
    </row>
    <row r="5" spans="1:7" ht="20.149999999999999" customHeight="1" x14ac:dyDescent="0.2">
      <c r="A5" s="161" t="s">
        <v>19</v>
      </c>
      <c r="B5" s="162"/>
      <c r="C5" s="165" t="s">
        <v>412</v>
      </c>
      <c r="D5" s="166"/>
      <c r="E5" s="166"/>
      <c r="F5" s="166"/>
      <c r="G5" s="167"/>
    </row>
    <row r="6" spans="1:7" ht="20.149999999999999" customHeight="1" x14ac:dyDescent="0.2">
      <c r="A6" s="163"/>
      <c r="B6" s="164"/>
      <c r="C6" s="168" t="s">
        <v>413</v>
      </c>
      <c r="D6" s="169"/>
      <c r="E6" s="169"/>
      <c r="F6" s="169"/>
      <c r="G6" s="170"/>
    </row>
    <row r="7" spans="1:7" ht="24.9" customHeight="1" x14ac:dyDescent="0.2">
      <c r="A7" s="145" t="s">
        <v>4</v>
      </c>
      <c r="B7" s="146"/>
      <c r="C7" s="147">
        <v>368500000</v>
      </c>
      <c r="D7" s="148"/>
      <c r="E7" s="27"/>
      <c r="F7" s="28"/>
      <c r="G7" s="29"/>
    </row>
    <row r="8" spans="1:7" ht="24.9" customHeight="1" x14ac:dyDescent="0.2">
      <c r="A8" s="145" t="s">
        <v>3</v>
      </c>
      <c r="B8" s="146"/>
      <c r="C8" s="171">
        <v>45681</v>
      </c>
      <c r="D8" s="172"/>
      <c r="E8" s="173" t="s">
        <v>10</v>
      </c>
      <c r="F8" s="146"/>
      <c r="G8" s="30">
        <v>45720</v>
      </c>
    </row>
    <row r="9" spans="1:7" ht="24.9" customHeight="1" x14ac:dyDescent="0.2">
      <c r="A9" s="145" t="s">
        <v>11</v>
      </c>
      <c r="B9" s="146"/>
      <c r="C9" s="171">
        <v>45723</v>
      </c>
      <c r="D9" s="172"/>
      <c r="E9" s="173" t="s">
        <v>0</v>
      </c>
      <c r="F9" s="146"/>
      <c r="G9" s="31">
        <f>C9-C8</f>
        <v>42</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44</v>
      </c>
      <c r="D11" s="192"/>
      <c r="E11" s="192"/>
      <c r="F11" s="192"/>
      <c r="G11" s="193"/>
    </row>
    <row r="12" spans="1:7" ht="108" customHeight="1" x14ac:dyDescent="0.2">
      <c r="A12" s="145" t="s">
        <v>16</v>
      </c>
      <c r="B12" s="146"/>
      <c r="C12" s="158" t="s">
        <v>407</v>
      </c>
      <c r="D12" s="304"/>
      <c r="E12" s="304"/>
      <c r="F12" s="304"/>
      <c r="G12" s="305"/>
    </row>
    <row r="13" spans="1:7" ht="185.25" customHeight="1" x14ac:dyDescent="0.2">
      <c r="A13" s="174" t="s">
        <v>17</v>
      </c>
      <c r="B13" s="175"/>
      <c r="C13" s="158" t="s">
        <v>408</v>
      </c>
      <c r="D13" s="159"/>
      <c r="E13" s="159"/>
      <c r="F13" s="159"/>
      <c r="G13" s="160"/>
    </row>
    <row r="14" spans="1:7" ht="20.149999999999999" customHeight="1" x14ac:dyDescent="0.2">
      <c r="A14" s="176" t="s">
        <v>18</v>
      </c>
      <c r="B14" s="177"/>
      <c r="C14" s="278" t="s">
        <v>88</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61</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89</v>
      </c>
      <c r="D20" s="294"/>
      <c r="E20" s="295"/>
      <c r="F20" s="299" t="s">
        <v>90</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91</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116</v>
      </c>
      <c r="D26" s="34" t="s">
        <v>24</v>
      </c>
      <c r="E26" s="35">
        <v>1</v>
      </c>
      <c r="F26" s="34" t="s">
        <v>6</v>
      </c>
      <c r="G26" s="36" t="s">
        <v>36</v>
      </c>
      <c r="H26" s="37"/>
    </row>
    <row r="27" spans="1:8" ht="18" customHeight="1" x14ac:dyDescent="0.2">
      <c r="A27" s="226"/>
      <c r="B27" s="228" t="s">
        <v>34</v>
      </c>
      <c r="C27" s="165" t="s">
        <v>414</v>
      </c>
      <c r="D27" s="166"/>
      <c r="E27" s="166"/>
      <c r="F27" s="166"/>
      <c r="G27" s="167"/>
    </row>
    <row r="28" spans="1:8" ht="18" customHeight="1" x14ac:dyDescent="0.2">
      <c r="A28" s="227"/>
      <c r="B28" s="229"/>
      <c r="C28" s="168" t="s">
        <v>415</v>
      </c>
      <c r="D28" s="169"/>
      <c r="E28" s="169"/>
      <c r="F28" s="169"/>
      <c r="G28" s="170"/>
    </row>
    <row r="29" spans="1:8" ht="30" customHeight="1" x14ac:dyDescent="0.2">
      <c r="A29" s="226" t="s">
        <v>26</v>
      </c>
      <c r="B29" s="38" t="s">
        <v>22</v>
      </c>
      <c r="C29" s="39" t="s">
        <v>116</v>
      </c>
      <c r="D29" s="40" t="s">
        <v>24</v>
      </c>
      <c r="E29" s="41">
        <v>1</v>
      </c>
      <c r="F29" s="40" t="s">
        <v>6</v>
      </c>
      <c r="G29" s="42" t="s">
        <v>178</v>
      </c>
    </row>
    <row r="30" spans="1:8" ht="18" customHeight="1" x14ac:dyDescent="0.2">
      <c r="A30" s="226"/>
      <c r="B30" s="228" t="s">
        <v>34</v>
      </c>
      <c r="C30" s="165" t="s">
        <v>416</v>
      </c>
      <c r="D30" s="166"/>
      <c r="E30" s="166"/>
      <c r="F30" s="166"/>
      <c r="G30" s="167"/>
    </row>
    <row r="31" spans="1:8" ht="18" customHeight="1" thickBot="1" x14ac:dyDescent="0.25">
      <c r="A31" s="230"/>
      <c r="B31" s="231"/>
      <c r="C31" s="168" t="s">
        <v>417</v>
      </c>
      <c r="D31" s="169"/>
      <c r="E31" s="169"/>
      <c r="F31" s="169"/>
      <c r="G31" s="170"/>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D5265320-E58E-4852-B02C-67697006F744}">
      <formula1>"有,無"</formula1>
    </dataValidation>
    <dataValidation type="list" allowBlank="1" showInputMessage="1" showErrorMessage="1" sqref="C11" xr:uid="{32C60220-B533-4DDA-87C7-BE5E9B7D2F7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8" orientation="portrait" horizontalDpi="300" verticalDpi="300" r:id="rId1"/>
  <headerFooter>
    <oddHeader>&amp;R&amp;16様式３</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B53AB-B444-439A-B6F8-AB6773664169}">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81640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5.4" customHeight="1" x14ac:dyDescent="0.2">
      <c r="A2" s="150" t="s">
        <v>6</v>
      </c>
      <c r="B2" s="151"/>
      <c r="C2" s="152">
        <v>7</v>
      </c>
      <c r="D2" s="153"/>
      <c r="E2" s="154" t="s">
        <v>7</v>
      </c>
      <c r="F2" s="151"/>
      <c r="G2" s="44" t="s">
        <v>418</v>
      </c>
    </row>
    <row r="3" spans="1:7" ht="25.4" customHeight="1" x14ac:dyDescent="0.2">
      <c r="A3" s="145" t="s">
        <v>9</v>
      </c>
      <c r="B3" s="146"/>
      <c r="C3" s="155" t="s">
        <v>419</v>
      </c>
      <c r="D3" s="155"/>
      <c r="E3" s="155"/>
      <c r="F3" s="156"/>
      <c r="G3" s="157"/>
    </row>
    <row r="4" spans="1:7" ht="60" customHeight="1" x14ac:dyDescent="0.2">
      <c r="A4" s="145" t="s">
        <v>5</v>
      </c>
      <c r="B4" s="146"/>
      <c r="C4" s="158" t="s">
        <v>420</v>
      </c>
      <c r="D4" s="159"/>
      <c r="E4" s="159"/>
      <c r="F4" s="159"/>
      <c r="G4" s="160"/>
    </row>
    <row r="5" spans="1:7" ht="20.149999999999999" customHeight="1" x14ac:dyDescent="0.2">
      <c r="A5" s="161" t="s">
        <v>19</v>
      </c>
      <c r="B5" s="162"/>
      <c r="C5" s="165" t="s">
        <v>421</v>
      </c>
      <c r="D5" s="166"/>
      <c r="E5" s="166"/>
      <c r="F5" s="166"/>
      <c r="G5" s="167"/>
    </row>
    <row r="6" spans="1:7" ht="20.149999999999999" customHeight="1" x14ac:dyDescent="0.2">
      <c r="A6" s="163"/>
      <c r="B6" s="164"/>
      <c r="C6" s="168" t="s">
        <v>422</v>
      </c>
      <c r="D6" s="169"/>
      <c r="E6" s="169"/>
      <c r="F6" s="169"/>
      <c r="G6" s="170"/>
    </row>
    <row r="7" spans="1:7" ht="25.4" customHeight="1" x14ac:dyDescent="0.2">
      <c r="A7" s="145" t="s">
        <v>4</v>
      </c>
      <c r="B7" s="146"/>
      <c r="C7" s="147" t="s">
        <v>423</v>
      </c>
      <c r="D7" s="148"/>
      <c r="E7" s="27"/>
      <c r="F7" s="28"/>
      <c r="G7" s="29"/>
    </row>
    <row r="8" spans="1:7" ht="25.4" customHeight="1" x14ac:dyDescent="0.2">
      <c r="A8" s="145" t="s">
        <v>3</v>
      </c>
      <c r="B8" s="146"/>
      <c r="C8" s="171">
        <v>45651</v>
      </c>
      <c r="D8" s="172"/>
      <c r="E8" s="173" t="s">
        <v>10</v>
      </c>
      <c r="F8" s="146"/>
      <c r="G8" s="30">
        <v>45726</v>
      </c>
    </row>
    <row r="9" spans="1:7" ht="25.4" customHeight="1" x14ac:dyDescent="0.2">
      <c r="A9" s="145" t="s">
        <v>11</v>
      </c>
      <c r="B9" s="146"/>
      <c r="C9" s="171">
        <v>45727</v>
      </c>
      <c r="D9" s="172"/>
      <c r="E9" s="173" t="s">
        <v>0</v>
      </c>
      <c r="F9" s="146"/>
      <c r="G9" s="31" t="s">
        <v>424</v>
      </c>
    </row>
    <row r="10" spans="1:7" ht="25.4" customHeight="1" x14ac:dyDescent="0.2">
      <c r="A10" s="145" t="s">
        <v>12</v>
      </c>
      <c r="B10" s="146"/>
      <c r="C10" s="171">
        <v>45748</v>
      </c>
      <c r="D10" s="172"/>
      <c r="E10" s="173" t="s">
        <v>13</v>
      </c>
      <c r="F10" s="146"/>
      <c r="G10" s="30">
        <v>46112</v>
      </c>
    </row>
    <row r="11" spans="1:7" ht="25.4" customHeight="1" x14ac:dyDescent="0.2">
      <c r="A11" s="145" t="s">
        <v>15</v>
      </c>
      <c r="B11" s="146"/>
      <c r="C11" s="191" t="s">
        <v>23</v>
      </c>
      <c r="D11" s="192"/>
      <c r="E11" s="192"/>
      <c r="F11" s="192"/>
      <c r="G11" s="193"/>
    </row>
    <row r="12" spans="1:7" ht="41.4" customHeight="1" x14ac:dyDescent="0.2">
      <c r="A12" s="145" t="s">
        <v>16</v>
      </c>
      <c r="B12" s="146"/>
      <c r="C12" s="158" t="s">
        <v>425</v>
      </c>
      <c r="D12" s="304"/>
      <c r="E12" s="304"/>
      <c r="F12" s="304"/>
      <c r="G12" s="305"/>
    </row>
    <row r="13" spans="1:7" ht="284.14999999999998" customHeight="1" x14ac:dyDescent="0.2">
      <c r="A13" s="174" t="s">
        <v>17</v>
      </c>
      <c r="B13" s="175"/>
      <c r="C13" s="464" t="s">
        <v>426</v>
      </c>
      <c r="D13" s="465"/>
      <c r="E13" s="465"/>
      <c r="F13" s="465"/>
      <c r="G13" s="466"/>
    </row>
    <row r="14" spans="1:7" ht="20.149999999999999" customHeight="1" x14ac:dyDescent="0.2">
      <c r="A14" s="176" t="s">
        <v>18</v>
      </c>
      <c r="B14" s="177"/>
      <c r="C14" s="278" t="s">
        <v>427</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40.4" customHeight="1" x14ac:dyDescent="0.2">
      <c r="A17" s="210" t="s">
        <v>14</v>
      </c>
      <c r="B17" s="211"/>
      <c r="C17" s="263" t="s">
        <v>428</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429</v>
      </c>
      <c r="D20" s="294"/>
      <c r="E20" s="295"/>
      <c r="F20" s="299" t="s">
        <v>430</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431</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t="s">
        <v>35</v>
      </c>
      <c r="F26" s="34" t="s">
        <v>6</v>
      </c>
      <c r="G26" s="36" t="s">
        <v>120</v>
      </c>
      <c r="H26" s="37"/>
    </row>
    <row r="27" spans="1:8" ht="18" customHeight="1" x14ac:dyDescent="0.2">
      <c r="A27" s="226"/>
      <c r="B27" s="228" t="s">
        <v>34</v>
      </c>
      <c r="C27" s="165" t="s">
        <v>42</v>
      </c>
      <c r="D27" s="166"/>
      <c r="E27" s="166"/>
      <c r="F27" s="166"/>
      <c r="G27" s="167"/>
    </row>
    <row r="28" spans="1:8" ht="18" customHeight="1" thickBot="1" x14ac:dyDescent="0.25">
      <c r="A28" s="227"/>
      <c r="B28" s="229"/>
      <c r="C28" s="168" t="s">
        <v>432</v>
      </c>
      <c r="D28" s="169"/>
      <c r="E28" s="169"/>
      <c r="F28" s="169"/>
      <c r="G28" s="170"/>
    </row>
    <row r="29" spans="1:8" ht="30" customHeight="1" x14ac:dyDescent="0.2">
      <c r="A29" s="226" t="s">
        <v>26</v>
      </c>
      <c r="B29" s="38" t="s">
        <v>22</v>
      </c>
      <c r="C29" s="39" t="s">
        <v>29</v>
      </c>
      <c r="D29" s="40" t="s">
        <v>24</v>
      </c>
      <c r="E29" s="35" t="s">
        <v>35</v>
      </c>
      <c r="F29" s="40" t="s">
        <v>6</v>
      </c>
      <c r="G29" s="36" t="s">
        <v>59</v>
      </c>
    </row>
    <row r="30" spans="1:8" ht="18" customHeight="1" x14ac:dyDescent="0.2">
      <c r="A30" s="226"/>
      <c r="B30" s="228" t="s">
        <v>34</v>
      </c>
      <c r="C30" s="165" t="s">
        <v>42</v>
      </c>
      <c r="D30" s="166"/>
      <c r="E30" s="166"/>
      <c r="F30" s="166"/>
      <c r="G30" s="167"/>
    </row>
    <row r="31" spans="1:8" ht="18" customHeight="1" thickBot="1" x14ac:dyDescent="0.25">
      <c r="A31" s="230"/>
      <c r="B31" s="231"/>
      <c r="C31" s="232" t="s">
        <v>432</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98DC5B76-7AD9-4E95-9F5E-99564E82C0A2}">
      <formula1>"建設工事,測量・コンサル,物品役務等"</formula1>
    </dataValidation>
    <dataValidation type="list" allowBlank="1" showInputMessage="1" showErrorMessage="1" sqref="C26 C29" xr:uid="{D67A6F98-A8E5-4699-ABC0-3F69EE4963FC}">
      <formula1>"有,無"</formula1>
    </dataValidation>
  </dataValidations>
  <printOptions horizontalCentered="1"/>
  <pageMargins left="0.55118110236220474" right="0.23622047244094488" top="0.55118110236220474" bottom="0.23622047244094488" header="0.31496062992125984" footer="0.11811023622047244"/>
  <pageSetup paperSize="9" scale="75" orientation="portrait" horizontalDpi="300" verticalDpi="300" r:id="rId1"/>
  <headerFooter>
    <oddHeader>&amp;R&amp;16様式３</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06CB5-0D09-45A1-8842-B02D57FF1E91}">
  <sheetPr>
    <tabColor theme="5" tint="0.59999389629810485"/>
    <pageSetUpPr fitToPage="1"/>
  </sheetPr>
  <dimension ref="A1:H31"/>
  <sheetViews>
    <sheetView view="pageBreakPreview" topLeftCell="A5"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58" t="s">
        <v>433</v>
      </c>
    </row>
    <row r="3" spans="1:7" ht="24.9" customHeight="1" x14ac:dyDescent="0.2">
      <c r="A3" s="145" t="s">
        <v>9</v>
      </c>
      <c r="B3" s="146"/>
      <c r="C3" s="155" t="s">
        <v>434</v>
      </c>
      <c r="D3" s="155"/>
      <c r="E3" s="155"/>
      <c r="F3" s="156"/>
      <c r="G3" s="157"/>
    </row>
    <row r="4" spans="1:7" ht="60" customHeight="1" x14ac:dyDescent="0.2">
      <c r="A4" s="145" t="s">
        <v>5</v>
      </c>
      <c r="B4" s="146"/>
      <c r="C4" s="158" t="s">
        <v>435</v>
      </c>
      <c r="D4" s="159"/>
      <c r="E4" s="159"/>
      <c r="F4" s="159"/>
      <c r="G4" s="160"/>
    </row>
    <row r="5" spans="1:7" ht="20.149999999999999" customHeight="1" x14ac:dyDescent="0.2">
      <c r="A5" s="161" t="s">
        <v>19</v>
      </c>
      <c r="B5" s="162"/>
      <c r="C5" s="165" t="s">
        <v>436</v>
      </c>
      <c r="D5" s="166"/>
      <c r="E5" s="166"/>
      <c r="F5" s="166"/>
      <c r="G5" s="167"/>
    </row>
    <row r="6" spans="1:7" ht="20.149999999999999" customHeight="1" x14ac:dyDescent="0.2">
      <c r="A6" s="163"/>
      <c r="B6" s="164"/>
      <c r="C6" s="168" t="s">
        <v>43</v>
      </c>
      <c r="D6" s="169"/>
      <c r="E6" s="169"/>
      <c r="F6" s="169"/>
      <c r="G6" s="170"/>
    </row>
    <row r="7" spans="1:7" ht="24.9" customHeight="1" x14ac:dyDescent="0.2">
      <c r="A7" s="145" t="s">
        <v>4</v>
      </c>
      <c r="B7" s="146"/>
      <c r="C7" s="147">
        <v>155100000</v>
      </c>
      <c r="D7" s="148"/>
      <c r="E7" s="27"/>
      <c r="F7" s="28"/>
      <c r="G7" s="29"/>
    </row>
    <row r="8" spans="1:7" ht="24.9" customHeight="1" x14ac:dyDescent="0.2">
      <c r="A8" s="145" t="s">
        <v>3</v>
      </c>
      <c r="B8" s="146"/>
      <c r="C8" s="171">
        <v>45651</v>
      </c>
      <c r="D8" s="172"/>
      <c r="E8" s="173" t="s">
        <v>10</v>
      </c>
      <c r="F8" s="146"/>
      <c r="G8" s="30">
        <v>45722</v>
      </c>
    </row>
    <row r="9" spans="1:7" ht="24.9" customHeight="1" x14ac:dyDescent="0.2">
      <c r="A9" s="145" t="s">
        <v>11</v>
      </c>
      <c r="B9" s="146"/>
      <c r="C9" s="171">
        <v>45723</v>
      </c>
      <c r="D9" s="172"/>
      <c r="E9" s="173" t="s">
        <v>0</v>
      </c>
      <c r="F9" s="146"/>
      <c r="G9" s="31">
        <f>C9-C8</f>
        <v>72</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24.9" customHeight="1" x14ac:dyDescent="0.2">
      <c r="A12" s="145" t="s">
        <v>16</v>
      </c>
      <c r="B12" s="146"/>
      <c r="C12" s="158" t="s">
        <v>437</v>
      </c>
      <c r="D12" s="304"/>
      <c r="E12" s="304"/>
      <c r="F12" s="304"/>
      <c r="G12" s="305"/>
    </row>
    <row r="13" spans="1:7" ht="409.5" customHeight="1" x14ac:dyDescent="0.2">
      <c r="A13" s="174" t="s">
        <v>17</v>
      </c>
      <c r="B13" s="175"/>
      <c r="C13" s="413" t="s">
        <v>438</v>
      </c>
      <c r="D13" s="414"/>
      <c r="E13" s="414"/>
      <c r="F13" s="414"/>
      <c r="G13" s="415"/>
    </row>
    <row r="14" spans="1:7" ht="20.149999999999999" customHeight="1" x14ac:dyDescent="0.2">
      <c r="A14" s="176" t="s">
        <v>18</v>
      </c>
      <c r="B14" s="177"/>
      <c r="C14" s="278" t="s">
        <v>439</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97</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440</v>
      </c>
      <c r="D20" s="294"/>
      <c r="E20" s="295"/>
      <c r="F20" s="299" t="s">
        <v>441</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442</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193</v>
      </c>
      <c r="H26" s="37"/>
    </row>
    <row r="27" spans="1:8" ht="18" customHeight="1" x14ac:dyDescent="0.2">
      <c r="A27" s="226"/>
      <c r="B27" s="228" t="s">
        <v>34</v>
      </c>
      <c r="C27" s="165" t="s">
        <v>42</v>
      </c>
      <c r="D27" s="166"/>
      <c r="E27" s="166"/>
      <c r="F27" s="166"/>
      <c r="G27" s="167"/>
    </row>
    <row r="28" spans="1:8" ht="18" customHeight="1" x14ac:dyDescent="0.2">
      <c r="A28" s="227"/>
      <c r="B28" s="229"/>
      <c r="C28" s="168" t="s">
        <v>43</v>
      </c>
      <c r="D28" s="169"/>
      <c r="E28" s="169"/>
      <c r="F28" s="169"/>
      <c r="G28" s="170"/>
    </row>
    <row r="29" spans="1:8" ht="30" customHeight="1" x14ac:dyDescent="0.2">
      <c r="A29" s="226" t="s">
        <v>26</v>
      </c>
      <c r="B29" s="38" t="s">
        <v>22</v>
      </c>
      <c r="C29" s="39" t="s">
        <v>29</v>
      </c>
      <c r="D29" s="40" t="s">
        <v>24</v>
      </c>
      <c r="E29" s="41">
        <v>1</v>
      </c>
      <c r="F29" s="40" t="s">
        <v>6</v>
      </c>
      <c r="G29" s="42" t="s">
        <v>246</v>
      </c>
    </row>
    <row r="30" spans="1:8" ht="18" customHeight="1" x14ac:dyDescent="0.2">
      <c r="A30" s="226"/>
      <c r="B30" s="228" t="s">
        <v>34</v>
      </c>
      <c r="C30" s="165" t="s">
        <v>42</v>
      </c>
      <c r="D30" s="166"/>
      <c r="E30" s="166"/>
      <c r="F30" s="166"/>
      <c r="G30" s="167"/>
    </row>
    <row r="31" spans="1:8" ht="18" customHeight="1" thickBot="1" x14ac:dyDescent="0.25">
      <c r="A31" s="230"/>
      <c r="B31" s="231"/>
      <c r="C31" s="232" t="s">
        <v>43</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A3C879ED-F530-49F3-887E-9AF46D5F070A}">
      <formula1>"建設工事,測量・コンサル,物品役務等"</formula1>
    </dataValidation>
    <dataValidation type="list" allowBlank="1" showInputMessage="1" showErrorMessage="1" sqref="C26 C29" xr:uid="{9505B542-4C99-46C1-94F4-71B4B0825A01}">
      <formula1>"有,無"</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E9B8-CC16-481E-9648-2EFF96408733}">
  <sheetPr>
    <tabColor theme="5" tint="0.59999389629810485"/>
    <pageSetUpPr fitToPage="1"/>
  </sheetPr>
  <dimension ref="A1:H31"/>
  <sheetViews>
    <sheetView view="pageBreakPreview" topLeftCell="A5"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58" t="s">
        <v>433</v>
      </c>
    </row>
    <row r="3" spans="1:7" ht="24.9" customHeight="1" x14ac:dyDescent="0.2">
      <c r="A3" s="145" t="s">
        <v>9</v>
      </c>
      <c r="B3" s="146"/>
      <c r="C3" s="155" t="s">
        <v>443</v>
      </c>
      <c r="D3" s="155"/>
      <c r="E3" s="155"/>
      <c r="F3" s="156"/>
      <c r="G3" s="157"/>
    </row>
    <row r="4" spans="1:7" ht="60" customHeight="1" x14ac:dyDescent="0.2">
      <c r="A4" s="145" t="s">
        <v>5</v>
      </c>
      <c r="B4" s="146"/>
      <c r="C4" s="158" t="s">
        <v>444</v>
      </c>
      <c r="D4" s="159"/>
      <c r="E4" s="159"/>
      <c r="F4" s="159"/>
      <c r="G4" s="160"/>
    </row>
    <row r="5" spans="1:7" ht="20.149999999999999" customHeight="1" x14ac:dyDescent="0.2">
      <c r="A5" s="161" t="s">
        <v>19</v>
      </c>
      <c r="B5" s="162"/>
      <c r="C5" s="165" t="s">
        <v>445</v>
      </c>
      <c r="D5" s="166"/>
      <c r="E5" s="166"/>
      <c r="F5" s="166"/>
      <c r="G5" s="167"/>
    </row>
    <row r="6" spans="1:7" ht="20.149999999999999" customHeight="1" x14ac:dyDescent="0.2">
      <c r="A6" s="163"/>
      <c r="B6" s="164"/>
      <c r="C6" s="168" t="s">
        <v>446</v>
      </c>
      <c r="D6" s="169"/>
      <c r="E6" s="169"/>
      <c r="F6" s="169"/>
      <c r="G6" s="170"/>
    </row>
    <row r="7" spans="1:7" ht="24.9" customHeight="1" x14ac:dyDescent="0.2">
      <c r="A7" s="145" t="s">
        <v>4</v>
      </c>
      <c r="B7" s="146"/>
      <c r="C7" s="147">
        <v>122100000</v>
      </c>
      <c r="D7" s="148"/>
      <c r="E7" s="27"/>
      <c r="F7" s="28"/>
      <c r="G7" s="29"/>
    </row>
    <row r="8" spans="1:7" ht="24.9" customHeight="1" x14ac:dyDescent="0.2">
      <c r="A8" s="145" t="s">
        <v>3</v>
      </c>
      <c r="B8" s="146"/>
      <c r="C8" s="171">
        <v>45691</v>
      </c>
      <c r="D8" s="172"/>
      <c r="E8" s="173" t="s">
        <v>10</v>
      </c>
      <c r="F8" s="146"/>
      <c r="G8" s="30">
        <v>45723</v>
      </c>
    </row>
    <row r="9" spans="1:7" ht="24.9" customHeight="1" x14ac:dyDescent="0.2">
      <c r="A9" s="145" t="s">
        <v>11</v>
      </c>
      <c r="B9" s="146"/>
      <c r="C9" s="171">
        <v>45726</v>
      </c>
      <c r="D9" s="172"/>
      <c r="E9" s="173" t="s">
        <v>0</v>
      </c>
      <c r="F9" s="146"/>
      <c r="G9" s="31">
        <f>C9-C8</f>
        <v>35</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24.9" customHeight="1" x14ac:dyDescent="0.2">
      <c r="A12" s="145" t="s">
        <v>16</v>
      </c>
      <c r="B12" s="146"/>
      <c r="C12" s="158" t="s">
        <v>437</v>
      </c>
      <c r="D12" s="304"/>
      <c r="E12" s="304"/>
      <c r="F12" s="304"/>
      <c r="G12" s="305"/>
    </row>
    <row r="13" spans="1:7" ht="409.5" customHeight="1" x14ac:dyDescent="0.2">
      <c r="A13" s="174" t="s">
        <v>17</v>
      </c>
      <c r="B13" s="175"/>
      <c r="C13" s="158" t="s">
        <v>447</v>
      </c>
      <c r="D13" s="266"/>
      <c r="E13" s="266"/>
      <c r="F13" s="266"/>
      <c r="G13" s="267"/>
    </row>
    <row r="14" spans="1:7" ht="20.149999999999999" customHeight="1" x14ac:dyDescent="0.2">
      <c r="A14" s="176" t="s">
        <v>18</v>
      </c>
      <c r="B14" s="177"/>
      <c r="C14" s="278" t="s">
        <v>448</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76</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449</v>
      </c>
      <c r="D20" s="294"/>
      <c r="E20" s="295"/>
      <c r="F20" s="299" t="s">
        <v>450</v>
      </c>
      <c r="G20" s="311"/>
    </row>
    <row r="21" spans="1:8" ht="23.2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t="s">
        <v>442</v>
      </c>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193</v>
      </c>
      <c r="H26" s="37"/>
    </row>
    <row r="27" spans="1:8" ht="18" customHeight="1" x14ac:dyDescent="0.2">
      <c r="A27" s="226"/>
      <c r="B27" s="228" t="s">
        <v>34</v>
      </c>
      <c r="C27" s="165" t="s">
        <v>451</v>
      </c>
      <c r="D27" s="166"/>
      <c r="E27" s="166"/>
      <c r="F27" s="166"/>
      <c r="G27" s="167"/>
    </row>
    <row r="28" spans="1:8" ht="18" customHeight="1" x14ac:dyDescent="0.2">
      <c r="A28" s="227"/>
      <c r="B28" s="229"/>
      <c r="C28" s="168" t="s">
        <v>446</v>
      </c>
      <c r="D28" s="169"/>
      <c r="E28" s="169"/>
      <c r="F28" s="169"/>
      <c r="G28" s="170"/>
    </row>
    <row r="29" spans="1:8" ht="30" customHeight="1" x14ac:dyDescent="0.2">
      <c r="A29" s="226" t="s">
        <v>26</v>
      </c>
      <c r="B29" s="38" t="s">
        <v>22</v>
      </c>
      <c r="C29" s="39" t="s">
        <v>29</v>
      </c>
      <c r="D29" s="40" t="s">
        <v>24</v>
      </c>
      <c r="E29" s="41">
        <v>1</v>
      </c>
      <c r="F29" s="40" t="s">
        <v>6</v>
      </c>
      <c r="G29" s="42" t="s">
        <v>246</v>
      </c>
    </row>
    <row r="30" spans="1:8" ht="18" customHeight="1" x14ac:dyDescent="0.2">
      <c r="A30" s="226"/>
      <c r="B30" s="228" t="s">
        <v>34</v>
      </c>
      <c r="C30" s="165" t="s">
        <v>451</v>
      </c>
      <c r="D30" s="166"/>
      <c r="E30" s="166"/>
      <c r="F30" s="166"/>
      <c r="G30" s="167"/>
    </row>
    <row r="31" spans="1:8" ht="18" customHeight="1" thickBot="1" x14ac:dyDescent="0.25">
      <c r="A31" s="230"/>
      <c r="B31" s="231"/>
      <c r="C31" s="232" t="s">
        <v>452</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CF8606EE-3598-4B89-9185-67DFA6D77089}">
      <formula1>"有,無"</formula1>
    </dataValidation>
    <dataValidation type="list" allowBlank="1" showInputMessage="1" showErrorMessage="1" sqref="C11" xr:uid="{6A5D5A29-5A50-417A-8356-33D69B5E498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C8A9-D83E-4BF3-AFEB-4E4DFFC5050C}">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81640625" defaultRowHeight="13.5" x14ac:dyDescent="0.2"/>
  <cols>
    <col min="1" max="2" width="17" style="43" customWidth="1"/>
    <col min="3" max="6" width="11.54296875" style="25" customWidth="1"/>
    <col min="7" max="7" width="22.54296875" style="25" customWidth="1"/>
    <col min="8" max="8" width="1.7265625" style="25" customWidth="1"/>
    <col min="9" max="16384" width="9.8164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122</v>
      </c>
    </row>
    <row r="3" spans="1:7" ht="24.9" customHeight="1" x14ac:dyDescent="0.2">
      <c r="A3" s="145" t="s">
        <v>9</v>
      </c>
      <c r="B3" s="146"/>
      <c r="C3" s="155" t="s">
        <v>142</v>
      </c>
      <c r="D3" s="155"/>
      <c r="E3" s="155"/>
      <c r="F3" s="156"/>
      <c r="G3" s="157"/>
    </row>
    <row r="4" spans="1:7" ht="60" customHeight="1" x14ac:dyDescent="0.2">
      <c r="A4" s="145" t="s">
        <v>5</v>
      </c>
      <c r="B4" s="146"/>
      <c r="C4" s="158" t="s">
        <v>143</v>
      </c>
      <c r="D4" s="159"/>
      <c r="E4" s="159"/>
      <c r="F4" s="159"/>
      <c r="G4" s="160"/>
    </row>
    <row r="5" spans="1:7" ht="20.149999999999999" customHeight="1" x14ac:dyDescent="0.2">
      <c r="A5" s="161" t="s">
        <v>19</v>
      </c>
      <c r="B5" s="162"/>
      <c r="C5" s="165" t="s">
        <v>144</v>
      </c>
      <c r="D5" s="166"/>
      <c r="E5" s="166"/>
      <c r="F5" s="166"/>
      <c r="G5" s="167"/>
    </row>
    <row r="6" spans="1:7" ht="20.149999999999999" customHeight="1" x14ac:dyDescent="0.2">
      <c r="A6" s="163"/>
      <c r="B6" s="164"/>
      <c r="C6" s="168" t="s">
        <v>145</v>
      </c>
      <c r="D6" s="169"/>
      <c r="E6" s="169"/>
      <c r="F6" s="169"/>
      <c r="G6" s="170"/>
    </row>
    <row r="7" spans="1:7" ht="24.9" customHeight="1" x14ac:dyDescent="0.2">
      <c r="A7" s="145" t="s">
        <v>4</v>
      </c>
      <c r="B7" s="146"/>
      <c r="C7" s="147">
        <v>309518000</v>
      </c>
      <c r="D7" s="148"/>
      <c r="E7" s="27"/>
      <c r="F7" s="28"/>
      <c r="G7" s="29"/>
    </row>
    <row r="8" spans="1:7" ht="24.9" customHeight="1" x14ac:dyDescent="0.2">
      <c r="A8" s="145" t="s">
        <v>3</v>
      </c>
      <c r="B8" s="146"/>
      <c r="C8" s="171">
        <v>45663</v>
      </c>
      <c r="D8" s="172"/>
      <c r="E8" s="173" t="s">
        <v>10</v>
      </c>
      <c r="F8" s="146"/>
      <c r="G8" s="30">
        <v>45733</v>
      </c>
    </row>
    <row r="9" spans="1:7" ht="24.9" customHeight="1" x14ac:dyDescent="0.2">
      <c r="A9" s="145" t="s">
        <v>11</v>
      </c>
      <c r="B9" s="146"/>
      <c r="C9" s="171">
        <v>45734</v>
      </c>
      <c r="D9" s="172"/>
      <c r="E9" s="173" t="s">
        <v>0</v>
      </c>
      <c r="F9" s="146"/>
      <c r="G9" s="31">
        <f>C9-C8</f>
        <v>71</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50.15" customHeight="1" x14ac:dyDescent="0.2">
      <c r="A12" s="145" t="s">
        <v>16</v>
      </c>
      <c r="B12" s="146"/>
      <c r="C12" s="158" t="s">
        <v>146</v>
      </c>
      <c r="D12" s="159"/>
      <c r="E12" s="159"/>
      <c r="F12" s="159"/>
      <c r="G12" s="160"/>
    </row>
    <row r="13" spans="1:7" ht="321" customHeight="1" x14ac:dyDescent="0.2">
      <c r="A13" s="174" t="s">
        <v>17</v>
      </c>
      <c r="B13" s="175"/>
      <c r="C13" s="158" t="s">
        <v>147</v>
      </c>
      <c r="D13" s="159"/>
      <c r="E13" s="159"/>
      <c r="F13" s="159"/>
      <c r="G13" s="160"/>
    </row>
    <row r="14" spans="1:7" ht="20.149999999999999" customHeight="1" x14ac:dyDescent="0.2">
      <c r="A14" s="176" t="s">
        <v>18</v>
      </c>
      <c r="B14" s="177"/>
      <c r="C14" s="182" t="s">
        <v>148</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39.9" customHeight="1" x14ac:dyDescent="0.2">
      <c r="A17" s="210" t="s">
        <v>14</v>
      </c>
      <c r="B17" s="211"/>
      <c r="C17" s="263" t="s">
        <v>104</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15" t="s">
        <v>149</v>
      </c>
      <c r="D20" s="216"/>
      <c r="E20" s="217"/>
      <c r="F20" s="221" t="s">
        <v>150</v>
      </c>
      <c r="G20" s="222"/>
    </row>
    <row r="21" spans="1:8" ht="23.25" customHeight="1" x14ac:dyDescent="0.2">
      <c r="A21" s="178"/>
      <c r="B21" s="179"/>
      <c r="C21" s="218"/>
      <c r="D21" s="219"/>
      <c r="E21" s="220"/>
      <c r="F21" s="223"/>
      <c r="G21" s="224"/>
    </row>
    <row r="22" spans="1:8" ht="20.149999999999999" customHeight="1" x14ac:dyDescent="0.2">
      <c r="A22" s="178"/>
      <c r="B22" s="179"/>
      <c r="C22" s="196" t="s">
        <v>28</v>
      </c>
      <c r="D22" s="197"/>
      <c r="E22" s="197"/>
      <c r="F22" s="197"/>
      <c r="G22" s="198"/>
    </row>
    <row r="23" spans="1:8" ht="19.5" customHeight="1" x14ac:dyDescent="0.2">
      <c r="A23" s="178"/>
      <c r="B23" s="179"/>
      <c r="C23" s="204" t="s">
        <v>151</v>
      </c>
      <c r="D23" s="205"/>
      <c r="E23" s="205"/>
      <c r="F23" s="205"/>
      <c r="G23" s="206"/>
    </row>
    <row r="24" spans="1:8" ht="38.25" customHeight="1" thickBot="1" x14ac:dyDescent="0.25">
      <c r="A24" s="194"/>
      <c r="B24" s="195"/>
      <c r="C24" s="207"/>
      <c r="D24" s="208"/>
      <c r="E24" s="208"/>
      <c r="F24" s="208"/>
      <c r="G24" s="209"/>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140</v>
      </c>
      <c r="H26" s="37"/>
    </row>
    <row r="27" spans="1:8" ht="18" customHeight="1" x14ac:dyDescent="0.2">
      <c r="A27" s="226"/>
      <c r="B27" s="228" t="s">
        <v>34</v>
      </c>
      <c r="C27" s="165" t="s">
        <v>152</v>
      </c>
      <c r="D27" s="166"/>
      <c r="E27" s="166"/>
      <c r="F27" s="166"/>
      <c r="G27" s="167"/>
    </row>
    <row r="28" spans="1:8" ht="18" customHeight="1" x14ac:dyDescent="0.2">
      <c r="A28" s="227"/>
      <c r="B28" s="229"/>
      <c r="C28" s="168" t="s">
        <v>110</v>
      </c>
      <c r="D28" s="169"/>
      <c r="E28" s="169"/>
      <c r="F28" s="169"/>
      <c r="G28" s="170"/>
    </row>
    <row r="29" spans="1:8" ht="30" customHeight="1" x14ac:dyDescent="0.2">
      <c r="A29" s="226" t="s">
        <v>26</v>
      </c>
      <c r="B29" s="38" t="s">
        <v>22</v>
      </c>
      <c r="C29" s="39" t="s">
        <v>29</v>
      </c>
      <c r="D29" s="40" t="s">
        <v>24</v>
      </c>
      <c r="E29" s="41">
        <v>1</v>
      </c>
      <c r="F29" s="40" t="s">
        <v>6</v>
      </c>
      <c r="G29" s="42" t="s">
        <v>36</v>
      </c>
    </row>
    <row r="30" spans="1:8" ht="18" customHeight="1" x14ac:dyDescent="0.2">
      <c r="A30" s="226"/>
      <c r="B30" s="228" t="s">
        <v>34</v>
      </c>
      <c r="C30" s="165" t="s">
        <v>152</v>
      </c>
      <c r="D30" s="166"/>
      <c r="E30" s="166"/>
      <c r="F30" s="166"/>
      <c r="G30" s="167"/>
    </row>
    <row r="31" spans="1:8" ht="18" customHeight="1" thickBot="1" x14ac:dyDescent="0.25">
      <c r="A31" s="230"/>
      <c r="B31" s="231"/>
      <c r="C31" s="232" t="s">
        <v>110</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41497C87-4D68-4D90-B1CE-13D9EBD9CC94}">
      <formula1>"建設工事,測量・コンサル,物品役務等"</formula1>
    </dataValidation>
    <dataValidation type="list" allowBlank="1" showInputMessage="1" showErrorMessage="1" sqref="C26 C29" xr:uid="{10CDD794-4CCF-42EC-8142-1E7FD575EF81}">
      <formula1>"有,無"</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6FE03-4619-4373-8985-807828F77369}">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81640625" defaultRowHeight="13.5" x14ac:dyDescent="0.2"/>
  <cols>
    <col min="1" max="2" width="17" style="43" customWidth="1"/>
    <col min="3" max="6" width="11.54296875" style="25" customWidth="1"/>
    <col min="7" max="7" width="22.54296875" style="25" customWidth="1"/>
    <col min="8" max="8" width="1.7265625" style="25" customWidth="1"/>
    <col min="9" max="16384" width="9.8164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122</v>
      </c>
    </row>
    <row r="3" spans="1:7" ht="24.9" customHeight="1" x14ac:dyDescent="0.2">
      <c r="A3" s="145" t="s">
        <v>9</v>
      </c>
      <c r="B3" s="146"/>
      <c r="C3" s="155" t="s">
        <v>153</v>
      </c>
      <c r="D3" s="155"/>
      <c r="E3" s="155"/>
      <c r="F3" s="156"/>
      <c r="G3" s="157"/>
    </row>
    <row r="4" spans="1:7" ht="60" customHeight="1" x14ac:dyDescent="0.2">
      <c r="A4" s="145" t="s">
        <v>5</v>
      </c>
      <c r="B4" s="146"/>
      <c r="C4" s="158" t="s">
        <v>154</v>
      </c>
      <c r="D4" s="159"/>
      <c r="E4" s="159"/>
      <c r="F4" s="159"/>
      <c r="G4" s="160"/>
    </row>
    <row r="5" spans="1:7" ht="20.149999999999999" customHeight="1" x14ac:dyDescent="0.2">
      <c r="A5" s="161" t="s">
        <v>19</v>
      </c>
      <c r="B5" s="162"/>
      <c r="C5" s="165" t="s">
        <v>117</v>
      </c>
      <c r="D5" s="166"/>
      <c r="E5" s="166"/>
      <c r="F5" s="166"/>
      <c r="G5" s="167"/>
    </row>
    <row r="6" spans="1:7" ht="20.149999999999999" customHeight="1" x14ac:dyDescent="0.2">
      <c r="A6" s="163"/>
      <c r="B6" s="164"/>
      <c r="C6" s="168" t="s">
        <v>39</v>
      </c>
      <c r="D6" s="169"/>
      <c r="E6" s="169"/>
      <c r="F6" s="169"/>
      <c r="G6" s="170"/>
    </row>
    <row r="7" spans="1:7" ht="24.9" customHeight="1" x14ac:dyDescent="0.2">
      <c r="A7" s="145" t="s">
        <v>4</v>
      </c>
      <c r="B7" s="146"/>
      <c r="C7" s="147">
        <v>177100000</v>
      </c>
      <c r="D7" s="148"/>
      <c r="E7" s="27"/>
      <c r="F7" s="28"/>
      <c r="G7" s="29"/>
    </row>
    <row r="8" spans="1:7" ht="24.9" customHeight="1" x14ac:dyDescent="0.2">
      <c r="A8" s="145" t="s">
        <v>3</v>
      </c>
      <c r="B8" s="146"/>
      <c r="C8" s="171">
        <v>45651</v>
      </c>
      <c r="D8" s="172"/>
      <c r="E8" s="173" t="s">
        <v>10</v>
      </c>
      <c r="F8" s="146"/>
      <c r="G8" s="30">
        <v>45722</v>
      </c>
    </row>
    <row r="9" spans="1:7" ht="24.9" customHeight="1" x14ac:dyDescent="0.2">
      <c r="A9" s="145" t="s">
        <v>11</v>
      </c>
      <c r="B9" s="146"/>
      <c r="C9" s="171">
        <v>45723</v>
      </c>
      <c r="D9" s="172"/>
      <c r="E9" s="173" t="s">
        <v>0</v>
      </c>
      <c r="F9" s="146"/>
      <c r="G9" s="31">
        <f>C9-C8</f>
        <v>72</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50.15" customHeight="1" x14ac:dyDescent="0.2">
      <c r="A12" s="145" t="s">
        <v>16</v>
      </c>
      <c r="B12" s="146"/>
      <c r="C12" s="158" t="s">
        <v>146</v>
      </c>
      <c r="D12" s="159"/>
      <c r="E12" s="159"/>
      <c r="F12" s="159"/>
      <c r="G12" s="160"/>
    </row>
    <row r="13" spans="1:7" ht="321" customHeight="1" x14ac:dyDescent="0.2">
      <c r="A13" s="174" t="s">
        <v>17</v>
      </c>
      <c r="B13" s="175"/>
      <c r="C13" s="158" t="s">
        <v>155</v>
      </c>
      <c r="D13" s="266"/>
      <c r="E13" s="266"/>
      <c r="F13" s="266"/>
      <c r="G13" s="267"/>
    </row>
    <row r="14" spans="1:7" ht="20.149999999999999" customHeight="1" x14ac:dyDescent="0.2">
      <c r="A14" s="176" t="s">
        <v>18</v>
      </c>
      <c r="B14" s="177"/>
      <c r="C14" s="182" t="s">
        <v>111</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39.9" customHeight="1" x14ac:dyDescent="0.2">
      <c r="A17" s="210" t="s">
        <v>14</v>
      </c>
      <c r="B17" s="211"/>
      <c r="C17" s="212" t="s">
        <v>112</v>
      </c>
      <c r="D17" s="213"/>
      <c r="E17" s="213"/>
      <c r="F17" s="213"/>
      <c r="G17" s="214"/>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15" t="s">
        <v>113</v>
      </c>
      <c r="D20" s="216"/>
      <c r="E20" s="217"/>
      <c r="F20" s="221" t="s">
        <v>41</v>
      </c>
      <c r="G20" s="222"/>
    </row>
    <row r="21" spans="1:8" ht="23.25" customHeight="1" x14ac:dyDescent="0.2">
      <c r="A21" s="178"/>
      <c r="B21" s="179"/>
      <c r="C21" s="218"/>
      <c r="D21" s="219"/>
      <c r="E21" s="220"/>
      <c r="F21" s="223"/>
      <c r="G21" s="224"/>
    </row>
    <row r="22" spans="1:8" ht="20.149999999999999" customHeight="1" x14ac:dyDescent="0.2">
      <c r="A22" s="178"/>
      <c r="B22" s="179"/>
      <c r="C22" s="196" t="s">
        <v>28</v>
      </c>
      <c r="D22" s="197"/>
      <c r="E22" s="197"/>
      <c r="F22" s="197"/>
      <c r="G22" s="198"/>
    </row>
    <row r="23" spans="1:8" ht="19.5" customHeight="1" x14ac:dyDescent="0.2">
      <c r="A23" s="178"/>
      <c r="B23" s="179"/>
      <c r="C23" s="204" t="s">
        <v>114</v>
      </c>
      <c r="D23" s="205"/>
      <c r="E23" s="205"/>
      <c r="F23" s="205"/>
      <c r="G23" s="206"/>
    </row>
    <row r="24" spans="1:8" ht="38.25" customHeight="1" thickBot="1" x14ac:dyDescent="0.25">
      <c r="A24" s="194"/>
      <c r="B24" s="195"/>
      <c r="C24" s="207"/>
      <c r="D24" s="208"/>
      <c r="E24" s="208"/>
      <c r="F24" s="208"/>
      <c r="G24" s="209"/>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140</v>
      </c>
      <c r="H26" s="37"/>
    </row>
    <row r="27" spans="1:8" ht="18" customHeight="1" x14ac:dyDescent="0.2">
      <c r="A27" s="226"/>
      <c r="B27" s="228" t="s">
        <v>34</v>
      </c>
      <c r="C27" s="165" t="s">
        <v>117</v>
      </c>
      <c r="D27" s="166"/>
      <c r="E27" s="166"/>
      <c r="F27" s="166"/>
      <c r="G27" s="167"/>
    </row>
    <row r="28" spans="1:8" ht="18" customHeight="1" x14ac:dyDescent="0.2">
      <c r="A28" s="227"/>
      <c r="B28" s="229"/>
      <c r="C28" s="168" t="s">
        <v>43</v>
      </c>
      <c r="D28" s="169"/>
      <c r="E28" s="169"/>
      <c r="F28" s="169"/>
      <c r="G28" s="170"/>
    </row>
    <row r="29" spans="1:8" ht="30" customHeight="1" x14ac:dyDescent="0.2">
      <c r="A29" s="226" t="s">
        <v>26</v>
      </c>
      <c r="B29" s="38" t="s">
        <v>22</v>
      </c>
      <c r="C29" s="39" t="s">
        <v>29</v>
      </c>
      <c r="D29" s="40" t="s">
        <v>24</v>
      </c>
      <c r="E29" s="41">
        <v>3</v>
      </c>
      <c r="F29" s="40" t="s">
        <v>6</v>
      </c>
      <c r="G29" s="42" t="s">
        <v>118</v>
      </c>
    </row>
    <row r="30" spans="1:8" ht="18" customHeight="1" x14ac:dyDescent="0.2">
      <c r="A30" s="226"/>
      <c r="B30" s="228" t="s">
        <v>34</v>
      </c>
      <c r="C30" s="165" t="s">
        <v>117</v>
      </c>
      <c r="D30" s="166"/>
      <c r="E30" s="166"/>
      <c r="F30" s="166"/>
      <c r="G30" s="167"/>
    </row>
    <row r="31" spans="1:8" ht="18" customHeight="1" thickBot="1" x14ac:dyDescent="0.25">
      <c r="A31" s="230"/>
      <c r="B31" s="231"/>
      <c r="C31" s="232" t="s">
        <v>43</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C44FCB75-FD68-47DB-904D-A7CC87D06F78}">
      <formula1>"有,無"</formula1>
    </dataValidation>
    <dataValidation type="list" allowBlank="1" showInputMessage="1" showErrorMessage="1" sqref="C11" xr:uid="{AE855190-25B8-424E-BBB6-42DD11BD164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580D-3C3F-48CC-B0B6-F8DD4C9FD29D}">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81640625" defaultRowHeight="13.5" x14ac:dyDescent="0.2"/>
  <cols>
    <col min="1" max="2" width="17" style="43" customWidth="1"/>
    <col min="3" max="6" width="11.54296875" style="25" customWidth="1"/>
    <col min="7" max="7" width="22.54296875" style="25" customWidth="1"/>
    <col min="8" max="8" width="1.7265625" style="25" customWidth="1"/>
    <col min="9" max="16384" width="9.8164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122</v>
      </c>
    </row>
    <row r="3" spans="1:7" ht="24.9" customHeight="1" x14ac:dyDescent="0.2">
      <c r="A3" s="145" t="s">
        <v>9</v>
      </c>
      <c r="B3" s="146"/>
      <c r="C3" s="155" t="s">
        <v>156</v>
      </c>
      <c r="D3" s="155"/>
      <c r="E3" s="155"/>
      <c r="F3" s="156"/>
      <c r="G3" s="157"/>
    </row>
    <row r="4" spans="1:7" ht="60" customHeight="1" x14ac:dyDescent="0.2">
      <c r="A4" s="145" t="s">
        <v>5</v>
      </c>
      <c r="B4" s="146"/>
      <c r="C4" s="158" t="s">
        <v>157</v>
      </c>
      <c r="D4" s="159"/>
      <c r="E4" s="159"/>
      <c r="F4" s="159"/>
      <c r="G4" s="160"/>
    </row>
    <row r="5" spans="1:7" ht="20.149999999999999" customHeight="1" x14ac:dyDescent="0.2">
      <c r="A5" s="161" t="s">
        <v>19</v>
      </c>
      <c r="B5" s="162"/>
      <c r="C5" s="165" t="s">
        <v>158</v>
      </c>
      <c r="D5" s="166"/>
      <c r="E5" s="166"/>
      <c r="F5" s="166"/>
      <c r="G5" s="167"/>
    </row>
    <row r="6" spans="1:7" ht="20.149999999999999" customHeight="1" x14ac:dyDescent="0.2">
      <c r="A6" s="163"/>
      <c r="B6" s="164"/>
      <c r="C6" s="168" t="s">
        <v>159</v>
      </c>
      <c r="D6" s="169"/>
      <c r="E6" s="169"/>
      <c r="F6" s="169"/>
      <c r="G6" s="170"/>
    </row>
    <row r="7" spans="1:7" ht="24.9" customHeight="1" x14ac:dyDescent="0.2">
      <c r="A7" s="145" t="s">
        <v>4</v>
      </c>
      <c r="B7" s="146"/>
      <c r="C7" s="147">
        <v>118800000</v>
      </c>
      <c r="D7" s="148"/>
      <c r="E7" s="27"/>
      <c r="F7" s="28"/>
      <c r="G7" s="29"/>
    </row>
    <row r="8" spans="1:7" ht="24.9" customHeight="1" x14ac:dyDescent="0.2">
      <c r="A8" s="145" t="s">
        <v>3</v>
      </c>
      <c r="B8" s="146"/>
      <c r="C8" s="171">
        <v>45729</v>
      </c>
      <c r="D8" s="172"/>
      <c r="E8" s="173" t="s">
        <v>10</v>
      </c>
      <c r="F8" s="146"/>
      <c r="G8" s="30">
        <v>45797</v>
      </c>
    </row>
    <row r="9" spans="1:7" ht="24.9" customHeight="1" x14ac:dyDescent="0.2">
      <c r="A9" s="145" t="s">
        <v>11</v>
      </c>
      <c r="B9" s="146"/>
      <c r="C9" s="171">
        <v>45798</v>
      </c>
      <c r="D9" s="172"/>
      <c r="E9" s="173" t="s">
        <v>0</v>
      </c>
      <c r="F9" s="146"/>
      <c r="G9" s="31">
        <f>C9-C8</f>
        <v>69</v>
      </c>
    </row>
    <row r="10" spans="1:7" ht="24.9" customHeight="1" x14ac:dyDescent="0.2">
      <c r="A10" s="145" t="s">
        <v>12</v>
      </c>
      <c r="B10" s="146"/>
      <c r="C10" s="171">
        <v>45798</v>
      </c>
      <c r="D10" s="172"/>
      <c r="E10" s="173" t="s">
        <v>13</v>
      </c>
      <c r="F10" s="146"/>
      <c r="G10" s="30">
        <v>46112</v>
      </c>
    </row>
    <row r="11" spans="1:7" ht="24.9" customHeight="1" x14ac:dyDescent="0.2">
      <c r="A11" s="145" t="s">
        <v>15</v>
      </c>
      <c r="B11" s="146"/>
      <c r="C11" s="191" t="s">
        <v>23</v>
      </c>
      <c r="D11" s="192"/>
      <c r="E11" s="192"/>
      <c r="F11" s="192"/>
      <c r="G11" s="193"/>
    </row>
    <row r="12" spans="1:7" ht="50.15" customHeight="1" x14ac:dyDescent="0.2">
      <c r="A12" s="145" t="s">
        <v>16</v>
      </c>
      <c r="B12" s="146"/>
      <c r="C12" s="158" t="s">
        <v>160</v>
      </c>
      <c r="D12" s="159"/>
      <c r="E12" s="159"/>
      <c r="F12" s="159"/>
      <c r="G12" s="160"/>
    </row>
    <row r="13" spans="1:7" ht="321" customHeight="1" x14ac:dyDescent="0.2">
      <c r="A13" s="174" t="s">
        <v>17</v>
      </c>
      <c r="B13" s="175"/>
      <c r="C13" s="158" t="s">
        <v>161</v>
      </c>
      <c r="D13" s="159"/>
      <c r="E13" s="159"/>
      <c r="F13" s="159"/>
      <c r="G13" s="160"/>
    </row>
    <row r="14" spans="1:7" ht="20.149999999999999" customHeight="1" x14ac:dyDescent="0.2">
      <c r="A14" s="176" t="s">
        <v>18</v>
      </c>
      <c r="B14" s="177"/>
      <c r="C14" s="182" t="s">
        <v>162</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39.9" customHeight="1" x14ac:dyDescent="0.2">
      <c r="A17" s="210" t="s">
        <v>14</v>
      </c>
      <c r="B17" s="211"/>
      <c r="C17" s="212" t="s">
        <v>112</v>
      </c>
      <c r="D17" s="213"/>
      <c r="E17" s="213"/>
      <c r="F17" s="213"/>
      <c r="G17" s="214"/>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15" t="s">
        <v>163</v>
      </c>
      <c r="D20" s="216"/>
      <c r="E20" s="217"/>
      <c r="F20" s="221" t="s">
        <v>164</v>
      </c>
      <c r="G20" s="222"/>
    </row>
    <row r="21" spans="1:8" ht="23.25" customHeight="1" x14ac:dyDescent="0.2">
      <c r="A21" s="178"/>
      <c r="B21" s="179"/>
      <c r="C21" s="218"/>
      <c r="D21" s="219"/>
      <c r="E21" s="220"/>
      <c r="F21" s="223"/>
      <c r="G21" s="224"/>
    </row>
    <row r="22" spans="1:8" ht="20.149999999999999" customHeight="1" x14ac:dyDescent="0.2">
      <c r="A22" s="178"/>
      <c r="B22" s="179"/>
      <c r="C22" s="196" t="s">
        <v>28</v>
      </c>
      <c r="D22" s="197"/>
      <c r="E22" s="197"/>
      <c r="F22" s="197"/>
      <c r="G22" s="198"/>
    </row>
    <row r="23" spans="1:8" ht="19.5" customHeight="1" x14ac:dyDescent="0.2">
      <c r="A23" s="178"/>
      <c r="B23" s="179"/>
      <c r="C23" s="204" t="s">
        <v>165</v>
      </c>
      <c r="D23" s="205"/>
      <c r="E23" s="205"/>
      <c r="F23" s="205"/>
      <c r="G23" s="206"/>
    </row>
    <row r="24" spans="1:8" ht="38.25" customHeight="1" thickBot="1" x14ac:dyDescent="0.25">
      <c r="A24" s="194"/>
      <c r="B24" s="195"/>
      <c r="C24" s="207"/>
      <c r="D24" s="208"/>
      <c r="E24" s="208"/>
      <c r="F24" s="208"/>
      <c r="G24" s="209"/>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36</v>
      </c>
      <c r="H26" s="37"/>
    </row>
    <row r="27" spans="1:8" ht="18" customHeight="1" x14ac:dyDescent="0.2">
      <c r="A27" s="226"/>
      <c r="B27" s="228" t="s">
        <v>34</v>
      </c>
      <c r="C27" s="165" t="s">
        <v>166</v>
      </c>
      <c r="D27" s="166"/>
      <c r="E27" s="166"/>
      <c r="F27" s="166"/>
      <c r="G27" s="167"/>
    </row>
    <row r="28" spans="1:8" ht="18" customHeight="1" x14ac:dyDescent="0.2">
      <c r="A28" s="227"/>
      <c r="B28" s="229"/>
      <c r="C28" s="168" t="s">
        <v>167</v>
      </c>
      <c r="D28" s="169"/>
      <c r="E28" s="169"/>
      <c r="F28" s="169"/>
      <c r="G28" s="170"/>
    </row>
    <row r="29" spans="1:8" ht="30" customHeight="1" x14ac:dyDescent="0.2">
      <c r="A29" s="226" t="s">
        <v>26</v>
      </c>
      <c r="B29" s="38" t="s">
        <v>22</v>
      </c>
      <c r="C29" s="39" t="s">
        <v>29</v>
      </c>
      <c r="D29" s="40" t="s">
        <v>24</v>
      </c>
      <c r="E29" s="41">
        <v>1</v>
      </c>
      <c r="F29" s="40" t="s">
        <v>6</v>
      </c>
      <c r="G29" s="42" t="s">
        <v>37</v>
      </c>
    </row>
    <row r="30" spans="1:8" ht="18" customHeight="1" x14ac:dyDescent="0.2">
      <c r="A30" s="226"/>
      <c r="B30" s="228" t="s">
        <v>34</v>
      </c>
      <c r="C30" s="165" t="s">
        <v>168</v>
      </c>
      <c r="D30" s="166"/>
      <c r="E30" s="166"/>
      <c r="F30" s="166"/>
      <c r="G30" s="167"/>
    </row>
    <row r="31" spans="1:8" ht="18" customHeight="1" thickBot="1" x14ac:dyDescent="0.25">
      <c r="A31" s="230"/>
      <c r="B31" s="231"/>
      <c r="C31" s="232" t="s">
        <v>169</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918C412E-5A33-4A5B-BC21-86BB6D0BDAE4}">
      <formula1>"有,無"</formula1>
    </dataValidation>
    <dataValidation type="list" allowBlank="1" showInputMessage="1" showErrorMessage="1" sqref="C11" xr:uid="{CD62F6AB-7C94-4E70-A046-43338FE6A21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81A5C-7C95-4617-B113-3B207CC86721}">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81640625" defaultRowHeight="13.5" x14ac:dyDescent="0.2"/>
  <cols>
    <col min="1" max="2" width="17" style="43" customWidth="1"/>
    <col min="3" max="6" width="11.54296875" style="25" customWidth="1"/>
    <col min="7" max="7" width="22.54296875" style="25" customWidth="1"/>
    <col min="8" max="8" width="1.7265625" style="25" customWidth="1"/>
    <col min="9" max="16384" width="9.8164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26" t="s">
        <v>122</v>
      </c>
    </row>
    <row r="3" spans="1:7" ht="24.9" customHeight="1" x14ac:dyDescent="0.2">
      <c r="A3" s="145" t="s">
        <v>9</v>
      </c>
      <c r="B3" s="146"/>
      <c r="C3" s="155" t="s">
        <v>170</v>
      </c>
      <c r="D3" s="155"/>
      <c r="E3" s="155"/>
      <c r="F3" s="156"/>
      <c r="G3" s="157"/>
    </row>
    <row r="4" spans="1:7" ht="60" customHeight="1" x14ac:dyDescent="0.2">
      <c r="A4" s="145" t="s">
        <v>5</v>
      </c>
      <c r="B4" s="146"/>
      <c r="C4" s="158" t="s">
        <v>171</v>
      </c>
      <c r="D4" s="159"/>
      <c r="E4" s="159"/>
      <c r="F4" s="159"/>
      <c r="G4" s="160"/>
    </row>
    <row r="5" spans="1:7" ht="20.149999999999999" customHeight="1" x14ac:dyDescent="0.2">
      <c r="A5" s="161" t="s">
        <v>19</v>
      </c>
      <c r="B5" s="162"/>
      <c r="C5" s="165" t="s">
        <v>172</v>
      </c>
      <c r="D5" s="166"/>
      <c r="E5" s="166"/>
      <c r="F5" s="166"/>
      <c r="G5" s="167"/>
    </row>
    <row r="6" spans="1:7" ht="20.149999999999999" customHeight="1" x14ac:dyDescent="0.2">
      <c r="A6" s="163"/>
      <c r="B6" s="164"/>
      <c r="C6" s="168" t="s">
        <v>173</v>
      </c>
      <c r="D6" s="169"/>
      <c r="E6" s="169"/>
      <c r="F6" s="169"/>
      <c r="G6" s="170"/>
    </row>
    <row r="7" spans="1:7" ht="24.9" customHeight="1" x14ac:dyDescent="0.2">
      <c r="A7" s="145" t="s">
        <v>4</v>
      </c>
      <c r="B7" s="146"/>
      <c r="C7" s="147">
        <v>763224000</v>
      </c>
      <c r="D7" s="148"/>
      <c r="E7" s="27"/>
      <c r="F7" s="28"/>
      <c r="G7" s="29"/>
    </row>
    <row r="8" spans="1:7" ht="24.9" customHeight="1" x14ac:dyDescent="0.2">
      <c r="A8" s="145" t="s">
        <v>3</v>
      </c>
      <c r="B8" s="146"/>
      <c r="C8" s="171">
        <v>45751</v>
      </c>
      <c r="D8" s="172"/>
      <c r="E8" s="173" t="s">
        <v>10</v>
      </c>
      <c r="F8" s="146"/>
      <c r="G8" s="30">
        <v>45828</v>
      </c>
    </row>
    <row r="9" spans="1:7" ht="24.9" customHeight="1" x14ac:dyDescent="0.2">
      <c r="A9" s="145" t="s">
        <v>11</v>
      </c>
      <c r="B9" s="146"/>
      <c r="C9" s="171">
        <v>45831</v>
      </c>
      <c r="D9" s="172"/>
      <c r="E9" s="173" t="s">
        <v>0</v>
      </c>
      <c r="F9" s="146"/>
      <c r="G9" s="31">
        <f>C9-C8</f>
        <v>80</v>
      </c>
    </row>
    <row r="10" spans="1:7" ht="24.9" customHeight="1" x14ac:dyDescent="0.2">
      <c r="A10" s="145" t="s">
        <v>12</v>
      </c>
      <c r="B10" s="146"/>
      <c r="C10" s="171">
        <v>45831</v>
      </c>
      <c r="D10" s="172"/>
      <c r="E10" s="173" t="s">
        <v>13</v>
      </c>
      <c r="F10" s="146"/>
      <c r="G10" s="30">
        <v>47557</v>
      </c>
    </row>
    <row r="11" spans="1:7" ht="24.9" customHeight="1" x14ac:dyDescent="0.2">
      <c r="A11" s="145" t="s">
        <v>15</v>
      </c>
      <c r="B11" s="146"/>
      <c r="C11" s="191" t="s">
        <v>23</v>
      </c>
      <c r="D11" s="192"/>
      <c r="E11" s="192"/>
      <c r="F11" s="192"/>
      <c r="G11" s="193"/>
    </row>
    <row r="12" spans="1:7" ht="50.15" customHeight="1" x14ac:dyDescent="0.2">
      <c r="A12" s="145" t="s">
        <v>16</v>
      </c>
      <c r="B12" s="146"/>
      <c r="C12" s="158" t="s">
        <v>127</v>
      </c>
      <c r="D12" s="159"/>
      <c r="E12" s="159"/>
      <c r="F12" s="159"/>
      <c r="G12" s="160"/>
    </row>
    <row r="13" spans="1:7" ht="321" customHeight="1" x14ac:dyDescent="0.2">
      <c r="A13" s="174" t="s">
        <v>17</v>
      </c>
      <c r="B13" s="175"/>
      <c r="C13" s="158" t="s">
        <v>174</v>
      </c>
      <c r="D13" s="159"/>
      <c r="E13" s="159"/>
      <c r="F13" s="159"/>
      <c r="G13" s="160"/>
    </row>
    <row r="14" spans="1:7" ht="20.149999999999999" customHeight="1" x14ac:dyDescent="0.2">
      <c r="A14" s="176" t="s">
        <v>18</v>
      </c>
      <c r="B14" s="177"/>
      <c r="C14" s="182" t="s">
        <v>175</v>
      </c>
      <c r="D14" s="183"/>
      <c r="E14" s="183"/>
      <c r="F14" s="183"/>
      <c r="G14" s="184"/>
    </row>
    <row r="15" spans="1:7" ht="38.25" customHeight="1" x14ac:dyDescent="0.2">
      <c r="A15" s="178"/>
      <c r="B15" s="179"/>
      <c r="C15" s="185"/>
      <c r="D15" s="186"/>
      <c r="E15" s="186"/>
      <c r="F15" s="186"/>
      <c r="G15" s="187"/>
    </row>
    <row r="16" spans="1:7" ht="23.25" customHeight="1" x14ac:dyDescent="0.2">
      <c r="A16" s="180"/>
      <c r="B16" s="181"/>
      <c r="C16" s="188"/>
      <c r="D16" s="189"/>
      <c r="E16" s="189"/>
      <c r="F16" s="189"/>
      <c r="G16" s="190"/>
    </row>
    <row r="17" spans="1:8" ht="39.9" customHeight="1" x14ac:dyDescent="0.2">
      <c r="A17" s="210" t="s">
        <v>14</v>
      </c>
      <c r="B17" s="211"/>
      <c r="C17" s="212" t="s">
        <v>112</v>
      </c>
      <c r="D17" s="213"/>
      <c r="E17" s="213"/>
      <c r="F17" s="213"/>
      <c r="G17" s="214"/>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15" t="s">
        <v>130</v>
      </c>
      <c r="D20" s="216"/>
      <c r="E20" s="217"/>
      <c r="F20" s="268" t="s">
        <v>176</v>
      </c>
      <c r="G20" s="269"/>
    </row>
    <row r="21" spans="1:8" ht="23.25" customHeight="1" x14ac:dyDescent="0.2">
      <c r="A21" s="178"/>
      <c r="B21" s="179"/>
      <c r="C21" s="218"/>
      <c r="D21" s="219"/>
      <c r="E21" s="220"/>
      <c r="F21" s="270"/>
      <c r="G21" s="271"/>
    </row>
    <row r="22" spans="1:8" ht="20.149999999999999" customHeight="1" x14ac:dyDescent="0.2">
      <c r="A22" s="178"/>
      <c r="B22" s="179"/>
      <c r="C22" s="196" t="s">
        <v>28</v>
      </c>
      <c r="D22" s="197"/>
      <c r="E22" s="197"/>
      <c r="F22" s="197"/>
      <c r="G22" s="198"/>
    </row>
    <row r="23" spans="1:8" ht="19.5" customHeight="1" x14ac:dyDescent="0.2">
      <c r="A23" s="178"/>
      <c r="B23" s="179"/>
      <c r="C23" s="204" t="s">
        <v>177</v>
      </c>
      <c r="D23" s="205"/>
      <c r="E23" s="205"/>
      <c r="F23" s="205"/>
      <c r="G23" s="206"/>
    </row>
    <row r="24" spans="1:8" ht="38.25" customHeight="1" thickBot="1" x14ac:dyDescent="0.25">
      <c r="A24" s="194"/>
      <c r="B24" s="195"/>
      <c r="C24" s="207"/>
      <c r="D24" s="208"/>
      <c r="E24" s="208"/>
      <c r="F24" s="208"/>
      <c r="G24" s="209"/>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178</v>
      </c>
      <c r="H26" s="37"/>
    </row>
    <row r="27" spans="1:8" ht="18" customHeight="1" x14ac:dyDescent="0.2">
      <c r="A27" s="226"/>
      <c r="B27" s="228" t="s">
        <v>34</v>
      </c>
      <c r="C27" s="165" t="s">
        <v>179</v>
      </c>
      <c r="D27" s="166"/>
      <c r="E27" s="166"/>
      <c r="F27" s="166"/>
      <c r="G27" s="167"/>
    </row>
    <row r="28" spans="1:8" ht="18" customHeight="1" x14ac:dyDescent="0.2">
      <c r="A28" s="227"/>
      <c r="B28" s="229"/>
      <c r="C28" s="168" t="s">
        <v>180</v>
      </c>
      <c r="D28" s="169"/>
      <c r="E28" s="169"/>
      <c r="F28" s="169"/>
      <c r="G28" s="170"/>
    </row>
    <row r="29" spans="1:8" ht="30" customHeight="1" x14ac:dyDescent="0.2">
      <c r="A29" s="226" t="s">
        <v>26</v>
      </c>
      <c r="B29" s="38" t="s">
        <v>22</v>
      </c>
      <c r="C29" s="39"/>
      <c r="D29" s="40" t="s">
        <v>24</v>
      </c>
      <c r="E29" s="41"/>
      <c r="F29" s="40" t="s">
        <v>6</v>
      </c>
      <c r="G29" s="42"/>
    </row>
    <row r="30" spans="1:8" ht="18" customHeight="1" x14ac:dyDescent="0.2">
      <c r="A30" s="226"/>
      <c r="B30" s="228" t="s">
        <v>34</v>
      </c>
      <c r="C30" s="165" t="s">
        <v>20</v>
      </c>
      <c r="D30" s="166"/>
      <c r="E30" s="166"/>
      <c r="F30" s="166"/>
      <c r="G30" s="167"/>
    </row>
    <row r="31" spans="1:8" ht="18" customHeight="1" thickBot="1" x14ac:dyDescent="0.25">
      <c r="A31" s="230"/>
      <c r="B31" s="231"/>
      <c r="C31" s="232" t="s">
        <v>1</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0A7121F8-5C40-42BC-B31E-F05250071666}">
      <formula1>"有,無"</formula1>
    </dataValidation>
    <dataValidation type="list" allowBlank="1" showInputMessage="1" showErrorMessage="1" sqref="C11" xr:uid="{C1B70B10-5ABC-4FE7-B60E-3EB5EE03CBD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9399-E786-4EB5-B226-FB8C52403726}">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81640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181</v>
      </c>
    </row>
    <row r="3" spans="1:7" ht="24.9" customHeight="1" x14ac:dyDescent="0.2">
      <c r="A3" s="145" t="s">
        <v>9</v>
      </c>
      <c r="B3" s="146"/>
      <c r="C3" s="155" t="s">
        <v>182</v>
      </c>
      <c r="D3" s="155"/>
      <c r="E3" s="155"/>
      <c r="F3" s="156"/>
      <c r="G3" s="157"/>
    </row>
    <row r="4" spans="1:7" ht="60" customHeight="1" x14ac:dyDescent="0.2">
      <c r="A4" s="145" t="s">
        <v>5</v>
      </c>
      <c r="B4" s="146"/>
      <c r="C4" s="158" t="s">
        <v>183</v>
      </c>
      <c r="D4" s="159"/>
      <c r="E4" s="159"/>
      <c r="F4" s="159"/>
      <c r="G4" s="160"/>
    </row>
    <row r="5" spans="1:7" ht="20.149999999999999" customHeight="1" x14ac:dyDescent="0.2">
      <c r="A5" s="161" t="s">
        <v>19</v>
      </c>
      <c r="B5" s="162"/>
      <c r="C5" s="272" t="s">
        <v>184</v>
      </c>
      <c r="D5" s="273"/>
      <c r="E5" s="273"/>
      <c r="F5" s="273"/>
      <c r="G5" s="274"/>
    </row>
    <row r="6" spans="1:7" ht="20.149999999999999" customHeight="1" x14ac:dyDescent="0.2">
      <c r="A6" s="163"/>
      <c r="B6" s="164"/>
      <c r="C6" s="168" t="s">
        <v>185</v>
      </c>
      <c r="D6" s="169"/>
      <c r="E6" s="169"/>
      <c r="F6" s="169"/>
      <c r="G6" s="170"/>
    </row>
    <row r="7" spans="1:7" ht="24.9" customHeight="1" x14ac:dyDescent="0.2">
      <c r="A7" s="145" t="s">
        <v>4</v>
      </c>
      <c r="B7" s="146"/>
      <c r="C7" s="147">
        <v>113300000</v>
      </c>
      <c r="D7" s="148"/>
      <c r="E7" s="27"/>
      <c r="F7" s="28"/>
      <c r="G7" s="29"/>
    </row>
    <row r="8" spans="1:7" ht="24.9" customHeight="1" x14ac:dyDescent="0.2">
      <c r="A8" s="145" t="s">
        <v>3</v>
      </c>
      <c r="B8" s="146"/>
      <c r="C8" s="171">
        <v>45651</v>
      </c>
      <c r="D8" s="172"/>
      <c r="E8" s="173" t="s">
        <v>10</v>
      </c>
      <c r="F8" s="146"/>
      <c r="G8" s="30">
        <v>45722</v>
      </c>
    </row>
    <row r="9" spans="1:7" ht="24.9" customHeight="1" x14ac:dyDescent="0.2">
      <c r="A9" s="145" t="s">
        <v>11</v>
      </c>
      <c r="B9" s="146"/>
      <c r="C9" s="171">
        <v>45723</v>
      </c>
      <c r="D9" s="172"/>
      <c r="E9" s="173" t="s">
        <v>0</v>
      </c>
      <c r="F9" s="146"/>
      <c r="G9" s="31">
        <v>73</v>
      </c>
    </row>
    <row r="10" spans="1:7" ht="24.9" customHeight="1" x14ac:dyDescent="0.2">
      <c r="A10" s="145" t="s">
        <v>12</v>
      </c>
      <c r="B10" s="146"/>
      <c r="C10" s="171">
        <v>45748</v>
      </c>
      <c r="D10" s="172"/>
      <c r="E10" s="173" t="s">
        <v>13</v>
      </c>
      <c r="F10" s="146"/>
      <c r="G10" s="30">
        <v>46112</v>
      </c>
    </row>
    <row r="11" spans="1:7" ht="24.9" customHeight="1" x14ac:dyDescent="0.2">
      <c r="A11" s="145" t="s">
        <v>15</v>
      </c>
      <c r="B11" s="146"/>
      <c r="C11" s="191" t="s">
        <v>23</v>
      </c>
      <c r="D11" s="192"/>
      <c r="E11" s="192"/>
      <c r="F11" s="192"/>
      <c r="G11" s="193"/>
    </row>
    <row r="12" spans="1:7" ht="42.65" customHeight="1" x14ac:dyDescent="0.2">
      <c r="A12" s="145" t="s">
        <v>16</v>
      </c>
      <c r="B12" s="146"/>
      <c r="C12" s="158" t="s">
        <v>186</v>
      </c>
      <c r="D12" s="159"/>
      <c r="E12" s="159"/>
      <c r="F12" s="159"/>
      <c r="G12" s="160"/>
    </row>
    <row r="13" spans="1:7" ht="409.6" customHeight="1" x14ac:dyDescent="0.2">
      <c r="A13" s="174" t="s">
        <v>17</v>
      </c>
      <c r="B13" s="175"/>
      <c r="C13" s="275" t="s">
        <v>187</v>
      </c>
      <c r="D13" s="276"/>
      <c r="E13" s="276"/>
      <c r="F13" s="276"/>
      <c r="G13" s="277"/>
    </row>
    <row r="14" spans="1:7" ht="20.149999999999999" customHeight="1" x14ac:dyDescent="0.2">
      <c r="A14" s="176" t="s">
        <v>18</v>
      </c>
      <c r="B14" s="177"/>
      <c r="C14" s="278" t="s">
        <v>188</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189</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38.25" customHeight="1" x14ac:dyDescent="0.2">
      <c r="A20" s="178"/>
      <c r="B20" s="179"/>
      <c r="C20" s="293" t="s">
        <v>190</v>
      </c>
      <c r="D20" s="294"/>
      <c r="E20" s="295"/>
      <c r="F20" s="299" t="s">
        <v>191</v>
      </c>
      <c r="G20" s="300"/>
    </row>
    <row r="21" spans="1:8" ht="41.4" customHeight="1" x14ac:dyDescent="0.2">
      <c r="A21" s="178"/>
      <c r="B21" s="179"/>
      <c r="C21" s="296"/>
      <c r="D21" s="297"/>
      <c r="E21" s="298"/>
      <c r="F21" s="301"/>
      <c r="G21" s="302"/>
    </row>
    <row r="22" spans="1:8" ht="20.149999999999999" customHeight="1" x14ac:dyDescent="0.2">
      <c r="A22" s="178"/>
      <c r="B22" s="179"/>
      <c r="C22" s="196" t="s">
        <v>28</v>
      </c>
      <c r="D22" s="197"/>
      <c r="E22" s="197"/>
      <c r="F22" s="197"/>
      <c r="G22" s="198"/>
    </row>
    <row r="23" spans="1:8" ht="19.5" customHeight="1" x14ac:dyDescent="0.2">
      <c r="A23" s="178"/>
      <c r="B23" s="179"/>
      <c r="C23" s="287" t="s">
        <v>192</v>
      </c>
      <c r="D23" s="288"/>
      <c r="E23" s="288"/>
      <c r="F23" s="288"/>
      <c r="G23" s="289"/>
    </row>
    <row r="24" spans="1:8" ht="48.65" customHeight="1" thickBot="1" x14ac:dyDescent="0.25">
      <c r="A24" s="194"/>
      <c r="B24" s="195"/>
      <c r="C24" s="290"/>
      <c r="D24" s="291"/>
      <c r="E24" s="291"/>
      <c r="F24" s="291"/>
      <c r="G24" s="292"/>
    </row>
    <row r="25" spans="1:8" ht="23.25" customHeight="1" thickBot="1" x14ac:dyDescent="0.25">
      <c r="A25" s="25" t="s">
        <v>21</v>
      </c>
      <c r="B25" s="25"/>
    </row>
    <row r="26" spans="1:8" ht="30" customHeight="1" x14ac:dyDescent="0.2">
      <c r="A26" s="225" t="s">
        <v>25</v>
      </c>
      <c r="B26" s="32" t="s">
        <v>22</v>
      </c>
      <c r="C26" s="33" t="s">
        <v>29</v>
      </c>
      <c r="D26" s="34" t="s">
        <v>24</v>
      </c>
      <c r="E26" s="35">
        <v>1</v>
      </c>
      <c r="F26" s="34" t="s">
        <v>6</v>
      </c>
      <c r="G26" s="36" t="s">
        <v>121</v>
      </c>
      <c r="H26" s="37"/>
    </row>
    <row r="27" spans="1:8" ht="18" customHeight="1" x14ac:dyDescent="0.2">
      <c r="A27" s="226"/>
      <c r="B27" s="228" t="s">
        <v>34</v>
      </c>
      <c r="C27" s="272" t="s">
        <v>184</v>
      </c>
      <c r="D27" s="273"/>
      <c r="E27" s="273"/>
      <c r="F27" s="273"/>
      <c r="G27" s="274"/>
    </row>
    <row r="28" spans="1:8" ht="18" customHeight="1" x14ac:dyDescent="0.2">
      <c r="A28" s="227"/>
      <c r="B28" s="229"/>
      <c r="C28" s="168" t="s">
        <v>43</v>
      </c>
      <c r="D28" s="169"/>
      <c r="E28" s="169"/>
      <c r="F28" s="169"/>
      <c r="G28" s="170"/>
    </row>
    <row r="29" spans="1:8" ht="30" customHeight="1" x14ac:dyDescent="0.2">
      <c r="A29" s="226" t="s">
        <v>26</v>
      </c>
      <c r="B29" s="38" t="s">
        <v>22</v>
      </c>
      <c r="C29" s="39" t="s">
        <v>29</v>
      </c>
      <c r="D29" s="40" t="s">
        <v>24</v>
      </c>
      <c r="E29" s="41">
        <v>1</v>
      </c>
      <c r="F29" s="40" t="s">
        <v>6</v>
      </c>
      <c r="G29" s="42" t="s">
        <v>115</v>
      </c>
    </row>
    <row r="30" spans="1:8" ht="18" customHeight="1" x14ac:dyDescent="0.2">
      <c r="A30" s="226"/>
      <c r="B30" s="228" t="s">
        <v>34</v>
      </c>
      <c r="C30" s="303" t="s">
        <v>194</v>
      </c>
      <c r="D30" s="273"/>
      <c r="E30" s="273"/>
      <c r="F30" s="273"/>
      <c r="G30" s="274"/>
    </row>
    <row r="31" spans="1:8" ht="18" customHeight="1" thickBot="1" x14ac:dyDescent="0.25">
      <c r="A31" s="230"/>
      <c r="B31" s="231"/>
      <c r="C31" s="232" t="s">
        <v>43</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65659193-6D25-46E1-9057-0D4A233991BF}">
      <formula1>"建設工事,測量・コンサル,物品役務等"</formula1>
    </dataValidation>
    <dataValidation type="list" allowBlank="1" showInputMessage="1" showErrorMessage="1" sqref="C26 C29" xr:uid="{6194B830-A9B0-4A51-A453-CF4600A3299B}">
      <formula1>"有,無"</formula1>
    </dataValidation>
  </dataValidations>
  <printOptions horizontalCentered="1"/>
  <pageMargins left="0.55118110236220474" right="0.23622047244094488" top="0.55118110236220474" bottom="0.23622047244094488" header="0.31496062992125984" footer="0.11811023622047244"/>
  <pageSetup paperSize="9" scale="66"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9D90C-0936-43D4-A90A-647216334941}">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8.90625" defaultRowHeight="13.5" x14ac:dyDescent="0.2"/>
  <cols>
    <col min="1" max="2" width="15.7265625" style="43" customWidth="1"/>
    <col min="3" max="6" width="10.54296875" style="25" customWidth="1"/>
    <col min="7" max="7" width="20.7265625" style="25" customWidth="1"/>
    <col min="8" max="8" width="1.6328125" style="25" customWidth="1"/>
    <col min="9" max="16384" width="8.90625" style="25"/>
  </cols>
  <sheetData>
    <row r="1" spans="1:7" ht="20.149999999999999" customHeight="1" thickBot="1" x14ac:dyDescent="0.25">
      <c r="A1" s="149" t="s">
        <v>2</v>
      </c>
      <c r="B1" s="149"/>
      <c r="C1" s="149"/>
      <c r="D1" s="149"/>
      <c r="E1" s="149"/>
      <c r="F1" s="149"/>
      <c r="G1" s="149"/>
    </row>
    <row r="2" spans="1:7" ht="24.9" customHeight="1" x14ac:dyDescent="0.2">
      <c r="A2" s="150" t="s">
        <v>6</v>
      </c>
      <c r="B2" s="151"/>
      <c r="C2" s="152">
        <v>7</v>
      </c>
      <c r="D2" s="153"/>
      <c r="E2" s="154" t="s">
        <v>7</v>
      </c>
      <c r="F2" s="151"/>
      <c r="G2" s="44" t="s">
        <v>195</v>
      </c>
    </row>
    <row r="3" spans="1:7" ht="24.9" customHeight="1" x14ac:dyDescent="0.2">
      <c r="A3" s="145" t="s">
        <v>9</v>
      </c>
      <c r="B3" s="146"/>
      <c r="C3" s="155" t="s">
        <v>196</v>
      </c>
      <c r="D3" s="155"/>
      <c r="E3" s="155"/>
      <c r="F3" s="156"/>
      <c r="G3" s="157"/>
    </row>
    <row r="4" spans="1:7" ht="60" customHeight="1" x14ac:dyDescent="0.2">
      <c r="A4" s="145" t="s">
        <v>5</v>
      </c>
      <c r="B4" s="146"/>
      <c r="C4" s="158" t="s">
        <v>197</v>
      </c>
      <c r="D4" s="159"/>
      <c r="E4" s="159"/>
      <c r="F4" s="159"/>
      <c r="G4" s="160"/>
    </row>
    <row r="5" spans="1:7" ht="20.149999999999999" customHeight="1" x14ac:dyDescent="0.2">
      <c r="A5" s="161" t="s">
        <v>19</v>
      </c>
      <c r="B5" s="162"/>
      <c r="C5" s="165" t="s">
        <v>198</v>
      </c>
      <c r="D5" s="166"/>
      <c r="E5" s="166"/>
      <c r="F5" s="166"/>
      <c r="G5" s="167"/>
    </row>
    <row r="6" spans="1:7" ht="20.149999999999999" customHeight="1" x14ac:dyDescent="0.2">
      <c r="A6" s="163"/>
      <c r="B6" s="164"/>
      <c r="C6" s="168" t="s">
        <v>199</v>
      </c>
      <c r="D6" s="169"/>
      <c r="E6" s="169"/>
      <c r="F6" s="169"/>
      <c r="G6" s="170"/>
    </row>
    <row r="7" spans="1:7" ht="24.9" customHeight="1" x14ac:dyDescent="0.2">
      <c r="A7" s="145" t="s">
        <v>4</v>
      </c>
      <c r="B7" s="146"/>
      <c r="C7" s="147">
        <v>305800000</v>
      </c>
      <c r="D7" s="148"/>
      <c r="E7" s="27"/>
      <c r="F7" s="28"/>
      <c r="G7" s="29"/>
    </row>
    <row r="8" spans="1:7" ht="24.9" customHeight="1" x14ac:dyDescent="0.2">
      <c r="A8" s="145" t="s">
        <v>3</v>
      </c>
      <c r="B8" s="146"/>
      <c r="C8" s="171">
        <v>45687</v>
      </c>
      <c r="D8" s="172"/>
      <c r="E8" s="173" t="s">
        <v>10</v>
      </c>
      <c r="F8" s="146"/>
      <c r="G8" s="30">
        <v>45722</v>
      </c>
    </row>
    <row r="9" spans="1:7" ht="24.9" customHeight="1" x14ac:dyDescent="0.2">
      <c r="A9" s="145" t="s">
        <v>11</v>
      </c>
      <c r="B9" s="146"/>
      <c r="C9" s="171">
        <v>45727</v>
      </c>
      <c r="D9" s="172"/>
      <c r="E9" s="173" t="s">
        <v>0</v>
      </c>
      <c r="F9" s="146"/>
      <c r="G9" s="31">
        <v>41</v>
      </c>
    </row>
    <row r="10" spans="1:7" ht="24.9" customHeight="1" x14ac:dyDescent="0.2">
      <c r="A10" s="145" t="s">
        <v>12</v>
      </c>
      <c r="B10" s="146"/>
      <c r="C10" s="171">
        <v>45748</v>
      </c>
      <c r="D10" s="172"/>
      <c r="E10" s="173" t="s">
        <v>13</v>
      </c>
      <c r="F10" s="146"/>
      <c r="G10" s="30">
        <v>46477</v>
      </c>
    </row>
    <row r="11" spans="1:7" ht="24.9" customHeight="1" x14ac:dyDescent="0.2">
      <c r="A11" s="145" t="s">
        <v>15</v>
      </c>
      <c r="B11" s="146"/>
      <c r="C11" s="191" t="s">
        <v>200</v>
      </c>
      <c r="D11" s="192"/>
      <c r="E11" s="192"/>
      <c r="F11" s="192"/>
      <c r="G11" s="193"/>
    </row>
    <row r="12" spans="1:7" ht="38.25" customHeight="1" x14ac:dyDescent="0.2">
      <c r="A12" s="145" t="s">
        <v>16</v>
      </c>
      <c r="B12" s="146"/>
      <c r="C12" s="158" t="s">
        <v>201</v>
      </c>
      <c r="D12" s="304"/>
      <c r="E12" s="304"/>
      <c r="F12" s="304"/>
      <c r="G12" s="305"/>
    </row>
    <row r="13" spans="1:7" ht="135" customHeight="1" x14ac:dyDescent="0.2">
      <c r="A13" s="174" t="s">
        <v>17</v>
      </c>
      <c r="B13" s="175"/>
      <c r="C13" s="158" t="s">
        <v>202</v>
      </c>
      <c r="D13" s="159"/>
      <c r="E13" s="159"/>
      <c r="F13" s="159"/>
      <c r="G13" s="160"/>
    </row>
    <row r="14" spans="1:7" ht="20.149999999999999" customHeight="1" x14ac:dyDescent="0.2">
      <c r="A14" s="176" t="s">
        <v>18</v>
      </c>
      <c r="B14" s="177"/>
      <c r="C14" s="278" t="s">
        <v>203</v>
      </c>
      <c r="D14" s="279"/>
      <c r="E14" s="279"/>
      <c r="F14" s="279"/>
      <c r="G14" s="280"/>
    </row>
    <row r="15" spans="1:7" ht="38.25" customHeight="1" x14ac:dyDescent="0.2">
      <c r="A15" s="178"/>
      <c r="B15" s="179"/>
      <c r="C15" s="281"/>
      <c r="D15" s="282"/>
      <c r="E15" s="282"/>
      <c r="F15" s="282"/>
      <c r="G15" s="283"/>
    </row>
    <row r="16" spans="1:7" ht="23.25" customHeight="1" x14ac:dyDescent="0.2">
      <c r="A16" s="180"/>
      <c r="B16" s="181"/>
      <c r="C16" s="284"/>
      <c r="D16" s="285"/>
      <c r="E16" s="285"/>
      <c r="F16" s="285"/>
      <c r="G16" s="286"/>
    </row>
    <row r="17" spans="1:8" ht="39.9" customHeight="1" x14ac:dyDescent="0.2">
      <c r="A17" s="210" t="s">
        <v>14</v>
      </c>
      <c r="B17" s="211"/>
      <c r="C17" s="263" t="s">
        <v>204</v>
      </c>
      <c r="D17" s="264"/>
      <c r="E17" s="264"/>
      <c r="F17" s="264"/>
      <c r="G17" s="265"/>
    </row>
    <row r="18" spans="1:8" ht="20.149999999999999" customHeight="1" x14ac:dyDescent="0.2">
      <c r="A18" s="178" t="s">
        <v>30</v>
      </c>
      <c r="B18" s="179"/>
      <c r="C18" s="196" t="s">
        <v>31</v>
      </c>
      <c r="D18" s="197"/>
      <c r="E18" s="197"/>
      <c r="F18" s="197"/>
      <c r="G18" s="198"/>
    </row>
    <row r="19" spans="1:8" ht="20.149999999999999" customHeight="1" x14ac:dyDescent="0.2">
      <c r="A19" s="178"/>
      <c r="B19" s="179"/>
      <c r="C19" s="199" t="s">
        <v>32</v>
      </c>
      <c r="D19" s="200"/>
      <c r="E19" s="201"/>
      <c r="F19" s="202" t="s">
        <v>33</v>
      </c>
      <c r="G19" s="203"/>
    </row>
    <row r="20" spans="1:8" ht="42.75" customHeight="1" x14ac:dyDescent="0.2">
      <c r="A20" s="178"/>
      <c r="B20" s="179"/>
      <c r="C20" s="293" t="s">
        <v>205</v>
      </c>
      <c r="D20" s="294"/>
      <c r="E20" s="295"/>
      <c r="F20" s="299" t="s">
        <v>206</v>
      </c>
      <c r="G20" s="311"/>
    </row>
    <row r="21" spans="1:8" ht="48.75" customHeight="1" x14ac:dyDescent="0.2">
      <c r="A21" s="178"/>
      <c r="B21" s="179"/>
      <c r="C21" s="296"/>
      <c r="D21" s="297"/>
      <c r="E21" s="298"/>
      <c r="F21" s="312"/>
      <c r="G21" s="313"/>
    </row>
    <row r="22" spans="1:8" ht="20.149999999999999" customHeight="1" x14ac:dyDescent="0.2">
      <c r="A22" s="178"/>
      <c r="B22" s="179"/>
      <c r="C22" s="196" t="s">
        <v>28</v>
      </c>
      <c r="D22" s="197"/>
      <c r="E22" s="197"/>
      <c r="F22" s="197"/>
      <c r="G22" s="198"/>
    </row>
    <row r="23" spans="1:8" ht="19.5" customHeight="1" x14ac:dyDescent="0.2">
      <c r="A23" s="178"/>
      <c r="B23" s="179"/>
      <c r="C23" s="287"/>
      <c r="D23" s="306"/>
      <c r="E23" s="306"/>
      <c r="F23" s="306"/>
      <c r="G23" s="307"/>
    </row>
    <row r="24" spans="1:8" ht="38.25" customHeight="1" thickBot="1" x14ac:dyDescent="0.25">
      <c r="A24" s="194"/>
      <c r="B24" s="195"/>
      <c r="C24" s="308"/>
      <c r="D24" s="309"/>
      <c r="E24" s="309"/>
      <c r="F24" s="309"/>
      <c r="G24" s="310"/>
    </row>
    <row r="25" spans="1:8" ht="23.25" customHeight="1" thickBot="1" x14ac:dyDescent="0.25">
      <c r="A25" s="25" t="s">
        <v>21</v>
      </c>
      <c r="B25" s="25"/>
    </row>
    <row r="26" spans="1:8" ht="30" customHeight="1" x14ac:dyDescent="0.2">
      <c r="A26" s="225" t="s">
        <v>25</v>
      </c>
      <c r="B26" s="32" t="s">
        <v>22</v>
      </c>
      <c r="C26" s="33" t="s">
        <v>29</v>
      </c>
      <c r="D26" s="34" t="s">
        <v>24</v>
      </c>
      <c r="E26" s="35" t="s">
        <v>35</v>
      </c>
      <c r="F26" s="34" t="s">
        <v>6</v>
      </c>
      <c r="G26" s="36" t="s">
        <v>119</v>
      </c>
      <c r="H26" s="37"/>
    </row>
    <row r="27" spans="1:8" ht="18" customHeight="1" x14ac:dyDescent="0.2">
      <c r="A27" s="226"/>
      <c r="B27" s="228" t="s">
        <v>34</v>
      </c>
      <c r="C27" s="165" t="s">
        <v>207</v>
      </c>
      <c r="D27" s="166"/>
      <c r="E27" s="166"/>
      <c r="F27" s="166"/>
      <c r="G27" s="167"/>
    </row>
    <row r="28" spans="1:8" ht="18" customHeight="1" x14ac:dyDescent="0.2">
      <c r="A28" s="227"/>
      <c r="B28" s="229"/>
      <c r="C28" s="168" t="s">
        <v>208</v>
      </c>
      <c r="D28" s="169"/>
      <c r="E28" s="169"/>
      <c r="F28" s="169"/>
      <c r="G28" s="170"/>
    </row>
    <row r="29" spans="1:8" ht="30" customHeight="1" x14ac:dyDescent="0.2">
      <c r="A29" s="226" t="s">
        <v>26</v>
      </c>
      <c r="B29" s="38" t="s">
        <v>22</v>
      </c>
      <c r="C29" s="39" t="s">
        <v>29</v>
      </c>
      <c r="D29" s="40" t="s">
        <v>24</v>
      </c>
      <c r="E29" s="41" t="s">
        <v>35</v>
      </c>
      <c r="F29" s="40" t="s">
        <v>6</v>
      </c>
      <c r="G29" s="42" t="s">
        <v>209</v>
      </c>
    </row>
    <row r="30" spans="1:8" ht="18" customHeight="1" x14ac:dyDescent="0.2">
      <c r="A30" s="226"/>
      <c r="B30" s="228" t="s">
        <v>34</v>
      </c>
      <c r="C30" s="165" t="s">
        <v>207</v>
      </c>
      <c r="D30" s="166"/>
      <c r="E30" s="166"/>
      <c r="F30" s="166"/>
      <c r="G30" s="167"/>
    </row>
    <row r="31" spans="1:8" ht="18" customHeight="1" thickBot="1" x14ac:dyDescent="0.25">
      <c r="A31" s="230"/>
      <c r="B31" s="231"/>
      <c r="C31" s="232" t="s">
        <v>208</v>
      </c>
      <c r="D31" s="233"/>
      <c r="E31" s="233"/>
      <c r="F31" s="233"/>
      <c r="G31" s="23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5E966B44-F259-4B6D-A9E1-C9FC60076F6E}">
      <formula1>"有,無"</formula1>
    </dataValidation>
    <dataValidation type="list" allowBlank="1" showInputMessage="1" showErrorMessage="1" sqref="C11" xr:uid="{3F1D0933-E1FD-4836-9215-7B9C0F8D536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様式3</vt:lpstr>
      <vt:lpstr>関東１</vt:lpstr>
      <vt:lpstr>関東２</vt:lpstr>
      <vt:lpstr>関東３</vt:lpstr>
      <vt:lpstr>関東４</vt:lpstr>
      <vt:lpstr>関東５</vt:lpstr>
      <vt:lpstr>関東６</vt:lpstr>
      <vt:lpstr>関東７</vt:lpstr>
      <vt:lpstr>関東８</vt:lpstr>
      <vt:lpstr>関東９</vt:lpstr>
      <vt:lpstr>関東10</vt:lpstr>
      <vt:lpstr>関東11</vt:lpstr>
      <vt:lpstr>関東12</vt:lpstr>
      <vt:lpstr>関東13</vt:lpstr>
      <vt:lpstr>関東14</vt:lpstr>
      <vt:lpstr>関東15</vt:lpstr>
      <vt:lpstr>関東16</vt:lpstr>
      <vt:lpstr>関東17</vt:lpstr>
      <vt:lpstr>関東18</vt:lpstr>
      <vt:lpstr>関東19</vt:lpstr>
      <vt:lpstr>関東20</vt:lpstr>
      <vt:lpstr>関東21</vt:lpstr>
      <vt:lpstr>関東22</vt:lpstr>
      <vt:lpstr>関東23</vt:lpstr>
      <vt:lpstr>関東24</vt:lpstr>
      <vt:lpstr>関東25</vt:lpstr>
      <vt:lpstr>関東26</vt:lpstr>
      <vt:lpstr>関東27</vt:lpstr>
      <vt:lpstr>関東28</vt:lpstr>
      <vt:lpstr>関東29</vt:lpstr>
      <vt:lpstr>関東30</vt:lpstr>
      <vt:lpstr>関東31</vt:lpstr>
      <vt:lpstr>関東32</vt:lpstr>
      <vt:lpstr>関東33</vt:lpstr>
      <vt:lpstr>関東34</vt:lpstr>
      <vt:lpstr>関東35</vt:lpstr>
      <vt:lpstr>関東36</vt:lpstr>
      <vt:lpstr>関東37</vt:lpstr>
      <vt:lpstr>関東１!Print_Area</vt:lpstr>
      <vt:lpstr>関東10!Print_Area</vt:lpstr>
      <vt:lpstr>関東11!Print_Area</vt:lpstr>
      <vt:lpstr>関東12!Print_Area</vt:lpstr>
      <vt:lpstr>関東13!Print_Area</vt:lpstr>
      <vt:lpstr>関東14!Print_Area</vt:lpstr>
      <vt:lpstr>関東15!Print_Area</vt:lpstr>
      <vt:lpstr>関東16!Print_Area</vt:lpstr>
      <vt:lpstr>関東17!Print_Area</vt:lpstr>
      <vt:lpstr>関東18!Print_Area</vt:lpstr>
      <vt:lpstr>関東19!Print_Area</vt:lpstr>
      <vt:lpstr>関東２!Print_Area</vt:lpstr>
      <vt:lpstr>関東20!Print_Area</vt:lpstr>
      <vt:lpstr>関東21!Print_Area</vt:lpstr>
      <vt:lpstr>関東22!Print_Area</vt:lpstr>
      <vt:lpstr>関東23!Print_Area</vt:lpstr>
      <vt:lpstr>関東24!Print_Area</vt:lpstr>
      <vt:lpstr>関東25!Print_Area</vt:lpstr>
      <vt:lpstr>関東26!Print_Area</vt:lpstr>
      <vt:lpstr>関東27!Print_Area</vt:lpstr>
      <vt:lpstr>関東28!Print_Area</vt:lpstr>
      <vt:lpstr>関東29!Print_Area</vt:lpstr>
      <vt:lpstr>関東３!Print_Area</vt:lpstr>
      <vt:lpstr>関東30!Print_Area</vt:lpstr>
      <vt:lpstr>関東31!Print_Area</vt:lpstr>
      <vt:lpstr>関東32!Print_Area</vt:lpstr>
      <vt:lpstr>関東33!Print_Area</vt:lpstr>
      <vt:lpstr>関東34!Print_Area</vt:lpstr>
      <vt:lpstr>関東35!Print_Area</vt:lpstr>
      <vt:lpstr>関東36!Print_Area</vt:lpstr>
      <vt:lpstr>関東37!Print_Area</vt:lpstr>
      <vt:lpstr>関東４!Print_Area</vt:lpstr>
      <vt:lpstr>関東５!Print_Area</vt:lpstr>
      <vt:lpstr>関東６!Print_Area</vt:lpstr>
      <vt:lpstr>関東７!Print_Area</vt:lpstr>
      <vt:lpstr>関東８!Print_Area</vt:lpstr>
      <vt:lpstr>関東９!Print_Area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