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運輸\"/>
    </mc:Choice>
  </mc:AlternateContent>
  <xr:revisionPtr revIDLastSave="0" documentId="13_ncr:1_{DA5FD203-F33D-4181-9B3C-760D08ACCD50}"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中部地整（港湾空港）" sheetId="162" r:id="rId2"/>
  </sheets>
  <externalReferences>
    <externalReference r:id="rId3"/>
  </externalReferences>
  <definedNames>
    <definedName name="_xlnm.Print_Area" localSheetId="1">'中部地整（港湾空港）'!$A$1:$G$31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2" l="1"/>
  <c r="G9" i="1"/>
</calcChain>
</file>

<file path=xl/sharedStrings.xml><?xml version="1.0" encoding="utf-8"?>
<sst xmlns="http://schemas.openxmlformats.org/spreadsheetml/2006/main" count="91" uniqueCount="51">
  <si>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</si>
  <si>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</si>
  <si>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</si>
  <si>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</si>
  <si>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</si>
  <si>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</si>
  <si>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</si>
  <si>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</si>
  <si>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</si>
  <si>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</si>
  <si>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</si>
  <si>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</si>
  <si>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</si>
  <si>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</si>
  <si>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</si>
  <si>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</si>
  <si>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</si>
  <si>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</si>
  <si>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</si>
  <si>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</si>
  <si>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</si>
  <si>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</si>
  <si>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</si>
  <si>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</si>
  <si>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</si>
  <si>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</si>
  <si>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</si>
  <si>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</si>
  <si>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</si>
  <si>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</si>
  <si>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</si>
  <si>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</si>
  <si>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</si>
  <si>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</si>
  <si>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</si>
  <si>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中部地方整備局（港湾空港）</t>
    <rPh sb="0" eb="7">
      <t>チュウブチホウセイビキョク</t>
    </rPh>
    <rPh sb="8" eb="12">
      <t>コウワンクウコウ</t>
    </rPh>
    <phoneticPr fontId="2"/>
  </si>
  <si>
    <t>令和7年度　名古屋港浚渫兼油回収船「清龍丸」中間検査修理</t>
    <phoneticPr fontId="2"/>
  </si>
  <si>
    <t>　本修理は、名古屋港湾事務所所属の浚渫兼油回収船「清龍丸」の中間検査、分割検査、無線機器の検査を受検するための修理を行うものである。
　修理では船体及び各機器の解放点検等を行い、各機能が正常に作動することを確認するものである。</t>
    <phoneticPr fontId="2"/>
  </si>
  <si>
    <t>（名称）三菱重工業株式会社</t>
    <rPh sb="1" eb="3">
      <t>メイショウ</t>
    </rPh>
    <rPh sb="4" eb="6">
      <t>ミツビシ</t>
    </rPh>
    <rPh sb="6" eb="9">
      <t>ジュウコウギョウ</t>
    </rPh>
    <rPh sb="9" eb="13">
      <t>カブシキガイシャ</t>
    </rPh>
    <phoneticPr fontId="2"/>
  </si>
  <si>
    <t>（住所）東京都千代田区丸の内三丁目２番３号</t>
    <rPh sb="1" eb="3">
      <t>ジュウショ</t>
    </rPh>
    <rPh sb="4" eb="7">
      <t>トウキョウト</t>
    </rPh>
    <rPh sb="7" eb="11">
      <t>チヨダク</t>
    </rPh>
    <rPh sb="11" eb="12">
      <t>マル</t>
    </rPh>
    <rPh sb="13" eb="14">
      <t>ウチ</t>
    </rPh>
    <rPh sb="14" eb="17">
      <t>３チョウメ</t>
    </rPh>
    <rPh sb="18" eb="19">
      <t>バン</t>
    </rPh>
    <rPh sb="20" eb="21">
      <t>ゴウ</t>
    </rPh>
    <phoneticPr fontId="2"/>
  </si>
  <si>
    <t>令和７ ・８ ・９ 年度国土交通省競争参加資格( 全省庁統一資格)「役務の提供等（ 船舶整備）」のＡ又はＢ等級に格付けされ、東海・北陸地域の競争参加資格を有する者であること。</t>
    <phoneticPr fontId="2"/>
  </si>
  <si>
    <t>本件と同等船舶の建造又は修理実績を有すること、又は本件類似船舶の建造又は修理実績を有すること。かつ、施工予定施設は本修理船舶の受入が可能であること。（自社所有または借上げ）</t>
    <rPh sb="29" eb="31">
      <t>センパク</t>
    </rPh>
    <phoneticPr fontId="2"/>
  </si>
  <si>
    <t>・参入可能者数の把握
・競争参加資格の等級拡大
・意見招請による公示
・仕様書案に対する意見招請</t>
    <rPh sb="19" eb="21">
      <t>トウキュウ</t>
    </rPh>
    <phoneticPr fontId="2"/>
  </si>
  <si>
    <t>参入可能者に対してヒアリング</t>
  </si>
  <si>
    <t>他の受注の兼ね合いで人員の確保が難しく、要求される納入期限を満足できないため参加を見送った。</t>
    <phoneticPr fontId="2"/>
  </si>
  <si>
    <t>当該業務における現地状況を把握、精通している必要があり、緊急時の対応では短い時間で、作業員を確保することが重要となるため。</t>
    <phoneticPr fontId="2"/>
  </si>
  <si>
    <t>　今後においても、仕様内容の具体化に努めるなど複数者の入札参加が図れるよう引き続き競争性の確保を図るものである。</t>
    <phoneticPr fontId="2"/>
  </si>
  <si>
    <t>令和６年度</t>
    <rPh sb="0" eb="2">
      <t>レイワ</t>
    </rPh>
    <rPh sb="3" eb="5">
      <t>ネンド</t>
    </rPh>
    <phoneticPr fontId="2"/>
  </si>
  <si>
    <t>（名称）三菱重工業株式会社</t>
    <rPh sb="1" eb="3">
      <t>メイショウ</t>
    </rPh>
    <phoneticPr fontId="2"/>
  </si>
  <si>
    <t>（住所）東京都千代田区丸の内三丁目２番３号</t>
    <rPh sb="1" eb="3">
      <t>ジュウショ</t>
    </rPh>
    <phoneticPr fontId="2"/>
  </si>
  <si>
    <t>令和５年度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</si>
</sst>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0</v>
      </c>
      <c r="B1" s="44"/>
      <c r="C1" s="44"/>
      <c r="D1" s="44"/>
      <c r="E1" s="44"/>
      <c r="F1" s="44"/>
      <c r="G1" s="44"/>
    </row>
    <row r="2" spans="1:7" ht="28.5" customHeight="1" x14ac:dyDescent="0.2">
      <c r="A2" s="45" t="s">
        <v>3</v>
      </c>
      <c r="B2" s="46"/>
      <c r="C2" s="47"/>
      <c r="D2" s="48"/>
      <c r="E2" s="49" t="s">
        <v>7</v>
      </c>
      <c r="F2" s="46"/>
      <c r="G2" s="17"/>
    </row>
    <row r="3" spans="1:7" ht="28.5" customHeight="1" x14ac:dyDescent="0.2">
      <c r="A3" s="50" t="s">
        <v>8</v>
      </c>
      <c r="B3" s="51"/>
      <c r="C3" s="52"/>
      <c r="D3" s="52"/>
      <c r="E3" s="52"/>
      <c r="F3" s="53"/>
      <c r="G3" s="54"/>
    </row>
    <row r="4" spans="1:7" ht="60" customHeight="1" x14ac:dyDescent="0.2">
      <c r="A4" s="50" t="s">
        <v>4</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2</v>
      </c>
      <c r="D6" s="61"/>
      <c r="E6" s="61"/>
      <c r="F6" s="62"/>
      <c r="G6" s="63"/>
    </row>
    <row r="7" spans="1:7" ht="28.5" customHeight="1" x14ac:dyDescent="0.2">
      <c r="A7" s="50" t="s">
        <v>5</v>
      </c>
      <c r="B7" s="51"/>
      <c r="C7" s="64"/>
      <c r="D7" s="65"/>
      <c r="E7" s="10"/>
      <c r="F7" s="14"/>
      <c r="G7" s="18"/>
    </row>
    <row r="8" spans="1:7" s="3" customFormat="1" ht="28.5" customHeight="1" x14ac:dyDescent="0.2">
      <c r="A8" s="50" t="s">
        <v>6</v>
      </c>
      <c r="B8" s="51"/>
      <c r="C8" s="66"/>
      <c r="D8" s="67"/>
      <c r="E8" s="68" t="s">
        <v>10</v>
      </c>
      <c r="F8" s="51"/>
      <c r="G8" s="19"/>
    </row>
    <row r="9" spans="1:7" s="3" customFormat="1" ht="28.5" customHeight="1" x14ac:dyDescent="0.2">
      <c r="A9" s="50" t="s">
        <v>11</v>
      </c>
      <c r="B9" s="51"/>
      <c r="C9" s="66"/>
      <c r="D9" s="67"/>
      <c r="E9" s="68" t="s">
        <v>1</v>
      </c>
      <c r="F9" s="51"/>
      <c r="G9" s="20">
        <f>D9-D8</f>
        <v>0</v>
      </c>
    </row>
    <row r="10" spans="1:7" ht="28.5" customHeight="1" x14ac:dyDescent="0.2">
      <c r="A10" s="50" t="s">
        <v>12</v>
      </c>
      <c r="B10" s="51"/>
      <c r="C10" s="66"/>
      <c r="D10" s="67"/>
      <c r="E10" s="68" t="s">
        <v>13</v>
      </c>
      <c r="F10" s="51"/>
      <c r="G10" s="19"/>
    </row>
    <row r="11" spans="1:7" ht="28.5" customHeight="1" x14ac:dyDescent="0.2">
      <c r="A11" s="50" t="s">
        <v>14</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15</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27</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25</v>
      </c>
      <c r="B39" s="4" t="s">
        <v>23</v>
      </c>
      <c r="C39" s="6"/>
      <c r="D39" s="8" t="s">
        <v>24</v>
      </c>
      <c r="E39" s="12"/>
      <c r="F39" s="15" t="s">
        <v>3</v>
      </c>
      <c r="G39" s="22"/>
      <c r="H39" s="24"/>
    </row>
    <row r="40" spans="1:8" s="3" customFormat="1" ht="14.25" customHeight="1" x14ac:dyDescent="0.2">
      <c r="A40" s="104"/>
      <c r="B40" s="106" t="s">
        <v>9</v>
      </c>
      <c r="C40" s="74" t="s">
        <v>20</v>
      </c>
      <c r="D40" s="75"/>
      <c r="E40" s="75"/>
      <c r="F40" s="75"/>
      <c r="G40" s="76"/>
    </row>
    <row r="41" spans="1:8" s="3" customFormat="1" ht="14.25" customHeight="1" x14ac:dyDescent="0.2">
      <c r="A41" s="105"/>
      <c r="B41" s="107"/>
      <c r="C41" s="78" t="s">
        <v>2</v>
      </c>
      <c r="D41" s="79"/>
      <c r="E41" s="79"/>
      <c r="F41" s="79"/>
      <c r="G41" s="80"/>
    </row>
    <row r="42" spans="1:8" ht="28.5" customHeight="1" x14ac:dyDescent="0.2">
      <c r="A42" s="104" t="s">
        <v>26</v>
      </c>
      <c r="B42" s="5" t="s">
        <v>23</v>
      </c>
      <c r="C42" s="7"/>
      <c r="D42" s="9" t="s">
        <v>24</v>
      </c>
      <c r="E42" s="13"/>
      <c r="F42" s="16" t="s">
        <v>3</v>
      </c>
      <c r="G42" s="23"/>
    </row>
    <row r="43" spans="1:8" s="3" customFormat="1" ht="14.25" customHeight="1" x14ac:dyDescent="0.2">
      <c r="A43" s="104"/>
      <c r="B43" s="106" t="s">
        <v>9</v>
      </c>
      <c r="C43" s="74" t="s">
        <v>20</v>
      </c>
      <c r="D43" s="75"/>
      <c r="E43" s="75"/>
      <c r="F43" s="75"/>
      <c r="G43" s="76"/>
    </row>
    <row r="44" spans="1:8" s="3" customFormat="1" ht="14.25" customHeight="1" x14ac:dyDescent="0.2">
      <c r="A44" s="108"/>
      <c r="B44" s="109"/>
      <c r="C44" s="81" t="s">
        <v>2</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9F97-FF5D-4623-824C-6833C82D2CEA}">
  <sheetPr codeName="Sheet3">
    <tabColor theme="5" tint="0.59999389629810485"/>
    <pageSetUpPr fitToPage="1"/>
  </sheetPr>
  <dimension ref="A1:H31"/>
  <sheetViews>
    <sheetView tabSelected="1" view="pageBreakPreview" zoomScale="85" zoomScaleNormal="85" zoomScaleSheetLayoutView="85" workbookViewId="0">
      <selection activeCell="M15" sqref="M15"/>
    </sheetView>
  </sheetViews>
  <sheetFormatPr defaultColWidth="9" defaultRowHeight="13.5" x14ac:dyDescent="0.2"/>
  <cols>
    <col min="1" max="2" width="15.6328125" style="43" customWidth="1"/>
    <col min="3" max="6" width="10.6328125" style="25" customWidth="1"/>
    <col min="7" max="7" width="24" style="25" customWidth="1"/>
    <col min="8" max="8" width="1.6328125" style="25" customWidth="1"/>
    <col min="9" max="16384" width="9" style="25"/>
  </cols>
  <sheetData>
    <row r="1" spans="1:7" ht="20.149999999999999" customHeight="1" thickBot="1" x14ac:dyDescent="0.25">
      <c r="A1" s="130" t="s">
        <v>0</v>
      </c>
      <c r="B1" s="130"/>
      <c r="C1" s="130"/>
      <c r="D1" s="130"/>
      <c r="E1" s="130"/>
      <c r="F1" s="130"/>
      <c r="G1" s="130"/>
    </row>
    <row r="2" spans="1:7" ht="25" customHeight="1" x14ac:dyDescent="0.2">
      <c r="A2" s="131" t="s">
        <v>3</v>
      </c>
      <c r="B2" s="132"/>
      <c r="C2" s="133">
        <v>7</v>
      </c>
      <c r="D2" s="134"/>
      <c r="E2" s="135" t="s">
        <v>7</v>
      </c>
      <c r="F2" s="132"/>
      <c r="G2" s="26" t="s">
        <v>35</v>
      </c>
    </row>
    <row r="3" spans="1:7" ht="25" customHeight="1" x14ac:dyDescent="0.2">
      <c r="A3" s="136" t="s">
        <v>8</v>
      </c>
      <c r="B3" s="137"/>
      <c r="C3" s="138" t="s">
        <v>36</v>
      </c>
      <c r="D3" s="138"/>
      <c r="E3" s="138"/>
      <c r="F3" s="139"/>
      <c r="G3" s="140"/>
    </row>
    <row r="4" spans="1:7" ht="60" customHeight="1" x14ac:dyDescent="0.2">
      <c r="A4" s="136" t="s">
        <v>4</v>
      </c>
      <c r="B4" s="137"/>
      <c r="C4" s="141" t="s">
        <v>37</v>
      </c>
      <c r="D4" s="142"/>
      <c r="E4" s="142"/>
      <c r="F4" s="142"/>
      <c r="G4" s="143"/>
    </row>
    <row r="5" spans="1:7" ht="20.149999999999999" customHeight="1" x14ac:dyDescent="0.2">
      <c r="A5" s="171" t="s">
        <v>19</v>
      </c>
      <c r="B5" s="172"/>
      <c r="C5" s="144" t="s">
        <v>38</v>
      </c>
      <c r="D5" s="145"/>
      <c r="E5" s="145"/>
      <c r="F5" s="145"/>
      <c r="G5" s="146"/>
    </row>
    <row r="6" spans="1:7" ht="20.149999999999999" customHeight="1" x14ac:dyDescent="0.2">
      <c r="A6" s="173"/>
      <c r="B6" s="174"/>
      <c r="C6" s="147" t="s">
        <v>39</v>
      </c>
      <c r="D6" s="148"/>
      <c r="E6" s="148"/>
      <c r="F6" s="148"/>
      <c r="G6" s="149"/>
    </row>
    <row r="7" spans="1:7" ht="25" customHeight="1" x14ac:dyDescent="0.2">
      <c r="A7" s="136" t="s">
        <v>5</v>
      </c>
      <c r="B7" s="137"/>
      <c r="C7" s="150">
        <v>1393700000</v>
      </c>
      <c r="D7" s="151"/>
      <c r="E7" s="27"/>
      <c r="F7" s="28"/>
      <c r="G7" s="29"/>
    </row>
    <row r="8" spans="1:7" ht="25" customHeight="1" x14ac:dyDescent="0.2">
      <c r="A8" s="136" t="s">
        <v>6</v>
      </c>
      <c r="B8" s="137"/>
      <c r="C8" s="152">
        <v>45733</v>
      </c>
      <c r="D8" s="153"/>
      <c r="E8" s="154" t="s">
        <v>10</v>
      </c>
      <c r="F8" s="137"/>
      <c r="G8" s="30">
        <v>45803</v>
      </c>
    </row>
    <row r="9" spans="1:7" ht="25" customHeight="1" x14ac:dyDescent="0.2">
      <c r="A9" s="136" t="s">
        <v>11</v>
      </c>
      <c r="B9" s="137"/>
      <c r="C9" s="152">
        <v>45804</v>
      </c>
      <c r="D9" s="153"/>
      <c r="E9" s="154" t="s">
        <v>1</v>
      </c>
      <c r="F9" s="137"/>
      <c r="G9" s="31">
        <f>G8-C8+1</f>
        <v>71</v>
      </c>
    </row>
    <row r="10" spans="1:7" ht="25" customHeight="1" x14ac:dyDescent="0.2">
      <c r="A10" s="136" t="s">
        <v>12</v>
      </c>
      <c r="B10" s="137"/>
      <c r="C10" s="152">
        <v>45804</v>
      </c>
      <c r="D10" s="153"/>
      <c r="E10" s="154" t="s">
        <v>13</v>
      </c>
      <c r="F10" s="137"/>
      <c r="G10" s="30">
        <v>46052</v>
      </c>
    </row>
    <row r="11" spans="1:7" ht="25" customHeight="1" x14ac:dyDescent="0.2">
      <c r="A11" s="136" t="s">
        <v>14</v>
      </c>
      <c r="B11" s="137"/>
      <c r="C11" s="155" t="s">
        <v>33</v>
      </c>
      <c r="D11" s="156"/>
      <c r="E11" s="156"/>
      <c r="F11" s="156"/>
      <c r="G11" s="157"/>
    </row>
    <row r="12" spans="1:7" ht="40.5" customHeight="1" x14ac:dyDescent="0.2">
      <c r="A12" s="136" t="s">
        <v>16</v>
      </c>
      <c r="B12" s="137"/>
      <c r="C12" s="141" t="s">
        <v>40</v>
      </c>
      <c r="D12" s="220"/>
      <c r="E12" s="220"/>
      <c r="F12" s="220"/>
      <c r="G12" s="221"/>
    </row>
    <row r="13" spans="1:7" ht="60" customHeight="1" x14ac:dyDescent="0.2">
      <c r="A13" s="163" t="s">
        <v>17</v>
      </c>
      <c r="B13" s="164"/>
      <c r="C13" s="141" t="s">
        <v>41</v>
      </c>
      <c r="D13" s="142"/>
      <c r="E13" s="142"/>
      <c r="F13" s="142"/>
      <c r="G13" s="143"/>
    </row>
    <row r="14" spans="1:7" ht="20.149999999999999" customHeight="1" x14ac:dyDescent="0.2">
      <c r="A14" s="175" t="s">
        <v>18</v>
      </c>
      <c r="B14" s="176"/>
      <c r="C14" s="181" t="s">
        <v>42</v>
      </c>
      <c r="D14" s="182"/>
      <c r="E14" s="182"/>
      <c r="F14" s="182"/>
      <c r="G14" s="183"/>
    </row>
    <row r="15" spans="1:7" ht="38.25" customHeight="1" x14ac:dyDescent="0.2">
      <c r="A15" s="177"/>
      <c r="B15" s="178"/>
      <c r="C15" s="184"/>
      <c r="D15" s="185"/>
      <c r="E15" s="185"/>
      <c r="F15" s="185"/>
      <c r="G15" s="186"/>
    </row>
    <row r="16" spans="1:7" ht="23.25" customHeight="1" x14ac:dyDescent="0.2">
      <c r="A16" s="179"/>
      <c r="B16" s="180"/>
      <c r="C16" s="187"/>
      <c r="D16" s="188"/>
      <c r="E16" s="188"/>
      <c r="F16" s="188"/>
      <c r="G16" s="189"/>
    </row>
    <row r="17" spans="1:8" ht="40" customHeight="1" x14ac:dyDescent="0.2">
      <c r="A17" s="215" t="s">
        <v>15</v>
      </c>
      <c r="B17" s="216"/>
      <c r="C17" s="217" t="s">
        <v>43</v>
      </c>
      <c r="D17" s="218"/>
      <c r="E17" s="218"/>
      <c r="F17" s="218"/>
      <c r="G17" s="219"/>
    </row>
    <row r="18" spans="1:8" ht="20.149999999999999" customHeight="1" x14ac:dyDescent="0.2">
      <c r="A18" s="177" t="s">
        <v>28</v>
      </c>
      <c r="B18" s="178"/>
      <c r="C18" s="165" t="s">
        <v>22</v>
      </c>
      <c r="D18" s="166"/>
      <c r="E18" s="166"/>
      <c r="F18" s="166"/>
      <c r="G18" s="167"/>
    </row>
    <row r="19" spans="1:8" ht="20.149999999999999" customHeight="1" x14ac:dyDescent="0.2">
      <c r="A19" s="177"/>
      <c r="B19" s="178"/>
      <c r="C19" s="158" t="s">
        <v>30</v>
      </c>
      <c r="D19" s="159"/>
      <c r="E19" s="160"/>
      <c r="F19" s="161" t="s">
        <v>31</v>
      </c>
      <c r="G19" s="162"/>
    </row>
    <row r="20" spans="1:8" ht="38.25" customHeight="1" x14ac:dyDescent="0.2">
      <c r="A20" s="177"/>
      <c r="B20" s="178"/>
      <c r="C20" s="190" t="s">
        <v>44</v>
      </c>
      <c r="D20" s="191"/>
      <c r="E20" s="192"/>
      <c r="F20" s="196" t="s">
        <v>45</v>
      </c>
      <c r="G20" s="197"/>
    </row>
    <row r="21" spans="1:8" ht="23.25" customHeight="1" x14ac:dyDescent="0.2">
      <c r="A21" s="177"/>
      <c r="B21" s="178"/>
      <c r="C21" s="193"/>
      <c r="D21" s="194"/>
      <c r="E21" s="195"/>
      <c r="F21" s="198"/>
      <c r="G21" s="199"/>
    </row>
    <row r="22" spans="1:8" ht="20.149999999999999" customHeight="1" x14ac:dyDescent="0.2">
      <c r="A22" s="177"/>
      <c r="B22" s="178"/>
      <c r="C22" s="165" t="s">
        <v>29</v>
      </c>
      <c r="D22" s="166"/>
      <c r="E22" s="166"/>
      <c r="F22" s="166"/>
      <c r="G22" s="167"/>
    </row>
    <row r="23" spans="1:8" ht="19.5" customHeight="1" x14ac:dyDescent="0.2">
      <c r="A23" s="177"/>
      <c r="B23" s="178"/>
      <c r="C23" s="200" t="s">
        <v>46</v>
      </c>
      <c r="D23" s="201"/>
      <c r="E23" s="201"/>
      <c r="F23" s="201"/>
      <c r="G23" s="202"/>
    </row>
    <row r="24" spans="1:8" ht="38.25" customHeight="1" thickBot="1" x14ac:dyDescent="0.25">
      <c r="A24" s="213"/>
      <c r="B24" s="214"/>
      <c r="C24" s="203"/>
      <c r="D24" s="204"/>
      <c r="E24" s="204"/>
      <c r="F24" s="204"/>
      <c r="G24" s="205"/>
    </row>
    <row r="25" spans="1:8" ht="23.25" customHeight="1" thickBot="1" x14ac:dyDescent="0.25">
      <c r="A25" s="25" t="s">
        <v>21</v>
      </c>
      <c r="B25" s="25"/>
    </row>
    <row r="26" spans="1:8" ht="30" customHeight="1" x14ac:dyDescent="0.2">
      <c r="A26" s="206" t="s">
        <v>25</v>
      </c>
      <c r="B26" s="32" t="s">
        <v>23</v>
      </c>
      <c r="C26" s="33" t="s">
        <v>34</v>
      </c>
      <c r="D26" s="34" t="s">
        <v>24</v>
      </c>
      <c r="E26" s="35">
        <v>1</v>
      </c>
      <c r="F26" s="34" t="s">
        <v>3</v>
      </c>
      <c r="G26" s="36" t="s">
        <v>47</v>
      </c>
      <c r="H26" s="37"/>
    </row>
    <row r="27" spans="1:8" ht="18" customHeight="1" x14ac:dyDescent="0.2">
      <c r="A27" s="207"/>
      <c r="B27" s="209" t="s">
        <v>32</v>
      </c>
      <c r="C27" s="144" t="s">
        <v>48</v>
      </c>
      <c r="D27" s="145"/>
      <c r="E27" s="145"/>
      <c r="F27" s="145"/>
      <c r="G27" s="146"/>
    </row>
    <row r="28" spans="1:8" ht="18" customHeight="1" x14ac:dyDescent="0.2">
      <c r="A28" s="208"/>
      <c r="B28" s="210"/>
      <c r="C28" s="147" t="s">
        <v>49</v>
      </c>
      <c r="D28" s="148"/>
      <c r="E28" s="148"/>
      <c r="F28" s="148"/>
      <c r="G28" s="149"/>
    </row>
    <row r="29" spans="1:8" ht="30" customHeight="1" x14ac:dyDescent="0.2">
      <c r="A29" s="207" t="s">
        <v>26</v>
      </c>
      <c r="B29" s="38" t="s">
        <v>23</v>
      </c>
      <c r="C29" s="39" t="s">
        <v>34</v>
      </c>
      <c r="D29" s="40" t="s">
        <v>24</v>
      </c>
      <c r="E29" s="41">
        <v>1</v>
      </c>
      <c r="F29" s="40" t="s">
        <v>3</v>
      </c>
      <c r="G29" s="42" t="s">
        <v>50</v>
      </c>
    </row>
    <row r="30" spans="1:8" ht="18" customHeight="1" x14ac:dyDescent="0.2">
      <c r="A30" s="207"/>
      <c r="B30" s="209" t="s">
        <v>32</v>
      </c>
      <c r="C30" s="144" t="s">
        <v>48</v>
      </c>
      <c r="D30" s="145"/>
      <c r="E30" s="145"/>
      <c r="F30" s="145"/>
      <c r="G30" s="146"/>
    </row>
    <row r="31" spans="1:8" ht="18" customHeight="1" thickBot="1" x14ac:dyDescent="0.25">
      <c r="A31" s="211"/>
      <c r="B31" s="212"/>
      <c r="C31" s="168" t="s">
        <v>49</v>
      </c>
      <c r="D31" s="169"/>
      <c r="E31" s="169"/>
      <c r="F31" s="169"/>
      <c r="G31" s="17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BDBC2D9D-2219-4969-B985-7C10519281CB}">
      <formula1>"有,無"</formula1>
    </dataValidation>
    <dataValidation type="list" allowBlank="1" showInputMessage="1" showErrorMessage="1" sqref="C11" xr:uid="{8368FCC2-6476-4279-B3B3-6362530AFA0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中部地整（港湾空港）</vt:lpstr>
      <vt:lpstr>'中部地整（港湾空港）'!Print_Area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