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
    </mc:Choice>
  </mc:AlternateContent>
  <xr:revisionPtr revIDLastSave="0" documentId="13_ncr:1_{35F6FFBE-B5AA-4899-B899-CE834874E8CD}"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中国１" sheetId="758" r:id="rId2"/>
    <sheet name="中国２" sheetId="759" r:id="rId3"/>
    <sheet name="中国３" sheetId="760" r:id="rId4"/>
    <sheet name="中国４" sheetId="761" r:id="rId5"/>
    <sheet name="中国５" sheetId="762" r:id="rId6"/>
    <sheet name="中国６" sheetId="763" r:id="rId7"/>
  </sheets>
  <externalReferences>
    <externalReference r:id="rId8"/>
    <externalReference r:id="rId9"/>
  </externalReferences>
  <definedNames>
    <definedName name="_xlnm.Print_Area" localSheetId="1">中国１!$A$1:$G$31</definedName>
    <definedName name="_xlnm.Print_Area" localSheetId="2">中国２!$A$1:$G$31</definedName>
    <definedName name="_xlnm.Print_Area" localSheetId="3">中国３!$A$1:$G$31</definedName>
    <definedName name="_xlnm.Print_Area" localSheetId="4">中国４!$A$1:$G$31</definedName>
    <definedName name="_xlnm.Print_Area" localSheetId="5">中国５!$A$1:$G$31</definedName>
    <definedName name="_xlnm.Print_Area" localSheetId="6">中国６!$A$1:$G$31</definedName>
    <definedName name="_xlnm.Print_Area" localSheetId="0">様式3!$A$1:$G$44</definedName>
    <definedName name="管理表">[1]管理表!$A$3:$AQ$60</definedName>
    <definedName name="契約方式１">[2]データ!$I$2:$I$15</definedName>
    <definedName name="契約方式２">[2]データ!$J$2:$J$10</definedName>
    <definedName name="日程">[1]日程!$A$1:$U$107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63" l="1"/>
  <c r="G9" i="762"/>
  <c r="G9" i="761"/>
  <c r="G9" i="760"/>
  <c r="G9" i="759"/>
  <c r="G9" i="758"/>
  <c r="G9" i="1" l="1"/>
</calcChain>
</file>

<file path=xl/sharedStrings.xml><?xml version="1.0" encoding="utf-8"?>
<sst xmlns="http://schemas.openxmlformats.org/spreadsheetml/2006/main" count="356" uniqueCount="105">
  <si>
    <t>公示期間（休日等含）</t>
    <rPh sb="0" eb="2">
      <t>コウジ</t>
    </rPh>
    <rPh sb="2" eb="4">
      <t>キカン</t>
    </rPh>
    <rPh sb="5" eb="7">
      <t>キュウジツ</t>
    </rPh>
    <rPh sb="7" eb="8">
      <t>トウ</t>
    </rPh>
    <rPh sb="8" eb="9">
      <t>フク</t>
    </rPh>
    <phoneticPr fontId="6"/>
  </si>
  <si>
    <t>（住所）</t>
    <rPh sb="1" eb="3">
      <t>ジュウショ</t>
    </rPh>
    <phoneticPr fontId="6"/>
  </si>
  <si>
    <t>一者応札分析調査票</t>
    <rPh sb="0" eb="1">
      <t>イッ</t>
    </rPh>
    <rPh sb="1" eb="2">
      <t>シャ</t>
    </rPh>
    <rPh sb="2" eb="4">
      <t>オウサツ</t>
    </rPh>
    <rPh sb="4" eb="6">
      <t>ブンセキ</t>
    </rPh>
    <rPh sb="6" eb="9">
      <t>チョウサヒョウ</t>
    </rPh>
    <phoneticPr fontId="6"/>
  </si>
  <si>
    <t>公示日</t>
    <rPh sb="0" eb="3">
      <t>コウジビ</t>
    </rPh>
    <phoneticPr fontId="6"/>
  </si>
  <si>
    <t>契約金額</t>
    <rPh sb="0" eb="3">
      <t>ケイヤクキン</t>
    </rPh>
    <rPh sb="3" eb="4">
      <t>ガク</t>
    </rPh>
    <phoneticPr fontId="6"/>
  </si>
  <si>
    <t>事業内容</t>
    <rPh sb="0" eb="2">
      <t>ジギョウ</t>
    </rPh>
    <rPh sb="2" eb="4">
      <t>ナイヨウ</t>
    </rPh>
    <phoneticPr fontId="6"/>
  </si>
  <si>
    <t>契約年度</t>
    <rPh sb="0" eb="2">
      <t>ケイヤク</t>
    </rPh>
    <rPh sb="2" eb="4">
      <t>ネンド</t>
    </rPh>
    <phoneticPr fontId="6"/>
  </si>
  <si>
    <t>調達部局</t>
    <rPh sb="0" eb="2">
      <t>チョウタツ</t>
    </rPh>
    <rPh sb="2" eb="4">
      <t>ブキョク</t>
    </rPh>
    <phoneticPr fontId="6"/>
  </si>
  <si>
    <t>落札者名及び住所</t>
  </si>
  <si>
    <t>件名</t>
    <rPh sb="0" eb="2">
      <t>ケンメイ</t>
    </rPh>
    <phoneticPr fontId="6"/>
  </si>
  <si>
    <t>入札書提出期限</t>
    <rPh sb="0" eb="3">
      <t>ニュウサツショ</t>
    </rPh>
    <rPh sb="3" eb="5">
      <t>テイシュツ</t>
    </rPh>
    <rPh sb="5" eb="7">
      <t>キゲン</t>
    </rPh>
    <phoneticPr fontId="6"/>
  </si>
  <si>
    <t>入札（開札）日</t>
    <rPh sb="0" eb="2">
      <t>ニュウサツ</t>
    </rPh>
    <rPh sb="3" eb="5">
      <t>カイサツ</t>
    </rPh>
    <rPh sb="6" eb="7">
      <t>ビ</t>
    </rPh>
    <phoneticPr fontId="6"/>
  </si>
  <si>
    <t>契約日</t>
    <rPh sb="0" eb="2">
      <t>ケイヤク</t>
    </rPh>
    <rPh sb="2" eb="3">
      <t>ビ</t>
    </rPh>
    <phoneticPr fontId="6"/>
  </si>
  <si>
    <t>履行期限</t>
    <rPh sb="0" eb="2">
      <t>リコウ</t>
    </rPh>
    <rPh sb="2" eb="4">
      <t>キゲン</t>
    </rPh>
    <phoneticPr fontId="6"/>
  </si>
  <si>
    <t>原因分析の手法</t>
    <rPh sb="0" eb="2">
      <t>ゲンイン</t>
    </rPh>
    <rPh sb="2" eb="4">
      <t>ブンセキ</t>
    </rPh>
    <rPh sb="5" eb="7">
      <t>シュホウ</t>
    </rPh>
    <phoneticPr fontId="6"/>
  </si>
  <si>
    <t>競争参加資格区分</t>
    <rPh sb="0" eb="2">
      <t>キョウソウ</t>
    </rPh>
    <rPh sb="2" eb="6">
      <t>サンカシカク</t>
    </rPh>
    <rPh sb="6" eb="8">
      <t>クブン</t>
    </rPh>
    <phoneticPr fontId="6"/>
  </si>
  <si>
    <t>設定した資格等級</t>
    <rPh sb="0" eb="2">
      <t>セッテイ</t>
    </rPh>
    <rPh sb="4" eb="6">
      <t>シカク</t>
    </rPh>
    <rPh sb="6" eb="8">
      <t>トウキュウ</t>
    </rPh>
    <phoneticPr fontId="6"/>
  </si>
  <si>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6"/>
  </si>
  <si>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6"/>
  </si>
  <si>
    <t>落札者名及び住所</t>
    <rPh sb="0" eb="2">
      <t>ラクサツ</t>
    </rPh>
    <rPh sb="2" eb="3">
      <t>シャ</t>
    </rPh>
    <rPh sb="3" eb="4">
      <t>メイ</t>
    </rPh>
    <rPh sb="4" eb="5">
      <t>オヨ</t>
    </rPh>
    <rPh sb="6" eb="8">
      <t>ジュウショ</t>
    </rPh>
    <phoneticPr fontId="6"/>
  </si>
  <si>
    <t>（名称）</t>
    <rPh sb="1" eb="3">
      <t>メイショウ</t>
    </rPh>
    <phoneticPr fontId="6"/>
  </si>
  <si>
    <t>※過去の類似案件</t>
    <rPh sb="1" eb="3">
      <t>カコ</t>
    </rPh>
    <rPh sb="4" eb="6">
      <t>ルイジ</t>
    </rPh>
    <rPh sb="6" eb="8">
      <t>アンケン</t>
    </rPh>
    <phoneticPr fontId="6"/>
  </si>
  <si>
    <t>案件の有無</t>
    <rPh sb="0" eb="2">
      <t>アンケン</t>
    </rPh>
    <rPh sb="3" eb="5">
      <t>ウム</t>
    </rPh>
    <phoneticPr fontId="6"/>
  </si>
  <si>
    <t>物品役務等</t>
  </si>
  <si>
    <t>応札者数</t>
    <rPh sb="0" eb="2">
      <t>オウサツ</t>
    </rPh>
    <rPh sb="2" eb="3">
      <t>シャ</t>
    </rPh>
    <rPh sb="3" eb="4">
      <t>スウ</t>
    </rPh>
    <phoneticPr fontId="6"/>
  </si>
  <si>
    <t>前回</t>
    <rPh sb="0" eb="2">
      <t>ゼンカイ</t>
    </rPh>
    <phoneticPr fontId="6"/>
  </si>
  <si>
    <t>前々回</t>
    <rPh sb="0" eb="3">
      <t>ゼンゼンカイ</t>
    </rPh>
    <phoneticPr fontId="6"/>
  </si>
  <si>
    <t>原因分析の結果及び
今後の対応策</t>
    <rPh sb="0" eb="2">
      <t>ゲンイン</t>
    </rPh>
    <rPh sb="2" eb="4">
      <t>ブンセキ</t>
    </rPh>
    <rPh sb="5" eb="7">
      <t>ケッカ</t>
    </rPh>
    <rPh sb="7" eb="8">
      <t>オヨ</t>
    </rPh>
    <rPh sb="10" eb="12">
      <t>コンゴ</t>
    </rPh>
    <rPh sb="13" eb="16">
      <t>タイオウサク</t>
    </rPh>
    <phoneticPr fontId="6"/>
  </si>
  <si>
    <t>【今後の対応策】</t>
  </si>
  <si>
    <t>有</t>
  </si>
  <si>
    <t>原因分析の結果及び
今後の対応策</t>
  </si>
  <si>
    <t>【原因分析】</t>
    <rPh sb="1" eb="3">
      <t>ゲンイン</t>
    </rPh>
    <rPh sb="3" eb="5">
      <t>ブンセキ</t>
    </rPh>
    <phoneticPr fontId="6"/>
  </si>
  <si>
    <t>○受注者の観点</t>
    <rPh sb="1" eb="4">
      <t>ジュチュウシャ</t>
    </rPh>
    <rPh sb="5" eb="7">
      <t>カンテン</t>
    </rPh>
    <phoneticPr fontId="6"/>
  </si>
  <si>
    <t>○発注者の観点</t>
    <rPh sb="1" eb="4">
      <t>ハッチュウシャ</t>
    </rPh>
    <rPh sb="5" eb="7">
      <t>カンテン</t>
    </rPh>
    <phoneticPr fontId="6"/>
  </si>
  <si>
    <t>落札者名及び住所</t>
    <phoneticPr fontId="6"/>
  </si>
  <si>
    <t>１者</t>
    <rPh sb="1" eb="2">
      <t>シャ</t>
    </rPh>
    <phoneticPr fontId="6"/>
  </si>
  <si>
    <t>（住所）東京都港区芝公園二丁目６番３号</t>
    <rPh sb="1" eb="3">
      <t>ジュウショ</t>
    </rPh>
    <phoneticPr fontId="6"/>
  </si>
  <si>
    <t>（名称）株式会社ケーネス</t>
    <rPh sb="1" eb="3">
      <t>メイショウ</t>
    </rPh>
    <rPh sb="4" eb="8">
      <t>カブシキガイシャ</t>
    </rPh>
    <phoneticPr fontId="6"/>
  </si>
  <si>
    <t>（名称）（株）ケーネス</t>
    <rPh sb="1" eb="3">
      <t>メイショウ</t>
    </rPh>
    <rPh sb="4" eb="7">
      <t>カブ</t>
    </rPh>
    <phoneticPr fontId="6"/>
  </si>
  <si>
    <t>中国地方整備局
松江国道事務所</t>
    <rPh sb="0" eb="2">
      <t>チュウゴク</t>
    </rPh>
    <rPh sb="2" eb="4">
      <t>チホウ</t>
    </rPh>
    <rPh sb="4" eb="7">
      <t>セイビキョク</t>
    </rPh>
    <rPh sb="8" eb="10">
      <t>マツエ</t>
    </rPh>
    <rPh sb="10" eb="12">
      <t>コクドウ</t>
    </rPh>
    <rPh sb="12" eb="15">
      <t>ジムショ</t>
    </rPh>
    <phoneticPr fontId="6"/>
  </si>
  <si>
    <t>令和７年度松江国道管内電気通信施設保守業務</t>
    <rPh sb="0" eb="2">
      <t>レイワ</t>
    </rPh>
    <rPh sb="3" eb="5">
      <t>ネンド</t>
    </rPh>
    <rPh sb="5" eb="7">
      <t>マツエ</t>
    </rPh>
    <rPh sb="7" eb="9">
      <t>コクドウ</t>
    </rPh>
    <rPh sb="9" eb="11">
      <t>カンナイ</t>
    </rPh>
    <rPh sb="11" eb="13">
      <t>デンキ</t>
    </rPh>
    <rPh sb="13" eb="15">
      <t>ツウシン</t>
    </rPh>
    <rPh sb="15" eb="17">
      <t>シセツ</t>
    </rPh>
    <rPh sb="17" eb="19">
      <t>ホシュ</t>
    </rPh>
    <rPh sb="19" eb="21">
      <t>ギョウム</t>
    </rPh>
    <phoneticPr fontId="6"/>
  </si>
  <si>
    <t>松江国道事務所管内に設置する電気通信施設の保守点検および運転監視を行う。</t>
    <rPh sb="0" eb="2">
      <t>マツエ</t>
    </rPh>
    <rPh sb="2" eb="4">
      <t>コクドウ</t>
    </rPh>
    <rPh sb="4" eb="7">
      <t>ジムショ</t>
    </rPh>
    <rPh sb="7" eb="9">
      <t>カンナイ</t>
    </rPh>
    <rPh sb="10" eb="12">
      <t>セッチ</t>
    </rPh>
    <rPh sb="14" eb="16">
      <t>デンキ</t>
    </rPh>
    <rPh sb="16" eb="18">
      <t>ツウシン</t>
    </rPh>
    <rPh sb="18" eb="20">
      <t>シセツ</t>
    </rPh>
    <rPh sb="21" eb="23">
      <t>ホシュ</t>
    </rPh>
    <rPh sb="23" eb="25">
      <t>テンケン</t>
    </rPh>
    <rPh sb="28" eb="30">
      <t>ウンテン</t>
    </rPh>
    <rPh sb="30" eb="32">
      <t>カンシ</t>
    </rPh>
    <rPh sb="33" eb="34">
      <t>オコナ</t>
    </rPh>
    <phoneticPr fontId="6"/>
  </si>
  <si>
    <t>（名称）　株式会社ケーネス</t>
    <rPh sb="1" eb="3">
      <t>メイショウ</t>
    </rPh>
    <rPh sb="5" eb="7">
      <t>カブシキ</t>
    </rPh>
    <rPh sb="7" eb="9">
      <t>カイシャ</t>
    </rPh>
    <phoneticPr fontId="6"/>
  </si>
  <si>
    <t>（住所）　東京都港区芝公園２丁目６－３</t>
    <rPh sb="1" eb="3">
      <t>ジュウショ</t>
    </rPh>
    <rPh sb="5" eb="8">
      <t>トウキョウト</t>
    </rPh>
    <rPh sb="8" eb="10">
      <t>ミナトク</t>
    </rPh>
    <rPh sb="10" eb="11">
      <t>シバ</t>
    </rPh>
    <rPh sb="11" eb="13">
      <t>コウエン</t>
    </rPh>
    <rPh sb="14" eb="16">
      <t>チョウメ</t>
    </rPh>
    <phoneticPr fontId="6"/>
  </si>
  <si>
    <t>一般競争（指名競争）参加資格（全省庁統一資格）「役務の提供等」のＡ、Ｂ、Ｃ又はＤ等級に格付けされた中国地域の競争参加資格を有すること</t>
    <phoneticPr fontId="6"/>
  </si>
  <si>
    <t>下記の(a)、(b)、（c）いずれかの履行（施工）実績があることを証明した者であること。
(a) 平成２２年度以降に完了（令和７年３月３１日までに完了見込みを含む）した保守又は点検業務で、
次のいずれかひとつの設備に係る保守又は点検業務の履行実績もしくは保守又は点検業務の再
委託を受けての履行実績。
なお、発注機関等は次のいずれかに該当する機関等とする。
1)国の機関（事業団、特殊会社及び独立行政法人及び特殊法人等改革基本法の対象法人を含む）
2)地方公共団体又は公共機関（災害対策基本法第二条第五号に規定する指定公共機関、第六号に
規定する指定地方公共機関）
3)地方公社（地方住宅供給公社法（昭和40年法律第124号）に基づく地方住宅供給公社、地方道路公
社法（昭和45年法律第82号）に基づく地方道路公社、及び公有地の拡大の推進に関する法律（昭和
47年法律第66号）に基づく土地開発公社又は、地方公共団体の出資する公益法人その他であって、
その名称に「公社」の文字が用いられているもの）
4)上記1),2),3)に相当する外国の機関
5)民間企業
上記1),2),3),4)の機関が発注した業務の場合は再委託でも良い
①多重無線装置
②テレメータ装置又は放流警報装置（通信回線は無線とする）
③長距離（30km以上）用光伝送装置
④防災情報システム（防災の用に供する情報の収集、加工、上位局への伝送機能を有するもの）
⑤高圧（又は特別高圧）受変電設備
⑥発動発電機（10kVA以上）を含む電気設備
⑦道路情報表示設備又はトンネル非常警報設備
⑧ＣＣＴＶ設備
⑨交換設備
⑩移動体通信設備
⑪衛星通信設備
⑫ネットワーク設備
(b) 平成２２年度以降に完了（令和７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平成２２年度以降に完了（令和７年３月３１日までに完了見込みを含む）した４．（６）(a)に示す装置の元請けとしての製造契約による実績も認めるが契約書、仕様書等証明出来る資料を添付すること。</t>
    <rPh sb="686" eb="688">
      <t>コウカン</t>
    </rPh>
    <rPh sb="688" eb="690">
      <t>セツビ</t>
    </rPh>
    <rPh sb="692" eb="695">
      <t>イドウタイ</t>
    </rPh>
    <rPh sb="695" eb="697">
      <t>ツウシン</t>
    </rPh>
    <rPh sb="697" eb="699">
      <t>セツビ</t>
    </rPh>
    <rPh sb="701" eb="703">
      <t>エイセイ</t>
    </rPh>
    <rPh sb="703" eb="705">
      <t>ツウシン</t>
    </rPh>
    <rPh sb="705" eb="707">
      <t>セツビ</t>
    </rPh>
    <rPh sb="715" eb="717">
      <t>セツビ</t>
    </rPh>
    <phoneticPr fontId="6"/>
  </si>
  <si>
    <t>入札説明資料において、業務内容及び実施条件をより明確化する。</t>
    <phoneticPr fontId="6"/>
  </si>
  <si>
    <t>関係各課において、要因の調査及び競争参加資格条件等について検討を実施。</t>
  </si>
  <si>
    <t>人員を確保することが難しく、履行体制を確保できない。</t>
    <phoneticPr fontId="6"/>
  </si>
  <si>
    <t>参加資格については、安全性確保の観点から緊急時の履行体制確保及び管理技術者要件については緩和できない。等級についてもA～Dまで拡大済である。
発注内容については、国の点検整備要領に基づいた作業なので緩和することはできない。</t>
    <phoneticPr fontId="6"/>
  </si>
  <si>
    <t>入札説明資料の改善による応札者の増加を図ることとする。</t>
    <phoneticPr fontId="6"/>
  </si>
  <si>
    <t>中国地方整備局出雲河川事務所</t>
    <rPh sb="0" eb="2">
      <t>チュウゴク</t>
    </rPh>
    <rPh sb="2" eb="4">
      <t>チホウ</t>
    </rPh>
    <rPh sb="4" eb="7">
      <t>セイビキョク</t>
    </rPh>
    <rPh sb="7" eb="9">
      <t>イズモ</t>
    </rPh>
    <rPh sb="9" eb="11">
      <t>カセン</t>
    </rPh>
    <rPh sb="11" eb="14">
      <t>ジムショ</t>
    </rPh>
    <phoneticPr fontId="6"/>
  </si>
  <si>
    <t>　令和７年度出雲管内電気通信施設保守業務</t>
    <rPh sb="1" eb="3">
      <t>レイワ</t>
    </rPh>
    <rPh sb="4" eb="6">
      <t>ネンド</t>
    </rPh>
    <rPh sb="6" eb="8">
      <t>イズモ</t>
    </rPh>
    <rPh sb="8" eb="10">
      <t>カンナイ</t>
    </rPh>
    <rPh sb="10" eb="12">
      <t>デンキ</t>
    </rPh>
    <rPh sb="12" eb="14">
      <t>ツウシン</t>
    </rPh>
    <rPh sb="14" eb="16">
      <t>シセツ</t>
    </rPh>
    <rPh sb="16" eb="18">
      <t>ホシュ</t>
    </rPh>
    <rPh sb="18" eb="20">
      <t>ギョウム</t>
    </rPh>
    <phoneticPr fontId="6"/>
  </si>
  <si>
    <t>　出雲河川事務所管内の電気通信施設の保守党及び施設監視を行うもの</t>
    <rPh sb="1" eb="3">
      <t>イズモ</t>
    </rPh>
    <rPh sb="3" eb="5">
      <t>カセン</t>
    </rPh>
    <rPh sb="5" eb="8">
      <t>ジムショ</t>
    </rPh>
    <rPh sb="8" eb="10">
      <t>カンナイ</t>
    </rPh>
    <rPh sb="11" eb="13">
      <t>デンキ</t>
    </rPh>
    <rPh sb="13" eb="15">
      <t>ツウシン</t>
    </rPh>
    <rPh sb="15" eb="17">
      <t>シセツ</t>
    </rPh>
    <rPh sb="18" eb="21">
      <t>ホシュトウ</t>
    </rPh>
    <rPh sb="21" eb="22">
      <t>オヨ</t>
    </rPh>
    <rPh sb="23" eb="25">
      <t>シセツ</t>
    </rPh>
    <rPh sb="25" eb="27">
      <t>カンシ</t>
    </rPh>
    <rPh sb="28" eb="29">
      <t>オコナ</t>
    </rPh>
    <phoneticPr fontId="6"/>
  </si>
  <si>
    <t>（住所）　東京都港区芝公園二丁目６番３号</t>
    <rPh sb="1" eb="3">
      <t>ジュウショ</t>
    </rPh>
    <phoneticPr fontId="6"/>
  </si>
  <si>
    <t>国土交通省競争参加資格（全省庁統一資格）「役務の提供等」のＡ、Ｂ、Ｃ又はＤ等級に格付けされた中国地域の競争参加資格を有すること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4" eb="35">
      <t>マタ</t>
    </rPh>
    <rPh sb="37" eb="39">
      <t>トウキュウ</t>
    </rPh>
    <rPh sb="40" eb="42">
      <t>カクヅ</t>
    </rPh>
    <rPh sb="46" eb="48">
      <t>チュウゴク</t>
    </rPh>
    <rPh sb="48" eb="50">
      <t>チイキ</t>
    </rPh>
    <rPh sb="51" eb="53">
      <t>キョウソウ</t>
    </rPh>
    <rPh sb="53" eb="55">
      <t>サンカ</t>
    </rPh>
    <rPh sb="55" eb="57">
      <t>シカク</t>
    </rPh>
    <rPh sb="58" eb="59">
      <t>ユウ</t>
    </rPh>
    <phoneticPr fontId="6"/>
  </si>
  <si>
    <t>下記の(a)、(b)、（c）いずれかの履行（施工）実績があることを証明した者であること。
(a) 平成２２年度以降に完了（令和７年３月３１日までに完了見込みを含む）した保守又は点検業務で、次のいずれかひとつの設備に係る保守又は点検業務の履行実績もしくは保守又は点検業務の再委託を受けての履行実績。
なお、発注機関等は次のいずれかに該当する機関等とする。
1) 国の機関（事業団、特殊会社及び独立行政法人及び特殊法人等改革基本法の対象法人を含む）
2) 地方公共団体又は公共機関（災害対策基本法第二条第五号に規定する指定公共機関、第六号に規定する指定地方公共機関）
3) 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
4) 上記1),2),3)に相当する外国の機関
5) 民間企業
上記1),2),3),4)の機関が発注した業務の場合は再委託でも良い
① 多重無線装置
② テレメータ装置又は放流警報装置
③ 長距離（３０ｋｍ以上）用光伝送装置
④ 防災情報システム（防災の用に供する情報の収集、加工、上位曲への伝送機能を有するもの）
⑤ 高圧（又は特別高圧）受変電設備
⑥ 発動発電機（１０kVA以上）を含む電気設備
⑦ ＣＣＴＶ設備
⑧ 電話交換設備
⑨ 移動体通信設備
⑩ 衛星通信設備
⑪ ネットワーク設備
(b) 平成２２年度以降に完了（令和７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平成２２年度以降に完了（令和７年３月３１日までに完了見込みを含む）した４．（６）(a)に示す装置の元請けとしての製造契約による実績も認めるが契約書、仕様書等証明出来る資料を添付すること。</t>
    <phoneticPr fontId="6"/>
  </si>
  <si>
    <t>入札説明資料において、業務内容及び実施条件をより明確化する。</t>
    <rPh sb="0" eb="2">
      <t>ニュウサツ</t>
    </rPh>
    <rPh sb="2" eb="4">
      <t>セツメイ</t>
    </rPh>
    <rPh sb="4" eb="6">
      <t>シリョウ</t>
    </rPh>
    <rPh sb="11" eb="13">
      <t>ギョウム</t>
    </rPh>
    <rPh sb="13" eb="15">
      <t>ナイヨウ</t>
    </rPh>
    <rPh sb="15" eb="16">
      <t>オヨ</t>
    </rPh>
    <rPh sb="17" eb="19">
      <t>ジッシ</t>
    </rPh>
    <rPh sb="19" eb="21">
      <t>ジョウケン</t>
    </rPh>
    <rPh sb="24" eb="26">
      <t>メイカク</t>
    </rPh>
    <rPh sb="26" eb="27">
      <t>カ</t>
    </rPh>
    <phoneticPr fontId="6"/>
  </si>
  <si>
    <t>関係各課において、一者応札となった要因の調査及び競争参加資格条件等について検討を実施した。</t>
  </si>
  <si>
    <t>緊急時の対応や多数の施設の保守等が必要なため、経験豊富な技術者の確保等が必要であり、新規での参入が難しい。</t>
  </si>
  <si>
    <t>参加資格については、安全性確保の観点から緊急時の履行体制確保及び管理技術者要件については緩和できない。等級についてもA～Dまで拡大済である。
発注内容については、国の点検整備要領に基づいた作業なので緩和することはできない。</t>
  </si>
  <si>
    <t>今後は入札説明資料の改善による応札者の増加を図ることとする</t>
  </si>
  <si>
    <t>（名称）　株式会社ケーネス</t>
    <rPh sb="1" eb="3">
      <t>メイショウ</t>
    </rPh>
    <phoneticPr fontId="6"/>
  </si>
  <si>
    <t>中国地方整備局浜田河川国道事務所</t>
    <phoneticPr fontId="6"/>
  </si>
  <si>
    <t>令和７年度浜田管内電気通信施設保守業務</t>
    <rPh sb="0" eb="2">
      <t>レイワ</t>
    </rPh>
    <rPh sb="3" eb="5">
      <t>ネンド</t>
    </rPh>
    <rPh sb="5" eb="7">
      <t>ハマダ</t>
    </rPh>
    <rPh sb="7" eb="9">
      <t>カンナイ</t>
    </rPh>
    <rPh sb="9" eb="11">
      <t>デンキ</t>
    </rPh>
    <rPh sb="11" eb="13">
      <t>ツウシン</t>
    </rPh>
    <rPh sb="13" eb="15">
      <t>シセツ</t>
    </rPh>
    <rPh sb="15" eb="17">
      <t>ホシュ</t>
    </rPh>
    <rPh sb="17" eb="19">
      <t>ギョウム</t>
    </rPh>
    <phoneticPr fontId="6"/>
  </si>
  <si>
    <t>浜田河川国道事務所管内に設置された電気通信設備等の運用・保守及び修理を行い、障害の未然防止及び的確な設備の維持管理を図るものである。</t>
    <phoneticPr fontId="6"/>
  </si>
  <si>
    <t>（名称）(株)ケーネス</t>
    <rPh sb="1" eb="3">
      <t>メイショウ</t>
    </rPh>
    <phoneticPr fontId="6"/>
  </si>
  <si>
    <t>（住所）東京都港区芝公園二丁目６番３号</t>
    <rPh sb="1" eb="3">
      <t>ジュウショ</t>
    </rPh>
    <rPh sb="4" eb="7">
      <t>トウキョウト</t>
    </rPh>
    <rPh sb="7" eb="8">
      <t>ミナト</t>
    </rPh>
    <rPh sb="8" eb="9">
      <t>ク</t>
    </rPh>
    <rPh sb="9" eb="10">
      <t>シバ</t>
    </rPh>
    <rPh sb="10" eb="12">
      <t>コウエン</t>
    </rPh>
    <rPh sb="12" eb="15">
      <t>ニチョウメ</t>
    </rPh>
    <rPh sb="16" eb="17">
      <t>バン</t>
    </rPh>
    <rPh sb="18" eb="19">
      <t>ゴウ</t>
    </rPh>
    <phoneticPr fontId="6"/>
  </si>
  <si>
    <t>一般競争（指名競争）参加資格（全省庁統一資格）「役務の提供等」のA、B、C又はD等級に格付けされた中国地域の競争参加資格を有すること</t>
    <phoneticPr fontId="6"/>
  </si>
  <si>
    <t>下記の(a)、(b)、(c)いずれかの履行（施工）実績があることを証明した者であること。
(a) 平成2２年度以降に完了（令和７年３月３１日までに完了見込みを含む）した保守又は点検業務で、次のいずれかひとつの設備に係る保守又は点検業務の履行実績もしくは保守又は点検業務の再委託を受けての履行実績。
なお、発注機関等は次のいずれかに該当する機関等とする。
1)国の機関（事業団、特殊会社及び独立行政法人及び特殊法人等改革基本法の対象法人を含む）
2)地方公共団体又は公共機関（災害対策基本法第二条第五号に規定する指定公共機関、第六号に規定する指定地方公共機関）
3)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
4)民間企業
上記1),2),3)の機関が発注した業務の場合は再委託でも良い
① 多重無線装置
② テレメータ装置又は放流警報装置（通信回線は無線とする。）
③ 長距離（30km以上）用光伝送装置
④ 防災情報システム(防災の用に供する情報の収集､加工､上位局への伝送機能を有するもの)
⑤ 高圧（又は特別高圧）受変電設備
⑥ 発動発電機(10kVA以上)を含む電気設備
⑦ 道路情報表示設備又はトンネル非常警報設備
⑧ ＣＣＴＶ設備
(b) 平成２２年度以降に完了（令和７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平成２２年度以降に完了（令和７年３月３１日までに完了見込みを含む）した４．（６）(a)に示す装置の元請けとしての製造契約による実績も認めるが契約書、仕様書等証明出来る資料を添付すること。</t>
    <phoneticPr fontId="6"/>
  </si>
  <si>
    <t>関係各課において、要因の調査及び競争参加資格条件等について検討を実施。</t>
    <phoneticPr fontId="6"/>
  </si>
  <si>
    <t>参加資格については、安全性確保の観点から緊急時の履行体制確保及び管理技術者要件については緩和できない。等級についてもA～Dまで拡大済である。
発注内容については、国の点検整備要領に基づいた作業なので緩和することはできない。</t>
    <rPh sb="0" eb="2">
      <t>サンカ</t>
    </rPh>
    <phoneticPr fontId="6"/>
  </si>
  <si>
    <t>中国地方整備局三次河川国道事務所</t>
    <phoneticPr fontId="6"/>
  </si>
  <si>
    <t>令和７年度三次管内電気通信施設保守</t>
    <rPh sb="9" eb="11">
      <t>デンキ</t>
    </rPh>
    <rPh sb="11" eb="13">
      <t>ツウシン</t>
    </rPh>
    <rPh sb="13" eb="15">
      <t>シセツ</t>
    </rPh>
    <rPh sb="15" eb="17">
      <t>ホシュ</t>
    </rPh>
    <phoneticPr fontId="6"/>
  </si>
  <si>
    <t>三次河川国道事務所管内に設置された電気通信施設等の定期保守を行い、障害の未然防止及び運用の円滑を図るものである。</t>
    <phoneticPr fontId="6"/>
  </si>
  <si>
    <t>（名称）（株）ケーネス</t>
    <rPh sb="1" eb="3">
      <t>メイショウ</t>
    </rPh>
    <phoneticPr fontId="6"/>
  </si>
  <si>
    <t>（住所）東京都港区芝公園２丁目６－３</t>
    <rPh sb="1" eb="3">
      <t>ジュウショ</t>
    </rPh>
    <phoneticPr fontId="6"/>
  </si>
  <si>
    <t>物品役務等</t>
    <phoneticPr fontId="6"/>
  </si>
  <si>
    <t>一般競争（指名競争）「役務の提供等」のＡ、Ｂ、Ｃ又はＤ等級に格付けされた中国地域の競争参加資格を有することが確認できた者であること。</t>
    <rPh sb="0" eb="2">
      <t>イッパン</t>
    </rPh>
    <rPh sb="2" eb="4">
      <t>キョウソウ</t>
    </rPh>
    <rPh sb="5" eb="7">
      <t>シメイ</t>
    </rPh>
    <rPh sb="7" eb="9">
      <t>キョウソウ</t>
    </rPh>
    <rPh sb="11" eb="13">
      <t>エキム</t>
    </rPh>
    <rPh sb="14" eb="16">
      <t>テイキョウ</t>
    </rPh>
    <rPh sb="16" eb="17">
      <t>トウ</t>
    </rPh>
    <rPh sb="24" eb="25">
      <t>マタ</t>
    </rPh>
    <rPh sb="27" eb="29">
      <t>トウキュウ</t>
    </rPh>
    <rPh sb="30" eb="32">
      <t>カクヅ</t>
    </rPh>
    <rPh sb="36" eb="38">
      <t>チュウゴク</t>
    </rPh>
    <rPh sb="38" eb="40">
      <t>チイキ</t>
    </rPh>
    <rPh sb="41" eb="43">
      <t>キョウソウ</t>
    </rPh>
    <rPh sb="43" eb="45">
      <t>サンカ</t>
    </rPh>
    <rPh sb="45" eb="47">
      <t>シカク</t>
    </rPh>
    <rPh sb="48" eb="49">
      <t>ユウ</t>
    </rPh>
    <rPh sb="54" eb="56">
      <t>カクニン</t>
    </rPh>
    <rPh sb="59" eb="60">
      <t>モノ</t>
    </rPh>
    <phoneticPr fontId="6"/>
  </si>
  <si>
    <t>下記の(a)、(b)、（c）いずれかの履行（施工）実績があることを証明した者であること。(a) 平成２２年度以降に完了（令和７年３月３１日までに完了見込みを含む）した保守又は点検業務で、次のいずれかひとつの設備に係る保守又は点検業務の履行実績もしくは保守又は点検業務の再委託を受けての履行実績。なお、発注機関等は次のいずれかに該当する機関等とする。1)国の機関（事業団、特殊会社及び独立行政法人及び特殊法人等改革基本法の対象法人を含む）2)地方公共団体又は公共機関（災害対策基本法第二条第五号に規定する指定公共機関、第六号に規定する指定地方公共機関）3)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4)上記1),2),3)に相当する外国の機関5)民間企業上記1),2),3),4)の機関が発注した業務の場合は再委託でも良い① 多重無線装置② テレメータ装置又は放流警報装置（通信回線は無線とする。）③ 長距離（30km以上）用光伝送装置④ 防災情報システム(防災の用に供する情報の収集､加工､上位局への伝送機能を有するもの)⑤ 高圧（又は特別高圧）受変電設備⑥ 発動発電機（10kVA以上）を含む電気設備⑦ 道路情報表示設備又はトンネル非常警報設備⑧ CCTV設備⑨ 交換設備⑩ 移動体通信設備⑪ 衛星通信設備⑫ ネットワーク設備(b) 平成２２年度以降に完了（令和７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c) 平成２２年度以降に完了（令和７年３月３１日までに完了見込みを含む）した４．（６）(a)に示す装置の元請けとしての製造契約による実績。必ず契約書、仕様書等証明出来る資料を添付すること。</t>
    <phoneticPr fontId="6"/>
  </si>
  <si>
    <t>関係各課において、一者応札となった要因の調査及び競争参加資格条件等について検討を実施した。</t>
    <phoneticPr fontId="6"/>
  </si>
  <si>
    <t>該当無し</t>
    <phoneticPr fontId="6"/>
  </si>
  <si>
    <t>参加資格については、安全性確保の観点から緊急時の履行体制確保及び管理技術者要件については緩和できない。等級についてもＡ～Ｄまで拡大済みである。発注内容については、国の点検整備要領に基づいた作業なので緩和することはできない。</t>
    <phoneticPr fontId="6"/>
  </si>
  <si>
    <t>今後は入札説明資料の改善による応札者の増加を図ることとする。</t>
    <rPh sb="0" eb="2">
      <t>コンゴ</t>
    </rPh>
    <rPh sb="3" eb="5">
      <t>ニュウサツ</t>
    </rPh>
    <rPh sb="5" eb="7">
      <t>セツメイ</t>
    </rPh>
    <rPh sb="7" eb="9">
      <t>シリョウ</t>
    </rPh>
    <rPh sb="10" eb="12">
      <t>カイゼン</t>
    </rPh>
    <rPh sb="15" eb="17">
      <t>オウサツ</t>
    </rPh>
    <rPh sb="17" eb="18">
      <t>シャ</t>
    </rPh>
    <rPh sb="19" eb="21">
      <t>ゾウカ</t>
    </rPh>
    <rPh sb="22" eb="23">
      <t>ハカ</t>
    </rPh>
    <phoneticPr fontId="6"/>
  </si>
  <si>
    <t>（名称）(株)ケーネス</t>
    <rPh sb="1" eb="3">
      <t>メイショウ</t>
    </rPh>
    <rPh sb="4" eb="7">
      <t>カブ</t>
    </rPh>
    <phoneticPr fontId="6"/>
  </si>
  <si>
    <t>（住所）東京都港区芝公園２丁目６－３</t>
    <rPh sb="1" eb="3">
      <t>ジュウショ</t>
    </rPh>
    <rPh sb="4" eb="7">
      <t>トウキョウト</t>
    </rPh>
    <rPh sb="7" eb="9">
      <t>ミナトク</t>
    </rPh>
    <rPh sb="9" eb="10">
      <t>シバ</t>
    </rPh>
    <rPh sb="10" eb="12">
      <t>コウエン</t>
    </rPh>
    <rPh sb="13" eb="15">
      <t>チョウメ</t>
    </rPh>
    <phoneticPr fontId="6"/>
  </si>
  <si>
    <t>広島国道事務所</t>
    <rPh sb="0" eb="2">
      <t>ヒロシマ</t>
    </rPh>
    <rPh sb="2" eb="4">
      <t>コクドウ</t>
    </rPh>
    <rPh sb="4" eb="7">
      <t>ジムショ</t>
    </rPh>
    <phoneticPr fontId="6"/>
  </si>
  <si>
    <t>令和７年度広島国道管内電気通信施設保守業務</t>
    <rPh sb="0" eb="2">
      <t>レイワ</t>
    </rPh>
    <rPh sb="3" eb="5">
      <t>ネンド</t>
    </rPh>
    <rPh sb="5" eb="7">
      <t>ヒロシマ</t>
    </rPh>
    <rPh sb="7" eb="9">
      <t>コクドウ</t>
    </rPh>
    <rPh sb="9" eb="11">
      <t>カンナイ</t>
    </rPh>
    <rPh sb="11" eb="13">
      <t>デンキ</t>
    </rPh>
    <rPh sb="13" eb="15">
      <t>ツウシン</t>
    </rPh>
    <rPh sb="15" eb="17">
      <t>シセツ</t>
    </rPh>
    <rPh sb="17" eb="19">
      <t>ホシュ</t>
    </rPh>
    <rPh sb="19" eb="21">
      <t>ギョウム</t>
    </rPh>
    <phoneticPr fontId="6"/>
  </si>
  <si>
    <t>広島国道事務所が管理運用する通信施設、電気施設、道路施設の点検保守を行う</t>
    <rPh sb="0" eb="2">
      <t>ヒロシマ</t>
    </rPh>
    <rPh sb="2" eb="4">
      <t>コクドウ</t>
    </rPh>
    <rPh sb="4" eb="7">
      <t>ジムショ</t>
    </rPh>
    <rPh sb="8" eb="10">
      <t>カンリ</t>
    </rPh>
    <rPh sb="10" eb="12">
      <t>ウンヨウ</t>
    </rPh>
    <rPh sb="14" eb="16">
      <t>ツウシン</t>
    </rPh>
    <rPh sb="16" eb="18">
      <t>シセツ</t>
    </rPh>
    <rPh sb="19" eb="21">
      <t>デンキ</t>
    </rPh>
    <rPh sb="21" eb="23">
      <t>シセツ</t>
    </rPh>
    <rPh sb="24" eb="26">
      <t>ドウロ</t>
    </rPh>
    <rPh sb="26" eb="28">
      <t>シセツ</t>
    </rPh>
    <rPh sb="29" eb="31">
      <t>テンケン</t>
    </rPh>
    <rPh sb="31" eb="33">
      <t>ホシュ</t>
    </rPh>
    <rPh sb="34" eb="35">
      <t>オコナ</t>
    </rPh>
    <phoneticPr fontId="6"/>
  </si>
  <si>
    <t>国土交通省競争参加資格（全省庁統一資格）「役務の提供等」のＡ、Ｂ又はＣ等級に格付けされた中国地域の競争参加資格を有すること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ナド</t>
    </rPh>
    <rPh sb="32" eb="33">
      <t>マタ</t>
    </rPh>
    <rPh sb="35" eb="37">
      <t>トウキュウ</t>
    </rPh>
    <rPh sb="38" eb="40">
      <t>カクヅ</t>
    </rPh>
    <rPh sb="44" eb="46">
      <t>チュウゴク</t>
    </rPh>
    <rPh sb="46" eb="48">
      <t>チイキ</t>
    </rPh>
    <rPh sb="49" eb="51">
      <t>キョウソウ</t>
    </rPh>
    <rPh sb="51" eb="53">
      <t>サンカ</t>
    </rPh>
    <rPh sb="53" eb="55">
      <t>シカク</t>
    </rPh>
    <rPh sb="56" eb="57">
      <t>ユウ</t>
    </rPh>
    <phoneticPr fontId="6"/>
  </si>
  <si>
    <t>本件役務と同種又は類似の役務実績があること</t>
    <phoneticPr fontId="6"/>
  </si>
  <si>
    <t>競争参加資格の緩和、発注単位の見直し、準備期間の確保</t>
    <rPh sb="0" eb="2">
      <t>キョウソウ</t>
    </rPh>
    <rPh sb="2" eb="4">
      <t>サンカ</t>
    </rPh>
    <rPh sb="4" eb="6">
      <t>シカク</t>
    </rPh>
    <rPh sb="7" eb="9">
      <t>カンワ</t>
    </rPh>
    <rPh sb="10" eb="12">
      <t>ハッチュウ</t>
    </rPh>
    <rPh sb="12" eb="14">
      <t>タンイ</t>
    </rPh>
    <rPh sb="15" eb="17">
      <t>ミナオ</t>
    </rPh>
    <rPh sb="19" eb="21">
      <t>ジュンビ</t>
    </rPh>
    <rPh sb="21" eb="23">
      <t>キカン</t>
    </rPh>
    <rPh sb="24" eb="26">
      <t>カクホ</t>
    </rPh>
    <phoneticPr fontId="6"/>
  </si>
  <si>
    <t>参入可能者へのヒアリング</t>
    <rPh sb="0" eb="2">
      <t>サンニュウ</t>
    </rPh>
    <rPh sb="2" eb="4">
      <t>カノウ</t>
    </rPh>
    <rPh sb="4" eb="5">
      <t>シャ</t>
    </rPh>
    <phoneticPr fontId="6"/>
  </si>
  <si>
    <t>　入札資料を入手した事業者へヒアリングを行ったところ、業務内容の情報収集が数多くあり、人員的に対応が困難と判断したとの意見が複数上がった。</t>
    <phoneticPr fontId="6"/>
  </si>
  <si>
    <t>　本業務を履行するにあたっては、専門性を持つ交代要員を含めた人材確保が必須であり、事業者側の技術者不足が主な原因と懸念される。</t>
    <rPh sb="41" eb="44">
      <t>ジギョウシャ</t>
    </rPh>
    <rPh sb="44" eb="45">
      <t>ガワ</t>
    </rPh>
    <rPh sb="46" eb="49">
      <t>ギジュツシャ</t>
    </rPh>
    <rPh sb="49" eb="51">
      <t>フソク</t>
    </rPh>
    <rPh sb="52" eb="53">
      <t>オモ</t>
    </rPh>
    <rPh sb="54" eb="56">
      <t>ゲンイン</t>
    </rPh>
    <rPh sb="57" eb="59">
      <t>ケネン</t>
    </rPh>
    <phoneticPr fontId="6"/>
  </si>
  <si>
    <t>　入札スケジュールを前倒しし、準備期間の確保を行うとともに、引き続き参加資格の拡大、競争参加資格で求める施工実績の拡大を行い、引き続き一者応札の防止に努めてまいりたい。</t>
    <rPh sb="30" eb="31">
      <t>ヒ</t>
    </rPh>
    <rPh sb="32" eb="33">
      <t>ツヅ</t>
    </rPh>
    <rPh sb="49" eb="50">
      <t>モト</t>
    </rPh>
    <phoneticPr fontId="6"/>
  </si>
  <si>
    <t>中国地方整備局
山口河川国道事務所</t>
    <phoneticPr fontId="6"/>
  </si>
  <si>
    <t>令和７年度山口管内電気通信施設保守業務</t>
    <phoneticPr fontId="6"/>
  </si>
  <si>
    <t>山口河川国道事務所管内の河川、道路及びダムの各電気通信施設の保守を行うもの</t>
    <phoneticPr fontId="6"/>
  </si>
  <si>
    <t>下記の(a)、(b)、（c）いずれかの履行（施工）実績があることを証明した者であること。
(a) 平成２２年度以降に完了（令和７年３月３１日までに完了見込みを含む）した保守又は点検業務で、次の①～⑬のいずれかひとつの設備に係る保守又は点検業務の履行実績もしくは保守又は点検業務の再委託を受けての履行実績。
① 多重無線装置
② テレメータ装置又は放流警報装置（通信回線は無線とする。）
③ 長距離（30km以上）用光伝送装置
④ 防災情報システム(防災の用に供する情報の収集､加工､上位局への伝送機能を有するもの)
⑤ 高圧（又は特別高圧）受変電設備
⑥ 発動発電機(10kVA以上)を含む電気設備
⑦ 道路情報表示設備又はトンネル非常警報設備
⑧ ＣＣＴＶ設備
⑨ ダム放流制御設備
⑩ 交換設備
⑪ 移動体通信設備
⑫ 衛星通信設備
⑬ ネットワーク通信設備
(b) 平成２２年度以降に完了（令和７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平成２２年度以降に完了（令和７年３月３１日までに完了見込みを含む）した４．（６）(a)に示す装置の元請けとしての製造契約による実績も認めるが契約書、仕様書等証明出来る資料を添付すること。</t>
    <phoneticPr fontId="6"/>
  </si>
  <si>
    <t>・準備期間の確保
・公告期間の確保</t>
    <rPh sb="1" eb="3">
      <t>ジュンビ</t>
    </rPh>
    <rPh sb="3" eb="5">
      <t>キカン</t>
    </rPh>
    <rPh sb="6" eb="8">
      <t>カクホ</t>
    </rPh>
    <rPh sb="10" eb="12">
      <t>コウコク</t>
    </rPh>
    <rPh sb="12" eb="14">
      <t>キカン</t>
    </rPh>
    <rPh sb="15" eb="17">
      <t>カクホ</t>
    </rPh>
    <phoneticPr fontId="6"/>
  </si>
  <si>
    <t>関係各課において、要因の調査及び競争参加資格条件等について検討を実施。</t>
    <rPh sb="0" eb="2">
      <t>カンケイ</t>
    </rPh>
    <rPh sb="2" eb="4">
      <t>カクカ</t>
    </rPh>
    <rPh sb="9" eb="11">
      <t>ヨウイン</t>
    </rPh>
    <rPh sb="12" eb="14">
      <t>チョウサ</t>
    </rPh>
    <rPh sb="14" eb="15">
      <t>オヨ</t>
    </rPh>
    <rPh sb="16" eb="18">
      <t>キョウソウ</t>
    </rPh>
    <rPh sb="18" eb="20">
      <t>サンカ</t>
    </rPh>
    <rPh sb="20" eb="22">
      <t>シカク</t>
    </rPh>
    <rPh sb="22" eb="24">
      <t>ジョウケン</t>
    </rPh>
    <rPh sb="24" eb="25">
      <t>トウ</t>
    </rPh>
    <rPh sb="29" eb="31">
      <t>ケントウ</t>
    </rPh>
    <rPh sb="32" eb="34">
      <t>ジッシ</t>
    </rPh>
    <phoneticPr fontId="6"/>
  </si>
  <si>
    <t>業務エリアが山口県下全域であるため、人員の確保、採算面においてハードルが高い。</t>
    <rPh sb="0" eb="2">
      <t>ギョウム</t>
    </rPh>
    <rPh sb="6" eb="9">
      <t>ヤマグチケン</t>
    </rPh>
    <rPh sb="9" eb="10">
      <t>カ</t>
    </rPh>
    <rPh sb="10" eb="12">
      <t>ゼンイキ</t>
    </rPh>
    <rPh sb="18" eb="20">
      <t>ジンイン</t>
    </rPh>
    <rPh sb="21" eb="23">
      <t>カクホ</t>
    </rPh>
    <rPh sb="24" eb="27">
      <t>サイサンメン</t>
    </rPh>
    <rPh sb="36" eb="37">
      <t>タカ</t>
    </rPh>
    <phoneticPr fontId="6"/>
  </si>
  <si>
    <t>入札説明資料の改善による応札者の増加を図ることとする。</t>
  </si>
  <si>
    <t>（住所）東京都港区芝公園２丁目６－３</t>
    <rPh sb="1" eb="3">
      <t>ジュウショ</t>
    </rPh>
    <rPh sb="4" eb="12">
      <t>トウキョウトミナトクシバコウエン</t>
    </rPh>
    <rPh sb="13" eb="15">
      <t>チョウメ</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</si>
</sst>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8"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0"/>
      <name val="Meiryo UI"/>
      <family val="3"/>
      <charset val="128"/>
    </font>
    <font>
      <sz val="6"/>
      <name val="ＭＳ Ｐゴシック"/>
      <family val="3"/>
      <charset val="128"/>
      <scheme val="minor"/>
    </font>
    <font>
      <sz val="8"/>
      <name val="Meiryo UI"/>
      <family val="3"/>
      <charset val="128"/>
    </font>
    <font>
      <sz val="9"/>
      <name val="Meiryo UI"/>
      <family val="3"/>
      <charset val="128"/>
    </font>
    <font>
      <sz val="7"/>
      <name val="Meiryo UI"/>
      <family val="3"/>
      <charset val="128"/>
    </font>
    <font>
      <sz val="12"/>
      <name val="Meiryo UI"/>
      <family val="3"/>
    </font>
    <font>
      <sz val="12"/>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5" fillId="0" borderId="0">
      <alignment vertical="center"/>
    </xf>
    <xf numFmtId="0" fontId="4" fillId="0" borderId="0">
      <alignment vertical="center"/>
    </xf>
    <xf numFmtId="38" fontId="5"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240">
    <xf numFmtId="0" fontId="0" fillId="0" borderId="0" xfId="0">
      <alignment vertical="center"/>
    </xf>
    <xf numFmtId="0" fontId="7" fillId="0" borderId="0" xfId="0" applyFont="1" applyFill="1" applyAlignment="1" applyProtection="1">
      <alignment horizontal="center" vertical="center"/>
    </xf>
    <xf numFmtId="0" fontId="7" fillId="0" borderId="0" xfId="0" applyFont="1" applyFill="1" applyProtection="1">
      <alignment vertical="center"/>
    </xf>
    <xf numFmtId="0" fontId="7" fillId="0" borderId="0" xfId="0" applyFont="1" applyFill="1" applyBorder="1" applyProtection="1">
      <alignment vertical="center"/>
    </xf>
    <xf numFmtId="0" fontId="9" fillId="2" borderId="17"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7" fillId="0" borderId="30" xfId="0" applyFont="1" applyFill="1" applyBorder="1" applyAlignment="1" applyProtection="1">
      <alignment horizontal="center" vertical="center"/>
      <protection locked="0"/>
    </xf>
    <xf numFmtId="0" fontId="7" fillId="0" borderId="26"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7" fillId="0" borderId="23" xfId="0" applyFont="1" applyFill="1" applyBorder="1" applyProtection="1">
      <alignment vertical="center"/>
    </xf>
    <xf numFmtId="0" fontId="7" fillId="0" borderId="34" xfId="0" applyFont="1" applyFill="1" applyBorder="1" applyAlignment="1" applyProtection="1">
      <alignment horizontal="center" vertical="center"/>
    </xf>
    <xf numFmtId="179" fontId="9" fillId="0" borderId="38" xfId="0" applyNumberFormat="1" applyFont="1" applyFill="1" applyBorder="1" applyAlignment="1" applyProtection="1">
      <alignment horizontal="center" vertical="center" shrinkToFit="1"/>
      <protection locked="0"/>
    </xf>
    <xf numFmtId="179" fontId="9" fillId="0" borderId="22" xfId="0" applyNumberFormat="1" applyFont="1" applyFill="1" applyBorder="1" applyAlignment="1" applyProtection="1">
      <alignment horizontal="center" vertical="center" shrinkToFit="1"/>
      <protection locked="0"/>
    </xf>
    <xf numFmtId="0" fontId="7" fillId="0" borderId="34" xfId="0" applyFont="1" applyFill="1" applyBorder="1" applyProtection="1">
      <alignment vertical="center"/>
    </xf>
    <xf numFmtId="0" fontId="9" fillId="2" borderId="42" xfId="0" applyFont="1" applyFill="1" applyBorder="1" applyAlignment="1" applyProtection="1">
      <alignment horizontal="center" vertical="center" shrinkToFit="1"/>
    </xf>
    <xf numFmtId="0" fontId="9" fillId="2" borderId="35" xfId="0" applyFont="1" applyFill="1" applyBorder="1" applyAlignment="1" applyProtection="1">
      <alignment horizontal="center" vertical="center" shrinkToFit="1"/>
    </xf>
    <xf numFmtId="0" fontId="7" fillId="3" borderId="43" xfId="0" applyFont="1" applyFill="1" applyBorder="1" applyAlignment="1" applyProtection="1">
      <alignment vertical="center"/>
    </xf>
    <xf numFmtId="0" fontId="7" fillId="0" borderId="45" xfId="0" applyFont="1" applyFill="1" applyBorder="1" applyProtection="1">
      <alignment vertical="center"/>
    </xf>
    <xf numFmtId="0" fontId="7" fillId="3" borderId="45" xfId="0" applyFont="1" applyFill="1" applyBorder="1" applyAlignment="1" applyProtection="1">
      <alignment vertical="center"/>
    </xf>
    <xf numFmtId="180" fontId="9" fillId="0" borderId="45" xfId="0" applyNumberFormat="1" applyFont="1" applyFill="1" applyBorder="1" applyAlignment="1" applyProtection="1">
      <alignment horizontal="center" vertical="center" shrinkToFit="1"/>
    </xf>
    <xf numFmtId="178" fontId="7" fillId="0" borderId="45" xfId="0" applyNumberFormat="1" applyFont="1" applyFill="1" applyBorder="1" applyAlignment="1" applyProtection="1">
      <alignment horizontal="center" vertical="center" shrinkToFit="1"/>
    </xf>
    <xf numFmtId="176" fontId="7" fillId="0" borderId="52" xfId="0" applyNumberFormat="1" applyFont="1" applyFill="1" applyBorder="1" applyAlignment="1" applyProtection="1">
      <alignment horizontal="center" vertical="center"/>
      <protection locked="0"/>
    </xf>
    <xf numFmtId="176" fontId="7" fillId="0" borderId="44" xfId="0" applyNumberFormat="1" applyFont="1" applyFill="1" applyBorder="1" applyAlignment="1" applyProtection="1">
      <alignment horizontal="center" vertical="center"/>
      <protection locked="0"/>
    </xf>
    <xf numFmtId="176" fontId="7" fillId="0" borderId="0" xfId="0" applyNumberFormat="1" applyFont="1" applyFill="1" applyBorder="1" applyAlignment="1" applyProtection="1">
      <alignment vertical="center"/>
      <protection locked="0"/>
    </xf>
    <xf numFmtId="0" fontId="10" fillId="0" borderId="0" xfId="0" applyFont="1">
      <alignment vertical="center"/>
    </xf>
    <xf numFmtId="176" fontId="10" fillId="0" borderId="0" xfId="0" applyNumberFormat="1" applyFont="1" applyProtection="1">
      <alignment vertical="center"/>
      <protection locked="0"/>
    </xf>
    <xf numFmtId="0" fontId="11" fillId="3" borderId="43" xfId="0" applyFont="1" applyFill="1" applyBorder="1" applyAlignment="1">
      <alignment horizontal="center" vertical="center" wrapText="1"/>
    </xf>
    <xf numFmtId="0" fontId="11" fillId="3" borderId="23" xfId="0" applyFont="1" applyFill="1" applyBorder="1">
      <alignment vertical="center"/>
    </xf>
    <xf numFmtId="0" fontId="11" fillId="3" borderId="34" xfId="0" applyFont="1" applyFill="1" applyBorder="1">
      <alignment vertical="center"/>
    </xf>
    <xf numFmtId="0" fontId="11" fillId="3" borderId="45" xfId="0" applyFont="1" applyFill="1" applyBorder="1">
      <alignment vertical="center"/>
    </xf>
    <xf numFmtId="178" fontId="11" fillId="3" borderId="45" xfId="0" applyNumberFormat="1" applyFont="1" applyFill="1" applyBorder="1" applyAlignment="1">
      <alignment horizontal="center" vertical="center"/>
    </xf>
    <xf numFmtId="180" fontId="11" fillId="3" borderId="45" xfId="0" applyNumberFormat="1" applyFont="1" applyFill="1" applyBorder="1" applyAlignment="1">
      <alignment horizontal="center" vertical="center" shrinkToFit="1"/>
    </xf>
    <xf numFmtId="0" fontId="11" fillId="3" borderId="0" xfId="0" applyFont="1" applyFill="1">
      <alignment vertical="center"/>
    </xf>
    <xf numFmtId="0" fontId="11" fillId="3" borderId="17" xfId="0" applyFont="1" applyFill="1" applyBorder="1" applyAlignment="1">
      <alignment horizontal="center" vertical="center"/>
    </xf>
    <xf numFmtId="0" fontId="11" fillId="3" borderId="30" xfId="0" applyFont="1" applyFill="1" applyBorder="1" applyAlignment="1" applyProtection="1">
      <alignment horizontal="center" vertical="center"/>
      <protection locked="0"/>
    </xf>
    <xf numFmtId="0" fontId="11" fillId="3" borderId="38" xfId="0" applyFont="1" applyFill="1" applyBorder="1" applyAlignment="1">
      <alignment horizontal="center" vertical="center" shrinkToFit="1"/>
    </xf>
    <xf numFmtId="179" fontId="11" fillId="3" borderId="38" xfId="0" applyNumberFormat="1" applyFont="1" applyFill="1" applyBorder="1" applyAlignment="1" applyProtection="1">
      <alignment horizontal="center" vertical="center" shrinkToFit="1"/>
      <protection locked="0"/>
    </xf>
    <xf numFmtId="176" fontId="11" fillId="3" borderId="43" xfId="0" applyNumberFormat="1" applyFont="1" applyFill="1" applyBorder="1" applyAlignment="1">
      <alignment horizontal="center" vertical="center" shrinkToFit="1"/>
    </xf>
    <xf numFmtId="0" fontId="11" fillId="3" borderId="0" xfId="0" applyFont="1" applyFill="1" applyAlignment="1">
      <alignment horizontal="center" vertical="center"/>
    </xf>
    <xf numFmtId="0" fontId="11" fillId="3" borderId="26" xfId="0" applyFont="1" applyFill="1" applyBorder="1" applyAlignment="1" applyProtection="1">
      <alignment horizontal="center" vertical="center"/>
      <protection locked="0"/>
    </xf>
    <xf numFmtId="0" fontId="11" fillId="3" borderId="19" xfId="0" applyFont="1" applyFill="1" applyBorder="1" applyAlignment="1">
      <alignment horizontal="center" vertical="center" shrinkToFit="1"/>
    </xf>
    <xf numFmtId="176" fontId="11" fillId="3" borderId="49" xfId="0" applyNumberFormat="1" applyFont="1" applyFill="1" applyBorder="1" applyAlignment="1">
      <alignment horizontal="center" vertical="center" shrinkToFit="1"/>
    </xf>
    <xf numFmtId="0" fontId="11" fillId="3" borderId="43" xfId="0" applyFont="1" applyFill="1" applyBorder="1" applyAlignment="1">
      <alignment horizontal="center" vertical="center" shrinkToFit="1"/>
    </xf>
    <xf numFmtId="179" fontId="11" fillId="3" borderId="19" xfId="0" applyNumberFormat="1" applyFont="1" applyFill="1" applyBorder="1" applyAlignment="1" applyProtection="1">
      <alignment horizontal="center" vertical="center" shrinkToFit="1"/>
      <protection locked="0"/>
    </xf>
    <xf numFmtId="0" fontId="11" fillId="3" borderId="43" xfId="0" applyFont="1" applyFill="1" applyBorder="1" applyAlignment="1">
      <alignment horizontal="left" vertical="center" wrapText="1"/>
    </xf>
    <xf numFmtId="0" fontId="11" fillId="3" borderId="43" xfId="0" applyFont="1" applyFill="1" applyBorder="1" applyAlignment="1">
      <alignment horizontal="center" vertical="center"/>
    </xf>
    <xf numFmtId="181" fontId="11" fillId="3" borderId="43" xfId="0" applyNumberFormat="1" applyFont="1" applyFill="1" applyBorder="1" applyAlignment="1">
      <alignment horizontal="center" vertical="center" shrinkToFit="1"/>
    </xf>
    <xf numFmtId="181" fontId="11" fillId="3" borderId="49" xfId="0" applyNumberFormat="1" applyFont="1" applyFill="1" applyBorder="1" applyAlignment="1">
      <alignment horizontal="center" vertical="center" shrinkToFit="1"/>
    </xf>
    <xf numFmtId="0" fontId="7" fillId="0" borderId="32"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31" xfId="0"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53"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7" fillId="0" borderId="41"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7" fillId="2" borderId="3"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0" borderId="28" xfId="0" applyFont="1" applyFill="1" applyBorder="1" applyAlignment="1" applyProtection="1">
      <alignment horizontal="left" vertical="top" wrapText="1" shrinkToFit="1"/>
      <protection locked="0"/>
    </xf>
    <xf numFmtId="0" fontId="9" fillId="0" borderId="36" xfId="0" applyFont="1" applyFill="1" applyBorder="1" applyAlignment="1" applyProtection="1">
      <alignment horizontal="left" vertical="top" wrapText="1" shrinkToFit="1"/>
      <protection locked="0"/>
    </xf>
    <xf numFmtId="0" fontId="9" fillId="0" borderId="50" xfId="0" applyFont="1" applyFill="1" applyBorder="1" applyAlignment="1" applyProtection="1">
      <alignment horizontal="left" vertical="top" wrapText="1" shrinkToFit="1"/>
      <protection locked="0"/>
    </xf>
    <xf numFmtId="0" fontId="9" fillId="0" borderId="26" xfId="0" applyFont="1" applyFill="1" applyBorder="1" applyAlignment="1" applyProtection="1">
      <alignment horizontal="left" vertical="top" wrapText="1" shrinkToFit="1"/>
      <protection locked="0"/>
    </xf>
    <xf numFmtId="0" fontId="9" fillId="0" borderId="0" xfId="0" applyFont="1" applyFill="1" applyBorder="1" applyAlignment="1" applyProtection="1">
      <alignment horizontal="left" vertical="top" wrapText="1" shrinkToFit="1"/>
      <protection locked="0"/>
    </xf>
    <xf numFmtId="0" fontId="9" fillId="0" borderId="48" xfId="0" applyFont="1" applyFill="1" applyBorder="1" applyAlignment="1" applyProtection="1">
      <alignment horizontal="left" vertical="top" wrapText="1" shrinkToFit="1"/>
      <protection locked="0"/>
    </xf>
    <xf numFmtId="0" fontId="9" fillId="0" borderId="27" xfId="0" applyFont="1" applyFill="1" applyBorder="1" applyAlignment="1" applyProtection="1">
      <alignment horizontal="left" vertical="top" wrapText="1" shrinkToFit="1"/>
      <protection locked="0"/>
    </xf>
    <xf numFmtId="0" fontId="9" fillId="0" borderId="35" xfId="0" applyFont="1" applyFill="1" applyBorder="1" applyAlignment="1" applyProtection="1">
      <alignment horizontal="left" vertical="top" wrapText="1" shrinkToFit="1"/>
      <protection locked="0"/>
    </xf>
    <xf numFmtId="0" fontId="9" fillId="0" borderId="49" xfId="0" applyFont="1" applyFill="1" applyBorder="1" applyAlignment="1" applyProtection="1">
      <alignment horizontal="left" vertical="top" wrapText="1" shrinkToFit="1"/>
      <protection locked="0"/>
    </xf>
    <xf numFmtId="0" fontId="9" fillId="2" borderId="7"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8"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9" fillId="2" borderId="20"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7" fillId="0" borderId="28" xfId="0" applyFont="1" applyFill="1" applyBorder="1" applyAlignment="1" applyProtection="1">
      <alignment horizontal="left" vertical="top" wrapText="1"/>
      <protection locked="0"/>
    </xf>
    <xf numFmtId="0" fontId="7" fillId="0" borderId="36" xfId="0" applyFont="1" applyFill="1" applyBorder="1" applyAlignment="1" applyProtection="1">
      <alignment horizontal="left" vertical="top" wrapText="1"/>
      <protection locked="0"/>
    </xf>
    <xf numFmtId="0" fontId="7" fillId="0" borderId="50" xfId="0" applyFont="1" applyFill="1" applyBorder="1" applyAlignment="1" applyProtection="1">
      <alignment horizontal="left" vertical="top" wrapText="1"/>
      <protection locked="0"/>
    </xf>
    <xf numFmtId="0" fontId="7" fillId="0" borderId="26"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48" xfId="0" applyFont="1" applyFill="1" applyBorder="1" applyAlignment="1" applyProtection="1">
      <alignment horizontal="left" vertical="top" wrapText="1"/>
      <protection locked="0"/>
    </xf>
    <xf numFmtId="0" fontId="7" fillId="0" borderId="29" xfId="0" applyFont="1" applyFill="1" applyBorder="1" applyAlignment="1" applyProtection="1">
      <alignment horizontal="left" vertical="top" wrapText="1"/>
      <protection locked="0"/>
    </xf>
    <xf numFmtId="0" fontId="7" fillId="0" borderId="37" xfId="0" applyFont="1" applyFill="1" applyBorder="1" applyAlignment="1" applyProtection="1">
      <alignment horizontal="left" vertical="top" wrapText="1"/>
      <protection locked="0"/>
    </xf>
    <xf numFmtId="0" fontId="7" fillId="0" borderId="51" xfId="0" applyFont="1" applyFill="1" applyBorder="1" applyAlignment="1" applyProtection="1">
      <alignment horizontal="left" vertical="top" wrapText="1"/>
      <protection locked="0"/>
    </xf>
    <xf numFmtId="0" fontId="7" fillId="2" borderId="2"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0" borderId="23" xfId="0" applyFont="1" applyFill="1" applyBorder="1" applyAlignment="1" applyProtection="1">
      <alignment horizontal="left" vertical="center"/>
      <protection locked="0"/>
    </xf>
    <xf numFmtId="0" fontId="7" fillId="0" borderId="34" xfId="0" applyFont="1" applyFill="1" applyBorder="1" applyAlignment="1" applyProtection="1">
      <alignment horizontal="left" vertical="center"/>
      <protection locked="0"/>
    </xf>
    <xf numFmtId="0" fontId="7" fillId="0" borderId="45" xfId="0" applyFont="1" applyFill="1" applyBorder="1" applyAlignment="1" applyProtection="1">
      <alignment horizontal="left" vertical="center"/>
      <protection locked="0"/>
    </xf>
    <xf numFmtId="0" fontId="7" fillId="2" borderId="2"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178" fontId="7" fillId="0" borderId="23" xfId="0" applyNumberFormat="1" applyFont="1" applyFill="1" applyBorder="1" applyAlignment="1" applyProtection="1">
      <alignment horizontal="center" vertical="center" shrinkToFit="1"/>
      <protection locked="0"/>
    </xf>
    <xf numFmtId="178" fontId="7" fillId="0" borderId="12" xfId="0" applyNumberFormat="1"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center" vertical="center"/>
    </xf>
    <xf numFmtId="178" fontId="7" fillId="0" borderId="34" xfId="0" applyNumberFormat="1" applyFont="1" applyFill="1" applyBorder="1" applyAlignment="1" applyProtection="1">
      <alignment horizontal="center" vertical="center" shrinkToFit="1"/>
      <protection locked="0"/>
    </xf>
    <xf numFmtId="0" fontId="7" fillId="0" borderId="23" xfId="0" applyFont="1" applyFill="1" applyBorder="1" applyAlignment="1" applyProtection="1">
      <alignment horizontal="left" vertical="top" wrapText="1"/>
      <protection locked="0"/>
    </xf>
    <xf numFmtId="0" fontId="7" fillId="0" borderId="34" xfId="0" applyFont="1" applyFill="1" applyBorder="1" applyAlignment="1" applyProtection="1">
      <alignment horizontal="left" vertical="top" wrapText="1"/>
      <protection locked="0"/>
    </xf>
    <xf numFmtId="0" fontId="7" fillId="0" borderId="45" xfId="0" applyFont="1" applyFill="1" applyBorder="1" applyAlignment="1" applyProtection="1">
      <alignment horizontal="left" vertical="top" wrapText="1"/>
      <protection locked="0"/>
    </xf>
    <xf numFmtId="0" fontId="7" fillId="0" borderId="24" xfId="0" applyFont="1" applyFill="1" applyBorder="1" applyAlignment="1" applyProtection="1">
      <alignment horizontal="left" vertical="center" shrinkToFit="1"/>
      <protection locked="0"/>
    </xf>
    <xf numFmtId="0" fontId="7" fillId="0" borderId="31" xfId="0" applyFont="1" applyFill="1" applyBorder="1" applyAlignment="1" applyProtection="1">
      <alignment horizontal="left" vertical="center" shrinkToFit="1"/>
      <protection locked="0"/>
    </xf>
    <xf numFmtId="0" fontId="7" fillId="0" borderId="46" xfId="0" applyFont="1" applyFill="1" applyBorder="1" applyAlignment="1" applyProtection="1">
      <alignment horizontal="left" vertical="center" shrinkToFit="1"/>
      <protection locked="0"/>
    </xf>
    <xf numFmtId="0" fontId="7" fillId="0" borderId="25" xfId="0" applyFont="1" applyFill="1" applyBorder="1" applyAlignment="1" applyProtection="1">
      <alignment horizontal="left" vertical="center" shrinkToFit="1"/>
      <protection locked="0"/>
    </xf>
    <xf numFmtId="0" fontId="7" fillId="0" borderId="32" xfId="0" applyFont="1" applyFill="1" applyBorder="1" applyAlignment="1" applyProtection="1">
      <alignment horizontal="left" vertical="center" shrinkToFit="1"/>
      <protection locked="0"/>
    </xf>
    <xf numFmtId="0" fontId="7" fillId="0" borderId="47" xfId="0" applyFont="1" applyFill="1" applyBorder="1" applyAlignment="1" applyProtection="1">
      <alignment horizontal="left" vertical="center" shrinkToFit="1"/>
      <protection locked="0"/>
    </xf>
    <xf numFmtId="177" fontId="7" fillId="0" borderId="23" xfId="0" applyNumberFormat="1" applyFont="1" applyFill="1" applyBorder="1" applyAlignment="1" applyProtection="1">
      <alignment horizontal="center" vertical="center"/>
      <protection locked="0"/>
    </xf>
    <xf numFmtId="177" fontId="7" fillId="0" borderId="34" xfId="0" applyNumberFormat="1" applyFont="1" applyFill="1" applyBorder="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176" fontId="7" fillId="0" borderId="21" xfId="0" applyNumberFormat="1" applyFont="1" applyFill="1" applyBorder="1" applyAlignment="1" applyProtection="1">
      <alignment horizontal="center" vertical="center"/>
      <protection locked="0"/>
    </xf>
    <xf numFmtId="176" fontId="7" fillId="0" borderId="11" xfId="0" applyNumberFormat="1"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xf>
    <xf numFmtId="0" fontId="7" fillId="0" borderId="22"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44" xfId="0" applyFont="1" applyFill="1" applyBorder="1" applyAlignment="1" applyProtection="1">
      <alignment horizontal="left" vertical="center" shrinkToFit="1"/>
      <protection locked="0"/>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31" xfId="0" applyFont="1" applyFill="1" applyBorder="1" applyAlignment="1" applyProtection="1">
      <alignment horizontal="left" vertical="center"/>
      <protection locked="0"/>
    </xf>
    <xf numFmtId="0" fontId="11" fillId="3" borderId="39" xfId="0" applyFont="1" applyFill="1" applyBorder="1" applyAlignment="1" applyProtection="1">
      <alignment horizontal="left" vertical="center"/>
      <protection locked="0"/>
    </xf>
    <xf numFmtId="0" fontId="11" fillId="3" borderId="53" xfId="0" applyFont="1" applyFill="1" applyBorder="1" applyAlignment="1" applyProtection="1">
      <alignment horizontal="left" vertical="center"/>
      <protection locked="0"/>
    </xf>
    <xf numFmtId="0" fontId="11" fillId="3" borderId="32" xfId="0" applyFont="1" applyFill="1" applyBorder="1" applyAlignment="1" applyProtection="1">
      <alignment horizontal="left" vertical="center"/>
      <protection locked="0"/>
    </xf>
    <xf numFmtId="0" fontId="11" fillId="3" borderId="40" xfId="0" applyFont="1" applyFill="1" applyBorder="1" applyAlignment="1" applyProtection="1">
      <alignment horizontal="left" vertical="center"/>
      <protection locked="0"/>
    </xf>
    <xf numFmtId="0" fontId="11" fillId="3" borderId="67" xfId="0" applyFont="1" applyFill="1" applyBorder="1" applyAlignment="1" applyProtection="1">
      <alignment horizontal="left" vertical="center"/>
      <protection locked="0"/>
    </xf>
    <xf numFmtId="0" fontId="11" fillId="3" borderId="10" xfId="0" applyFont="1" applyFill="1" applyBorder="1" applyAlignment="1">
      <alignment horizontal="center" vertical="center"/>
    </xf>
    <xf numFmtId="0" fontId="11" fillId="3" borderId="20" xfId="0" applyFont="1" applyFill="1" applyBorder="1" applyAlignment="1">
      <alignment horizontal="center" vertical="center" wrapText="1"/>
    </xf>
    <xf numFmtId="0" fontId="11" fillId="3" borderId="33" xfId="0" applyFont="1" applyFill="1" applyBorder="1" applyAlignment="1" applyProtection="1">
      <alignment horizontal="left" vertical="center"/>
      <protection locked="0"/>
    </xf>
    <xf numFmtId="0" fontId="11" fillId="3" borderId="41" xfId="0" applyFont="1" applyFill="1" applyBorder="1" applyAlignment="1" applyProtection="1">
      <alignment horizontal="left" vertical="center"/>
      <protection locked="0"/>
    </xf>
    <xf numFmtId="0" fontId="11" fillId="3" borderId="55" xfId="0" applyFont="1" applyFill="1" applyBorder="1" applyAlignment="1" applyProtection="1">
      <alignment horizontal="left" vertical="center"/>
      <protection locked="0"/>
    </xf>
    <xf numFmtId="0" fontId="11" fillId="3" borderId="26" xfId="0" applyFont="1" applyFill="1" applyBorder="1" applyAlignment="1" applyProtection="1">
      <alignment horizontal="left" vertical="center" wrapText="1"/>
      <protection locked="0"/>
    </xf>
    <xf numFmtId="0" fontId="11" fillId="3" borderId="0" xfId="0" applyFont="1" applyFill="1" applyAlignment="1" applyProtection="1">
      <alignment horizontal="left" vertical="center" wrapText="1"/>
      <protection locked="0"/>
    </xf>
    <xf numFmtId="0" fontId="11" fillId="3" borderId="61" xfId="0" applyFont="1" applyFill="1" applyBorder="1" applyAlignment="1" applyProtection="1">
      <alignment horizontal="left" vertical="center" wrapText="1"/>
      <protection locked="0"/>
    </xf>
    <xf numFmtId="0" fontId="11" fillId="3" borderId="27" xfId="0" applyFont="1" applyFill="1" applyBorder="1" applyAlignment="1" applyProtection="1">
      <alignment horizontal="left" vertical="center" wrapText="1"/>
      <protection locked="0"/>
    </xf>
    <xf numFmtId="0" fontId="11" fillId="3" borderId="35" xfId="0" applyFont="1" applyFill="1" applyBorder="1" applyAlignment="1" applyProtection="1">
      <alignment horizontal="left" vertical="center" wrapText="1"/>
      <protection locked="0"/>
    </xf>
    <xf numFmtId="0" fontId="11" fillId="3" borderId="62" xfId="0" applyFont="1" applyFill="1" applyBorder="1" applyAlignment="1" applyProtection="1">
      <alignment horizontal="left" vertical="center" wrapText="1"/>
      <protection locked="0"/>
    </xf>
    <xf numFmtId="0" fontId="13" fillId="3" borderId="64" xfId="0" applyFont="1" applyFill="1" applyBorder="1" applyAlignment="1" applyProtection="1">
      <alignment horizontal="left" vertical="center" wrapText="1"/>
      <protection locked="0"/>
    </xf>
    <xf numFmtId="0" fontId="13" fillId="3" borderId="48" xfId="0" applyFont="1" applyFill="1" applyBorder="1" applyAlignment="1" applyProtection="1">
      <alignment horizontal="left" vertical="center" wrapText="1"/>
      <protection locked="0"/>
    </xf>
    <xf numFmtId="0" fontId="13" fillId="3" borderId="65" xfId="0" applyFont="1" applyFill="1" applyBorder="1" applyAlignment="1" applyProtection="1">
      <alignment horizontal="left" vertical="center" wrapText="1"/>
      <protection locked="0"/>
    </xf>
    <xf numFmtId="0" fontId="13" fillId="3" borderId="49" xfId="0" applyFont="1" applyFill="1" applyBorder="1" applyAlignment="1" applyProtection="1">
      <alignment horizontal="left" vertical="center" wrapText="1"/>
      <protection locked="0"/>
    </xf>
    <xf numFmtId="0" fontId="11" fillId="3" borderId="5"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57" xfId="0" applyFont="1" applyFill="1" applyBorder="1" applyAlignment="1" applyProtection="1">
      <alignment horizontal="left" vertical="center" wrapText="1"/>
      <protection locked="0"/>
    </xf>
    <xf numFmtId="0" fontId="11" fillId="3" borderId="58" xfId="0" applyFont="1" applyFill="1" applyBorder="1" applyAlignment="1" applyProtection="1">
      <alignment horizontal="left" vertical="center" wrapText="1"/>
      <protection locked="0"/>
    </xf>
    <xf numFmtId="0" fontId="11" fillId="3" borderId="66" xfId="0" applyFont="1" applyFill="1" applyBorder="1" applyAlignment="1" applyProtection="1">
      <alignment horizontal="left" vertical="center" wrapText="1"/>
      <protection locked="0"/>
    </xf>
    <xf numFmtId="0" fontId="11" fillId="3" borderId="56" xfId="0" applyFont="1" applyFill="1" applyBorder="1" applyAlignment="1" applyProtection="1">
      <alignment horizontal="left" vertical="center" wrapText="1"/>
      <protection locked="0"/>
    </xf>
    <xf numFmtId="0" fontId="11" fillId="3" borderId="59" xfId="0" applyFont="1" applyFill="1" applyBorder="1" applyAlignment="1" applyProtection="1">
      <alignment horizontal="left" vertical="center" wrapText="1"/>
      <protection locked="0"/>
    </xf>
    <xf numFmtId="0" fontId="11" fillId="3" borderId="60" xfId="0" applyFont="1" applyFill="1" applyBorder="1" applyAlignment="1" applyProtection="1">
      <alignment horizontal="left" vertical="center" wrapText="1"/>
      <protection locked="0"/>
    </xf>
    <xf numFmtId="0" fontId="11" fillId="3" borderId="63" xfId="0" applyFont="1" applyFill="1" applyBorder="1" applyAlignment="1" applyProtection="1">
      <alignment horizontal="left" vertical="center" wrapText="1"/>
      <protection locked="0"/>
    </xf>
    <xf numFmtId="0" fontId="11" fillId="3" borderId="54" xfId="0" applyFont="1" applyFill="1" applyBorder="1" applyAlignment="1" applyProtection="1">
      <alignment horizontal="left" vertical="center" wrapText="1"/>
      <protection locked="0"/>
    </xf>
    <xf numFmtId="0" fontId="11" fillId="3" borderId="29" xfId="0" applyFont="1" applyFill="1" applyBorder="1" applyAlignment="1" applyProtection="1">
      <alignment horizontal="left" vertical="center" wrapText="1"/>
      <protection locked="0"/>
    </xf>
    <xf numFmtId="0" fontId="11" fillId="3" borderId="37" xfId="0" applyFont="1" applyFill="1" applyBorder="1" applyAlignment="1" applyProtection="1">
      <alignment horizontal="left" vertical="center" wrapText="1"/>
      <protection locked="0"/>
    </xf>
    <xf numFmtId="0" fontId="11" fillId="3" borderId="51" xfId="0" applyFont="1" applyFill="1" applyBorder="1" applyAlignment="1" applyProtection="1">
      <alignment horizontal="left" vertical="center" wrapText="1"/>
      <protection locked="0"/>
    </xf>
    <xf numFmtId="0" fontId="11" fillId="3" borderId="2"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23" xfId="0" applyFont="1" applyFill="1" applyBorder="1" applyAlignment="1" applyProtection="1">
      <alignment horizontal="left" vertical="center" wrapText="1" shrinkToFit="1"/>
      <protection locked="0"/>
    </xf>
    <xf numFmtId="0" fontId="11" fillId="3" borderId="34" xfId="0" applyFont="1" applyFill="1" applyBorder="1" applyAlignment="1" applyProtection="1">
      <alignment horizontal="left" vertical="center" wrapText="1" shrinkToFit="1"/>
      <protection locked="0"/>
    </xf>
    <xf numFmtId="0" fontId="11" fillId="3" borderId="45" xfId="0" applyFont="1" applyFill="1" applyBorder="1" applyAlignment="1" applyProtection="1">
      <alignment horizontal="left" vertical="center" wrapText="1" shrinkToFit="1"/>
      <protection locked="0"/>
    </xf>
    <xf numFmtId="178" fontId="11" fillId="3" borderId="23" xfId="0" applyNumberFormat="1" applyFont="1" applyFill="1" applyBorder="1" applyAlignment="1" applyProtection="1">
      <alignment horizontal="center" vertical="center" shrinkToFit="1"/>
      <protection locked="0"/>
    </xf>
    <xf numFmtId="178" fontId="11" fillId="3" borderId="12" xfId="0" applyNumberFormat="1" applyFont="1" applyFill="1" applyBorder="1" applyAlignment="1" applyProtection="1">
      <alignment horizontal="center" vertical="center" shrinkToFit="1"/>
      <protection locked="0"/>
    </xf>
    <xf numFmtId="0" fontId="11" fillId="3" borderId="23" xfId="0" applyFont="1" applyFill="1" applyBorder="1" applyAlignment="1">
      <alignment horizontal="center" vertical="center"/>
    </xf>
    <xf numFmtId="178" fontId="11" fillId="3" borderId="23" xfId="0" applyNumberFormat="1" applyFont="1" applyFill="1" applyBorder="1" applyAlignment="1" applyProtection="1">
      <alignment horizontal="left" vertical="center" shrinkToFit="1"/>
      <protection locked="0"/>
    </xf>
    <xf numFmtId="178" fontId="11" fillId="3" borderId="34" xfId="0" applyNumberFormat="1" applyFont="1" applyFill="1" applyBorder="1" applyAlignment="1" applyProtection="1">
      <alignment horizontal="left" vertical="center" shrinkToFit="1"/>
      <protection locked="0"/>
    </xf>
    <xf numFmtId="178" fontId="11" fillId="3" borderId="45" xfId="0" applyNumberFormat="1" applyFont="1" applyFill="1" applyBorder="1" applyAlignment="1" applyProtection="1">
      <alignment horizontal="left" vertical="center" shrinkToFit="1"/>
      <protection locked="0"/>
    </xf>
    <xf numFmtId="0" fontId="11" fillId="3" borderId="23" xfId="0" applyFont="1" applyFill="1" applyBorder="1" applyAlignment="1" applyProtection="1">
      <alignment horizontal="left" vertical="center" wrapText="1"/>
      <protection locked="0"/>
    </xf>
    <xf numFmtId="0" fontId="11" fillId="3" borderId="34" xfId="0" applyFont="1" applyFill="1" applyBorder="1" applyAlignment="1" applyProtection="1">
      <alignment horizontal="left" vertical="center" wrapText="1"/>
      <protection locked="0"/>
    </xf>
    <xf numFmtId="0" fontId="11" fillId="3" borderId="45" xfId="0" applyFont="1" applyFill="1" applyBorder="1" applyAlignment="1" applyProtection="1">
      <alignment horizontal="left" vertical="center" wrapText="1"/>
      <protection locked="0"/>
    </xf>
    <xf numFmtId="0" fontId="11" fillId="3" borderId="2"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5" fillId="3" borderId="23" xfId="0" applyFont="1" applyFill="1" applyBorder="1" applyAlignment="1" applyProtection="1">
      <alignment horizontal="left" vertical="center" wrapText="1"/>
      <protection locked="0"/>
    </xf>
    <xf numFmtId="0" fontId="15" fillId="3" borderId="34"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xf numFmtId="0" fontId="11" fillId="3" borderId="3"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28" xfId="0" applyFont="1" applyFill="1" applyBorder="1" applyAlignment="1" applyProtection="1">
      <alignment horizontal="left" vertical="center" wrapText="1" shrinkToFit="1"/>
      <protection locked="0"/>
    </xf>
    <xf numFmtId="0" fontId="11" fillId="3" borderId="36" xfId="0" applyFont="1" applyFill="1" applyBorder="1" applyAlignment="1" applyProtection="1">
      <alignment horizontal="left" vertical="center" wrapText="1" shrinkToFit="1"/>
      <protection locked="0"/>
    </xf>
    <xf numFmtId="0" fontId="11" fillId="3" borderId="50" xfId="0" applyFont="1" applyFill="1" applyBorder="1" applyAlignment="1" applyProtection="1">
      <alignment horizontal="left" vertical="center" wrapText="1" shrinkToFit="1"/>
      <protection locked="0"/>
    </xf>
    <xf numFmtId="0" fontId="11" fillId="3" borderId="26" xfId="0" applyFont="1" applyFill="1" applyBorder="1" applyAlignment="1" applyProtection="1">
      <alignment horizontal="left" vertical="center" wrapText="1" shrinkToFit="1"/>
      <protection locked="0"/>
    </xf>
    <xf numFmtId="0" fontId="11" fillId="3" borderId="0" xfId="0" applyFont="1" applyFill="1" applyAlignment="1" applyProtection="1">
      <alignment horizontal="left" vertical="center" wrapText="1" shrinkToFit="1"/>
      <protection locked="0"/>
    </xf>
    <xf numFmtId="0" fontId="11" fillId="3" borderId="48" xfId="0" applyFont="1" applyFill="1" applyBorder="1" applyAlignment="1" applyProtection="1">
      <alignment horizontal="left" vertical="center" wrapText="1" shrinkToFit="1"/>
      <protection locked="0"/>
    </xf>
    <xf numFmtId="0" fontId="11" fillId="3" borderId="27" xfId="0" applyFont="1" applyFill="1" applyBorder="1" applyAlignment="1" applyProtection="1">
      <alignment horizontal="left" vertical="center" wrapText="1" shrinkToFit="1"/>
      <protection locked="0"/>
    </xf>
    <xf numFmtId="0" fontId="11" fillId="3" borderId="35" xfId="0" applyFont="1" applyFill="1" applyBorder="1" applyAlignment="1" applyProtection="1">
      <alignment horizontal="left" vertical="center" wrapText="1" shrinkToFit="1"/>
      <protection locked="0"/>
    </xf>
    <xf numFmtId="0" fontId="11" fillId="3" borderId="49" xfId="0" applyFont="1" applyFill="1" applyBorder="1" applyAlignment="1" applyProtection="1">
      <alignment horizontal="left" vertical="center" wrapText="1" shrinkToFit="1"/>
      <protection locked="0"/>
    </xf>
    <xf numFmtId="177" fontId="11" fillId="3" borderId="23" xfId="0" applyNumberFormat="1" applyFont="1" applyFill="1" applyBorder="1" applyAlignment="1" applyProtection="1">
      <alignment horizontal="center" vertical="center"/>
      <protection locked="0"/>
    </xf>
    <xf numFmtId="177" fontId="11" fillId="3" borderId="34" xfId="0" applyNumberFormat="1" applyFont="1" applyFill="1" applyBorder="1" applyAlignment="1" applyProtection="1">
      <alignment horizontal="center" vertical="center"/>
      <protection locked="0"/>
    </xf>
    <xf numFmtId="0" fontId="16"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11" xfId="0" applyFont="1" applyFill="1" applyBorder="1" applyAlignment="1">
      <alignment horizontal="center" vertical="center"/>
    </xf>
    <xf numFmtId="181" fontId="11" fillId="3" borderId="21" xfId="0" applyNumberFormat="1" applyFont="1" applyFill="1" applyBorder="1" applyAlignment="1" applyProtection="1">
      <alignment horizontal="center" vertical="center"/>
      <protection locked="0"/>
    </xf>
    <xf numFmtId="181" fontId="11" fillId="3" borderId="11" xfId="0" applyNumberFormat="1" applyFont="1" applyFill="1" applyBorder="1" applyAlignment="1" applyProtection="1">
      <alignment horizontal="center" vertical="center"/>
      <protection locked="0"/>
    </xf>
    <xf numFmtId="0" fontId="11" fillId="3" borderId="21" xfId="0" applyFont="1" applyFill="1" applyBorder="1" applyAlignment="1">
      <alignment horizontal="center" vertical="center"/>
    </xf>
    <xf numFmtId="0" fontId="11" fillId="3" borderId="22" xfId="0" applyFont="1" applyFill="1" applyBorder="1" applyAlignment="1" applyProtection="1">
      <alignment horizontal="left" vertical="center" shrinkToFit="1"/>
      <protection locked="0"/>
    </xf>
    <xf numFmtId="0" fontId="11" fillId="3" borderId="23" xfId="0" applyFont="1" applyFill="1" applyBorder="1" applyAlignment="1" applyProtection="1">
      <alignment horizontal="left" vertical="center" shrinkToFit="1"/>
      <protection locked="0"/>
    </xf>
    <xf numFmtId="0" fontId="11" fillId="3" borderId="44" xfId="0" applyFont="1" applyFill="1" applyBorder="1" applyAlignment="1" applyProtection="1">
      <alignment horizontal="left" vertical="center" shrinkToFit="1"/>
      <protection locked="0"/>
    </xf>
    <xf numFmtId="0" fontId="11" fillId="3" borderId="3"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4" xfId="0" applyFont="1" applyFill="1" applyBorder="1" applyAlignment="1">
      <alignment horizontal="center" vertical="center"/>
    </xf>
    <xf numFmtId="0" fontId="13" fillId="3" borderId="23" xfId="0" applyFont="1" applyFill="1" applyBorder="1" applyAlignment="1" applyProtection="1">
      <alignment horizontal="left" vertical="center" wrapText="1"/>
      <protection locked="0"/>
    </xf>
    <xf numFmtId="0" fontId="13" fillId="3" borderId="34" xfId="0" applyFont="1" applyFill="1" applyBorder="1" applyAlignment="1" applyProtection="1">
      <alignment horizontal="left" vertical="center" wrapText="1"/>
      <protection locked="0"/>
    </xf>
    <xf numFmtId="0" fontId="13" fillId="3" borderId="45" xfId="0" applyFont="1" applyFill="1" applyBorder="1" applyAlignment="1" applyProtection="1">
      <alignment horizontal="left" vertical="center" wrapText="1"/>
      <protection locked="0"/>
    </xf>
    <xf numFmtId="0" fontId="17" fillId="3" borderId="0" xfId="0" applyFont="1" applyFill="1" applyAlignment="1">
      <alignment horizontal="center" vertical="center"/>
    </xf>
    <xf numFmtId="0" fontId="14" fillId="3" borderId="64"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3" borderId="65" xfId="0" applyFont="1" applyFill="1" applyBorder="1" applyAlignment="1" applyProtection="1">
      <alignment horizontal="left" vertical="center" wrapText="1"/>
      <protection locked="0"/>
    </xf>
    <xf numFmtId="0" fontId="14" fillId="3" borderId="49" xfId="0" applyFont="1" applyFill="1" applyBorder="1" applyAlignment="1" applyProtection="1">
      <alignment horizontal="left" vertical="center" wrapText="1"/>
      <protection locked="0"/>
    </xf>
    <xf numFmtId="0" fontId="11" fillId="3" borderId="64" xfId="0" applyFont="1" applyFill="1" applyBorder="1" applyAlignment="1" applyProtection="1">
      <alignment horizontal="left" vertical="center" wrapText="1"/>
      <protection locked="0"/>
    </xf>
    <xf numFmtId="0" fontId="11" fillId="3" borderId="48" xfId="0" applyFont="1" applyFill="1" applyBorder="1" applyAlignment="1" applyProtection="1">
      <alignment horizontal="left" vertical="center" wrapText="1"/>
      <protection locked="0"/>
    </xf>
    <xf numFmtId="0" fontId="11" fillId="3" borderId="65" xfId="0" applyFont="1" applyFill="1" applyBorder="1" applyAlignment="1" applyProtection="1">
      <alignment horizontal="left" vertical="center" wrapText="1"/>
      <protection locked="0"/>
    </xf>
    <xf numFmtId="0" fontId="11" fillId="3" borderId="49" xfId="0" applyFont="1" applyFill="1" applyBorder="1" applyAlignment="1" applyProtection="1">
      <alignment horizontal="left" vertical="center" wrapText="1"/>
      <protection locked="0"/>
    </xf>
    <xf numFmtId="0" fontId="14" fillId="3" borderId="23" xfId="0" applyFont="1" applyFill="1" applyBorder="1" applyAlignment="1" applyProtection="1">
      <alignment horizontal="left" vertical="center" wrapText="1"/>
      <protection locked="0"/>
    </xf>
    <xf numFmtId="0" fontId="14" fillId="3" borderId="3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1" fillId="3" borderId="34" xfId="0" applyFont="1" applyFill="1" applyBorder="1" applyAlignment="1" applyProtection="1">
      <alignment horizontal="left" vertical="center"/>
      <protection locked="0"/>
    </xf>
    <xf numFmtId="0" fontId="11" fillId="3" borderId="45" xfId="0" applyFont="1" applyFill="1" applyBorder="1" applyAlignment="1" applyProtection="1">
      <alignment horizontal="left" vertical="center"/>
      <protection locked="0"/>
    </xf>
  </cellXfs>
  <cellStyles count="10">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10.104.38.143/share/KIKAIYOSAN/&#27231;&#26800;&#20104;&#31639;&#20418;&#38263;/03&#22865;&#32004;&#38306;&#20418;/03-03&#35519;&#36948;&#25913;&#21892;&#35336;&#30011;&#65288;&#19968;&#31038;&#24540;&#26413;&#35211;&#30452;&#12375;&#65289;/R7&#22269;&#22303;&#20132;&#36890;&#30465;&#35519;&#36948;&#25913;&#21892;&#35336;&#30011;&#65288;&#65297;&#32773;&#24540;&#26413;&#35211;&#30452;&#12375;&#65289;/&#31532;&#65297;&#12539;&#65298;&#22235;&#21322;&#26399;/&#9313;&#20316;&#25104;/&#27096;&#24335;&#65299;/00_&#26696;&#20214;&#20316;&#25104;/&#12304;&#26410;&#23450;&#31295;&#12305;&#9733;R7&#20837;&#26413;&#20104;&#23450;&#34920;&#21450;&#12403;&#36914;&#34892;&#31649;&#29702;&#31807;.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程"/>
      <sheetName val="管理表"/>
      <sheetName val="入札後進行管理用"/>
      <sheetName val="入力票"/>
      <sheetName val="閲覧簿"/>
      <sheetName val="参考資料用名簿"/>
      <sheetName val="WTOメール送付用"/>
      <sheetName val="WTOカード"/>
      <sheetName val="WTO以外カード"/>
      <sheetName val="背表紙"/>
      <sheetName val="閲覧案内用"/>
      <sheetName val="WTO封筒用"/>
      <sheetName val="参考資料封筒用"/>
      <sheetName val="WTO以外封筒用"/>
      <sheetName val="背表紙（オープン)"/>
      <sheetName val="背表紙（会計課)"/>
      <sheetName val="企画競争"/>
    </sheetNames>
    <sheetDataSet>
      <sheetData sheetId="0">
        <row r="1">
          <cell r="A1" t="str">
            <v>日程№</v>
          </cell>
          <cell r="B1" t="str">
            <v>入契①
資料提出</v>
          </cell>
          <cell r="C1" t="str">
            <v>入札・契約手続委員会①</v>
          </cell>
          <cell r="D1" t="str">
            <v>官報公告
決裁開始</v>
          </cell>
          <cell r="E1" t="str">
            <v>官報公告提出（北海道局）</v>
          </cell>
          <cell r="F1" t="str">
            <v>公示用・措置請求書提出〆切
※配置計画無し＝措置請求必要</v>
          </cell>
          <cell r="G1" t="str">
            <v>ＨＰ掲載依頼（広報へ）</v>
          </cell>
          <cell r="H1" t="str">
            <v>電子システム登録〆切</v>
          </cell>
          <cell r="I1" t="str">
            <v>掲示板掲載依頼（合庁管理官室へ）
※ＷＴＯ除く</v>
          </cell>
          <cell r="J1" t="str">
            <v>入札公告（設計図書の交付）</v>
          </cell>
          <cell r="K1" t="str">
            <v>申請書及び資料受付期限</v>
          </cell>
          <cell r="L1" t="str">
            <v>競争参加資格技術審査期限</v>
          </cell>
          <cell r="M1" t="str">
            <v>入契②
案件登録</v>
          </cell>
          <cell r="N1" t="str">
            <v>入札・契約手続委員会②</v>
          </cell>
          <cell r="O1" t="str">
            <v>競争参加資格通知期限</v>
          </cell>
          <cell r="P1" t="str">
            <v>参加希望者異議申立期限</v>
          </cell>
          <cell r="Q1" t="str">
            <v>異議申立に係る回答期限</v>
          </cell>
          <cell r="R1" t="str">
            <v>入札〆切</v>
          </cell>
          <cell r="S1" t="str">
            <v>開札</v>
          </cell>
          <cell r="T1" t="str">
            <v>落札公示
（北海道局提出）</v>
          </cell>
          <cell r="U1" t="str">
            <v>落札公示
掲載</v>
          </cell>
        </row>
        <row r="2">
          <cell r="A2" t="str">
            <v>WTO対象
入契対象
※　配置計画「有り」「無し」同日程</v>
          </cell>
          <cell r="B2" t="str">
            <v>開催日の前週水曜日までに提出</v>
          </cell>
          <cell r="C2" t="str">
            <v>毎週月曜日　11:00頃（祝日の場合は翌日）</v>
          </cell>
          <cell r="D2" t="str">
            <v>入契終了の翌平日</v>
          </cell>
          <cell r="E2" t="str">
            <v>「3.決裁開始」から7日後（土日含む）</v>
          </cell>
          <cell r="F2" t="str">
            <v>「9入札公告」の10日前
（土日除く）</v>
          </cell>
          <cell r="G2" t="str">
            <v>「9入札公告」の前日</v>
          </cell>
          <cell r="H2" t="str">
            <v>「9入札公告」の前日</v>
          </cell>
          <cell r="I2"/>
          <cell r="J2" t="str">
            <v>「4道局提出」から10（2＋8)日後（土日及び掲載日は除く）</v>
          </cell>
          <cell r="K2" t="str">
            <v>「9入札公告」の翌日から30日以上（土日含む）</v>
          </cell>
          <cell r="L2" t="str">
            <v>「12入契②登録」の前日（土日除く）</v>
          </cell>
          <cell r="M2" t="str">
            <v>開催日の前週水曜日までに登録</v>
          </cell>
          <cell r="N2" t="str">
            <v>毎週月曜日　11:00頃（祝日の場合は翌日）</v>
          </cell>
          <cell r="O2" t="str">
            <v>「12入契②」の平日2日後目安</v>
          </cell>
          <cell r="P2" t="str">
            <v>「14資格通知期限」の翌日から平日５日確保</v>
          </cell>
          <cell r="Q2" t="str">
            <v>「15異議申立期限」の翌日から平日５日以内</v>
          </cell>
          <cell r="R2" t="str">
            <v>「17開札」の前平日</v>
          </cell>
          <cell r="S2" t="str">
            <v>基本は木曜
※総合評価の場合は「18入札〆切」の1週間後</v>
          </cell>
          <cell r="T2" t="str">
            <v>「20落札公示掲載」の14(5+9)日前（土日及び掲載日は除く）</v>
          </cell>
          <cell r="U2" t="str">
            <v>落札決定の翌日から40日以内の共同掲載日（１、11、21で、休日の場合は翌日）</v>
          </cell>
        </row>
        <row r="3">
          <cell r="A3" t="str">
            <v>A1</v>
          </cell>
          <cell r="B3">
            <v>45630</v>
          </cell>
          <cell r="C3">
            <v>45635</v>
          </cell>
          <cell r="D3">
            <v>45636</v>
          </cell>
          <cell r="E3">
            <v>45642</v>
          </cell>
          <cell r="F3">
            <v>45643</v>
          </cell>
          <cell r="G3">
            <v>45653</v>
          </cell>
          <cell r="H3">
            <v>45653</v>
          </cell>
          <cell r="I3"/>
          <cell r="J3">
            <v>45663</v>
          </cell>
          <cell r="K3">
            <v>45693</v>
          </cell>
          <cell r="L3">
            <v>45698</v>
          </cell>
          <cell r="M3">
            <v>45700</v>
          </cell>
          <cell r="N3">
            <v>45705</v>
          </cell>
          <cell r="O3">
            <v>45707</v>
          </cell>
          <cell r="P3">
            <v>45715</v>
          </cell>
          <cell r="Q3">
            <v>45719</v>
          </cell>
          <cell r="R3">
            <v>45720</v>
          </cell>
          <cell r="S3">
            <v>45722</v>
          </cell>
          <cell r="T3">
            <v>45764</v>
          </cell>
          <cell r="U3">
            <v>45789</v>
          </cell>
        </row>
        <row r="4">
          <cell r="A4" t="str">
            <v>A2</v>
          </cell>
          <cell r="B4">
            <v>45665</v>
          </cell>
          <cell r="C4">
            <v>45671</v>
          </cell>
          <cell r="D4">
            <v>45672</v>
          </cell>
          <cell r="E4">
            <v>45677</v>
          </cell>
          <cell r="F4">
            <v>45678</v>
          </cell>
          <cell r="G4">
            <v>45688</v>
          </cell>
          <cell r="H4">
            <v>45688</v>
          </cell>
          <cell r="I4"/>
          <cell r="J4">
            <v>45691</v>
          </cell>
          <cell r="K4">
            <v>45721</v>
          </cell>
          <cell r="L4">
            <v>45727</v>
          </cell>
          <cell r="M4">
            <v>45728</v>
          </cell>
          <cell r="N4">
            <v>45733</v>
          </cell>
          <cell r="O4">
            <v>45735</v>
          </cell>
          <cell r="P4">
            <v>45743</v>
          </cell>
          <cell r="Q4">
            <v>45747</v>
          </cell>
          <cell r="R4">
            <v>45748</v>
          </cell>
          <cell r="S4">
            <v>45750</v>
          </cell>
          <cell r="T4">
            <v>45764</v>
          </cell>
          <cell r="U4">
            <v>45789</v>
          </cell>
        </row>
        <row r="5">
          <cell r="A5" t="str">
            <v>A3</v>
          </cell>
          <cell r="B5">
            <v>45672</v>
          </cell>
          <cell r="C5">
            <v>45677</v>
          </cell>
          <cell r="D5">
            <v>45678</v>
          </cell>
          <cell r="E5">
            <v>45684</v>
          </cell>
          <cell r="F5">
            <v>45685</v>
          </cell>
          <cell r="G5">
            <v>45695</v>
          </cell>
          <cell r="H5">
            <v>45695</v>
          </cell>
          <cell r="I5"/>
          <cell r="J5">
            <v>45698</v>
          </cell>
          <cell r="K5">
            <v>45728</v>
          </cell>
          <cell r="L5">
            <v>45733</v>
          </cell>
          <cell r="M5">
            <v>45734</v>
          </cell>
          <cell r="N5">
            <v>45740</v>
          </cell>
          <cell r="O5">
            <v>45742</v>
          </cell>
          <cell r="P5">
            <v>45749</v>
          </cell>
          <cell r="Q5">
            <v>45754</v>
          </cell>
          <cell r="R5">
            <v>45755</v>
          </cell>
          <cell r="S5">
            <v>45757</v>
          </cell>
          <cell r="T5">
            <v>45764</v>
          </cell>
          <cell r="U5">
            <v>45789</v>
          </cell>
        </row>
        <row r="6">
          <cell r="A6" t="str">
            <v>A4</v>
          </cell>
          <cell r="B6">
            <v>45679</v>
          </cell>
          <cell r="C6">
            <v>45684</v>
          </cell>
          <cell r="D6">
            <v>45685</v>
          </cell>
          <cell r="E6">
            <v>45691</v>
          </cell>
          <cell r="F6">
            <v>45692</v>
          </cell>
          <cell r="G6">
            <v>45705</v>
          </cell>
          <cell r="H6">
            <v>45705</v>
          </cell>
          <cell r="I6"/>
          <cell r="J6">
            <v>45706</v>
          </cell>
          <cell r="K6">
            <v>45737</v>
          </cell>
          <cell r="L6">
            <v>45741</v>
          </cell>
          <cell r="M6">
            <v>45742</v>
          </cell>
          <cell r="N6">
            <v>45747</v>
          </cell>
          <cell r="O6">
            <v>45749</v>
          </cell>
          <cell r="P6">
            <v>45756</v>
          </cell>
          <cell r="Q6">
            <v>45761</v>
          </cell>
          <cell r="R6">
            <v>45762</v>
          </cell>
          <cell r="S6">
            <v>45764</v>
          </cell>
          <cell r="T6">
            <v>45775</v>
          </cell>
          <cell r="U6">
            <v>45798</v>
          </cell>
        </row>
        <row r="7">
          <cell r="A7" t="str">
            <v>A5</v>
          </cell>
          <cell r="B7">
            <v>45686</v>
          </cell>
          <cell r="C7">
            <v>45691</v>
          </cell>
          <cell r="D7">
            <v>45692</v>
          </cell>
          <cell r="E7">
            <v>45698</v>
          </cell>
          <cell r="F7">
            <v>45700</v>
          </cell>
          <cell r="G7">
            <v>45713</v>
          </cell>
          <cell r="H7">
            <v>45713</v>
          </cell>
          <cell r="I7"/>
          <cell r="J7">
            <v>45714</v>
          </cell>
          <cell r="K7">
            <v>45744</v>
          </cell>
          <cell r="L7">
            <v>45748</v>
          </cell>
          <cell r="M7">
            <v>45749</v>
          </cell>
          <cell r="N7">
            <v>45754</v>
          </cell>
          <cell r="O7">
            <v>45756</v>
          </cell>
          <cell r="P7">
            <v>45763</v>
          </cell>
          <cell r="Q7">
            <v>45768</v>
          </cell>
          <cell r="R7">
            <v>45769</v>
          </cell>
          <cell r="S7">
            <v>45771</v>
          </cell>
          <cell r="T7">
            <v>45790</v>
          </cell>
          <cell r="U7">
            <v>45810</v>
          </cell>
        </row>
        <row r="8">
          <cell r="A8" t="str">
            <v>A6</v>
          </cell>
          <cell r="B8">
            <v>45693</v>
          </cell>
          <cell r="C8">
            <v>45698</v>
          </cell>
          <cell r="D8">
            <v>45700</v>
          </cell>
          <cell r="E8">
            <v>45705</v>
          </cell>
          <cell r="F8">
            <v>45706</v>
          </cell>
          <cell r="G8">
            <v>45719</v>
          </cell>
          <cell r="H8">
            <v>45719</v>
          </cell>
          <cell r="I8"/>
          <cell r="J8">
            <v>45720</v>
          </cell>
          <cell r="K8">
            <v>45750</v>
          </cell>
          <cell r="L8">
            <v>45755</v>
          </cell>
          <cell r="M8">
            <v>45756</v>
          </cell>
          <cell r="N8">
            <v>45761</v>
          </cell>
          <cell r="O8">
            <v>45763</v>
          </cell>
          <cell r="P8">
            <v>45770</v>
          </cell>
          <cell r="Q8">
            <v>45778</v>
          </cell>
          <cell r="R8">
            <v>45779</v>
          </cell>
          <cell r="S8">
            <v>45785</v>
          </cell>
          <cell r="T8">
            <v>45799</v>
          </cell>
          <cell r="U8">
            <v>45819</v>
          </cell>
        </row>
        <row r="9">
          <cell r="A9" t="str">
            <v>A7</v>
          </cell>
          <cell r="B9">
            <v>45700</v>
          </cell>
          <cell r="C9">
            <v>45705</v>
          </cell>
          <cell r="D9">
            <v>45706</v>
          </cell>
          <cell r="E9">
            <v>45713</v>
          </cell>
          <cell r="F9">
            <v>45714</v>
          </cell>
          <cell r="G9">
            <v>45726</v>
          </cell>
          <cell r="H9">
            <v>45726</v>
          </cell>
          <cell r="I9"/>
          <cell r="J9">
            <v>45727</v>
          </cell>
          <cell r="K9">
            <v>45757</v>
          </cell>
          <cell r="L9">
            <v>45762</v>
          </cell>
          <cell r="M9">
            <v>45763</v>
          </cell>
          <cell r="N9">
            <v>45768</v>
          </cell>
          <cell r="O9">
            <v>45770</v>
          </cell>
          <cell r="P9">
            <v>45778</v>
          </cell>
          <cell r="Q9">
            <v>45789</v>
          </cell>
          <cell r="R9">
            <v>45790</v>
          </cell>
          <cell r="S9">
            <v>45792</v>
          </cell>
          <cell r="T9">
            <v>45811</v>
          </cell>
          <cell r="U9">
            <v>45831</v>
          </cell>
        </row>
        <row r="10">
          <cell r="A10" t="str">
            <v>A8</v>
          </cell>
          <cell r="B10">
            <v>45714</v>
          </cell>
          <cell r="C10">
            <v>45719</v>
          </cell>
          <cell r="D10">
            <v>45720</v>
          </cell>
          <cell r="E10">
            <v>45726</v>
          </cell>
          <cell r="F10">
            <v>45727</v>
          </cell>
          <cell r="G10">
            <v>45740</v>
          </cell>
          <cell r="H10">
            <v>45740</v>
          </cell>
          <cell r="I10"/>
          <cell r="J10">
            <v>45741</v>
          </cell>
          <cell r="K10">
            <v>45771</v>
          </cell>
          <cell r="L10">
            <v>45775</v>
          </cell>
          <cell r="M10">
            <v>45777</v>
          </cell>
          <cell r="N10">
            <v>45784</v>
          </cell>
          <cell r="O10">
            <v>45786</v>
          </cell>
          <cell r="P10">
            <v>45793</v>
          </cell>
          <cell r="Q10">
            <v>45796</v>
          </cell>
          <cell r="R10">
            <v>45797</v>
          </cell>
          <cell r="S10">
            <v>45799</v>
          </cell>
          <cell r="T10">
            <v>45819</v>
          </cell>
          <cell r="U10">
            <v>45839</v>
          </cell>
        </row>
        <row r="11">
          <cell r="A11" t="str">
            <v>A9</v>
          </cell>
          <cell r="B11">
            <v>45721</v>
          </cell>
          <cell r="C11">
            <v>45726</v>
          </cell>
          <cell r="D11">
            <v>45727</v>
          </cell>
          <cell r="E11">
            <v>45733</v>
          </cell>
          <cell r="F11">
            <v>45734</v>
          </cell>
          <cell r="G11">
            <v>45747</v>
          </cell>
          <cell r="H11">
            <v>45747</v>
          </cell>
          <cell r="I11"/>
          <cell r="J11">
            <v>45748</v>
          </cell>
          <cell r="K11">
            <v>45778</v>
          </cell>
          <cell r="L11">
            <v>45779</v>
          </cell>
          <cell r="M11">
            <v>45784</v>
          </cell>
          <cell r="N11">
            <v>45789</v>
          </cell>
          <cell r="O11">
            <v>45791</v>
          </cell>
          <cell r="P11">
            <v>45798</v>
          </cell>
          <cell r="Q11">
            <v>45803</v>
          </cell>
          <cell r="R11">
            <v>45804</v>
          </cell>
          <cell r="S11">
            <v>45806</v>
          </cell>
          <cell r="T11">
            <v>45819</v>
          </cell>
          <cell r="U11">
            <v>45839</v>
          </cell>
        </row>
        <row r="12">
          <cell r="A12" t="str">
            <v>A10</v>
          </cell>
          <cell r="B12">
            <v>45728</v>
          </cell>
          <cell r="C12">
            <v>45733</v>
          </cell>
          <cell r="D12">
            <v>45734</v>
          </cell>
          <cell r="E12">
            <v>45740</v>
          </cell>
          <cell r="F12">
            <v>45741</v>
          </cell>
          <cell r="G12">
            <v>45751</v>
          </cell>
          <cell r="H12">
            <v>45751</v>
          </cell>
          <cell r="I12"/>
          <cell r="J12">
            <v>45754</v>
          </cell>
          <cell r="K12">
            <v>45784</v>
          </cell>
          <cell r="L12">
            <v>45790</v>
          </cell>
          <cell r="M12">
            <v>45791</v>
          </cell>
          <cell r="N12">
            <v>45796</v>
          </cell>
          <cell r="O12">
            <v>45798</v>
          </cell>
          <cell r="P12">
            <v>45805</v>
          </cell>
          <cell r="Q12">
            <v>45810</v>
          </cell>
          <cell r="R12">
            <v>45811</v>
          </cell>
          <cell r="S12">
            <v>45813</v>
          </cell>
          <cell r="T12">
            <v>45831</v>
          </cell>
          <cell r="U12">
            <v>45849</v>
          </cell>
        </row>
        <row r="13">
          <cell r="A13" t="str">
            <v>A11</v>
          </cell>
          <cell r="B13">
            <v>45735</v>
          </cell>
          <cell r="C13">
            <v>45740</v>
          </cell>
          <cell r="D13">
            <v>45741</v>
          </cell>
          <cell r="E13">
            <v>45747</v>
          </cell>
          <cell r="F13">
            <v>45748</v>
          </cell>
          <cell r="G13">
            <v>45758</v>
          </cell>
          <cell r="H13">
            <v>45758</v>
          </cell>
          <cell r="I13"/>
          <cell r="J13">
            <v>45761</v>
          </cell>
          <cell r="K13">
            <v>45791</v>
          </cell>
          <cell r="L13">
            <v>45797</v>
          </cell>
          <cell r="M13">
            <v>45798</v>
          </cell>
          <cell r="N13">
            <v>45803</v>
          </cell>
          <cell r="O13">
            <v>45805</v>
          </cell>
          <cell r="P13">
            <v>45812</v>
          </cell>
          <cell r="Q13">
            <v>45817</v>
          </cell>
          <cell r="R13">
            <v>45818</v>
          </cell>
          <cell r="S13">
            <v>45820</v>
          </cell>
          <cell r="T13">
            <v>45839</v>
          </cell>
          <cell r="U13">
            <v>45860</v>
          </cell>
        </row>
        <row r="14">
          <cell r="A14" t="str">
            <v>A12</v>
          </cell>
          <cell r="B14">
            <v>45742</v>
          </cell>
          <cell r="C14">
            <v>45747</v>
          </cell>
          <cell r="D14">
            <v>45748</v>
          </cell>
          <cell r="E14">
            <v>45754</v>
          </cell>
          <cell r="F14">
            <v>45755</v>
          </cell>
          <cell r="G14">
            <v>45765</v>
          </cell>
          <cell r="H14">
            <v>45765</v>
          </cell>
          <cell r="I14"/>
          <cell r="J14">
            <v>45768</v>
          </cell>
          <cell r="K14">
            <v>45798</v>
          </cell>
          <cell r="L14">
            <v>45804</v>
          </cell>
          <cell r="M14">
            <v>45805</v>
          </cell>
          <cell r="N14">
            <v>45810</v>
          </cell>
          <cell r="O14">
            <v>45812</v>
          </cell>
          <cell r="P14">
            <v>45819</v>
          </cell>
          <cell r="Q14">
            <v>45824</v>
          </cell>
          <cell r="R14">
            <v>45825</v>
          </cell>
          <cell r="S14">
            <v>45827</v>
          </cell>
          <cell r="T14">
            <v>45839</v>
          </cell>
          <cell r="U14">
            <v>45860</v>
          </cell>
        </row>
        <row r="15">
          <cell r="A15" t="str">
            <v>A13</v>
          </cell>
          <cell r="B15">
            <v>45749</v>
          </cell>
          <cell r="C15">
            <v>45754</v>
          </cell>
          <cell r="D15">
            <v>45755</v>
          </cell>
          <cell r="E15">
            <v>45761</v>
          </cell>
          <cell r="F15">
            <v>45762</v>
          </cell>
          <cell r="G15">
            <v>45772</v>
          </cell>
          <cell r="H15">
            <v>45772</v>
          </cell>
          <cell r="I15"/>
          <cell r="J15">
            <v>45775</v>
          </cell>
          <cell r="K15">
            <v>45805</v>
          </cell>
          <cell r="L15">
            <v>45811</v>
          </cell>
          <cell r="M15">
            <v>45812</v>
          </cell>
          <cell r="N15">
            <v>45817</v>
          </cell>
          <cell r="O15">
            <v>45819</v>
          </cell>
          <cell r="P15">
            <v>45826</v>
          </cell>
          <cell r="Q15">
            <v>45831</v>
          </cell>
          <cell r="R15">
            <v>45832</v>
          </cell>
          <cell r="S15">
            <v>45834</v>
          </cell>
          <cell r="T15">
            <v>45849</v>
          </cell>
          <cell r="U15">
            <v>45870</v>
          </cell>
        </row>
        <row r="16">
          <cell r="A16" t="str">
            <v>A14</v>
          </cell>
          <cell r="B16">
            <v>45756</v>
          </cell>
          <cell r="C16">
            <v>45761</v>
          </cell>
          <cell r="D16">
            <v>45762</v>
          </cell>
          <cell r="E16">
            <v>45768</v>
          </cell>
          <cell r="F16">
            <v>45769</v>
          </cell>
          <cell r="G16">
            <v>45784</v>
          </cell>
          <cell r="H16">
            <v>45784</v>
          </cell>
          <cell r="I16"/>
          <cell r="J16">
            <v>45785</v>
          </cell>
          <cell r="K16">
            <v>45817</v>
          </cell>
          <cell r="L16">
            <v>45825</v>
          </cell>
          <cell r="M16">
            <v>45826</v>
          </cell>
          <cell r="N16">
            <v>45831</v>
          </cell>
          <cell r="O16">
            <v>45833</v>
          </cell>
          <cell r="P16">
            <v>45840</v>
          </cell>
          <cell r="Q16">
            <v>45845</v>
          </cell>
          <cell r="R16">
            <v>45846</v>
          </cell>
          <cell r="S16">
            <v>45848</v>
          </cell>
          <cell r="T16">
            <v>45860</v>
          </cell>
          <cell r="U16">
            <v>45881</v>
          </cell>
        </row>
        <row r="17">
          <cell r="A17" t="str">
            <v>A15</v>
          </cell>
          <cell r="B17">
            <v>45763</v>
          </cell>
          <cell r="C17">
            <v>45768</v>
          </cell>
          <cell r="D17">
            <v>45769</v>
          </cell>
          <cell r="E17">
            <v>45775</v>
          </cell>
          <cell r="F17">
            <v>45777</v>
          </cell>
          <cell r="G17">
            <v>45791</v>
          </cell>
          <cell r="H17">
            <v>45791</v>
          </cell>
          <cell r="I17"/>
          <cell r="J17">
            <v>45792</v>
          </cell>
          <cell r="K17">
            <v>45824</v>
          </cell>
          <cell r="L17">
            <v>45832</v>
          </cell>
          <cell r="M17">
            <v>45833</v>
          </cell>
          <cell r="N17">
            <v>45838</v>
          </cell>
          <cell r="O17">
            <v>45840</v>
          </cell>
          <cell r="P17">
            <v>45847</v>
          </cell>
          <cell r="Q17">
            <v>45852</v>
          </cell>
          <cell r="R17">
            <v>45853</v>
          </cell>
          <cell r="S17">
            <v>45855</v>
          </cell>
          <cell r="T17">
            <v>45869</v>
          </cell>
          <cell r="U17">
            <v>45890</v>
          </cell>
        </row>
        <row r="18">
          <cell r="A18" t="str">
            <v>A16</v>
          </cell>
          <cell r="B18">
            <v>45777</v>
          </cell>
          <cell r="C18">
            <v>45784</v>
          </cell>
          <cell r="D18">
            <v>45785</v>
          </cell>
          <cell r="E18">
            <v>45790</v>
          </cell>
          <cell r="F18">
            <v>45791</v>
          </cell>
          <cell r="G18">
            <v>45803</v>
          </cell>
          <cell r="H18">
            <v>45803</v>
          </cell>
          <cell r="I18"/>
          <cell r="J18">
            <v>45804</v>
          </cell>
          <cell r="K18">
            <v>45834</v>
          </cell>
          <cell r="L18">
            <v>45839</v>
          </cell>
          <cell r="M18">
            <v>45840</v>
          </cell>
          <cell r="N18">
            <v>45845</v>
          </cell>
          <cell r="O18">
            <v>45847</v>
          </cell>
          <cell r="P18">
            <v>45854</v>
          </cell>
          <cell r="Q18">
            <v>45856</v>
          </cell>
          <cell r="R18">
            <v>45860</v>
          </cell>
          <cell r="S18">
            <v>45862</v>
          </cell>
          <cell r="T18">
            <v>45881</v>
          </cell>
          <cell r="U18">
            <v>45901</v>
          </cell>
        </row>
        <row r="19">
          <cell r="A19" t="str">
            <v>A17</v>
          </cell>
          <cell r="B19">
            <v>45784</v>
          </cell>
          <cell r="C19">
            <v>45789</v>
          </cell>
          <cell r="D19">
            <v>45790</v>
          </cell>
          <cell r="E19">
            <v>45796</v>
          </cell>
          <cell r="F19">
            <v>45797</v>
          </cell>
          <cell r="G19">
            <v>45807</v>
          </cell>
          <cell r="H19">
            <v>45807</v>
          </cell>
          <cell r="I19"/>
          <cell r="J19">
            <v>45810</v>
          </cell>
          <cell r="K19">
            <v>45840</v>
          </cell>
          <cell r="L19">
            <v>45846</v>
          </cell>
          <cell r="M19">
            <v>45847</v>
          </cell>
          <cell r="N19">
            <v>45852</v>
          </cell>
          <cell r="O19">
            <v>45854</v>
          </cell>
          <cell r="P19">
            <v>45862</v>
          </cell>
          <cell r="Q19">
            <v>45866</v>
          </cell>
          <cell r="R19">
            <v>45867</v>
          </cell>
          <cell r="S19">
            <v>45869</v>
          </cell>
          <cell r="T19">
            <v>45881</v>
          </cell>
          <cell r="U19">
            <v>45901</v>
          </cell>
        </row>
        <row r="20">
          <cell r="A20" t="str">
            <v>A18</v>
          </cell>
          <cell r="B20">
            <v>45791</v>
          </cell>
          <cell r="C20">
            <v>45796</v>
          </cell>
          <cell r="D20">
            <v>45797</v>
          </cell>
          <cell r="E20">
            <v>45803</v>
          </cell>
          <cell r="F20">
            <v>45804</v>
          </cell>
          <cell r="G20">
            <v>45814</v>
          </cell>
          <cell r="H20">
            <v>45814</v>
          </cell>
          <cell r="I20"/>
          <cell r="J20">
            <v>45817</v>
          </cell>
          <cell r="K20">
            <v>45847</v>
          </cell>
          <cell r="L20">
            <v>45853</v>
          </cell>
          <cell r="M20">
            <v>45854</v>
          </cell>
          <cell r="N20">
            <v>45860</v>
          </cell>
          <cell r="O20">
            <v>45862</v>
          </cell>
          <cell r="P20">
            <v>45869</v>
          </cell>
          <cell r="Q20">
            <v>45873</v>
          </cell>
          <cell r="R20">
            <v>45874</v>
          </cell>
          <cell r="S20">
            <v>45876</v>
          </cell>
          <cell r="T20">
            <v>45891</v>
          </cell>
          <cell r="U20">
            <v>45911</v>
          </cell>
        </row>
        <row r="21">
          <cell r="A21" t="str">
            <v>A19</v>
          </cell>
          <cell r="B21">
            <v>45805</v>
          </cell>
          <cell r="C21">
            <v>45810</v>
          </cell>
          <cell r="D21">
            <v>45811</v>
          </cell>
          <cell r="E21">
            <v>45817</v>
          </cell>
          <cell r="F21">
            <v>45818</v>
          </cell>
          <cell r="G21">
            <v>45828</v>
          </cell>
          <cell r="H21">
            <v>45828</v>
          </cell>
          <cell r="I21"/>
          <cell r="J21">
            <v>45831</v>
          </cell>
          <cell r="K21">
            <v>45861</v>
          </cell>
          <cell r="L21">
            <v>45867</v>
          </cell>
          <cell r="M21">
            <v>45868</v>
          </cell>
          <cell r="N21">
            <v>45873</v>
          </cell>
          <cell r="O21">
            <v>45875</v>
          </cell>
          <cell r="P21">
            <v>45883</v>
          </cell>
          <cell r="Q21">
            <v>45887</v>
          </cell>
          <cell r="R21">
            <v>45888</v>
          </cell>
          <cell r="S21">
            <v>45890</v>
          </cell>
          <cell r="T21">
            <v>45901</v>
          </cell>
          <cell r="U21">
            <v>45922</v>
          </cell>
        </row>
        <row r="22">
          <cell r="A22" t="str">
            <v>A20</v>
          </cell>
          <cell r="B22">
            <v>45819</v>
          </cell>
          <cell r="C22">
            <v>45824</v>
          </cell>
          <cell r="D22">
            <v>45825</v>
          </cell>
          <cell r="E22">
            <v>45831</v>
          </cell>
          <cell r="F22">
            <v>45832</v>
          </cell>
          <cell r="G22">
            <v>45842</v>
          </cell>
          <cell r="H22">
            <v>45842</v>
          </cell>
          <cell r="I22"/>
          <cell r="J22">
            <v>45845</v>
          </cell>
          <cell r="K22">
            <v>45875</v>
          </cell>
          <cell r="L22">
            <v>45881</v>
          </cell>
          <cell r="M22">
            <v>45882</v>
          </cell>
          <cell r="N22">
            <v>45887</v>
          </cell>
          <cell r="O22">
            <v>45889</v>
          </cell>
          <cell r="P22">
            <v>45896</v>
          </cell>
          <cell r="Q22">
            <v>45901</v>
          </cell>
          <cell r="R22">
            <v>45902</v>
          </cell>
          <cell r="S22">
            <v>45904</v>
          </cell>
          <cell r="T22">
            <v>45922</v>
          </cell>
          <cell r="U22">
            <v>45944</v>
          </cell>
        </row>
        <row r="23">
          <cell r="A23" t="str">
            <v>A21</v>
          </cell>
          <cell r="B23">
            <v>45833</v>
          </cell>
          <cell r="C23">
            <v>45838</v>
          </cell>
          <cell r="D23">
            <v>45839</v>
          </cell>
          <cell r="E23">
            <v>45845</v>
          </cell>
          <cell r="F23">
            <v>45846</v>
          </cell>
          <cell r="G23">
            <v>45856</v>
          </cell>
          <cell r="H23">
            <v>45856</v>
          </cell>
          <cell r="I23"/>
          <cell r="J23">
            <v>45860</v>
          </cell>
          <cell r="K23">
            <v>45890</v>
          </cell>
          <cell r="L23">
            <v>45895</v>
          </cell>
          <cell r="M23">
            <v>45896</v>
          </cell>
          <cell r="N23">
            <v>45901</v>
          </cell>
          <cell r="O23">
            <v>45903</v>
          </cell>
          <cell r="P23">
            <v>45910</v>
          </cell>
          <cell r="Q23">
            <v>45912</v>
          </cell>
          <cell r="R23">
            <v>45916</v>
          </cell>
          <cell r="S23">
            <v>45918</v>
          </cell>
          <cell r="T23">
            <v>45930</v>
          </cell>
          <cell r="U23">
            <v>45951</v>
          </cell>
        </row>
        <row r="24">
          <cell r="A24" t="str">
            <v>A22</v>
          </cell>
          <cell r="B24">
            <v>45840</v>
          </cell>
          <cell r="C24">
            <v>45845</v>
          </cell>
          <cell r="D24">
            <v>45846</v>
          </cell>
          <cell r="E24">
            <v>45852</v>
          </cell>
          <cell r="F24">
            <v>45853</v>
          </cell>
          <cell r="G24">
            <v>45866</v>
          </cell>
          <cell r="H24">
            <v>45866</v>
          </cell>
          <cell r="I24"/>
          <cell r="J24">
            <v>45867</v>
          </cell>
          <cell r="K24">
            <v>45897</v>
          </cell>
          <cell r="L24">
            <v>45902</v>
          </cell>
          <cell r="M24">
            <v>45903</v>
          </cell>
          <cell r="N24">
            <v>45908</v>
          </cell>
          <cell r="O24">
            <v>45910</v>
          </cell>
          <cell r="P24">
            <v>45918</v>
          </cell>
          <cell r="Q24">
            <v>45919</v>
          </cell>
          <cell r="R24">
            <v>45922</v>
          </cell>
          <cell r="S24">
            <v>45925</v>
          </cell>
          <cell r="T24">
            <v>45944</v>
          </cell>
          <cell r="U24">
            <v>45965</v>
          </cell>
        </row>
        <row r="25">
          <cell r="A25" t="str">
            <v>A23</v>
          </cell>
          <cell r="B25">
            <v>45847</v>
          </cell>
          <cell r="C25">
            <v>45852</v>
          </cell>
          <cell r="D25">
            <v>45853</v>
          </cell>
          <cell r="E25">
            <v>45860</v>
          </cell>
          <cell r="F25">
            <v>45861</v>
          </cell>
          <cell r="G25">
            <v>45873</v>
          </cell>
          <cell r="H25">
            <v>45873</v>
          </cell>
          <cell r="I25"/>
          <cell r="J25">
            <v>45874</v>
          </cell>
          <cell r="K25">
            <v>45904</v>
          </cell>
          <cell r="L25">
            <v>45909</v>
          </cell>
          <cell r="M25">
            <v>45910</v>
          </cell>
          <cell r="N25">
            <v>45916</v>
          </cell>
          <cell r="O25">
            <v>45918</v>
          </cell>
          <cell r="P25">
            <v>45926</v>
          </cell>
          <cell r="Q25">
            <v>45929</v>
          </cell>
          <cell r="R25">
            <v>45930</v>
          </cell>
          <cell r="S25">
            <v>45932</v>
          </cell>
          <cell r="T25">
            <v>45951</v>
          </cell>
          <cell r="U25">
            <v>45972</v>
          </cell>
        </row>
        <row r="26">
          <cell r="A26" t="str">
            <v>A24</v>
          </cell>
          <cell r="B26">
            <v>45861</v>
          </cell>
          <cell r="C26">
            <v>45866</v>
          </cell>
          <cell r="D26">
            <v>45867</v>
          </cell>
          <cell r="E26">
            <v>45873</v>
          </cell>
          <cell r="F26">
            <v>45874</v>
          </cell>
          <cell r="G26">
            <v>45887</v>
          </cell>
          <cell r="H26">
            <v>45887</v>
          </cell>
          <cell r="I26"/>
          <cell r="J26">
            <v>45888</v>
          </cell>
          <cell r="K26">
            <v>45918</v>
          </cell>
          <cell r="L26">
            <v>45922</v>
          </cell>
          <cell r="M26">
            <v>45924</v>
          </cell>
          <cell r="N26">
            <v>45929</v>
          </cell>
          <cell r="O26">
            <v>45931</v>
          </cell>
          <cell r="P26">
            <v>45938</v>
          </cell>
          <cell r="Q26">
            <v>45940</v>
          </cell>
          <cell r="R26">
            <v>45944</v>
          </cell>
          <cell r="S26">
            <v>45946</v>
          </cell>
          <cell r="T26">
            <v>45961</v>
          </cell>
          <cell r="U26">
            <v>45982</v>
          </cell>
        </row>
        <row r="27">
          <cell r="A27" t="str">
            <v>A25</v>
          </cell>
          <cell r="B27">
            <v>45882</v>
          </cell>
          <cell r="C27">
            <v>45887</v>
          </cell>
          <cell r="D27">
            <v>45888</v>
          </cell>
          <cell r="E27">
            <v>45894</v>
          </cell>
          <cell r="F27">
            <v>45895</v>
          </cell>
          <cell r="G27">
            <v>45905</v>
          </cell>
          <cell r="H27">
            <v>45905</v>
          </cell>
          <cell r="I27"/>
          <cell r="J27">
            <v>45908</v>
          </cell>
          <cell r="K27">
            <v>45938</v>
          </cell>
          <cell r="L27">
            <v>45944</v>
          </cell>
          <cell r="M27">
            <v>45945</v>
          </cell>
          <cell r="N27">
            <v>45950</v>
          </cell>
          <cell r="O27">
            <v>45952</v>
          </cell>
          <cell r="P27">
            <v>45959</v>
          </cell>
          <cell r="Q27">
            <v>45961</v>
          </cell>
          <cell r="R27">
            <v>45965</v>
          </cell>
          <cell r="S27">
            <v>45967</v>
          </cell>
          <cell r="T27">
            <v>45981</v>
          </cell>
          <cell r="U27">
            <v>46002</v>
          </cell>
        </row>
        <row r="28">
          <cell r="A28"/>
          <cell r="B28"/>
          <cell r="C28"/>
          <cell r="D28"/>
          <cell r="E28"/>
          <cell r="F28"/>
          <cell r="G28"/>
          <cell r="H28"/>
          <cell r="I28"/>
          <cell r="J28"/>
          <cell r="K28"/>
          <cell r="L28"/>
          <cell r="M28"/>
          <cell r="N28"/>
          <cell r="O28"/>
          <cell r="P28"/>
          <cell r="Q28"/>
          <cell r="R28"/>
          <cell r="S28"/>
          <cell r="T28"/>
          <cell r="U28"/>
        </row>
        <row r="29">
          <cell r="A29"/>
          <cell r="B29"/>
          <cell r="C29"/>
          <cell r="D29"/>
          <cell r="E29"/>
          <cell r="F29"/>
          <cell r="G29"/>
          <cell r="H29"/>
          <cell r="I29"/>
          <cell r="J29"/>
          <cell r="K29"/>
          <cell r="L29"/>
          <cell r="M29"/>
          <cell r="N29"/>
          <cell r="O29"/>
          <cell r="P29"/>
          <cell r="Q29"/>
          <cell r="R29"/>
          <cell r="S29"/>
          <cell r="T29"/>
          <cell r="U29"/>
        </row>
        <row r="30">
          <cell r="A30" t="str">
            <v>WTO対象外
入契対象
配置計画有</v>
          </cell>
          <cell r="B30" t="str">
            <v>開催日の前週水曜日までに登録</v>
          </cell>
          <cell r="C30" t="str">
            <v>毎週月曜日　11:00頃（祝日の場合は翌日）</v>
          </cell>
          <cell r="D30" t="str">
            <v>なし</v>
          </cell>
          <cell r="E30" t="str">
            <v>なし</v>
          </cell>
          <cell r="F30" t="str">
            <v>「2入契①」終了後、即日【公示用のみ必要】</v>
          </cell>
          <cell r="G30" t="str">
            <v>「9入札公告」の前日</v>
          </cell>
          <cell r="H30" t="str">
            <v>「9入札公告」の前日</v>
          </cell>
          <cell r="I30"/>
          <cell r="J30" t="str">
            <v>「5公示用提出〆切」翌日から平日5日後目安</v>
          </cell>
          <cell r="K30" t="str">
            <v>「9入札公告」日から11日程度（土日含む）</v>
          </cell>
          <cell r="L30" t="str">
            <v>「12入契②登録」の前日（土日除く）</v>
          </cell>
          <cell r="M30" t="str">
            <v>開催日の前週水曜日までに登録</v>
          </cell>
          <cell r="N30" t="str">
            <v>毎週月曜日　11:00頃（祝日の場合は翌日）</v>
          </cell>
          <cell r="O30" t="str">
            <v>「12入契②」の2日後目安</v>
          </cell>
          <cell r="P30" t="str">
            <v>なし</v>
          </cell>
          <cell r="Q30" t="str">
            <v>なし</v>
          </cell>
          <cell r="R30" t="str">
            <v>「14資格通知」から7日以上（土日含む）</v>
          </cell>
          <cell r="S30" t="str">
            <v>「17入札〆切」の翌日（土日除く）
※総合評価の場合は1週間後</v>
          </cell>
          <cell r="T30" t="str">
            <v>なし</v>
          </cell>
          <cell r="U30" t="str">
            <v>なし</v>
          </cell>
        </row>
        <row r="31">
          <cell r="A31" t="str">
            <v>B1</v>
          </cell>
          <cell r="B31">
            <v>45714</v>
          </cell>
          <cell r="C31">
            <v>45719</v>
          </cell>
          <cell r="D31"/>
          <cell r="E31"/>
          <cell r="F31">
            <v>45719</v>
          </cell>
          <cell r="G31">
            <v>45723</v>
          </cell>
          <cell r="H31">
            <v>45723</v>
          </cell>
          <cell r="I31"/>
          <cell r="J31">
            <v>45726</v>
          </cell>
          <cell r="K31">
            <v>45737</v>
          </cell>
          <cell r="L31">
            <v>45741</v>
          </cell>
          <cell r="M31">
            <v>45742</v>
          </cell>
          <cell r="N31">
            <v>45747</v>
          </cell>
          <cell r="O31">
            <v>45749</v>
          </cell>
          <cell r="P31"/>
          <cell r="Q31"/>
          <cell r="R31">
            <v>45755</v>
          </cell>
          <cell r="S31">
            <v>45757</v>
          </cell>
          <cell r="T31"/>
          <cell r="U31"/>
        </row>
        <row r="32">
          <cell r="A32" t="str">
            <v>B2</v>
          </cell>
          <cell r="B32">
            <v>45728</v>
          </cell>
          <cell r="C32">
            <v>45733</v>
          </cell>
          <cell r="D32"/>
          <cell r="E32"/>
          <cell r="F32">
            <v>45733</v>
          </cell>
          <cell r="G32">
            <v>45740</v>
          </cell>
          <cell r="H32">
            <v>45740</v>
          </cell>
          <cell r="I32"/>
          <cell r="J32">
            <v>45741</v>
          </cell>
          <cell r="K32">
            <v>45751</v>
          </cell>
          <cell r="L32">
            <v>45755</v>
          </cell>
          <cell r="M32">
            <v>45756</v>
          </cell>
          <cell r="N32">
            <v>45761</v>
          </cell>
          <cell r="O32">
            <v>45763</v>
          </cell>
          <cell r="P32"/>
          <cell r="Q32"/>
          <cell r="R32">
            <v>45769</v>
          </cell>
          <cell r="S32">
            <v>45771</v>
          </cell>
          <cell r="T32"/>
          <cell r="U32"/>
        </row>
        <row r="33">
          <cell r="A33" t="str">
            <v>B3</v>
          </cell>
          <cell r="B33">
            <v>45756</v>
          </cell>
          <cell r="C33">
            <v>45761</v>
          </cell>
          <cell r="D33"/>
          <cell r="E33"/>
          <cell r="F33">
            <v>45761</v>
          </cell>
          <cell r="G33">
            <v>45765</v>
          </cell>
          <cell r="H33">
            <v>45765</v>
          </cell>
          <cell r="I33"/>
          <cell r="J33">
            <v>45768</v>
          </cell>
          <cell r="K33">
            <v>45778</v>
          </cell>
          <cell r="L33">
            <v>45779</v>
          </cell>
          <cell r="M33">
            <v>45784</v>
          </cell>
          <cell r="N33">
            <v>45789</v>
          </cell>
          <cell r="O33">
            <v>45791</v>
          </cell>
          <cell r="P33"/>
          <cell r="Q33"/>
          <cell r="R33">
            <v>45797</v>
          </cell>
          <cell r="S33">
            <v>45799</v>
          </cell>
          <cell r="T33"/>
          <cell r="U33"/>
        </row>
        <row r="34">
          <cell r="A34" t="str">
            <v>B4</v>
          </cell>
          <cell r="B34">
            <v>45770</v>
          </cell>
          <cell r="C34">
            <v>45775</v>
          </cell>
          <cell r="D34"/>
          <cell r="E34"/>
          <cell r="F34">
            <v>45775</v>
          </cell>
          <cell r="G34">
            <v>45784</v>
          </cell>
          <cell r="H34">
            <v>45784</v>
          </cell>
          <cell r="I34"/>
          <cell r="J34">
            <v>45785</v>
          </cell>
          <cell r="K34">
            <v>45796</v>
          </cell>
          <cell r="L34">
            <v>45804</v>
          </cell>
          <cell r="M34">
            <v>45805</v>
          </cell>
          <cell r="N34">
            <v>45810</v>
          </cell>
          <cell r="O34">
            <v>45812</v>
          </cell>
          <cell r="P34"/>
          <cell r="Q34"/>
          <cell r="R34">
            <v>45818</v>
          </cell>
          <cell r="S34">
            <v>45820</v>
          </cell>
          <cell r="T34"/>
          <cell r="U34"/>
        </row>
        <row r="35">
          <cell r="A35" t="str">
            <v>B5</v>
          </cell>
          <cell r="B35">
            <v>45791</v>
          </cell>
          <cell r="C35">
            <v>45796</v>
          </cell>
          <cell r="D35"/>
          <cell r="E35"/>
          <cell r="F35">
            <v>45796</v>
          </cell>
          <cell r="G35">
            <v>45800</v>
          </cell>
          <cell r="H35">
            <v>45800</v>
          </cell>
          <cell r="I35"/>
          <cell r="J35">
            <v>45803</v>
          </cell>
          <cell r="K35">
            <v>45813</v>
          </cell>
          <cell r="L35">
            <v>45818</v>
          </cell>
          <cell r="M35">
            <v>45819</v>
          </cell>
          <cell r="N35">
            <v>45824</v>
          </cell>
          <cell r="O35">
            <v>45826</v>
          </cell>
          <cell r="P35"/>
          <cell r="Q35"/>
          <cell r="R35">
            <v>45832</v>
          </cell>
          <cell r="S35">
            <v>45834</v>
          </cell>
          <cell r="T35"/>
          <cell r="U35"/>
        </row>
        <row r="36">
          <cell r="A36" t="str">
            <v>B6</v>
          </cell>
          <cell r="B36">
            <v>45805</v>
          </cell>
          <cell r="C36">
            <v>45810</v>
          </cell>
          <cell r="D36"/>
          <cell r="E36"/>
          <cell r="F36">
            <v>45810</v>
          </cell>
          <cell r="G36">
            <v>45814</v>
          </cell>
          <cell r="H36">
            <v>45814</v>
          </cell>
          <cell r="I36"/>
          <cell r="J36">
            <v>45817</v>
          </cell>
          <cell r="K36">
            <v>45827</v>
          </cell>
          <cell r="L36">
            <v>45832</v>
          </cell>
          <cell r="M36">
            <v>45833</v>
          </cell>
          <cell r="N36">
            <v>45838</v>
          </cell>
          <cell r="O36">
            <v>45840</v>
          </cell>
          <cell r="P36"/>
          <cell r="Q36"/>
          <cell r="R36">
            <v>45846</v>
          </cell>
          <cell r="S36">
            <v>45848</v>
          </cell>
          <cell r="T36"/>
          <cell r="U36"/>
        </row>
        <row r="37">
          <cell r="A37" t="str">
            <v>B7</v>
          </cell>
          <cell r="B37">
            <v>45819</v>
          </cell>
          <cell r="C37">
            <v>45824</v>
          </cell>
          <cell r="D37"/>
          <cell r="E37"/>
          <cell r="F37">
            <v>45824</v>
          </cell>
          <cell r="G37">
            <v>45828</v>
          </cell>
          <cell r="H37">
            <v>45828</v>
          </cell>
          <cell r="I37"/>
          <cell r="J37">
            <v>45831</v>
          </cell>
          <cell r="K37">
            <v>45841</v>
          </cell>
          <cell r="L37">
            <v>45846</v>
          </cell>
          <cell r="M37">
            <v>45847</v>
          </cell>
          <cell r="N37">
            <v>45852</v>
          </cell>
          <cell r="O37">
            <v>45854</v>
          </cell>
          <cell r="P37"/>
          <cell r="Q37"/>
          <cell r="R37">
            <v>45860</v>
          </cell>
          <cell r="S37">
            <v>45862</v>
          </cell>
          <cell r="T37"/>
          <cell r="U37"/>
        </row>
        <row r="38">
          <cell r="A38" t="str">
            <v>B8</v>
          </cell>
          <cell r="B38">
            <v>45833</v>
          </cell>
          <cell r="C38">
            <v>45838</v>
          </cell>
          <cell r="D38"/>
          <cell r="E38"/>
          <cell r="F38">
            <v>45838</v>
          </cell>
          <cell r="G38">
            <v>45842</v>
          </cell>
          <cell r="H38">
            <v>45842</v>
          </cell>
          <cell r="I38"/>
          <cell r="J38">
            <v>45845</v>
          </cell>
          <cell r="K38">
            <v>45855</v>
          </cell>
          <cell r="L38">
            <v>45860</v>
          </cell>
          <cell r="M38">
            <v>45861</v>
          </cell>
          <cell r="N38">
            <v>45866</v>
          </cell>
          <cell r="O38">
            <v>45868</v>
          </cell>
          <cell r="P38"/>
          <cell r="Q38"/>
          <cell r="R38">
            <v>45874</v>
          </cell>
          <cell r="S38">
            <v>45876</v>
          </cell>
          <cell r="T38"/>
          <cell r="U38"/>
        </row>
        <row r="39">
          <cell r="A39" t="str">
            <v>B9</v>
          </cell>
          <cell r="B39">
            <v>45868</v>
          </cell>
          <cell r="C39">
            <v>45873</v>
          </cell>
          <cell r="D39"/>
          <cell r="E39"/>
          <cell r="F39">
            <v>45873</v>
          </cell>
          <cell r="G39">
            <v>45877</v>
          </cell>
          <cell r="H39">
            <v>45877</v>
          </cell>
          <cell r="I39"/>
          <cell r="J39">
            <v>45881</v>
          </cell>
          <cell r="K39">
            <v>45891</v>
          </cell>
          <cell r="L39">
            <v>45895</v>
          </cell>
          <cell r="M39">
            <v>45896</v>
          </cell>
          <cell r="N39">
            <v>45901</v>
          </cell>
          <cell r="O39">
            <v>45903</v>
          </cell>
          <cell r="P39"/>
          <cell r="Q39"/>
          <cell r="R39">
            <v>45909</v>
          </cell>
          <cell r="S39">
            <v>45911</v>
          </cell>
          <cell r="T39"/>
          <cell r="U39"/>
        </row>
        <row r="40">
          <cell r="A40" t="str">
            <v>B10</v>
          </cell>
          <cell r="B40">
            <v>45882</v>
          </cell>
          <cell r="C40">
            <v>45887</v>
          </cell>
          <cell r="D40"/>
          <cell r="E40"/>
          <cell r="F40">
            <v>45887</v>
          </cell>
          <cell r="G40">
            <v>45891</v>
          </cell>
          <cell r="H40">
            <v>45891</v>
          </cell>
          <cell r="I40"/>
          <cell r="J40">
            <v>45894</v>
          </cell>
          <cell r="K40">
            <v>45904</v>
          </cell>
          <cell r="L40">
            <v>45909</v>
          </cell>
          <cell r="M40">
            <v>45910</v>
          </cell>
          <cell r="N40">
            <v>45916</v>
          </cell>
          <cell r="O40">
            <v>45917</v>
          </cell>
          <cell r="P40"/>
          <cell r="Q40"/>
          <cell r="R40">
            <v>45922</v>
          </cell>
          <cell r="S40">
            <v>45925</v>
          </cell>
          <cell r="T40"/>
          <cell r="U40"/>
        </row>
        <row r="41">
          <cell r="A41" t="str">
            <v>B11</v>
          </cell>
          <cell r="B41">
            <v>45896</v>
          </cell>
          <cell r="C41">
            <v>45901</v>
          </cell>
          <cell r="D41"/>
          <cell r="E41"/>
          <cell r="F41">
            <v>45901</v>
          </cell>
          <cell r="G41">
            <v>45905</v>
          </cell>
          <cell r="H41">
            <v>45905</v>
          </cell>
          <cell r="I41"/>
          <cell r="J41">
            <v>45908</v>
          </cell>
          <cell r="K41">
            <v>45918</v>
          </cell>
          <cell r="L41">
            <v>45922</v>
          </cell>
          <cell r="M41">
            <v>45924</v>
          </cell>
          <cell r="N41">
            <v>45929</v>
          </cell>
          <cell r="O41">
            <v>45931</v>
          </cell>
          <cell r="P41"/>
          <cell r="Q41"/>
          <cell r="R41">
            <v>45937</v>
          </cell>
          <cell r="S41">
            <v>45939</v>
          </cell>
          <cell r="T41"/>
          <cell r="U41"/>
        </row>
        <row r="42">
          <cell r="A42" t="str">
            <v>B12</v>
          </cell>
          <cell r="B42">
            <v>45910</v>
          </cell>
          <cell r="C42">
            <v>45916</v>
          </cell>
          <cell r="D42"/>
          <cell r="E42"/>
          <cell r="F42">
            <v>45916</v>
          </cell>
          <cell r="G42">
            <v>45922</v>
          </cell>
          <cell r="H42">
            <v>45922</v>
          </cell>
          <cell r="I42"/>
          <cell r="J42">
            <v>45924</v>
          </cell>
          <cell r="K42">
            <v>45936</v>
          </cell>
          <cell r="L42">
            <v>45944</v>
          </cell>
          <cell r="M42">
            <v>45945</v>
          </cell>
          <cell r="N42">
            <v>45950</v>
          </cell>
          <cell r="O42">
            <v>45952</v>
          </cell>
          <cell r="P42"/>
          <cell r="Q42"/>
          <cell r="R42">
            <v>45958</v>
          </cell>
          <cell r="S42">
            <v>45960</v>
          </cell>
          <cell r="T42"/>
          <cell r="U42"/>
        </row>
        <row r="43">
          <cell r="A43" t="str">
            <v>B13</v>
          </cell>
          <cell r="B43">
            <v>45924</v>
          </cell>
          <cell r="C43">
            <v>45929</v>
          </cell>
          <cell r="D43"/>
          <cell r="E43"/>
          <cell r="F43">
            <v>45929</v>
          </cell>
          <cell r="G43">
            <v>45933</v>
          </cell>
          <cell r="H43">
            <v>45933</v>
          </cell>
          <cell r="I43"/>
          <cell r="J43">
            <v>45936</v>
          </cell>
          <cell r="K43">
            <v>45946</v>
          </cell>
          <cell r="L43">
            <v>45951</v>
          </cell>
          <cell r="M43">
            <v>45952</v>
          </cell>
          <cell r="N43">
            <v>45957</v>
          </cell>
          <cell r="O43">
            <v>45959</v>
          </cell>
          <cell r="P43"/>
          <cell r="Q43"/>
          <cell r="R43">
            <v>45965</v>
          </cell>
          <cell r="S43">
            <v>45967</v>
          </cell>
          <cell r="T43"/>
          <cell r="U43"/>
        </row>
        <row r="44">
          <cell r="A44" t="str">
            <v>B14</v>
          </cell>
          <cell r="B44">
            <v>45938</v>
          </cell>
          <cell r="C44">
            <v>45944</v>
          </cell>
          <cell r="D44"/>
          <cell r="E44"/>
          <cell r="F44">
            <v>45944</v>
          </cell>
          <cell r="G44">
            <v>45950</v>
          </cell>
          <cell r="H44">
            <v>45950</v>
          </cell>
          <cell r="I44"/>
          <cell r="J44">
            <v>45951</v>
          </cell>
          <cell r="K44">
            <v>45961</v>
          </cell>
          <cell r="L44">
            <v>45965</v>
          </cell>
          <cell r="M44">
            <v>45966</v>
          </cell>
          <cell r="N44">
            <v>45971</v>
          </cell>
          <cell r="O44">
            <v>45973</v>
          </cell>
          <cell r="P44"/>
          <cell r="Q44"/>
          <cell r="R44">
            <v>45980</v>
          </cell>
          <cell r="S44">
            <v>45981</v>
          </cell>
          <cell r="T44"/>
          <cell r="U44"/>
        </row>
        <row r="45">
          <cell r="A45" t="str">
            <v>B15</v>
          </cell>
          <cell r="B45"/>
          <cell r="C45"/>
          <cell r="D45"/>
          <cell r="E45"/>
          <cell r="F45"/>
          <cell r="G45"/>
          <cell r="H45"/>
          <cell r="I45"/>
          <cell r="J45"/>
          <cell r="K45"/>
          <cell r="L45"/>
          <cell r="M45"/>
          <cell r="N45"/>
          <cell r="O45"/>
          <cell r="P45"/>
          <cell r="Q45"/>
          <cell r="R45"/>
          <cell r="S45"/>
          <cell r="T45"/>
          <cell r="U45"/>
        </row>
        <row r="46">
          <cell r="A46" t="str">
            <v>B16</v>
          </cell>
          <cell r="B46"/>
          <cell r="C46"/>
          <cell r="D46"/>
          <cell r="E46"/>
          <cell r="F46"/>
          <cell r="G46"/>
          <cell r="H46"/>
          <cell r="I46"/>
          <cell r="J46"/>
          <cell r="K46"/>
          <cell r="L46"/>
          <cell r="M46"/>
          <cell r="N46"/>
          <cell r="O46"/>
          <cell r="P46"/>
          <cell r="Q46"/>
          <cell r="R46"/>
          <cell r="S46"/>
          <cell r="T46"/>
          <cell r="U46"/>
        </row>
        <row r="47">
          <cell r="A47" t="str">
            <v>B17</v>
          </cell>
          <cell r="B47"/>
          <cell r="C47"/>
          <cell r="D47"/>
          <cell r="E47"/>
          <cell r="F47"/>
          <cell r="G47"/>
          <cell r="H47"/>
          <cell r="I47"/>
          <cell r="J47"/>
          <cell r="K47"/>
          <cell r="L47"/>
          <cell r="M47"/>
          <cell r="N47"/>
          <cell r="O47"/>
          <cell r="P47"/>
          <cell r="Q47"/>
          <cell r="R47"/>
          <cell r="S47"/>
          <cell r="T47"/>
          <cell r="U47"/>
        </row>
        <row r="48">
          <cell r="A48" t="str">
            <v>B18</v>
          </cell>
          <cell r="B48"/>
          <cell r="C48"/>
          <cell r="D48"/>
          <cell r="E48"/>
          <cell r="F48"/>
          <cell r="G48"/>
          <cell r="H48"/>
          <cell r="I48"/>
          <cell r="J48"/>
          <cell r="K48"/>
          <cell r="L48"/>
          <cell r="M48"/>
          <cell r="N48"/>
          <cell r="O48"/>
          <cell r="P48"/>
          <cell r="Q48"/>
          <cell r="R48"/>
          <cell r="S48"/>
          <cell r="T48"/>
          <cell r="U48"/>
        </row>
        <row r="49">
          <cell r="A49" t="str">
            <v>B19</v>
          </cell>
          <cell r="B49"/>
          <cell r="C49"/>
          <cell r="D49"/>
          <cell r="E49"/>
          <cell r="F49"/>
          <cell r="G49"/>
          <cell r="H49"/>
          <cell r="I49"/>
          <cell r="J49"/>
          <cell r="K49"/>
          <cell r="L49"/>
          <cell r="M49"/>
          <cell r="N49"/>
          <cell r="O49"/>
          <cell r="P49"/>
          <cell r="Q49"/>
          <cell r="R49"/>
          <cell r="S49"/>
          <cell r="T49"/>
          <cell r="U49"/>
        </row>
        <row r="50">
          <cell r="A50" t="str">
            <v>B20</v>
          </cell>
          <cell r="B50"/>
          <cell r="C50"/>
          <cell r="D50"/>
          <cell r="E50"/>
          <cell r="F50"/>
          <cell r="G50"/>
          <cell r="H50"/>
          <cell r="I50"/>
          <cell r="J50"/>
          <cell r="K50"/>
          <cell r="L50"/>
          <cell r="M50"/>
          <cell r="N50"/>
          <cell r="O50"/>
          <cell r="P50"/>
          <cell r="Q50"/>
          <cell r="R50"/>
          <cell r="S50"/>
          <cell r="T50"/>
          <cell r="U50"/>
        </row>
        <row r="51">
          <cell r="A51" t="str">
            <v>B21</v>
          </cell>
          <cell r="B51"/>
          <cell r="C51"/>
          <cell r="D51"/>
          <cell r="E51"/>
          <cell r="F51"/>
          <cell r="G51"/>
          <cell r="H51"/>
          <cell r="I51"/>
          <cell r="J51"/>
          <cell r="K51"/>
          <cell r="L51"/>
          <cell r="M51"/>
          <cell r="N51"/>
          <cell r="O51"/>
          <cell r="P51"/>
          <cell r="Q51"/>
          <cell r="R51"/>
          <cell r="S51"/>
          <cell r="T51"/>
          <cell r="U51"/>
        </row>
        <row r="52">
          <cell r="A52" t="str">
            <v>B22</v>
          </cell>
          <cell r="B52"/>
          <cell r="C52"/>
          <cell r="D52"/>
          <cell r="E52"/>
          <cell r="F52"/>
          <cell r="G52"/>
          <cell r="H52"/>
          <cell r="I52"/>
          <cell r="J52"/>
          <cell r="K52"/>
          <cell r="L52"/>
          <cell r="M52"/>
          <cell r="N52"/>
          <cell r="O52"/>
          <cell r="P52"/>
          <cell r="Q52"/>
          <cell r="R52"/>
          <cell r="S52"/>
          <cell r="T52"/>
          <cell r="U52"/>
        </row>
        <row r="53">
          <cell r="A53" t="str">
            <v>B23</v>
          </cell>
          <cell r="B53"/>
          <cell r="C53"/>
          <cell r="D53"/>
          <cell r="E53"/>
          <cell r="F53"/>
          <cell r="G53"/>
          <cell r="H53"/>
          <cell r="I53"/>
          <cell r="J53"/>
          <cell r="K53"/>
          <cell r="L53"/>
          <cell r="M53"/>
          <cell r="N53"/>
          <cell r="O53"/>
          <cell r="P53"/>
          <cell r="Q53"/>
          <cell r="R53"/>
          <cell r="S53"/>
          <cell r="T53"/>
          <cell r="U53"/>
        </row>
        <row r="54">
          <cell r="A54" t="str">
            <v>B24</v>
          </cell>
          <cell r="B54" t="str">
            <v/>
          </cell>
          <cell r="C54"/>
          <cell r="D54"/>
          <cell r="E54"/>
          <cell r="F54" t="str">
            <v/>
          </cell>
          <cell r="G54" t="str">
            <v/>
          </cell>
          <cell r="H54" t="str">
            <v/>
          </cell>
          <cell r="I54" t="str">
            <v/>
          </cell>
          <cell r="J54" t="str">
            <v/>
          </cell>
          <cell r="K54" t="str">
            <v/>
          </cell>
          <cell r="L54" t="str">
            <v/>
          </cell>
          <cell r="M54" t="str">
            <v/>
          </cell>
          <cell r="N54" t="str">
            <v/>
          </cell>
          <cell r="O54" t="str">
            <v/>
          </cell>
          <cell r="P54"/>
          <cell r="Q54"/>
          <cell r="R54" t="str">
            <v/>
          </cell>
          <cell r="S54" t="str">
            <v/>
          </cell>
          <cell r="T54"/>
          <cell r="U54"/>
        </row>
        <row r="55">
          <cell r="A55" t="str">
            <v>B25</v>
          </cell>
          <cell r="B55" t="str">
            <v/>
          </cell>
          <cell r="C55"/>
          <cell r="D55"/>
          <cell r="E55"/>
          <cell r="F55" t="str">
            <v/>
          </cell>
          <cell r="G55" t="str">
            <v/>
          </cell>
          <cell r="H55" t="str">
            <v/>
          </cell>
          <cell r="I55" t="str">
            <v/>
          </cell>
          <cell r="J55" t="str">
            <v/>
          </cell>
          <cell r="K55" t="str">
            <v/>
          </cell>
          <cell r="L55" t="str">
            <v/>
          </cell>
          <cell r="M55" t="str">
            <v/>
          </cell>
          <cell r="N55" t="str">
            <v/>
          </cell>
          <cell r="O55" t="str">
            <v/>
          </cell>
          <cell r="P55"/>
          <cell r="Q55"/>
          <cell r="R55" t="str">
            <v/>
          </cell>
          <cell r="S55" t="str">
            <v/>
          </cell>
          <cell r="T55"/>
          <cell r="U55"/>
        </row>
        <row r="56">
          <cell r="A56" t="str">
            <v>WTO対象外
入契対象
配置計画無</v>
          </cell>
          <cell r="B56" t="str">
            <v>開催日の前週水曜日までに登録</v>
          </cell>
          <cell r="C56" t="str">
            <v>毎週月曜日　11:00頃（祝日の場合は翌日）</v>
          </cell>
          <cell r="D56" t="str">
            <v>なし</v>
          </cell>
          <cell r="E56" t="str">
            <v>なし</v>
          </cell>
          <cell r="F56" t="str">
            <v>「2入契①」終了1週間後目安【公示用及び措置請求】※点検のみ２と同日</v>
          </cell>
          <cell r="G56" t="str">
            <v>「9入札公告」の前日</v>
          </cell>
          <cell r="H56" t="str">
            <v>「9入札公告」の前日</v>
          </cell>
          <cell r="I56"/>
          <cell r="J56" t="str">
            <v>「5公示用等〆切」翌日から平日5日後目安</v>
          </cell>
          <cell r="K56" t="str">
            <v>「9入札公告」日から11日程度（土日含む）</v>
          </cell>
          <cell r="L56" t="str">
            <v>「12入契②登録」の前日（土日除く）</v>
          </cell>
          <cell r="M56" t="str">
            <v>開催日の前週水曜日までに登録</v>
          </cell>
          <cell r="N56" t="str">
            <v>毎週月曜日　11:00頃（祝日の場合は翌日）</v>
          </cell>
          <cell r="O56" t="str">
            <v>「12入契②」の2日後目安</v>
          </cell>
          <cell r="P56" t="str">
            <v>なし</v>
          </cell>
          <cell r="Q56" t="str">
            <v>なし</v>
          </cell>
          <cell r="R56" t="str">
            <v>「14資格通知」から7日以上（土日含む）</v>
          </cell>
          <cell r="S56" t="str">
            <v>「17入札〆切」の翌日（土日除く）
※総合評価の場合は1週間後</v>
          </cell>
          <cell r="T56" t="str">
            <v>なし</v>
          </cell>
          <cell r="U56" t="str">
            <v>なし</v>
          </cell>
        </row>
        <row r="57">
          <cell r="A57" t="str">
            <v>C1</v>
          </cell>
          <cell r="B57">
            <v>45665</v>
          </cell>
          <cell r="C57">
            <v>45671</v>
          </cell>
          <cell r="D57"/>
          <cell r="E57"/>
          <cell r="F57">
            <v>45671</v>
          </cell>
          <cell r="G57">
            <v>45677</v>
          </cell>
          <cell r="H57">
            <v>45677</v>
          </cell>
          <cell r="I57"/>
          <cell r="J57">
            <v>45678</v>
          </cell>
          <cell r="K57">
            <v>45702</v>
          </cell>
          <cell r="L57">
            <v>45706</v>
          </cell>
          <cell r="M57">
            <v>45707</v>
          </cell>
          <cell r="N57">
            <v>45713</v>
          </cell>
          <cell r="O57">
            <v>45715</v>
          </cell>
          <cell r="P57"/>
          <cell r="Q57"/>
          <cell r="R57">
            <v>45720</v>
          </cell>
          <cell r="S57">
            <v>45722</v>
          </cell>
          <cell r="T57"/>
          <cell r="U57"/>
        </row>
        <row r="58">
          <cell r="A58" t="str">
            <v>C2</v>
          </cell>
          <cell r="B58">
            <v>45714</v>
          </cell>
          <cell r="C58">
            <v>45719</v>
          </cell>
          <cell r="D58"/>
          <cell r="E58"/>
          <cell r="F58">
            <v>45719</v>
          </cell>
          <cell r="G58">
            <v>45723</v>
          </cell>
          <cell r="H58">
            <v>45723</v>
          </cell>
          <cell r="I58"/>
          <cell r="J58">
            <v>45726</v>
          </cell>
          <cell r="K58">
            <v>45737</v>
          </cell>
          <cell r="L58">
            <v>45741</v>
          </cell>
          <cell r="M58">
            <v>45742</v>
          </cell>
          <cell r="N58">
            <v>45747</v>
          </cell>
          <cell r="O58">
            <v>45749</v>
          </cell>
          <cell r="P58"/>
          <cell r="Q58"/>
          <cell r="R58">
            <v>45755</v>
          </cell>
          <cell r="S58">
            <v>45757</v>
          </cell>
          <cell r="T58"/>
          <cell r="U58"/>
        </row>
        <row r="59">
          <cell r="A59" t="str">
            <v>C3</v>
          </cell>
          <cell r="B59">
            <v>45728</v>
          </cell>
          <cell r="C59">
            <v>45733</v>
          </cell>
          <cell r="D59"/>
          <cell r="E59"/>
          <cell r="F59">
            <v>45733</v>
          </cell>
          <cell r="G59">
            <v>45740</v>
          </cell>
          <cell r="H59">
            <v>45740</v>
          </cell>
          <cell r="I59"/>
          <cell r="J59">
            <v>45741</v>
          </cell>
          <cell r="K59">
            <v>45751</v>
          </cell>
          <cell r="L59">
            <v>45755</v>
          </cell>
          <cell r="M59">
            <v>45756</v>
          </cell>
          <cell r="N59">
            <v>45761</v>
          </cell>
          <cell r="O59">
            <v>45763</v>
          </cell>
          <cell r="P59"/>
          <cell r="Q59"/>
          <cell r="R59">
            <v>45769</v>
          </cell>
          <cell r="S59">
            <v>45771</v>
          </cell>
          <cell r="T59"/>
          <cell r="U59"/>
        </row>
        <row r="60">
          <cell r="A60" t="str">
            <v>C4</v>
          </cell>
          <cell r="B60">
            <v>45756</v>
          </cell>
          <cell r="C60">
            <v>45761</v>
          </cell>
          <cell r="D60"/>
          <cell r="E60"/>
          <cell r="F60">
            <v>45761</v>
          </cell>
          <cell r="G60">
            <v>45765</v>
          </cell>
          <cell r="H60">
            <v>45765</v>
          </cell>
          <cell r="I60"/>
          <cell r="J60">
            <v>45768</v>
          </cell>
          <cell r="K60">
            <v>45778</v>
          </cell>
          <cell r="L60">
            <v>45779</v>
          </cell>
          <cell r="M60">
            <v>45784</v>
          </cell>
          <cell r="N60">
            <v>45789</v>
          </cell>
          <cell r="O60">
            <v>45791</v>
          </cell>
          <cell r="P60"/>
          <cell r="Q60"/>
          <cell r="R60">
            <v>45797</v>
          </cell>
          <cell r="S60">
            <v>45799</v>
          </cell>
          <cell r="T60"/>
          <cell r="U60"/>
        </row>
        <row r="61">
          <cell r="A61" t="str">
            <v>C5</v>
          </cell>
          <cell r="B61">
            <v>45777</v>
          </cell>
          <cell r="C61">
            <v>45784</v>
          </cell>
          <cell r="D61"/>
          <cell r="E61"/>
          <cell r="F61">
            <v>45775</v>
          </cell>
          <cell r="G61">
            <v>45784</v>
          </cell>
          <cell r="H61">
            <v>45784</v>
          </cell>
          <cell r="I61"/>
          <cell r="J61">
            <v>45785</v>
          </cell>
          <cell r="K61">
            <v>45796</v>
          </cell>
          <cell r="L61">
            <v>45804</v>
          </cell>
          <cell r="M61">
            <v>45805</v>
          </cell>
          <cell r="N61">
            <v>45810</v>
          </cell>
          <cell r="O61">
            <v>45812</v>
          </cell>
          <cell r="P61"/>
          <cell r="Q61"/>
          <cell r="R61">
            <v>45818</v>
          </cell>
          <cell r="S61">
            <v>45820</v>
          </cell>
          <cell r="T61"/>
          <cell r="U61"/>
        </row>
        <row r="62">
          <cell r="A62" t="str">
            <v>C6</v>
          </cell>
          <cell r="B62">
            <v>45791</v>
          </cell>
          <cell r="C62">
            <v>45796</v>
          </cell>
          <cell r="D62"/>
          <cell r="E62"/>
          <cell r="F62">
            <v>45796</v>
          </cell>
          <cell r="G62">
            <v>45800</v>
          </cell>
          <cell r="H62">
            <v>45800</v>
          </cell>
          <cell r="I62"/>
          <cell r="J62">
            <v>45803</v>
          </cell>
          <cell r="K62">
            <v>45813</v>
          </cell>
          <cell r="L62">
            <v>45818</v>
          </cell>
          <cell r="M62">
            <v>45819</v>
          </cell>
          <cell r="N62">
            <v>45824</v>
          </cell>
          <cell r="O62">
            <v>45826</v>
          </cell>
          <cell r="P62"/>
          <cell r="Q62"/>
          <cell r="R62">
            <v>45832</v>
          </cell>
          <cell r="S62">
            <v>45834</v>
          </cell>
          <cell r="T62"/>
          <cell r="U62"/>
        </row>
        <row r="63">
          <cell r="A63" t="str">
            <v>C7</v>
          </cell>
          <cell r="B63">
            <v>45805</v>
          </cell>
          <cell r="C63">
            <v>45810</v>
          </cell>
          <cell r="D63"/>
          <cell r="E63"/>
          <cell r="F63">
            <v>45810</v>
          </cell>
          <cell r="G63">
            <v>45814</v>
          </cell>
          <cell r="H63">
            <v>45814</v>
          </cell>
          <cell r="I63"/>
          <cell r="J63">
            <v>45817</v>
          </cell>
          <cell r="K63">
            <v>45827</v>
          </cell>
          <cell r="L63">
            <v>45832</v>
          </cell>
          <cell r="M63">
            <v>45833</v>
          </cell>
          <cell r="N63">
            <v>45838</v>
          </cell>
          <cell r="O63">
            <v>45840</v>
          </cell>
          <cell r="P63"/>
          <cell r="Q63"/>
          <cell r="R63">
            <v>45846</v>
          </cell>
          <cell r="S63">
            <v>45848</v>
          </cell>
          <cell r="T63"/>
          <cell r="U63"/>
        </row>
        <row r="64">
          <cell r="A64" t="str">
            <v>C8</v>
          </cell>
          <cell r="B64">
            <v>45819</v>
          </cell>
          <cell r="C64">
            <v>45824</v>
          </cell>
          <cell r="D64"/>
          <cell r="E64"/>
          <cell r="F64">
            <v>45824</v>
          </cell>
          <cell r="G64">
            <v>45828</v>
          </cell>
          <cell r="H64">
            <v>45828</v>
          </cell>
          <cell r="I64"/>
          <cell r="J64">
            <v>45831</v>
          </cell>
          <cell r="K64">
            <v>45841</v>
          </cell>
          <cell r="L64">
            <v>45846</v>
          </cell>
          <cell r="M64">
            <v>45847</v>
          </cell>
          <cell r="N64">
            <v>45852</v>
          </cell>
          <cell r="O64">
            <v>45854</v>
          </cell>
          <cell r="P64"/>
          <cell r="Q64"/>
          <cell r="R64">
            <v>45860</v>
          </cell>
          <cell r="S64">
            <v>45862</v>
          </cell>
          <cell r="T64"/>
          <cell r="U64"/>
        </row>
        <row r="65">
          <cell r="A65" t="str">
            <v>C9</v>
          </cell>
          <cell r="B65">
            <v>45833</v>
          </cell>
          <cell r="C65">
            <v>45838</v>
          </cell>
          <cell r="D65"/>
          <cell r="E65"/>
          <cell r="F65">
            <v>45838</v>
          </cell>
          <cell r="G65">
            <v>45842</v>
          </cell>
          <cell r="H65">
            <v>45842</v>
          </cell>
          <cell r="I65"/>
          <cell r="J65">
            <v>45845</v>
          </cell>
          <cell r="K65">
            <v>45855</v>
          </cell>
          <cell r="L65">
            <v>45860</v>
          </cell>
          <cell r="M65">
            <v>45861</v>
          </cell>
          <cell r="N65">
            <v>45866</v>
          </cell>
          <cell r="O65">
            <v>45868</v>
          </cell>
          <cell r="P65"/>
          <cell r="Q65"/>
          <cell r="R65">
            <v>45874</v>
          </cell>
          <cell r="S65">
            <v>45876</v>
          </cell>
          <cell r="T65"/>
          <cell r="U65"/>
        </row>
        <row r="66">
          <cell r="A66" t="str">
            <v>C10</v>
          </cell>
          <cell r="B66">
            <v>45868</v>
          </cell>
          <cell r="C66">
            <v>45873</v>
          </cell>
          <cell r="D66"/>
          <cell r="E66"/>
          <cell r="F66">
            <v>45873</v>
          </cell>
          <cell r="G66">
            <v>45877</v>
          </cell>
          <cell r="H66">
            <v>45877</v>
          </cell>
          <cell r="I66"/>
          <cell r="J66">
            <v>45881</v>
          </cell>
          <cell r="K66">
            <v>45891</v>
          </cell>
          <cell r="L66">
            <v>45895</v>
          </cell>
          <cell r="M66">
            <v>45896</v>
          </cell>
          <cell r="N66">
            <v>45901</v>
          </cell>
          <cell r="O66">
            <v>45903</v>
          </cell>
          <cell r="P66"/>
          <cell r="Q66"/>
          <cell r="R66">
            <v>45909</v>
          </cell>
          <cell r="S66">
            <v>45911</v>
          </cell>
          <cell r="T66"/>
          <cell r="U66"/>
        </row>
        <row r="67">
          <cell r="A67" t="str">
            <v>C11</v>
          </cell>
          <cell r="B67">
            <v>45882</v>
          </cell>
          <cell r="C67">
            <v>45887</v>
          </cell>
          <cell r="D67"/>
          <cell r="E67"/>
          <cell r="F67">
            <v>45887</v>
          </cell>
          <cell r="G67">
            <v>45891</v>
          </cell>
          <cell r="H67">
            <v>45891</v>
          </cell>
          <cell r="I67"/>
          <cell r="J67">
            <v>45894</v>
          </cell>
          <cell r="K67">
            <v>45904</v>
          </cell>
          <cell r="L67">
            <v>45909</v>
          </cell>
          <cell r="M67">
            <v>45910</v>
          </cell>
          <cell r="N67">
            <v>45916</v>
          </cell>
          <cell r="O67">
            <v>45917</v>
          </cell>
          <cell r="P67"/>
          <cell r="Q67"/>
          <cell r="R67">
            <v>45922</v>
          </cell>
          <cell r="S67">
            <v>45925</v>
          </cell>
          <cell r="T67"/>
          <cell r="U67"/>
        </row>
        <row r="68">
          <cell r="A68" t="str">
            <v>C12</v>
          </cell>
          <cell r="B68">
            <v>45896</v>
          </cell>
          <cell r="C68">
            <v>45901</v>
          </cell>
          <cell r="D68"/>
          <cell r="E68"/>
          <cell r="F68">
            <v>45901</v>
          </cell>
          <cell r="G68">
            <v>45905</v>
          </cell>
          <cell r="H68">
            <v>45905</v>
          </cell>
          <cell r="I68"/>
          <cell r="J68">
            <v>45908</v>
          </cell>
          <cell r="K68">
            <v>45918</v>
          </cell>
          <cell r="L68">
            <v>45922</v>
          </cell>
          <cell r="M68">
            <v>45924</v>
          </cell>
          <cell r="N68">
            <v>45929</v>
          </cell>
          <cell r="O68">
            <v>45931</v>
          </cell>
          <cell r="P68"/>
          <cell r="Q68"/>
          <cell r="R68">
            <v>45937</v>
          </cell>
          <cell r="S68">
            <v>45939</v>
          </cell>
          <cell r="T68"/>
          <cell r="U68"/>
        </row>
        <row r="69">
          <cell r="A69" t="str">
            <v>C13</v>
          </cell>
          <cell r="B69">
            <v>45910</v>
          </cell>
          <cell r="C69">
            <v>45916</v>
          </cell>
          <cell r="D69"/>
          <cell r="E69"/>
          <cell r="F69">
            <v>45916</v>
          </cell>
          <cell r="G69">
            <v>45922</v>
          </cell>
          <cell r="H69">
            <v>45922</v>
          </cell>
          <cell r="I69"/>
          <cell r="J69">
            <v>45924</v>
          </cell>
          <cell r="K69">
            <v>45936</v>
          </cell>
          <cell r="L69">
            <v>45944</v>
          </cell>
          <cell r="M69">
            <v>45945</v>
          </cell>
          <cell r="N69">
            <v>45950</v>
          </cell>
          <cell r="O69">
            <v>45952</v>
          </cell>
          <cell r="P69"/>
          <cell r="Q69"/>
          <cell r="R69">
            <v>45958</v>
          </cell>
          <cell r="S69">
            <v>45960</v>
          </cell>
          <cell r="T69"/>
          <cell r="U69"/>
        </row>
        <row r="70">
          <cell r="A70" t="str">
            <v>C14</v>
          </cell>
          <cell r="B70">
            <v>45924</v>
          </cell>
          <cell r="C70">
            <v>45929</v>
          </cell>
          <cell r="D70"/>
          <cell r="E70"/>
          <cell r="F70">
            <v>45929</v>
          </cell>
          <cell r="G70">
            <v>45933</v>
          </cell>
          <cell r="H70">
            <v>45933</v>
          </cell>
          <cell r="I70"/>
          <cell r="J70">
            <v>45936</v>
          </cell>
          <cell r="K70">
            <v>45946</v>
          </cell>
          <cell r="L70">
            <v>45951</v>
          </cell>
          <cell r="M70">
            <v>45952</v>
          </cell>
          <cell r="N70">
            <v>45957</v>
          </cell>
          <cell r="O70">
            <v>45959</v>
          </cell>
          <cell r="P70"/>
          <cell r="Q70"/>
          <cell r="R70">
            <v>45965</v>
          </cell>
          <cell r="S70">
            <v>45967</v>
          </cell>
          <cell r="T70"/>
          <cell r="U70"/>
        </row>
        <row r="71">
          <cell r="A71" t="str">
            <v>C15</v>
          </cell>
          <cell r="B71">
            <v>45938</v>
          </cell>
          <cell r="C71">
            <v>45944</v>
          </cell>
          <cell r="D71"/>
          <cell r="E71"/>
          <cell r="F71">
            <v>45944</v>
          </cell>
          <cell r="G71">
            <v>45950</v>
          </cell>
          <cell r="H71">
            <v>45950</v>
          </cell>
          <cell r="I71"/>
          <cell r="J71">
            <v>45951</v>
          </cell>
          <cell r="K71">
            <v>45961</v>
          </cell>
          <cell r="L71">
            <v>45965</v>
          </cell>
          <cell r="M71">
            <v>45966</v>
          </cell>
          <cell r="N71">
            <v>45971</v>
          </cell>
          <cell r="O71">
            <v>45973</v>
          </cell>
          <cell r="P71"/>
          <cell r="Q71"/>
          <cell r="R71">
            <v>45980</v>
          </cell>
          <cell r="S71">
            <v>45981</v>
          </cell>
          <cell r="T71"/>
          <cell r="U71"/>
        </row>
        <row r="72">
          <cell r="A72" t="str">
            <v>C16</v>
          </cell>
          <cell r="B72"/>
          <cell r="C72"/>
          <cell r="D72"/>
          <cell r="E72"/>
          <cell r="F72"/>
          <cell r="G72"/>
          <cell r="H72"/>
          <cell r="I72"/>
          <cell r="J72"/>
          <cell r="K72"/>
          <cell r="L72"/>
          <cell r="M72"/>
          <cell r="N72"/>
          <cell r="O72"/>
          <cell r="P72"/>
          <cell r="Q72"/>
          <cell r="R72"/>
          <cell r="S72"/>
          <cell r="T72"/>
          <cell r="U72"/>
        </row>
        <row r="73">
          <cell r="A73" t="str">
            <v>C17</v>
          </cell>
          <cell r="B73"/>
          <cell r="C73"/>
          <cell r="D73"/>
          <cell r="E73"/>
          <cell r="F73"/>
          <cell r="G73"/>
          <cell r="H73"/>
          <cell r="I73"/>
          <cell r="J73"/>
          <cell r="K73"/>
          <cell r="L73"/>
          <cell r="M73"/>
          <cell r="N73"/>
          <cell r="O73"/>
          <cell r="P73"/>
          <cell r="Q73"/>
          <cell r="R73"/>
          <cell r="S73"/>
          <cell r="T73"/>
          <cell r="U73"/>
        </row>
        <row r="74">
          <cell r="A74" t="str">
            <v>C18</v>
          </cell>
          <cell r="B74"/>
          <cell r="C74"/>
          <cell r="D74"/>
          <cell r="E74"/>
          <cell r="F74"/>
          <cell r="G74"/>
          <cell r="H74"/>
          <cell r="I74"/>
          <cell r="J74"/>
          <cell r="K74"/>
          <cell r="L74"/>
          <cell r="M74"/>
          <cell r="N74"/>
          <cell r="O74"/>
          <cell r="P74"/>
          <cell r="Q74"/>
          <cell r="R74"/>
          <cell r="S74"/>
          <cell r="T74"/>
          <cell r="U74"/>
        </row>
        <row r="75">
          <cell r="A75" t="str">
            <v>C19</v>
          </cell>
          <cell r="B75"/>
          <cell r="C75"/>
          <cell r="D75"/>
          <cell r="E75"/>
          <cell r="F75"/>
          <cell r="G75"/>
          <cell r="H75"/>
          <cell r="I75"/>
          <cell r="J75"/>
          <cell r="K75"/>
          <cell r="L75"/>
          <cell r="M75"/>
          <cell r="N75"/>
          <cell r="O75"/>
          <cell r="P75"/>
          <cell r="Q75"/>
          <cell r="R75"/>
          <cell r="S75"/>
          <cell r="T75"/>
          <cell r="U75"/>
        </row>
        <row r="76">
          <cell r="A76" t="str">
            <v>C20</v>
          </cell>
          <cell r="B76"/>
          <cell r="C76"/>
          <cell r="D76"/>
          <cell r="E76"/>
          <cell r="F76"/>
          <cell r="G76"/>
          <cell r="H76"/>
          <cell r="I76"/>
          <cell r="J76"/>
          <cell r="K76"/>
          <cell r="L76"/>
          <cell r="M76"/>
          <cell r="N76"/>
          <cell r="O76"/>
          <cell r="P76"/>
          <cell r="Q76"/>
          <cell r="R76"/>
          <cell r="S76"/>
          <cell r="T76"/>
          <cell r="U76"/>
        </row>
        <row r="77">
          <cell r="A77" t="str">
            <v>C21</v>
          </cell>
          <cell r="B77"/>
          <cell r="C77"/>
          <cell r="D77"/>
          <cell r="E77"/>
          <cell r="F77"/>
          <cell r="G77"/>
          <cell r="H77"/>
          <cell r="I77"/>
          <cell r="J77"/>
          <cell r="K77"/>
          <cell r="L77"/>
          <cell r="M77"/>
          <cell r="N77"/>
          <cell r="O77"/>
          <cell r="P77"/>
          <cell r="Q77"/>
          <cell r="R77"/>
          <cell r="S77"/>
          <cell r="T77"/>
          <cell r="U77"/>
        </row>
        <row r="78">
          <cell r="A78" t="str">
            <v>C22</v>
          </cell>
          <cell r="B78"/>
          <cell r="C78"/>
          <cell r="D78"/>
          <cell r="E78"/>
          <cell r="F78"/>
          <cell r="G78"/>
          <cell r="H78"/>
          <cell r="I78"/>
          <cell r="J78"/>
          <cell r="K78"/>
          <cell r="L78"/>
          <cell r="M78"/>
          <cell r="N78"/>
          <cell r="O78"/>
          <cell r="P78"/>
          <cell r="Q78"/>
          <cell r="R78"/>
          <cell r="S78"/>
          <cell r="T78"/>
          <cell r="U78"/>
        </row>
        <row r="79">
          <cell r="A79" t="str">
            <v>C23</v>
          </cell>
          <cell r="B79"/>
          <cell r="C79"/>
          <cell r="D79"/>
          <cell r="E79"/>
          <cell r="F79"/>
          <cell r="G79"/>
          <cell r="H79"/>
          <cell r="I79"/>
          <cell r="J79"/>
          <cell r="K79"/>
          <cell r="L79"/>
          <cell r="M79"/>
          <cell r="N79"/>
          <cell r="O79"/>
          <cell r="P79"/>
          <cell r="Q79"/>
          <cell r="R79"/>
          <cell r="S79"/>
          <cell r="T79"/>
          <cell r="U79"/>
        </row>
        <row r="80">
          <cell r="A80" t="str">
            <v>C24</v>
          </cell>
          <cell r="B80"/>
          <cell r="C80"/>
          <cell r="D80"/>
          <cell r="E80"/>
          <cell r="F80"/>
          <cell r="G80"/>
          <cell r="H80"/>
          <cell r="I80"/>
          <cell r="J80"/>
          <cell r="K80"/>
          <cell r="L80"/>
          <cell r="M80"/>
          <cell r="N80"/>
          <cell r="O80"/>
          <cell r="P80"/>
          <cell r="Q80"/>
          <cell r="R80"/>
          <cell r="S80"/>
          <cell r="T80"/>
          <cell r="U80"/>
        </row>
        <row r="81">
          <cell r="A81" t="str">
            <v>C25</v>
          </cell>
          <cell r="B81" t="str">
            <v/>
          </cell>
          <cell r="C81" t="str">
            <v/>
          </cell>
          <cell r="D81"/>
          <cell r="E81"/>
          <cell r="F81" t="str">
            <v/>
          </cell>
          <cell r="G81" t="str">
            <v/>
          </cell>
          <cell r="H81" t="str">
            <v/>
          </cell>
          <cell r="I81" t="str">
            <v/>
          </cell>
          <cell r="J81" t="str">
            <v/>
          </cell>
          <cell r="K81" t="str">
            <v/>
          </cell>
          <cell r="L81" t="str">
            <v/>
          </cell>
          <cell r="M81" t="str">
            <v/>
          </cell>
          <cell r="N81" t="str">
            <v/>
          </cell>
          <cell r="O81" t="str">
            <v/>
          </cell>
          <cell r="P81"/>
          <cell r="Q81"/>
          <cell r="R81" t="str">
            <v/>
          </cell>
          <cell r="S81" t="str">
            <v/>
          </cell>
          <cell r="T81"/>
          <cell r="U81"/>
        </row>
        <row r="82">
          <cell r="A82" t="str">
            <v>WTO対象外
入契対象外
※　配置計画「有り」「無し」同日程</v>
          </cell>
          <cell r="B82" t="str">
            <v>なし</v>
          </cell>
          <cell r="C82" t="str">
            <v>なし</v>
          </cell>
          <cell r="D82" t="str">
            <v>なし</v>
          </cell>
          <cell r="E82" t="str">
            <v>なし</v>
          </cell>
          <cell r="F82" t="str">
            <v>※配置計画無し＝措置請求必要</v>
          </cell>
          <cell r="G82" t="str">
            <v>「9入札公告」の前日</v>
          </cell>
          <cell r="H82" t="str">
            <v>「9入札公告」の前日</v>
          </cell>
          <cell r="I82"/>
          <cell r="J82" t="str">
            <v>「5公示用・措置請求提出」翌日から平日5日後目安</v>
          </cell>
          <cell r="K82" t="str">
            <v>「9入札公告」日から11日程度（土日含む）</v>
          </cell>
          <cell r="L82" t="str">
            <v>「10申請受付期限」翌日から平日３日程度</v>
          </cell>
          <cell r="M82" t="str">
            <v>なし</v>
          </cell>
          <cell r="N82" t="str">
            <v>なし</v>
          </cell>
          <cell r="O82" t="str">
            <v>「11技術審査」翌日から平日4日後目安（審査2日、通知決裁2日）</v>
          </cell>
          <cell r="P82" t="str">
            <v>なし</v>
          </cell>
          <cell r="Q82" t="str">
            <v>なし</v>
          </cell>
          <cell r="R82" t="str">
            <v>「14資格通知」から7日以上（土日含む）</v>
          </cell>
          <cell r="S82" t="str">
            <v>「17入札〆切」の翌日（土日除く）
※総合評価の場合は1週間後</v>
          </cell>
          <cell r="T82" t="str">
            <v>なし</v>
          </cell>
          <cell r="U82" t="str">
            <v>なし</v>
          </cell>
        </row>
        <row r="83">
          <cell r="A83" t="str">
            <v>D1</v>
          </cell>
          <cell r="B83"/>
          <cell r="C83"/>
          <cell r="D83"/>
          <cell r="E83"/>
          <cell r="F83">
            <v>45707</v>
          </cell>
          <cell r="G83">
            <v>45719</v>
          </cell>
          <cell r="H83">
            <v>45719</v>
          </cell>
          <cell r="I83"/>
          <cell r="J83">
            <v>45720</v>
          </cell>
          <cell r="K83">
            <v>45730</v>
          </cell>
          <cell r="L83">
            <v>45735</v>
          </cell>
          <cell r="M83"/>
          <cell r="N83"/>
          <cell r="O83">
            <v>45742</v>
          </cell>
          <cell r="P83"/>
          <cell r="Q83"/>
          <cell r="R83">
            <v>45748</v>
          </cell>
          <cell r="S83">
            <v>45750</v>
          </cell>
          <cell r="T83"/>
          <cell r="U83"/>
        </row>
        <row r="84">
          <cell r="A84" t="str">
            <v>D2</v>
          </cell>
          <cell r="B84"/>
          <cell r="C84"/>
          <cell r="D84"/>
          <cell r="E84"/>
          <cell r="F84">
            <v>45763</v>
          </cell>
          <cell r="G84">
            <v>45772</v>
          </cell>
          <cell r="H84">
            <v>45772</v>
          </cell>
          <cell r="I84"/>
          <cell r="J84">
            <v>45775</v>
          </cell>
          <cell r="K84">
            <v>45790</v>
          </cell>
          <cell r="L84">
            <v>45796</v>
          </cell>
          <cell r="M84"/>
          <cell r="N84"/>
          <cell r="O84">
            <v>45799</v>
          </cell>
          <cell r="P84"/>
          <cell r="Q84"/>
          <cell r="R84">
            <v>45811</v>
          </cell>
          <cell r="S84">
            <v>45813</v>
          </cell>
          <cell r="T84"/>
          <cell r="U84"/>
        </row>
        <row r="85">
          <cell r="A85" t="str">
            <v>D3</v>
          </cell>
          <cell r="B85"/>
          <cell r="C85"/>
          <cell r="D85"/>
          <cell r="E85"/>
          <cell r="F85">
            <v>45784</v>
          </cell>
          <cell r="G85">
            <v>45793</v>
          </cell>
          <cell r="H85">
            <v>45793</v>
          </cell>
          <cell r="I85"/>
          <cell r="J85">
            <v>45796</v>
          </cell>
          <cell r="K85">
            <v>45806</v>
          </cell>
          <cell r="L85">
            <v>45811</v>
          </cell>
          <cell r="M85"/>
          <cell r="N85"/>
          <cell r="O85">
            <v>45817</v>
          </cell>
          <cell r="P85"/>
          <cell r="Q85"/>
          <cell r="R85">
            <v>45825</v>
          </cell>
          <cell r="S85">
            <v>45827</v>
          </cell>
          <cell r="T85"/>
          <cell r="U85"/>
        </row>
        <row r="86">
          <cell r="A86" t="str">
            <v>D4</v>
          </cell>
          <cell r="B86"/>
          <cell r="C86"/>
          <cell r="D86"/>
          <cell r="E86"/>
          <cell r="F86">
            <v>45798</v>
          </cell>
          <cell r="G86">
            <v>45807</v>
          </cell>
          <cell r="H86">
            <v>45807</v>
          </cell>
          <cell r="I86"/>
          <cell r="J86">
            <v>45810</v>
          </cell>
          <cell r="K86">
            <v>45820</v>
          </cell>
          <cell r="L86">
            <v>45825</v>
          </cell>
          <cell r="M86"/>
          <cell r="N86"/>
          <cell r="O86">
            <v>45831</v>
          </cell>
          <cell r="P86"/>
          <cell r="Q86"/>
          <cell r="R86">
            <v>45839</v>
          </cell>
          <cell r="S86">
            <v>45841</v>
          </cell>
          <cell r="T86"/>
          <cell r="U86"/>
        </row>
        <row r="87">
          <cell r="A87" t="str">
            <v>D5</v>
          </cell>
          <cell r="B87"/>
          <cell r="C87"/>
          <cell r="D87"/>
          <cell r="E87"/>
          <cell r="F87">
            <v>45812</v>
          </cell>
          <cell r="G87">
            <v>45821</v>
          </cell>
          <cell r="H87">
            <v>45821</v>
          </cell>
          <cell r="I87"/>
          <cell r="J87">
            <v>45824</v>
          </cell>
          <cell r="K87">
            <v>45834</v>
          </cell>
          <cell r="L87">
            <v>45839</v>
          </cell>
          <cell r="M87"/>
          <cell r="N87"/>
          <cell r="O87">
            <v>45845</v>
          </cell>
          <cell r="P87"/>
          <cell r="Q87"/>
          <cell r="R87">
            <v>45853</v>
          </cell>
          <cell r="S87">
            <v>45855</v>
          </cell>
          <cell r="T87"/>
          <cell r="U87"/>
        </row>
        <row r="88">
          <cell r="A88" t="str">
            <v>D6</v>
          </cell>
          <cell r="B88"/>
          <cell r="C88"/>
          <cell r="D88"/>
          <cell r="E88"/>
          <cell r="F88">
            <v>45826</v>
          </cell>
          <cell r="G88">
            <v>45835</v>
          </cell>
          <cell r="H88">
            <v>45835</v>
          </cell>
          <cell r="I88"/>
          <cell r="J88">
            <v>45838</v>
          </cell>
          <cell r="K88">
            <v>45848</v>
          </cell>
          <cell r="L88">
            <v>45853</v>
          </cell>
          <cell r="M88"/>
          <cell r="N88"/>
          <cell r="O88">
            <v>45860</v>
          </cell>
          <cell r="P88"/>
          <cell r="Q88"/>
          <cell r="R88">
            <v>45867</v>
          </cell>
          <cell r="S88">
            <v>45869</v>
          </cell>
          <cell r="T88"/>
          <cell r="U88"/>
        </row>
        <row r="89">
          <cell r="A89" t="str">
            <v>D7</v>
          </cell>
          <cell r="B89"/>
          <cell r="C89"/>
          <cell r="D89"/>
          <cell r="E89"/>
          <cell r="F89">
            <v>45847</v>
          </cell>
          <cell r="G89">
            <v>45856</v>
          </cell>
          <cell r="H89">
            <v>45856</v>
          </cell>
          <cell r="I89"/>
          <cell r="J89">
            <v>45860</v>
          </cell>
          <cell r="K89">
            <v>45870</v>
          </cell>
          <cell r="L89">
            <v>45875</v>
          </cell>
          <cell r="M89"/>
          <cell r="N89"/>
          <cell r="O89">
            <v>45882</v>
          </cell>
          <cell r="P89"/>
          <cell r="Q89"/>
          <cell r="R89">
            <v>45888</v>
          </cell>
          <cell r="S89">
            <v>45890</v>
          </cell>
          <cell r="T89"/>
          <cell r="U89"/>
        </row>
        <row r="90">
          <cell r="A90" t="str">
            <v>D8</v>
          </cell>
          <cell r="B90"/>
          <cell r="C90"/>
          <cell r="D90"/>
          <cell r="E90"/>
          <cell r="F90">
            <v>45875</v>
          </cell>
          <cell r="G90">
            <v>45887</v>
          </cell>
          <cell r="H90">
            <v>45887</v>
          </cell>
          <cell r="I90"/>
          <cell r="J90">
            <v>45888</v>
          </cell>
          <cell r="K90">
            <v>45898</v>
          </cell>
          <cell r="L90">
            <v>45903</v>
          </cell>
          <cell r="M90"/>
          <cell r="N90"/>
          <cell r="O90">
            <v>45909</v>
          </cell>
          <cell r="P90"/>
          <cell r="Q90"/>
          <cell r="R90">
            <v>45916</v>
          </cell>
          <cell r="S90">
            <v>45918</v>
          </cell>
          <cell r="T90"/>
          <cell r="U90"/>
        </row>
        <row r="91">
          <cell r="A91" t="str">
            <v>D9</v>
          </cell>
          <cell r="B91"/>
          <cell r="C91"/>
          <cell r="D91"/>
          <cell r="E91"/>
          <cell r="F91">
            <v>45889</v>
          </cell>
          <cell r="G91">
            <v>45898</v>
          </cell>
          <cell r="H91">
            <v>45898</v>
          </cell>
          <cell r="I91"/>
          <cell r="J91">
            <v>45901</v>
          </cell>
          <cell r="K91">
            <v>45911</v>
          </cell>
          <cell r="L91">
            <v>45917</v>
          </cell>
          <cell r="M91"/>
          <cell r="N91"/>
          <cell r="O91">
            <v>45924</v>
          </cell>
          <cell r="P91"/>
          <cell r="Q91"/>
          <cell r="R91">
            <v>45930</v>
          </cell>
          <cell r="S91">
            <v>45932</v>
          </cell>
          <cell r="T91"/>
          <cell r="U91"/>
        </row>
        <row r="92">
          <cell r="A92" t="str">
            <v>D10</v>
          </cell>
          <cell r="B92"/>
          <cell r="C92"/>
          <cell r="D92"/>
          <cell r="E92"/>
          <cell r="F92">
            <v>45903</v>
          </cell>
          <cell r="G92">
            <v>45912</v>
          </cell>
          <cell r="H92">
            <v>45912</v>
          </cell>
          <cell r="I92"/>
          <cell r="J92">
            <v>45916</v>
          </cell>
          <cell r="K92">
            <v>45926</v>
          </cell>
          <cell r="L92">
            <v>45931</v>
          </cell>
          <cell r="M92"/>
          <cell r="N92"/>
          <cell r="O92">
            <v>45937</v>
          </cell>
          <cell r="P92"/>
          <cell r="Q92"/>
          <cell r="R92">
            <v>45944</v>
          </cell>
          <cell r="S92">
            <v>45946</v>
          </cell>
          <cell r="T92"/>
          <cell r="U92"/>
        </row>
        <row r="93">
          <cell r="A93" t="str">
            <v>D11</v>
          </cell>
          <cell r="B93"/>
          <cell r="C93"/>
          <cell r="D93"/>
          <cell r="E93"/>
          <cell r="F93">
            <v>45917</v>
          </cell>
          <cell r="G93">
            <v>45929</v>
          </cell>
          <cell r="H93">
            <v>45929</v>
          </cell>
          <cell r="I93"/>
          <cell r="J93">
            <v>45930</v>
          </cell>
          <cell r="K93">
            <v>45940</v>
          </cell>
          <cell r="L93">
            <v>45946</v>
          </cell>
          <cell r="M93"/>
          <cell r="N93"/>
          <cell r="O93">
            <v>45952</v>
          </cell>
          <cell r="P93"/>
          <cell r="Q93"/>
          <cell r="R93">
            <v>45958</v>
          </cell>
          <cell r="S93">
            <v>45960</v>
          </cell>
          <cell r="T93"/>
          <cell r="U93"/>
        </row>
        <row r="94">
          <cell r="A94" t="str">
            <v>D12</v>
          </cell>
          <cell r="B94"/>
          <cell r="C94"/>
          <cell r="D94"/>
          <cell r="E94"/>
          <cell r="F94">
            <v>45931</v>
          </cell>
          <cell r="G94">
            <v>45940</v>
          </cell>
          <cell r="H94">
            <v>45940</v>
          </cell>
          <cell r="I94"/>
          <cell r="J94">
            <v>45944</v>
          </cell>
          <cell r="K94">
            <v>45954</v>
          </cell>
          <cell r="L94">
            <v>45959</v>
          </cell>
          <cell r="M94"/>
          <cell r="N94"/>
          <cell r="O94">
            <v>45966</v>
          </cell>
          <cell r="P94"/>
          <cell r="Q94"/>
          <cell r="R94">
            <v>45972</v>
          </cell>
          <cell r="S94">
            <v>45974</v>
          </cell>
          <cell r="T94"/>
          <cell r="U94"/>
        </row>
        <row r="95">
          <cell r="A95" t="str">
            <v>D13</v>
          </cell>
          <cell r="B95"/>
          <cell r="C95"/>
          <cell r="D95"/>
          <cell r="E95"/>
          <cell r="F95">
            <v>45945</v>
          </cell>
          <cell r="G95">
            <v>45954</v>
          </cell>
          <cell r="H95">
            <v>45954</v>
          </cell>
          <cell r="I95"/>
          <cell r="J95">
            <v>45957</v>
          </cell>
          <cell r="K95">
            <v>45967</v>
          </cell>
          <cell r="L95">
            <v>45972</v>
          </cell>
          <cell r="M95"/>
          <cell r="N95"/>
          <cell r="O95">
            <v>45978</v>
          </cell>
          <cell r="P95"/>
          <cell r="Q95"/>
          <cell r="R95">
            <v>45986</v>
          </cell>
          <cell r="S95">
            <v>45988</v>
          </cell>
          <cell r="T95"/>
          <cell r="U95"/>
        </row>
        <row r="96">
          <cell r="A96" t="str">
            <v>D14</v>
          </cell>
          <cell r="B96"/>
          <cell r="C96"/>
          <cell r="D96"/>
          <cell r="E96"/>
          <cell r="F96">
            <v>45959</v>
          </cell>
          <cell r="G96">
            <v>45971</v>
          </cell>
          <cell r="H96">
            <v>45971</v>
          </cell>
          <cell r="I96"/>
          <cell r="J96">
            <v>45972</v>
          </cell>
          <cell r="K96">
            <v>45982</v>
          </cell>
          <cell r="L96">
            <v>45988</v>
          </cell>
          <cell r="M96"/>
          <cell r="N96"/>
          <cell r="O96">
            <v>45994</v>
          </cell>
          <cell r="P96"/>
          <cell r="Q96"/>
          <cell r="R96">
            <v>46000</v>
          </cell>
          <cell r="S96">
            <v>46002</v>
          </cell>
          <cell r="T96"/>
          <cell r="U96"/>
        </row>
        <row r="97">
          <cell r="A97" t="str">
            <v>D15</v>
          </cell>
          <cell r="B97"/>
          <cell r="C97"/>
          <cell r="D97"/>
          <cell r="E97"/>
          <cell r="F97">
            <v>45973</v>
          </cell>
          <cell r="G97">
            <v>45982</v>
          </cell>
          <cell r="H97">
            <v>45982</v>
          </cell>
          <cell r="I97"/>
          <cell r="J97">
            <v>45986</v>
          </cell>
          <cell r="K97">
            <v>45996</v>
          </cell>
          <cell r="L97">
            <v>46001</v>
          </cell>
          <cell r="M97"/>
          <cell r="N97"/>
          <cell r="O97">
            <v>46007</v>
          </cell>
          <cell r="P97"/>
          <cell r="Q97"/>
          <cell r="R97">
            <v>46014</v>
          </cell>
          <cell r="S97">
            <v>46016</v>
          </cell>
          <cell r="T97"/>
          <cell r="U97"/>
        </row>
        <row r="98">
          <cell r="A98" t="str">
            <v>D16</v>
          </cell>
          <cell r="B98"/>
          <cell r="C98"/>
          <cell r="D98"/>
          <cell r="E98"/>
          <cell r="F98">
            <v>45721</v>
          </cell>
          <cell r="G98">
            <v>45730</v>
          </cell>
          <cell r="H98">
            <v>45730</v>
          </cell>
          <cell r="I98"/>
          <cell r="J98">
            <v>45733</v>
          </cell>
          <cell r="K98">
            <v>45743</v>
          </cell>
          <cell r="L98">
            <v>45748</v>
          </cell>
          <cell r="M98"/>
          <cell r="N98"/>
          <cell r="O98">
            <v>45754</v>
          </cell>
          <cell r="P98"/>
          <cell r="Q98"/>
          <cell r="R98">
            <v>45762</v>
          </cell>
          <cell r="S98">
            <v>45764</v>
          </cell>
          <cell r="T98"/>
          <cell r="U98"/>
        </row>
        <row r="99">
          <cell r="A99" t="str">
            <v>D17</v>
          </cell>
          <cell r="B99"/>
          <cell r="C99"/>
          <cell r="D99"/>
          <cell r="E99"/>
          <cell r="F99"/>
          <cell r="G99"/>
          <cell r="H99"/>
          <cell r="I99"/>
          <cell r="J99"/>
          <cell r="K99"/>
          <cell r="L99"/>
          <cell r="M99"/>
          <cell r="N99"/>
          <cell r="O99"/>
          <cell r="P99"/>
          <cell r="Q99"/>
          <cell r="R99"/>
          <cell r="S99"/>
          <cell r="T99"/>
          <cell r="U99"/>
        </row>
        <row r="100">
          <cell r="A100" t="str">
            <v>D18</v>
          </cell>
          <cell r="B100"/>
          <cell r="C100"/>
          <cell r="D100"/>
          <cell r="E100"/>
          <cell r="F100"/>
          <cell r="G100"/>
          <cell r="H100"/>
          <cell r="I100"/>
          <cell r="J100"/>
          <cell r="K100"/>
          <cell r="L100"/>
          <cell r="M100"/>
          <cell r="N100"/>
          <cell r="O100"/>
          <cell r="P100"/>
          <cell r="Q100"/>
          <cell r="R100"/>
          <cell r="S100"/>
          <cell r="T100"/>
          <cell r="U100"/>
        </row>
        <row r="101">
          <cell r="A101" t="str">
            <v>D19</v>
          </cell>
          <cell r="B101"/>
          <cell r="C101"/>
          <cell r="D101"/>
          <cell r="E101"/>
          <cell r="F101"/>
          <cell r="G101"/>
          <cell r="H101"/>
          <cell r="I101" t="str">
            <v/>
          </cell>
          <cell r="J101"/>
          <cell r="K101"/>
          <cell r="L101"/>
          <cell r="M101"/>
          <cell r="N101"/>
          <cell r="O101"/>
          <cell r="P101"/>
          <cell r="Q101"/>
          <cell r="R101"/>
          <cell r="S101"/>
          <cell r="T101"/>
          <cell r="U101"/>
        </row>
        <row r="102">
          <cell r="A102" t="str">
            <v>D20</v>
          </cell>
          <cell r="B102"/>
          <cell r="C102"/>
          <cell r="D102"/>
          <cell r="E102"/>
          <cell r="F102"/>
          <cell r="G102"/>
          <cell r="H102"/>
          <cell r="I102" t="str">
            <v/>
          </cell>
          <cell r="J102"/>
          <cell r="K102"/>
          <cell r="L102"/>
          <cell r="M102"/>
          <cell r="N102"/>
          <cell r="O102"/>
          <cell r="P102"/>
          <cell r="Q102"/>
          <cell r="R102"/>
          <cell r="S102"/>
          <cell r="T102"/>
          <cell r="U102"/>
        </row>
        <row r="103">
          <cell r="A103" t="str">
            <v>D21</v>
          </cell>
          <cell r="B103"/>
          <cell r="C103"/>
          <cell r="D103"/>
          <cell r="E103"/>
          <cell r="F103"/>
          <cell r="G103" t="str">
            <v/>
          </cell>
          <cell r="H103" t="str">
            <v/>
          </cell>
          <cell r="I103" t="str">
            <v/>
          </cell>
          <cell r="J103" t="str">
            <v/>
          </cell>
          <cell r="K103" t="str">
            <v/>
          </cell>
          <cell r="L103" t="str">
            <v/>
          </cell>
          <cell r="M103"/>
          <cell r="N103"/>
          <cell r="O103" t="str">
            <v/>
          </cell>
          <cell r="P103"/>
          <cell r="Q103"/>
          <cell r="R103" t="str">
            <v/>
          </cell>
          <cell r="S103" t="str">
            <v/>
          </cell>
          <cell r="T103"/>
          <cell r="U103"/>
        </row>
        <row r="104">
          <cell r="A104" t="str">
            <v>D22</v>
          </cell>
          <cell r="B104"/>
          <cell r="C104"/>
          <cell r="D104"/>
          <cell r="E104"/>
          <cell r="F104"/>
          <cell r="G104" t="str">
            <v/>
          </cell>
          <cell r="H104" t="str">
            <v/>
          </cell>
          <cell r="I104" t="str">
            <v/>
          </cell>
          <cell r="J104" t="str">
            <v/>
          </cell>
          <cell r="K104" t="str">
            <v/>
          </cell>
          <cell r="L104" t="str">
            <v/>
          </cell>
          <cell r="M104"/>
          <cell r="N104"/>
          <cell r="O104" t="str">
            <v/>
          </cell>
          <cell r="P104"/>
          <cell r="Q104"/>
          <cell r="R104" t="str">
            <v/>
          </cell>
          <cell r="S104" t="str">
            <v/>
          </cell>
          <cell r="T104"/>
          <cell r="U104"/>
        </row>
        <row r="105">
          <cell r="A105" t="str">
            <v>D23</v>
          </cell>
          <cell r="B105"/>
          <cell r="C105"/>
          <cell r="D105"/>
          <cell r="E105"/>
          <cell r="F105"/>
          <cell r="G105" t="str">
            <v/>
          </cell>
          <cell r="H105" t="str">
            <v/>
          </cell>
          <cell r="I105" t="str">
            <v/>
          </cell>
          <cell r="J105" t="str">
            <v/>
          </cell>
          <cell r="K105" t="str">
            <v/>
          </cell>
          <cell r="L105" t="str">
            <v/>
          </cell>
          <cell r="M105"/>
          <cell r="N105"/>
          <cell r="O105" t="str">
            <v/>
          </cell>
          <cell r="P105"/>
          <cell r="Q105"/>
          <cell r="R105" t="str">
            <v/>
          </cell>
          <cell r="S105" t="str">
            <v/>
          </cell>
          <cell r="T105"/>
          <cell r="U105"/>
        </row>
        <row r="106">
          <cell r="A106" t="str">
            <v>D24</v>
          </cell>
          <cell r="B106"/>
          <cell r="C106"/>
          <cell r="D106"/>
          <cell r="E106"/>
          <cell r="F106"/>
          <cell r="G106" t="str">
            <v/>
          </cell>
          <cell r="H106" t="str">
            <v/>
          </cell>
          <cell r="I106" t="str">
            <v/>
          </cell>
          <cell r="J106" t="str">
            <v/>
          </cell>
          <cell r="K106" t="str">
            <v/>
          </cell>
          <cell r="L106" t="str">
            <v/>
          </cell>
          <cell r="M106"/>
          <cell r="N106"/>
          <cell r="O106" t="str">
            <v/>
          </cell>
          <cell r="P106"/>
          <cell r="Q106"/>
          <cell r="R106" t="str">
            <v/>
          </cell>
          <cell r="S106" t="str">
            <v/>
          </cell>
          <cell r="T106"/>
          <cell r="U106"/>
        </row>
        <row r="107">
          <cell r="A107" t="str">
            <v>D25</v>
          </cell>
          <cell r="B107"/>
          <cell r="C107"/>
          <cell r="D107"/>
          <cell r="E107"/>
          <cell r="F107"/>
          <cell r="G107" t="str">
            <v/>
          </cell>
          <cell r="H107" t="str">
            <v/>
          </cell>
          <cell r="I107" t="str">
            <v/>
          </cell>
          <cell r="J107" t="str">
            <v/>
          </cell>
          <cell r="K107" t="str">
            <v/>
          </cell>
          <cell r="L107" t="str">
            <v/>
          </cell>
          <cell r="M107"/>
          <cell r="N107"/>
          <cell r="O107" t="str">
            <v/>
          </cell>
          <cell r="P107"/>
          <cell r="Q107"/>
          <cell r="R107" t="str">
            <v/>
          </cell>
          <cell r="S107" t="str">
            <v/>
          </cell>
          <cell r="T107"/>
          <cell r="U107"/>
        </row>
      </sheetData>
      <sheetData sheetId="1">
        <row r="3">
          <cell r="A3">
            <v>1</v>
          </cell>
          <cell r="B3" t="str">
            <v>北海道開発局統合通信ネットワーク運転監視</v>
          </cell>
          <cell r="C3" t="str">
            <v>デジ課（計画）</v>
          </cell>
          <cell r="D3">
            <v>90000000</v>
          </cell>
          <cell r="E3"/>
          <cell r="F3"/>
          <cell r="G3" t="str">
            <v>○</v>
          </cell>
          <cell r="H3"/>
          <cell r="I3" t="str">
            <v>○</v>
          </cell>
          <cell r="J3"/>
          <cell r="K3" t="str">
            <v>○</v>
          </cell>
          <cell r="L3" t="str">
            <v>点検</v>
          </cell>
          <cell r="M3" t="str">
            <v>本官</v>
          </cell>
          <cell r="N3" t="str">
            <v>部長</v>
          </cell>
          <cell r="O3" t="str">
            <v>C</v>
          </cell>
          <cell r="P3">
            <v>1</v>
          </cell>
          <cell r="Q3">
            <v>45630</v>
          </cell>
          <cell r="R3">
            <v>45636</v>
          </cell>
          <cell r="S3" t="str">
            <v/>
          </cell>
          <cell r="T3" t="str">
            <v/>
          </cell>
          <cell r="U3">
            <v>45671</v>
          </cell>
          <cell r="V3">
            <v>45677</v>
          </cell>
          <cell r="W3">
            <v>45677</v>
          </cell>
          <cell r="X3" t="str">
            <v/>
          </cell>
          <cell r="Y3">
            <v>45678</v>
          </cell>
          <cell r="Z3">
            <v>45702</v>
          </cell>
          <cell r="AA3">
            <v>45706</v>
          </cell>
          <cell r="AB3">
            <v>45707</v>
          </cell>
          <cell r="AC3">
            <v>45713</v>
          </cell>
          <cell r="AD3">
            <v>45715</v>
          </cell>
          <cell r="AE3" t="str">
            <v/>
          </cell>
          <cell r="AF3" t="str">
            <v/>
          </cell>
          <cell r="AG3">
            <v>45720</v>
          </cell>
          <cell r="AH3">
            <v>45722</v>
          </cell>
          <cell r="AI3">
            <v>0.375</v>
          </cell>
          <cell r="AJ3" t="str">
            <v/>
          </cell>
          <cell r="AK3" t="str">
            <v/>
          </cell>
          <cell r="AL3">
            <v>46112</v>
          </cell>
          <cell r="AM3">
            <v>45748</v>
          </cell>
          <cell r="AN3" t="str">
            <v>藤井</v>
          </cell>
          <cell r="AO3" t="str">
            <v>河道</v>
          </cell>
          <cell r="AP3"/>
          <cell r="AQ3" t="str">
            <v>電気通信契約（瑕疵担保なし）</v>
          </cell>
        </row>
        <row r="4">
          <cell r="A4">
            <v>2</v>
          </cell>
          <cell r="B4" t="str">
            <v>多重無線通信装置外保守点検</v>
          </cell>
          <cell r="C4" t="str">
            <v>デジ課（通信NW）</v>
          </cell>
          <cell r="D4">
            <v>13000000</v>
          </cell>
          <cell r="E4"/>
          <cell r="F4"/>
          <cell r="G4" t="str">
            <v>○</v>
          </cell>
          <cell r="H4"/>
          <cell r="I4" t="str">
            <v>○</v>
          </cell>
          <cell r="J4"/>
          <cell r="K4" t="str">
            <v>○</v>
          </cell>
          <cell r="L4" t="str">
            <v>点検</v>
          </cell>
          <cell r="M4" t="str">
            <v>本官</v>
          </cell>
          <cell r="N4" t="str">
            <v>部長</v>
          </cell>
          <cell r="O4" t="str">
            <v>C</v>
          </cell>
          <cell r="P4">
            <v>1</v>
          </cell>
          <cell r="Q4">
            <v>45630</v>
          </cell>
          <cell r="R4">
            <v>45636</v>
          </cell>
          <cell r="S4" t="str">
            <v/>
          </cell>
          <cell r="T4" t="str">
            <v/>
          </cell>
          <cell r="U4">
            <v>45671</v>
          </cell>
          <cell r="V4">
            <v>45677</v>
          </cell>
          <cell r="W4">
            <v>45677</v>
          </cell>
          <cell r="X4" t="str">
            <v/>
          </cell>
          <cell r="Y4">
            <v>45678</v>
          </cell>
          <cell r="Z4">
            <v>45702</v>
          </cell>
          <cell r="AA4">
            <v>45706</v>
          </cell>
          <cell r="AB4">
            <v>45707</v>
          </cell>
          <cell r="AC4">
            <v>45713</v>
          </cell>
          <cell r="AD4">
            <v>45715</v>
          </cell>
          <cell r="AE4" t="str">
            <v/>
          </cell>
          <cell r="AF4" t="str">
            <v/>
          </cell>
          <cell r="AG4">
            <v>45720</v>
          </cell>
          <cell r="AH4">
            <v>45722</v>
          </cell>
          <cell r="AI4">
            <v>0.3888888888888889</v>
          </cell>
          <cell r="AJ4" t="str">
            <v/>
          </cell>
          <cell r="AK4" t="str">
            <v/>
          </cell>
          <cell r="AL4">
            <v>46112</v>
          </cell>
          <cell r="AM4">
            <v>45748</v>
          </cell>
          <cell r="AN4" t="str">
            <v>齋藤</v>
          </cell>
          <cell r="AO4" t="str">
            <v>河道</v>
          </cell>
          <cell r="AP4"/>
          <cell r="AQ4" t="str">
            <v>電気通信契約（瑕疵担保なし）</v>
          </cell>
        </row>
        <row r="5">
          <cell r="A5">
            <v>3</v>
          </cell>
          <cell r="B5" t="str">
            <v>情報通信システム保守点検</v>
          </cell>
          <cell r="C5" t="str">
            <v>デジ課（情報設備）</v>
          </cell>
          <cell r="D5">
            <v>25000000</v>
          </cell>
          <cell r="E5"/>
          <cell r="F5" t="str">
            <v>○</v>
          </cell>
          <cell r="G5" t="str">
            <v>○</v>
          </cell>
          <cell r="H5"/>
          <cell r="I5" t="str">
            <v>○</v>
          </cell>
          <cell r="J5"/>
          <cell r="K5" t="str">
            <v>○</v>
          </cell>
          <cell r="L5" t="str">
            <v>点検</v>
          </cell>
          <cell r="M5" t="str">
            <v>本官</v>
          </cell>
          <cell r="N5" t="str">
            <v>部長</v>
          </cell>
          <cell r="O5" t="str">
            <v>A</v>
          </cell>
          <cell r="P5">
            <v>1</v>
          </cell>
          <cell r="Q5">
            <v>45630</v>
          </cell>
          <cell r="R5">
            <v>45636</v>
          </cell>
          <cell r="S5">
            <v>45636</v>
          </cell>
          <cell r="T5">
            <v>45642</v>
          </cell>
          <cell r="U5">
            <v>45643</v>
          </cell>
          <cell r="V5">
            <v>45653</v>
          </cell>
          <cell r="W5">
            <v>45653</v>
          </cell>
          <cell r="X5" t="str">
            <v/>
          </cell>
          <cell r="Y5">
            <v>45663</v>
          </cell>
          <cell r="Z5">
            <v>45693</v>
          </cell>
          <cell r="AA5">
            <v>45698</v>
          </cell>
          <cell r="AB5">
            <v>45700</v>
          </cell>
          <cell r="AC5">
            <v>45705</v>
          </cell>
          <cell r="AD5">
            <v>45707</v>
          </cell>
          <cell r="AE5">
            <v>45715</v>
          </cell>
          <cell r="AF5">
            <v>45719</v>
          </cell>
          <cell r="AG5">
            <v>45720</v>
          </cell>
          <cell r="AH5">
            <v>45722</v>
          </cell>
          <cell r="AI5">
            <v>0.40277777777777773</v>
          </cell>
          <cell r="AJ5">
            <v>45764</v>
          </cell>
          <cell r="AK5">
            <v>45789</v>
          </cell>
          <cell r="AL5">
            <v>46112</v>
          </cell>
          <cell r="AM5">
            <v>45748</v>
          </cell>
          <cell r="AN5" t="str">
            <v>羽澤</v>
          </cell>
          <cell r="AO5" t="str">
            <v>河道</v>
          </cell>
          <cell r="AP5"/>
          <cell r="AQ5" t="str">
            <v>電気通信契約（瑕疵担保なし）</v>
          </cell>
        </row>
        <row r="6">
          <cell r="A6">
            <v>4</v>
          </cell>
          <cell r="B6" t="str">
            <v>北海道開発局乗用自動車修繕等単価契約</v>
          </cell>
          <cell r="C6" t="str">
            <v>運用係</v>
          </cell>
          <cell r="D6">
            <v>2500000</v>
          </cell>
          <cell r="E6"/>
          <cell r="F6"/>
          <cell r="G6"/>
          <cell r="H6"/>
          <cell r="I6"/>
          <cell r="J6"/>
          <cell r="K6"/>
          <cell r="L6" t="str">
            <v>修理</v>
          </cell>
          <cell r="M6" t="str">
            <v>本官</v>
          </cell>
          <cell r="N6" t="str">
            <v>－</v>
          </cell>
          <cell r="O6" t="str">
            <v>D</v>
          </cell>
          <cell r="P6">
            <v>1</v>
          </cell>
          <cell r="Q6" t="str">
            <v/>
          </cell>
          <cell r="R6" t="str">
            <v/>
          </cell>
          <cell r="S6" t="str">
            <v/>
          </cell>
          <cell r="T6" t="str">
            <v/>
          </cell>
          <cell r="U6">
            <v>45707</v>
          </cell>
          <cell r="V6">
            <v>45719</v>
          </cell>
          <cell r="W6">
            <v>45719</v>
          </cell>
          <cell r="X6" t="str">
            <v/>
          </cell>
          <cell r="Y6">
            <v>45720</v>
          </cell>
          <cell r="Z6">
            <v>45730</v>
          </cell>
          <cell r="AA6">
            <v>45735</v>
          </cell>
          <cell r="AB6" t="str">
            <v/>
          </cell>
          <cell r="AC6" t="str">
            <v/>
          </cell>
          <cell r="AD6">
            <v>45742</v>
          </cell>
          <cell r="AE6" t="str">
            <v/>
          </cell>
          <cell r="AF6" t="str">
            <v/>
          </cell>
          <cell r="AG6">
            <v>45748</v>
          </cell>
          <cell r="AH6">
            <v>45750</v>
          </cell>
          <cell r="AI6">
            <v>0.40277777777777773</v>
          </cell>
          <cell r="AJ6" t="str">
            <v/>
          </cell>
          <cell r="AK6" t="str">
            <v/>
          </cell>
          <cell r="AL6">
            <v>46112</v>
          </cell>
          <cell r="AM6">
            <v>45750</v>
          </cell>
          <cell r="AN6" t="str">
            <v>諏訪</v>
          </cell>
          <cell r="AO6"/>
          <cell r="AP6"/>
          <cell r="AQ6" t="str">
            <v>建設機械契約（部品供給可能年数なし）</v>
          </cell>
        </row>
        <row r="7">
          <cell r="A7">
            <v>5</v>
          </cell>
          <cell r="B7" t="str">
            <v>排水ポンプ車（60m3/min級、高揚程）２台（交換契約）</v>
          </cell>
          <cell r="C7" t="str">
            <v>機械施工係</v>
          </cell>
          <cell r="D7">
            <v>290000000</v>
          </cell>
          <cell r="E7"/>
          <cell r="F7" t="str">
            <v>○</v>
          </cell>
          <cell r="G7" t="str">
            <v>○</v>
          </cell>
          <cell r="H7" t="str">
            <v>○</v>
          </cell>
          <cell r="I7"/>
          <cell r="J7"/>
          <cell r="K7"/>
          <cell r="L7" t="str">
            <v>購入</v>
          </cell>
          <cell r="M7" t="str">
            <v>本官</v>
          </cell>
          <cell r="N7" t="str">
            <v>部長</v>
          </cell>
          <cell r="O7" t="str">
            <v>A</v>
          </cell>
          <cell r="P7">
            <v>2</v>
          </cell>
          <cell r="Q7">
            <v>45665</v>
          </cell>
          <cell r="R7">
            <v>45671</v>
          </cell>
          <cell r="S7">
            <v>45672</v>
          </cell>
          <cell r="T7">
            <v>45677</v>
          </cell>
          <cell r="U7">
            <v>45678</v>
          </cell>
          <cell r="V7">
            <v>45688</v>
          </cell>
          <cell r="W7">
            <v>45688</v>
          </cell>
          <cell r="X7" t="str">
            <v/>
          </cell>
          <cell r="Y7">
            <v>45691</v>
          </cell>
          <cell r="Z7">
            <v>45721</v>
          </cell>
          <cell r="AA7">
            <v>45727</v>
          </cell>
          <cell r="AB7">
            <v>45728</v>
          </cell>
          <cell r="AC7">
            <v>45733</v>
          </cell>
          <cell r="AD7">
            <v>45735</v>
          </cell>
          <cell r="AE7">
            <v>45743</v>
          </cell>
          <cell r="AF7">
            <v>45747</v>
          </cell>
          <cell r="AG7">
            <v>45748</v>
          </cell>
          <cell r="AH7">
            <v>45750</v>
          </cell>
          <cell r="AI7">
            <v>0.375</v>
          </cell>
          <cell r="AJ7">
            <v>45764</v>
          </cell>
          <cell r="AK7">
            <v>45789</v>
          </cell>
          <cell r="AL7">
            <v>46108</v>
          </cell>
          <cell r="AM7">
            <v>45750</v>
          </cell>
          <cell r="AN7" t="str">
            <v>新川</v>
          </cell>
          <cell r="AO7" t="str">
            <v>河</v>
          </cell>
          <cell r="AP7"/>
          <cell r="AQ7" t="str">
            <v>建設機械契約（部品供給可能年数あり）</v>
          </cell>
        </row>
        <row r="8">
          <cell r="A8">
            <v>6</v>
          </cell>
          <cell r="B8" t="str">
            <v>除雪トラック（10t級、6×6、IGS、ICT）外２台購入</v>
          </cell>
          <cell r="C8" t="str">
            <v>機械施工係</v>
          </cell>
          <cell r="D8">
            <v>280000000</v>
          </cell>
          <cell r="E8"/>
          <cell r="F8" t="str">
            <v>○</v>
          </cell>
          <cell r="G8" t="str">
            <v>○</v>
          </cell>
          <cell r="H8" t="str">
            <v>○</v>
          </cell>
          <cell r="I8"/>
          <cell r="J8"/>
          <cell r="K8"/>
          <cell r="L8" t="str">
            <v>購入</v>
          </cell>
          <cell r="M8" t="str">
            <v>本官</v>
          </cell>
          <cell r="N8" t="str">
            <v>部長</v>
          </cell>
          <cell r="O8" t="str">
            <v>A</v>
          </cell>
          <cell r="P8">
            <v>2</v>
          </cell>
          <cell r="Q8">
            <v>45665</v>
          </cell>
          <cell r="R8">
            <v>45671</v>
          </cell>
          <cell r="S8">
            <v>45672</v>
          </cell>
          <cell r="T8">
            <v>45677</v>
          </cell>
          <cell r="U8">
            <v>45678</v>
          </cell>
          <cell r="V8">
            <v>45688</v>
          </cell>
          <cell r="W8">
            <v>45688</v>
          </cell>
          <cell r="X8" t="str">
            <v/>
          </cell>
          <cell r="Y8">
            <v>45691</v>
          </cell>
          <cell r="Z8">
            <v>45721</v>
          </cell>
          <cell r="AA8">
            <v>45727</v>
          </cell>
          <cell r="AB8">
            <v>45728</v>
          </cell>
          <cell r="AC8">
            <v>45733</v>
          </cell>
          <cell r="AD8">
            <v>45735</v>
          </cell>
          <cell r="AE8">
            <v>45743</v>
          </cell>
          <cell r="AF8">
            <v>45747</v>
          </cell>
          <cell r="AG8">
            <v>45748</v>
          </cell>
          <cell r="AH8">
            <v>45750</v>
          </cell>
          <cell r="AI8">
            <v>0.3888888888888889</v>
          </cell>
          <cell r="AJ8">
            <v>45764</v>
          </cell>
          <cell r="AK8">
            <v>45789</v>
          </cell>
          <cell r="AL8">
            <v>46108</v>
          </cell>
          <cell r="AM8">
            <v>45750</v>
          </cell>
          <cell r="AN8" t="str">
            <v>新川</v>
          </cell>
          <cell r="AO8" t="str">
            <v>道</v>
          </cell>
          <cell r="AP8"/>
          <cell r="AQ8" t="str">
            <v>建設機械契約（部品供給可能年数あり）</v>
          </cell>
        </row>
        <row r="9">
          <cell r="A9">
            <v>7</v>
          </cell>
          <cell r="B9" t="str">
            <v>凍結防止剤散布車（湿式、2.5m3、4×4）外７台（交換契約）</v>
          </cell>
          <cell r="C9" t="str">
            <v>機械施工係</v>
          </cell>
          <cell r="D9">
            <v>290000000</v>
          </cell>
          <cell r="E9"/>
          <cell r="F9" t="str">
            <v>○</v>
          </cell>
          <cell r="G9" t="str">
            <v>○</v>
          </cell>
          <cell r="H9" t="str">
            <v>○</v>
          </cell>
          <cell r="I9"/>
          <cell r="J9"/>
          <cell r="K9"/>
          <cell r="L9" t="str">
            <v>購入</v>
          </cell>
          <cell r="M9" t="str">
            <v>本官</v>
          </cell>
          <cell r="N9" t="str">
            <v>部長</v>
          </cell>
          <cell r="O9" t="str">
            <v>A</v>
          </cell>
          <cell r="P9">
            <v>3</v>
          </cell>
          <cell r="Q9">
            <v>45665</v>
          </cell>
          <cell r="R9">
            <v>45671</v>
          </cell>
          <cell r="S9">
            <v>45678</v>
          </cell>
          <cell r="T9">
            <v>45684</v>
          </cell>
          <cell r="U9">
            <v>45685</v>
          </cell>
          <cell r="V9">
            <v>45695</v>
          </cell>
          <cell r="W9">
            <v>45695</v>
          </cell>
          <cell r="X9" t="str">
            <v/>
          </cell>
          <cell r="Y9">
            <v>45698</v>
          </cell>
          <cell r="Z9">
            <v>45728</v>
          </cell>
          <cell r="AA9">
            <v>45733</v>
          </cell>
          <cell r="AB9">
            <v>45734</v>
          </cell>
          <cell r="AC9">
            <v>45740</v>
          </cell>
          <cell r="AD9">
            <v>45742</v>
          </cell>
          <cell r="AE9">
            <v>45749</v>
          </cell>
          <cell r="AF9">
            <v>45754</v>
          </cell>
          <cell r="AG9">
            <v>45755</v>
          </cell>
          <cell r="AH9">
            <v>45757</v>
          </cell>
          <cell r="AI9">
            <v>0.375</v>
          </cell>
          <cell r="AJ9">
            <v>45764</v>
          </cell>
          <cell r="AK9">
            <v>45789</v>
          </cell>
          <cell r="AL9">
            <v>45989</v>
          </cell>
          <cell r="AM9">
            <v>45757</v>
          </cell>
          <cell r="AN9" t="str">
            <v>新川</v>
          </cell>
          <cell r="AO9" t="str">
            <v>道</v>
          </cell>
          <cell r="AP9"/>
          <cell r="AQ9" t="str">
            <v>建設機械契約（部品供給可能年数あり）</v>
          </cell>
        </row>
        <row r="10">
          <cell r="A10">
            <v>8</v>
          </cell>
          <cell r="B10" t="str">
            <v>除雪トラック（10t級、6×6、IG、散布装置付）５台（交換契約）</v>
          </cell>
          <cell r="C10" t="str">
            <v>機械施工係</v>
          </cell>
          <cell r="D10">
            <v>360000000</v>
          </cell>
          <cell r="E10"/>
          <cell r="F10" t="str">
            <v>○</v>
          </cell>
          <cell r="G10" t="str">
            <v>○</v>
          </cell>
          <cell r="H10" t="str">
            <v>○</v>
          </cell>
          <cell r="I10"/>
          <cell r="J10"/>
          <cell r="K10"/>
          <cell r="L10" t="str">
            <v>購入</v>
          </cell>
          <cell r="M10" t="str">
            <v>本官</v>
          </cell>
          <cell r="N10" t="str">
            <v>部長</v>
          </cell>
          <cell r="O10" t="str">
            <v>A</v>
          </cell>
          <cell r="P10">
            <v>3</v>
          </cell>
          <cell r="Q10">
            <v>45665</v>
          </cell>
          <cell r="R10">
            <v>45671</v>
          </cell>
          <cell r="S10">
            <v>45678</v>
          </cell>
          <cell r="T10">
            <v>45684</v>
          </cell>
          <cell r="U10">
            <v>45685</v>
          </cell>
          <cell r="V10">
            <v>45695</v>
          </cell>
          <cell r="W10">
            <v>45695</v>
          </cell>
          <cell r="X10" t="str">
            <v/>
          </cell>
          <cell r="Y10">
            <v>45698</v>
          </cell>
          <cell r="Z10">
            <v>45728</v>
          </cell>
          <cell r="AA10">
            <v>45733</v>
          </cell>
          <cell r="AB10">
            <v>45734</v>
          </cell>
          <cell r="AC10">
            <v>45740</v>
          </cell>
          <cell r="AD10">
            <v>45742</v>
          </cell>
          <cell r="AE10">
            <v>45749</v>
          </cell>
          <cell r="AF10">
            <v>45754</v>
          </cell>
          <cell r="AG10">
            <v>45755</v>
          </cell>
          <cell r="AH10">
            <v>45757</v>
          </cell>
          <cell r="AI10">
            <v>0.3888888888888889</v>
          </cell>
          <cell r="AJ10">
            <v>45764</v>
          </cell>
          <cell r="AK10">
            <v>45789</v>
          </cell>
          <cell r="AL10">
            <v>45989</v>
          </cell>
          <cell r="AM10">
            <v>45757</v>
          </cell>
          <cell r="AN10" t="str">
            <v>新川</v>
          </cell>
          <cell r="AO10" t="str">
            <v>道</v>
          </cell>
          <cell r="AP10"/>
          <cell r="AQ10" t="str">
            <v>建設機械契約（部品供給可能年数あり）</v>
          </cell>
        </row>
        <row r="11">
          <cell r="A11">
            <v>9</v>
          </cell>
          <cell r="B11" t="str">
            <v>除雪トラック（10t級、6×6、IGS）外１５台（交換契約）</v>
          </cell>
          <cell r="C11" t="str">
            <v>機械施工係</v>
          </cell>
          <cell r="D11">
            <v>910000000</v>
          </cell>
          <cell r="E11"/>
          <cell r="F11" t="str">
            <v>○</v>
          </cell>
          <cell r="G11" t="str">
            <v>○</v>
          </cell>
          <cell r="H11" t="str">
            <v>○</v>
          </cell>
          <cell r="I11"/>
          <cell r="J11"/>
          <cell r="K11"/>
          <cell r="L11" t="str">
            <v>購入</v>
          </cell>
          <cell r="M11" t="str">
            <v>本官</v>
          </cell>
          <cell r="N11" t="str">
            <v>部長</v>
          </cell>
          <cell r="O11" t="str">
            <v>A</v>
          </cell>
          <cell r="P11">
            <v>4</v>
          </cell>
          <cell r="Q11">
            <v>45665</v>
          </cell>
          <cell r="R11">
            <v>45671</v>
          </cell>
          <cell r="S11">
            <v>45685</v>
          </cell>
          <cell r="T11">
            <v>45691</v>
          </cell>
          <cell r="U11">
            <v>45692</v>
          </cell>
          <cell r="V11">
            <v>45705</v>
          </cell>
          <cell r="W11">
            <v>45705</v>
          </cell>
          <cell r="X11" t="str">
            <v/>
          </cell>
          <cell r="Y11">
            <v>45706</v>
          </cell>
          <cell r="Z11">
            <v>45737</v>
          </cell>
          <cell r="AA11">
            <v>45741</v>
          </cell>
          <cell r="AB11">
            <v>45742</v>
          </cell>
          <cell r="AC11">
            <v>45747</v>
          </cell>
          <cell r="AD11">
            <v>45749</v>
          </cell>
          <cell r="AE11">
            <v>45756</v>
          </cell>
          <cell r="AF11">
            <v>45761</v>
          </cell>
          <cell r="AG11">
            <v>45762</v>
          </cell>
          <cell r="AH11">
            <v>45764</v>
          </cell>
          <cell r="AI11">
            <v>0.375</v>
          </cell>
          <cell r="AJ11">
            <v>45775</v>
          </cell>
          <cell r="AK11">
            <v>45798</v>
          </cell>
          <cell r="AL11">
            <v>45989</v>
          </cell>
          <cell r="AM11">
            <v>45764</v>
          </cell>
          <cell r="AN11" t="str">
            <v>新川</v>
          </cell>
          <cell r="AO11" t="str">
            <v>道</v>
          </cell>
          <cell r="AP11"/>
          <cell r="AQ11" t="str">
            <v>建設機械契約（部品供給可能年数あり）</v>
          </cell>
        </row>
        <row r="12">
          <cell r="A12">
            <v>10</v>
          </cell>
          <cell r="B12" t="str">
            <v>ロータリ除雪車（2.6m級、220kw、ICT）２台購入</v>
          </cell>
          <cell r="C12" t="str">
            <v>機械施工係</v>
          </cell>
          <cell r="D12">
            <v>250000000</v>
          </cell>
          <cell r="E12"/>
          <cell r="F12" t="str">
            <v>○</v>
          </cell>
          <cell r="G12" t="str">
            <v>○</v>
          </cell>
          <cell r="H12" t="str">
            <v>○</v>
          </cell>
          <cell r="I12"/>
          <cell r="J12"/>
          <cell r="K12"/>
          <cell r="L12" t="str">
            <v>購入</v>
          </cell>
          <cell r="M12" t="str">
            <v>本官</v>
          </cell>
          <cell r="N12" t="str">
            <v>部長</v>
          </cell>
          <cell r="O12" t="str">
            <v>A</v>
          </cell>
          <cell r="P12">
            <v>4</v>
          </cell>
          <cell r="Q12">
            <v>45665</v>
          </cell>
          <cell r="R12">
            <v>45671</v>
          </cell>
          <cell r="S12">
            <v>45685</v>
          </cell>
          <cell r="T12">
            <v>45691</v>
          </cell>
          <cell r="U12">
            <v>45692</v>
          </cell>
          <cell r="V12">
            <v>45705</v>
          </cell>
          <cell r="W12">
            <v>45705</v>
          </cell>
          <cell r="X12" t="str">
            <v/>
          </cell>
          <cell r="Y12">
            <v>45706</v>
          </cell>
          <cell r="Z12">
            <v>45737</v>
          </cell>
          <cell r="AA12">
            <v>45741</v>
          </cell>
          <cell r="AB12">
            <v>45742</v>
          </cell>
          <cell r="AC12">
            <v>45747</v>
          </cell>
          <cell r="AD12">
            <v>45749</v>
          </cell>
          <cell r="AE12">
            <v>45756</v>
          </cell>
          <cell r="AF12">
            <v>45761</v>
          </cell>
          <cell r="AG12">
            <v>45762</v>
          </cell>
          <cell r="AH12">
            <v>45764</v>
          </cell>
          <cell r="AI12">
            <v>0.3888888888888889</v>
          </cell>
          <cell r="AJ12">
            <v>45775</v>
          </cell>
          <cell r="AK12">
            <v>45798</v>
          </cell>
          <cell r="AL12">
            <v>46108</v>
          </cell>
          <cell r="AM12">
            <v>45764</v>
          </cell>
          <cell r="AN12" t="str">
            <v>新川</v>
          </cell>
          <cell r="AO12" t="str">
            <v>道</v>
          </cell>
          <cell r="AP12"/>
          <cell r="AQ12" t="str">
            <v>建設機械契約（部品供給可能年数あり）</v>
          </cell>
        </row>
        <row r="13">
          <cell r="A13">
            <v>11</v>
          </cell>
          <cell r="B13" t="str">
            <v>小形除雪車（1.5m級、兼用式）７台（交換契約）</v>
          </cell>
          <cell r="C13" t="str">
            <v>機械施工係</v>
          </cell>
          <cell r="D13">
            <v>280000000</v>
          </cell>
          <cell r="E13"/>
          <cell r="F13" t="str">
            <v>○</v>
          </cell>
          <cell r="G13" t="str">
            <v>○</v>
          </cell>
          <cell r="H13" t="str">
            <v>○</v>
          </cell>
          <cell r="I13"/>
          <cell r="J13"/>
          <cell r="K13"/>
          <cell r="L13" t="str">
            <v>購入</v>
          </cell>
          <cell r="M13" t="str">
            <v>本官</v>
          </cell>
          <cell r="N13" t="str">
            <v>部長</v>
          </cell>
          <cell r="O13" t="str">
            <v>A</v>
          </cell>
          <cell r="P13">
            <v>5</v>
          </cell>
          <cell r="Q13">
            <v>45665</v>
          </cell>
          <cell r="R13">
            <v>45671</v>
          </cell>
          <cell r="S13">
            <v>45692</v>
          </cell>
          <cell r="T13">
            <v>45698</v>
          </cell>
          <cell r="U13">
            <v>45700</v>
          </cell>
          <cell r="V13">
            <v>45713</v>
          </cell>
          <cell r="W13">
            <v>45713</v>
          </cell>
          <cell r="X13" t="str">
            <v/>
          </cell>
          <cell r="Y13">
            <v>45714</v>
          </cell>
          <cell r="Z13">
            <v>45744</v>
          </cell>
          <cell r="AA13">
            <v>45748</v>
          </cell>
          <cell r="AB13">
            <v>45749</v>
          </cell>
          <cell r="AC13">
            <v>45754</v>
          </cell>
          <cell r="AD13">
            <v>45756</v>
          </cell>
          <cell r="AE13">
            <v>45763</v>
          </cell>
          <cell r="AF13">
            <v>45768</v>
          </cell>
          <cell r="AG13">
            <v>45769</v>
          </cell>
          <cell r="AH13">
            <v>45771</v>
          </cell>
          <cell r="AI13">
            <v>0.375</v>
          </cell>
          <cell r="AJ13">
            <v>45790</v>
          </cell>
          <cell r="AK13">
            <v>45831</v>
          </cell>
          <cell r="AL13">
            <v>46108</v>
          </cell>
          <cell r="AM13">
            <v>45771</v>
          </cell>
          <cell r="AN13" t="str">
            <v>新川</v>
          </cell>
          <cell r="AO13" t="str">
            <v>道</v>
          </cell>
          <cell r="AP13"/>
          <cell r="AQ13" t="str">
            <v>建設機械契約（部品供給可能年数あり）</v>
          </cell>
        </row>
        <row r="14">
          <cell r="A14">
            <v>12</v>
          </cell>
          <cell r="B14" t="str">
            <v>除雪トラック（10t級、4×4、IG）５台（交換契約）</v>
          </cell>
          <cell r="C14" t="str">
            <v>機械施工係</v>
          </cell>
          <cell r="D14">
            <v>250000000</v>
          </cell>
          <cell r="E14"/>
          <cell r="F14" t="str">
            <v>○</v>
          </cell>
          <cell r="G14" t="str">
            <v>○</v>
          </cell>
          <cell r="H14" t="str">
            <v>○</v>
          </cell>
          <cell r="I14"/>
          <cell r="J14"/>
          <cell r="K14"/>
          <cell r="L14" t="str">
            <v>購入</v>
          </cell>
          <cell r="M14" t="str">
            <v>本官</v>
          </cell>
          <cell r="N14" t="str">
            <v>部長</v>
          </cell>
          <cell r="O14" t="str">
            <v>A</v>
          </cell>
          <cell r="P14">
            <v>5</v>
          </cell>
          <cell r="Q14">
            <v>45665</v>
          </cell>
          <cell r="R14">
            <v>45671</v>
          </cell>
          <cell r="S14">
            <v>45692</v>
          </cell>
          <cell r="T14">
            <v>45698</v>
          </cell>
          <cell r="U14">
            <v>45700</v>
          </cell>
          <cell r="V14">
            <v>45713</v>
          </cell>
          <cell r="W14">
            <v>45713</v>
          </cell>
          <cell r="X14" t="str">
            <v/>
          </cell>
          <cell r="Y14">
            <v>45714</v>
          </cell>
          <cell r="Z14">
            <v>45744</v>
          </cell>
          <cell r="AA14">
            <v>45748</v>
          </cell>
          <cell r="AB14">
            <v>45749</v>
          </cell>
          <cell r="AC14">
            <v>45754</v>
          </cell>
          <cell r="AD14">
            <v>45756</v>
          </cell>
          <cell r="AE14">
            <v>45763</v>
          </cell>
          <cell r="AF14">
            <v>45768</v>
          </cell>
          <cell r="AG14">
            <v>45769</v>
          </cell>
          <cell r="AH14">
            <v>45771</v>
          </cell>
          <cell r="AI14">
            <v>0.3888888888888889</v>
          </cell>
          <cell r="AJ14">
            <v>45790</v>
          </cell>
          <cell r="AK14">
            <v>45831</v>
          </cell>
          <cell r="AL14">
            <v>45989</v>
          </cell>
          <cell r="AM14">
            <v>45771</v>
          </cell>
          <cell r="AN14" t="str">
            <v>新川</v>
          </cell>
          <cell r="AO14" t="str">
            <v>道</v>
          </cell>
          <cell r="AP14"/>
          <cell r="AQ14" t="str">
            <v>建設機械契約（部品供給可能年数あり）</v>
          </cell>
        </row>
        <row r="15">
          <cell r="A15">
            <v>13</v>
          </cell>
          <cell r="B15" t="str">
            <v>ロータリ除雪車（2.2m級）外７台（交換契約）</v>
          </cell>
          <cell r="C15" t="str">
            <v>機械施工係</v>
          </cell>
          <cell r="D15">
            <v>450000000</v>
          </cell>
          <cell r="E15"/>
          <cell r="F15" t="str">
            <v>○</v>
          </cell>
          <cell r="G15" t="str">
            <v>○</v>
          </cell>
          <cell r="H15" t="str">
            <v>○</v>
          </cell>
          <cell r="I15"/>
          <cell r="J15"/>
          <cell r="K15"/>
          <cell r="L15" t="str">
            <v>購入</v>
          </cell>
          <cell r="M15" t="str">
            <v>本官</v>
          </cell>
          <cell r="N15" t="str">
            <v>部長</v>
          </cell>
          <cell r="O15" t="str">
            <v>A</v>
          </cell>
          <cell r="P15">
            <v>6</v>
          </cell>
          <cell r="Q15">
            <v>45665</v>
          </cell>
          <cell r="R15">
            <v>45671</v>
          </cell>
          <cell r="S15">
            <v>45700</v>
          </cell>
          <cell r="T15">
            <v>45705</v>
          </cell>
          <cell r="U15">
            <v>45706</v>
          </cell>
          <cell r="V15">
            <v>45719</v>
          </cell>
          <cell r="W15">
            <v>45719</v>
          </cell>
          <cell r="X15" t="str">
            <v/>
          </cell>
          <cell r="Y15">
            <v>45720</v>
          </cell>
          <cell r="Z15">
            <v>45750</v>
          </cell>
          <cell r="AA15">
            <v>45755</v>
          </cell>
          <cell r="AB15">
            <v>45756</v>
          </cell>
          <cell r="AC15">
            <v>45761</v>
          </cell>
          <cell r="AD15">
            <v>45763</v>
          </cell>
          <cell r="AE15">
            <v>45770</v>
          </cell>
          <cell r="AF15">
            <v>45778</v>
          </cell>
          <cell r="AG15">
            <v>45779</v>
          </cell>
          <cell r="AH15">
            <v>45785</v>
          </cell>
          <cell r="AI15">
            <v>0.375</v>
          </cell>
          <cell r="AJ15">
            <v>45799</v>
          </cell>
          <cell r="AK15">
            <v>45819</v>
          </cell>
          <cell r="AL15">
            <v>45989</v>
          </cell>
          <cell r="AM15">
            <v>45785</v>
          </cell>
          <cell r="AN15" t="str">
            <v>新川</v>
          </cell>
          <cell r="AO15" t="str">
            <v>道</v>
          </cell>
          <cell r="AP15"/>
          <cell r="AQ15" t="str">
            <v>建設機械契約（部品供給可能年数あり）</v>
          </cell>
        </row>
        <row r="16">
          <cell r="A16">
            <v>14</v>
          </cell>
          <cell r="B16" t="str">
            <v>除雪ドーザ（11t級）４台（交換契約）</v>
          </cell>
          <cell r="C16" t="str">
            <v>機械施工係</v>
          </cell>
          <cell r="D16">
            <v>130000000</v>
          </cell>
          <cell r="E16"/>
          <cell r="F16" t="str">
            <v>○</v>
          </cell>
          <cell r="G16" t="str">
            <v>○</v>
          </cell>
          <cell r="H16" t="str">
            <v>○</v>
          </cell>
          <cell r="I16"/>
          <cell r="J16"/>
          <cell r="K16"/>
          <cell r="L16" t="str">
            <v>購入</v>
          </cell>
          <cell r="M16" t="str">
            <v>本官</v>
          </cell>
          <cell r="N16" t="str">
            <v>部長</v>
          </cell>
          <cell r="O16" t="str">
            <v>A</v>
          </cell>
          <cell r="P16">
            <v>6</v>
          </cell>
          <cell r="Q16">
            <v>45665</v>
          </cell>
          <cell r="R16">
            <v>45671</v>
          </cell>
          <cell r="S16">
            <v>45700</v>
          </cell>
          <cell r="T16">
            <v>45705</v>
          </cell>
          <cell r="U16">
            <v>45706</v>
          </cell>
          <cell r="V16">
            <v>45719</v>
          </cell>
          <cell r="W16">
            <v>45719</v>
          </cell>
          <cell r="X16" t="str">
            <v/>
          </cell>
          <cell r="Y16">
            <v>45720</v>
          </cell>
          <cell r="Z16">
            <v>45750</v>
          </cell>
          <cell r="AA16">
            <v>45755</v>
          </cell>
          <cell r="AB16">
            <v>45756</v>
          </cell>
          <cell r="AC16">
            <v>45761</v>
          </cell>
          <cell r="AD16">
            <v>45763</v>
          </cell>
          <cell r="AE16">
            <v>45770</v>
          </cell>
          <cell r="AF16">
            <v>45778</v>
          </cell>
          <cell r="AG16">
            <v>45779</v>
          </cell>
          <cell r="AH16">
            <v>45785</v>
          </cell>
          <cell r="AI16">
            <v>0.3888888888888889</v>
          </cell>
          <cell r="AJ16">
            <v>45799</v>
          </cell>
          <cell r="AK16">
            <v>45819</v>
          </cell>
          <cell r="AL16">
            <v>45989</v>
          </cell>
          <cell r="AM16">
            <v>45785</v>
          </cell>
          <cell r="AN16" t="str">
            <v>新川</v>
          </cell>
          <cell r="AO16" t="str">
            <v>道</v>
          </cell>
          <cell r="AP16"/>
          <cell r="AQ16" t="str">
            <v>建設機械契約（部品供給可能年数あり）</v>
          </cell>
        </row>
        <row r="17">
          <cell r="A17">
            <v>15</v>
          </cell>
          <cell r="B17" t="str">
            <v>小形除雪車（1.5m級、ロータリ式）５台（交換契約）</v>
          </cell>
          <cell r="C17" t="str">
            <v>機械施工係</v>
          </cell>
          <cell r="D17">
            <v>150000000</v>
          </cell>
          <cell r="E17"/>
          <cell r="F17" t="str">
            <v>○</v>
          </cell>
          <cell r="G17" t="str">
            <v>○</v>
          </cell>
          <cell r="H17" t="str">
            <v>○</v>
          </cell>
          <cell r="I17"/>
          <cell r="J17"/>
          <cell r="K17"/>
          <cell r="L17" t="str">
            <v>購入</v>
          </cell>
          <cell r="M17" t="str">
            <v>本官</v>
          </cell>
          <cell r="N17" t="str">
            <v>部長</v>
          </cell>
          <cell r="O17" t="str">
            <v>A</v>
          </cell>
          <cell r="P17">
            <v>6</v>
          </cell>
          <cell r="Q17">
            <v>45665</v>
          </cell>
          <cell r="R17">
            <v>45671</v>
          </cell>
          <cell r="S17">
            <v>45700</v>
          </cell>
          <cell r="T17">
            <v>45705</v>
          </cell>
          <cell r="U17">
            <v>45706</v>
          </cell>
          <cell r="V17">
            <v>45719</v>
          </cell>
          <cell r="W17">
            <v>45719</v>
          </cell>
          <cell r="X17" t="str">
            <v/>
          </cell>
          <cell r="Y17">
            <v>45720</v>
          </cell>
          <cell r="Z17">
            <v>45750</v>
          </cell>
          <cell r="AA17">
            <v>45755</v>
          </cell>
          <cell r="AB17">
            <v>45756</v>
          </cell>
          <cell r="AC17">
            <v>45761</v>
          </cell>
          <cell r="AD17">
            <v>45763</v>
          </cell>
          <cell r="AE17">
            <v>45770</v>
          </cell>
          <cell r="AF17">
            <v>45778</v>
          </cell>
          <cell r="AG17">
            <v>45779</v>
          </cell>
          <cell r="AH17">
            <v>45785</v>
          </cell>
          <cell r="AI17">
            <v>0.40277777777777773</v>
          </cell>
          <cell r="AJ17">
            <v>45799</v>
          </cell>
          <cell r="AK17">
            <v>45819</v>
          </cell>
          <cell r="AL17">
            <v>45989</v>
          </cell>
          <cell r="AM17">
            <v>45785</v>
          </cell>
          <cell r="AN17" t="str">
            <v>新川</v>
          </cell>
          <cell r="AO17" t="str">
            <v>道</v>
          </cell>
          <cell r="AP17"/>
          <cell r="AQ17" t="str">
            <v>建設機械契約（部品供給可能年数あり）</v>
          </cell>
        </row>
        <row r="18">
          <cell r="A18">
            <v>16</v>
          </cell>
          <cell r="B18" t="str">
            <v>標識車（追突衝撃緩和装置付）５台（交換契約）</v>
          </cell>
          <cell r="C18" t="str">
            <v>機械施工係</v>
          </cell>
          <cell r="D18">
            <v>125000000</v>
          </cell>
          <cell r="E18"/>
          <cell r="F18" t="str">
            <v>○</v>
          </cell>
          <cell r="G18" t="str">
            <v>○</v>
          </cell>
          <cell r="H18" t="str">
            <v>○</v>
          </cell>
          <cell r="I18"/>
          <cell r="J18"/>
          <cell r="K18"/>
          <cell r="L18" t="str">
            <v>購入</v>
          </cell>
          <cell r="M18" t="str">
            <v>本官</v>
          </cell>
          <cell r="N18" t="str">
            <v>部長</v>
          </cell>
          <cell r="O18" t="str">
            <v>A</v>
          </cell>
          <cell r="P18">
            <v>7</v>
          </cell>
          <cell r="Q18">
            <v>45665</v>
          </cell>
          <cell r="R18">
            <v>45671</v>
          </cell>
          <cell r="S18">
            <v>45706</v>
          </cell>
          <cell r="T18">
            <v>45713</v>
          </cell>
          <cell r="U18">
            <v>45714</v>
          </cell>
          <cell r="V18">
            <v>45726</v>
          </cell>
          <cell r="W18">
            <v>45726</v>
          </cell>
          <cell r="X18" t="str">
            <v/>
          </cell>
          <cell r="Y18">
            <v>45727</v>
          </cell>
          <cell r="Z18">
            <v>45757</v>
          </cell>
          <cell r="AA18">
            <v>45762</v>
          </cell>
          <cell r="AB18">
            <v>45763</v>
          </cell>
          <cell r="AC18">
            <v>45768</v>
          </cell>
          <cell r="AD18">
            <v>45770</v>
          </cell>
          <cell r="AE18">
            <v>45778</v>
          </cell>
          <cell r="AF18">
            <v>45789</v>
          </cell>
          <cell r="AG18">
            <v>45790</v>
          </cell>
          <cell r="AH18">
            <v>45792</v>
          </cell>
          <cell r="AI18">
            <v>0.375</v>
          </cell>
          <cell r="AJ18">
            <v>45811</v>
          </cell>
          <cell r="AK18">
            <v>45831</v>
          </cell>
          <cell r="AL18">
            <v>46108</v>
          </cell>
          <cell r="AM18">
            <v>45792</v>
          </cell>
          <cell r="AN18" t="str">
            <v>新川</v>
          </cell>
          <cell r="AO18" t="str">
            <v>道</v>
          </cell>
          <cell r="AP18"/>
          <cell r="AQ18" t="str">
            <v>建設機械契約（部品供給可能年数あり）</v>
          </cell>
        </row>
        <row r="19">
          <cell r="A19">
            <v>17</v>
          </cell>
          <cell r="B19" t="str">
            <v>散水車（6,300L）３台（交換契約）</v>
          </cell>
          <cell r="C19" t="str">
            <v>機械施工係</v>
          </cell>
          <cell r="D19">
            <v>95000000</v>
          </cell>
          <cell r="E19"/>
          <cell r="F19" t="str">
            <v>○</v>
          </cell>
          <cell r="G19" t="str">
            <v>○</v>
          </cell>
          <cell r="H19" t="str">
            <v>○</v>
          </cell>
          <cell r="I19"/>
          <cell r="J19"/>
          <cell r="K19"/>
          <cell r="L19" t="str">
            <v>購入</v>
          </cell>
          <cell r="M19" t="str">
            <v>本官</v>
          </cell>
          <cell r="N19" t="str">
            <v>部長</v>
          </cell>
          <cell r="O19" t="str">
            <v>A</v>
          </cell>
          <cell r="P19">
            <v>7</v>
          </cell>
          <cell r="Q19">
            <v>45665</v>
          </cell>
          <cell r="R19">
            <v>45671</v>
          </cell>
          <cell r="S19">
            <v>45706</v>
          </cell>
          <cell r="T19">
            <v>45713</v>
          </cell>
          <cell r="U19">
            <v>45714</v>
          </cell>
          <cell r="V19">
            <v>45726</v>
          </cell>
          <cell r="W19">
            <v>45726</v>
          </cell>
          <cell r="X19" t="str">
            <v/>
          </cell>
          <cell r="Y19">
            <v>45727</v>
          </cell>
          <cell r="Z19">
            <v>45757</v>
          </cell>
          <cell r="AA19">
            <v>45762</v>
          </cell>
          <cell r="AB19">
            <v>45763</v>
          </cell>
          <cell r="AC19">
            <v>45768</v>
          </cell>
          <cell r="AD19">
            <v>45770</v>
          </cell>
          <cell r="AE19">
            <v>45778</v>
          </cell>
          <cell r="AF19">
            <v>45789</v>
          </cell>
          <cell r="AG19">
            <v>45790</v>
          </cell>
          <cell r="AH19">
            <v>45792</v>
          </cell>
          <cell r="AI19">
            <v>0.3888888888888889</v>
          </cell>
          <cell r="AJ19">
            <v>45811</v>
          </cell>
          <cell r="AK19">
            <v>45831</v>
          </cell>
          <cell r="AL19">
            <v>46108</v>
          </cell>
          <cell r="AM19">
            <v>45792</v>
          </cell>
          <cell r="AN19" t="str">
            <v>新川</v>
          </cell>
          <cell r="AO19" t="str">
            <v>道</v>
          </cell>
          <cell r="AP19"/>
          <cell r="AQ19" t="str">
            <v>建設機械契約（部品供給可能年数あり）</v>
          </cell>
        </row>
        <row r="20">
          <cell r="A20">
            <v>18</v>
          </cell>
          <cell r="B20" t="str">
            <v>排水管清掃車（5,300L、散水装置付）１台（交換契約）</v>
          </cell>
          <cell r="C20" t="str">
            <v>機械施工係</v>
          </cell>
          <cell r="D20">
            <v>45000000</v>
          </cell>
          <cell r="E20"/>
          <cell r="F20" t="str">
            <v>○</v>
          </cell>
          <cell r="G20" t="str">
            <v>○</v>
          </cell>
          <cell r="H20" t="str">
            <v>○</v>
          </cell>
          <cell r="I20"/>
          <cell r="J20"/>
          <cell r="K20"/>
          <cell r="L20" t="str">
            <v>購入</v>
          </cell>
          <cell r="M20" t="str">
            <v>本官</v>
          </cell>
          <cell r="N20" t="str">
            <v>部長</v>
          </cell>
          <cell r="O20" t="str">
            <v>A</v>
          </cell>
          <cell r="P20">
            <v>8</v>
          </cell>
          <cell r="Q20">
            <v>45665</v>
          </cell>
          <cell r="R20">
            <v>45671</v>
          </cell>
          <cell r="S20">
            <v>45720</v>
          </cell>
          <cell r="T20">
            <v>45726</v>
          </cell>
          <cell r="U20">
            <v>45727</v>
          </cell>
          <cell r="V20">
            <v>45740</v>
          </cell>
          <cell r="W20">
            <v>45740</v>
          </cell>
          <cell r="X20" t="str">
            <v/>
          </cell>
          <cell r="Y20">
            <v>45741</v>
          </cell>
          <cell r="Z20">
            <v>45771</v>
          </cell>
          <cell r="AA20">
            <v>45775</v>
          </cell>
          <cell r="AB20">
            <v>45777</v>
          </cell>
          <cell r="AC20">
            <v>45789</v>
          </cell>
          <cell r="AD20">
            <v>45791</v>
          </cell>
          <cell r="AE20">
            <v>45793</v>
          </cell>
          <cell r="AF20">
            <v>45796</v>
          </cell>
          <cell r="AG20">
            <v>45797</v>
          </cell>
          <cell r="AH20">
            <v>45799</v>
          </cell>
          <cell r="AI20">
            <v>0.375</v>
          </cell>
          <cell r="AJ20">
            <v>45819</v>
          </cell>
          <cell r="AK20">
            <v>45839</v>
          </cell>
          <cell r="AL20">
            <v>46108</v>
          </cell>
          <cell r="AM20">
            <v>45799</v>
          </cell>
          <cell r="AN20" t="str">
            <v>新川</v>
          </cell>
          <cell r="AO20" t="str">
            <v>道</v>
          </cell>
          <cell r="AP20"/>
          <cell r="AQ20" t="str">
            <v>建設機械契約（部品供給可能年数あり）</v>
          </cell>
        </row>
        <row r="21">
          <cell r="A21">
            <v>19</v>
          </cell>
          <cell r="B21" t="str">
            <v>道路パトロールカー（4×4、G、高規格）３台（交換契約）</v>
          </cell>
          <cell r="C21" t="str">
            <v>機械施工係</v>
          </cell>
          <cell r="D21">
            <v>30000000</v>
          </cell>
          <cell r="E21"/>
          <cell r="F21" t="str">
            <v>○</v>
          </cell>
          <cell r="G21" t="str">
            <v>○</v>
          </cell>
          <cell r="H21" t="str">
            <v>○</v>
          </cell>
          <cell r="I21"/>
          <cell r="J21"/>
          <cell r="K21"/>
          <cell r="L21" t="str">
            <v>購入</v>
          </cell>
          <cell r="M21" t="str">
            <v>本官</v>
          </cell>
          <cell r="N21" t="str">
            <v>部長</v>
          </cell>
          <cell r="O21" t="str">
            <v>A</v>
          </cell>
          <cell r="P21">
            <v>8</v>
          </cell>
          <cell r="Q21">
            <v>45665</v>
          </cell>
          <cell r="R21">
            <v>45671</v>
          </cell>
          <cell r="S21">
            <v>45720</v>
          </cell>
          <cell r="T21">
            <v>45726</v>
          </cell>
          <cell r="U21">
            <v>45727</v>
          </cell>
          <cell r="V21">
            <v>45740</v>
          </cell>
          <cell r="W21">
            <v>45740</v>
          </cell>
          <cell r="X21" t="str">
            <v/>
          </cell>
          <cell r="Y21">
            <v>45741</v>
          </cell>
          <cell r="Z21">
            <v>45771</v>
          </cell>
          <cell r="AA21">
            <v>45775</v>
          </cell>
          <cell r="AB21">
            <v>45777</v>
          </cell>
          <cell r="AC21">
            <v>45789</v>
          </cell>
          <cell r="AD21">
            <v>45791</v>
          </cell>
          <cell r="AE21">
            <v>45793</v>
          </cell>
          <cell r="AF21">
            <v>45796</v>
          </cell>
          <cell r="AG21">
            <v>45797</v>
          </cell>
          <cell r="AH21">
            <v>45799</v>
          </cell>
          <cell r="AI21">
            <v>0.3888888888888889</v>
          </cell>
          <cell r="AJ21">
            <v>45819</v>
          </cell>
          <cell r="AK21">
            <v>45839</v>
          </cell>
          <cell r="AL21">
            <v>46108</v>
          </cell>
          <cell r="AM21">
            <v>45799</v>
          </cell>
          <cell r="AN21" t="str">
            <v>新川</v>
          </cell>
          <cell r="AO21" t="str">
            <v>道</v>
          </cell>
          <cell r="AP21"/>
          <cell r="AQ21" t="str">
            <v>建設機械契約（部品供給可能年数あり）</v>
          </cell>
        </row>
        <row r="22">
          <cell r="A22">
            <v>20</v>
          </cell>
          <cell r="B22" t="str">
            <v>道路パトロールカー（4×4、G）外９台（交換契約）</v>
          </cell>
          <cell r="C22" t="str">
            <v>機械施工係</v>
          </cell>
          <cell r="D22">
            <v>50000000</v>
          </cell>
          <cell r="E22"/>
          <cell r="F22" t="str">
            <v>○</v>
          </cell>
          <cell r="G22" t="str">
            <v>○</v>
          </cell>
          <cell r="H22" t="str">
            <v>○</v>
          </cell>
          <cell r="I22"/>
          <cell r="J22"/>
          <cell r="K22"/>
          <cell r="L22" t="str">
            <v>購入</v>
          </cell>
          <cell r="M22" t="str">
            <v>本官</v>
          </cell>
          <cell r="N22" t="str">
            <v>部長</v>
          </cell>
          <cell r="O22" t="str">
            <v>A</v>
          </cell>
          <cell r="P22">
            <v>10</v>
          </cell>
          <cell r="Q22">
            <v>45665</v>
          </cell>
          <cell r="R22">
            <v>45671</v>
          </cell>
          <cell r="S22">
            <v>45734</v>
          </cell>
          <cell r="T22">
            <v>45740</v>
          </cell>
          <cell r="U22">
            <v>45741</v>
          </cell>
          <cell r="V22">
            <v>45751</v>
          </cell>
          <cell r="W22">
            <v>45751</v>
          </cell>
          <cell r="X22" t="str">
            <v/>
          </cell>
          <cell r="Y22">
            <v>45754</v>
          </cell>
          <cell r="Z22">
            <v>45784</v>
          </cell>
          <cell r="AA22">
            <v>45790</v>
          </cell>
          <cell r="AB22">
            <v>45791</v>
          </cell>
          <cell r="AC22">
            <v>45796</v>
          </cell>
          <cell r="AD22">
            <v>45798</v>
          </cell>
          <cell r="AE22">
            <v>45805</v>
          </cell>
          <cell r="AF22">
            <v>45810</v>
          </cell>
          <cell r="AG22">
            <v>45811</v>
          </cell>
          <cell r="AH22">
            <v>45813</v>
          </cell>
          <cell r="AI22">
            <v>0.375</v>
          </cell>
          <cell r="AJ22">
            <v>45831</v>
          </cell>
          <cell r="AK22">
            <v>45849</v>
          </cell>
          <cell r="AL22">
            <v>46108</v>
          </cell>
          <cell r="AM22">
            <v>45813</v>
          </cell>
          <cell r="AN22" t="str">
            <v>新川</v>
          </cell>
          <cell r="AO22" t="str">
            <v>河道</v>
          </cell>
          <cell r="AP22"/>
          <cell r="AQ22" t="str">
            <v>建設機械契約（部品供給可能年数あり）</v>
          </cell>
        </row>
        <row r="23">
          <cell r="A23">
            <v>21</v>
          </cell>
          <cell r="B23" t="str">
            <v>ロータリ除雪車（1.5m級、90kW級）２台（交換契約）</v>
          </cell>
          <cell r="C23" t="str">
            <v>機械施工係</v>
          </cell>
          <cell r="D23">
            <v>80000000</v>
          </cell>
          <cell r="E23"/>
          <cell r="F23" t="str">
            <v>○</v>
          </cell>
          <cell r="G23" t="str">
            <v>○</v>
          </cell>
          <cell r="H23" t="str">
            <v>○</v>
          </cell>
          <cell r="I23"/>
          <cell r="J23"/>
          <cell r="K23"/>
          <cell r="L23" t="str">
            <v>購入</v>
          </cell>
          <cell r="M23" t="str">
            <v>本官</v>
          </cell>
          <cell r="N23" t="str">
            <v>部長</v>
          </cell>
          <cell r="O23" t="str">
            <v>A</v>
          </cell>
          <cell r="P23">
            <v>10</v>
          </cell>
          <cell r="Q23">
            <v>45665</v>
          </cell>
          <cell r="R23">
            <v>45671</v>
          </cell>
          <cell r="S23">
            <v>45734</v>
          </cell>
          <cell r="T23">
            <v>45740</v>
          </cell>
          <cell r="U23">
            <v>45741</v>
          </cell>
          <cell r="V23">
            <v>45751</v>
          </cell>
          <cell r="W23">
            <v>45751</v>
          </cell>
          <cell r="X23" t="str">
            <v/>
          </cell>
          <cell r="Y23">
            <v>45754</v>
          </cell>
          <cell r="Z23">
            <v>45784</v>
          </cell>
          <cell r="AA23">
            <v>45790</v>
          </cell>
          <cell r="AB23">
            <v>45791</v>
          </cell>
          <cell r="AC23">
            <v>45796</v>
          </cell>
          <cell r="AD23">
            <v>45798</v>
          </cell>
          <cell r="AE23">
            <v>45805</v>
          </cell>
          <cell r="AF23">
            <v>45810</v>
          </cell>
          <cell r="AG23">
            <v>45811</v>
          </cell>
          <cell r="AH23">
            <v>45813</v>
          </cell>
          <cell r="AI23">
            <v>0.3888888888888889</v>
          </cell>
          <cell r="AJ23">
            <v>45831</v>
          </cell>
          <cell r="AK23">
            <v>45849</v>
          </cell>
          <cell r="AL23">
            <v>45989</v>
          </cell>
          <cell r="AM23">
            <v>45813</v>
          </cell>
          <cell r="AN23" t="str">
            <v>新川</v>
          </cell>
          <cell r="AO23" t="str">
            <v>道</v>
          </cell>
          <cell r="AP23"/>
          <cell r="AQ23" t="str">
            <v>建設機械契約（部品供給可能年数あり）</v>
          </cell>
        </row>
        <row r="24">
          <cell r="A24">
            <v>22</v>
          </cell>
          <cell r="B24" t="str">
            <v>路面清掃車（真空式）３台（交換契約）</v>
          </cell>
          <cell r="C24" t="str">
            <v>機械施工係</v>
          </cell>
          <cell r="D24">
            <v>120000000</v>
          </cell>
          <cell r="E24"/>
          <cell r="F24" t="str">
            <v>○</v>
          </cell>
          <cell r="G24" t="str">
            <v>○</v>
          </cell>
          <cell r="H24" t="str">
            <v>○</v>
          </cell>
          <cell r="I24"/>
          <cell r="J24"/>
          <cell r="K24"/>
          <cell r="L24" t="str">
            <v>購入</v>
          </cell>
          <cell r="M24" t="str">
            <v>本官</v>
          </cell>
          <cell r="N24" t="str">
            <v>部長</v>
          </cell>
          <cell r="O24" t="str">
            <v>A</v>
          </cell>
          <cell r="P24">
            <v>12</v>
          </cell>
          <cell r="Q24">
            <v>45665</v>
          </cell>
          <cell r="R24">
            <v>45671</v>
          </cell>
          <cell r="S24">
            <v>45748</v>
          </cell>
          <cell r="T24">
            <v>45754</v>
          </cell>
          <cell r="U24">
            <v>45755</v>
          </cell>
          <cell r="V24">
            <v>45765</v>
          </cell>
          <cell r="W24">
            <v>45765</v>
          </cell>
          <cell r="X24" t="str">
            <v/>
          </cell>
          <cell r="Y24">
            <v>45768</v>
          </cell>
          <cell r="Z24">
            <v>45798</v>
          </cell>
          <cell r="AA24">
            <v>45804</v>
          </cell>
          <cell r="AB24">
            <v>45805</v>
          </cell>
          <cell r="AC24">
            <v>45810</v>
          </cell>
          <cell r="AD24">
            <v>45812</v>
          </cell>
          <cell r="AE24">
            <v>45819</v>
          </cell>
          <cell r="AF24">
            <v>45824</v>
          </cell>
          <cell r="AG24">
            <v>45825</v>
          </cell>
          <cell r="AH24">
            <v>45827</v>
          </cell>
          <cell r="AI24">
            <v>0.375</v>
          </cell>
          <cell r="AJ24">
            <v>45839</v>
          </cell>
          <cell r="AK24">
            <v>45860</v>
          </cell>
          <cell r="AL24">
            <v>46444</v>
          </cell>
          <cell r="AM24">
            <v>45827</v>
          </cell>
          <cell r="AN24" t="str">
            <v>新川</v>
          </cell>
          <cell r="AO24" t="str">
            <v>道</v>
          </cell>
          <cell r="AP24" t="str">
            <v>R7-8国債</v>
          </cell>
          <cell r="AQ24" t="str">
            <v>建設機械契約（部品供給可能年数あり）</v>
          </cell>
        </row>
        <row r="25">
          <cell r="A25">
            <v>23</v>
          </cell>
          <cell r="B25" t="str">
            <v>除雪グレーダ（4.0m級）外５台（交換契約）</v>
          </cell>
          <cell r="C25" t="str">
            <v>機械施工係</v>
          </cell>
          <cell r="D25">
            <v>260000000</v>
          </cell>
          <cell r="E25"/>
          <cell r="F25" t="str">
            <v>○</v>
          </cell>
          <cell r="G25" t="str">
            <v>○</v>
          </cell>
          <cell r="H25" t="str">
            <v>○</v>
          </cell>
          <cell r="I25"/>
          <cell r="J25"/>
          <cell r="K25"/>
          <cell r="L25" t="str">
            <v>購入</v>
          </cell>
          <cell r="M25" t="str">
            <v>本官</v>
          </cell>
          <cell r="N25" t="str">
            <v>部長</v>
          </cell>
          <cell r="O25" t="str">
            <v>A</v>
          </cell>
          <cell r="P25">
            <v>12</v>
          </cell>
          <cell r="Q25">
            <v>45665</v>
          </cell>
          <cell r="R25">
            <v>45671</v>
          </cell>
          <cell r="S25">
            <v>45748</v>
          </cell>
          <cell r="T25">
            <v>45754</v>
          </cell>
          <cell r="U25">
            <v>45755</v>
          </cell>
          <cell r="V25">
            <v>45765</v>
          </cell>
          <cell r="W25">
            <v>45765</v>
          </cell>
          <cell r="X25" t="str">
            <v/>
          </cell>
          <cell r="Y25">
            <v>45768</v>
          </cell>
          <cell r="Z25">
            <v>45798</v>
          </cell>
          <cell r="AA25">
            <v>45804</v>
          </cell>
          <cell r="AB25">
            <v>45805</v>
          </cell>
          <cell r="AC25">
            <v>45810</v>
          </cell>
          <cell r="AD25">
            <v>45812</v>
          </cell>
          <cell r="AE25">
            <v>45819</v>
          </cell>
          <cell r="AF25">
            <v>45824</v>
          </cell>
          <cell r="AG25">
            <v>45825</v>
          </cell>
          <cell r="AH25">
            <v>45827</v>
          </cell>
          <cell r="AI25">
            <v>0.3888888888888889</v>
          </cell>
          <cell r="AJ25">
            <v>45839</v>
          </cell>
          <cell r="AK25">
            <v>45860</v>
          </cell>
          <cell r="AL25">
            <v>46295</v>
          </cell>
          <cell r="AM25">
            <v>45827</v>
          </cell>
          <cell r="AN25" t="str">
            <v>新川</v>
          </cell>
          <cell r="AO25" t="str">
            <v>道</v>
          </cell>
          <cell r="AP25" t="str">
            <v>R7-8国債</v>
          </cell>
          <cell r="AQ25" t="str">
            <v>建設機械契約（部品供給可能年数あり）</v>
          </cell>
        </row>
        <row r="26">
          <cell r="A26">
            <v>24</v>
          </cell>
          <cell r="B26" t="str">
            <v>ロータリ除雪車（2.6m級、294kw級）１台（交換契約）</v>
          </cell>
          <cell r="C26" t="str">
            <v>機械施工係</v>
          </cell>
          <cell r="D26">
            <v>90000000</v>
          </cell>
          <cell r="E26"/>
          <cell r="F26" t="str">
            <v>○</v>
          </cell>
          <cell r="G26" t="str">
            <v>○</v>
          </cell>
          <cell r="H26" t="str">
            <v>○</v>
          </cell>
          <cell r="I26"/>
          <cell r="J26"/>
          <cell r="K26"/>
          <cell r="L26" t="str">
            <v>購入</v>
          </cell>
          <cell r="M26" t="str">
            <v>本官</v>
          </cell>
          <cell r="N26" t="str">
            <v>部長</v>
          </cell>
          <cell r="O26" t="str">
            <v>A</v>
          </cell>
          <cell r="P26">
            <v>14</v>
          </cell>
          <cell r="Q26">
            <v>45665</v>
          </cell>
          <cell r="R26">
            <v>45671</v>
          </cell>
          <cell r="S26">
            <v>45762</v>
          </cell>
          <cell r="T26">
            <v>45768</v>
          </cell>
          <cell r="U26">
            <v>45769</v>
          </cell>
          <cell r="V26">
            <v>45784</v>
          </cell>
          <cell r="W26">
            <v>45784</v>
          </cell>
          <cell r="X26" t="str">
            <v/>
          </cell>
          <cell r="Y26">
            <v>45785</v>
          </cell>
          <cell r="Z26">
            <v>45817</v>
          </cell>
          <cell r="AA26">
            <v>45825</v>
          </cell>
          <cell r="AB26">
            <v>45826</v>
          </cell>
          <cell r="AC26">
            <v>45831</v>
          </cell>
          <cell r="AD26">
            <v>45833</v>
          </cell>
          <cell r="AE26">
            <v>45840</v>
          </cell>
          <cell r="AF26">
            <v>45845</v>
          </cell>
          <cell r="AG26">
            <v>45846</v>
          </cell>
          <cell r="AH26">
            <v>45848</v>
          </cell>
          <cell r="AI26">
            <v>0.375</v>
          </cell>
          <cell r="AJ26">
            <v>45860</v>
          </cell>
          <cell r="AK26">
            <v>45881</v>
          </cell>
          <cell r="AL26">
            <v>46295</v>
          </cell>
          <cell r="AM26">
            <v>45848</v>
          </cell>
          <cell r="AN26" t="str">
            <v>新川</v>
          </cell>
          <cell r="AO26" t="str">
            <v>道</v>
          </cell>
          <cell r="AP26" t="str">
            <v>R7-8国債</v>
          </cell>
          <cell r="AQ26" t="str">
            <v>建設機械契約（部品供給可能年数あり）</v>
          </cell>
        </row>
        <row r="27">
          <cell r="A27">
            <v>25</v>
          </cell>
          <cell r="B27" t="str">
            <v>ロータリ除雪車（2.6m級、一車線積込型）２台（交換契約）</v>
          </cell>
          <cell r="C27" t="str">
            <v>機械施工係</v>
          </cell>
          <cell r="D27">
            <v>180000000</v>
          </cell>
          <cell r="E27"/>
          <cell r="F27" t="str">
            <v>○</v>
          </cell>
          <cell r="G27" t="str">
            <v>○</v>
          </cell>
          <cell r="H27" t="str">
            <v>○</v>
          </cell>
          <cell r="I27"/>
          <cell r="J27"/>
          <cell r="K27"/>
          <cell r="L27" t="str">
            <v>購入</v>
          </cell>
          <cell r="M27" t="str">
            <v>本官</v>
          </cell>
          <cell r="N27" t="str">
            <v>部長</v>
          </cell>
          <cell r="O27" t="str">
            <v>A</v>
          </cell>
          <cell r="P27">
            <v>14</v>
          </cell>
          <cell r="Q27">
            <v>45665</v>
          </cell>
          <cell r="R27">
            <v>45671</v>
          </cell>
          <cell r="S27">
            <v>45762</v>
          </cell>
          <cell r="T27">
            <v>45768</v>
          </cell>
          <cell r="U27">
            <v>45769</v>
          </cell>
          <cell r="V27">
            <v>45784</v>
          </cell>
          <cell r="W27">
            <v>45784</v>
          </cell>
          <cell r="X27" t="str">
            <v/>
          </cell>
          <cell r="Y27">
            <v>45785</v>
          </cell>
          <cell r="Z27">
            <v>45817</v>
          </cell>
          <cell r="AA27">
            <v>45825</v>
          </cell>
          <cell r="AB27">
            <v>45826</v>
          </cell>
          <cell r="AC27">
            <v>45831</v>
          </cell>
          <cell r="AD27">
            <v>45833</v>
          </cell>
          <cell r="AE27">
            <v>45840</v>
          </cell>
          <cell r="AF27">
            <v>45845</v>
          </cell>
          <cell r="AG27">
            <v>45846</v>
          </cell>
          <cell r="AH27">
            <v>45848</v>
          </cell>
          <cell r="AI27">
            <v>0.3888888888888889</v>
          </cell>
          <cell r="AJ27">
            <v>45860</v>
          </cell>
          <cell r="AK27">
            <v>45881</v>
          </cell>
          <cell r="AL27">
            <v>46295</v>
          </cell>
          <cell r="AM27">
            <v>45848</v>
          </cell>
          <cell r="AN27" t="str">
            <v>新川</v>
          </cell>
          <cell r="AO27" t="str">
            <v>道</v>
          </cell>
          <cell r="AP27" t="str">
            <v>R7-8国債</v>
          </cell>
          <cell r="AQ27" t="str">
            <v>建設機械契約（部品供給可能年数あり）</v>
          </cell>
        </row>
        <row r="28">
          <cell r="A28">
            <v>26</v>
          </cell>
          <cell r="B28" t="str">
            <v>除雪トラック（10t級、6×6、IG、4.5m）１台（交換契約）</v>
          </cell>
          <cell r="C28" t="str">
            <v>機械施工係</v>
          </cell>
          <cell r="D28">
            <v>70000000</v>
          </cell>
          <cell r="E28"/>
          <cell r="F28" t="str">
            <v>○</v>
          </cell>
          <cell r="G28" t="str">
            <v>○</v>
          </cell>
          <cell r="H28" t="str">
            <v>○</v>
          </cell>
          <cell r="I28"/>
          <cell r="J28"/>
          <cell r="K28"/>
          <cell r="L28" t="str">
            <v>購入</v>
          </cell>
          <cell r="M28" t="str">
            <v>本官</v>
          </cell>
          <cell r="N28" t="str">
            <v>部長</v>
          </cell>
          <cell r="O28" t="str">
            <v>A</v>
          </cell>
          <cell r="P28">
            <v>16</v>
          </cell>
          <cell r="Q28">
            <v>45665</v>
          </cell>
          <cell r="R28">
            <v>45671</v>
          </cell>
          <cell r="S28">
            <v>45785</v>
          </cell>
          <cell r="T28">
            <v>45790</v>
          </cell>
          <cell r="U28">
            <v>45791</v>
          </cell>
          <cell r="V28">
            <v>45803</v>
          </cell>
          <cell r="W28">
            <v>45803</v>
          </cell>
          <cell r="X28" t="str">
            <v/>
          </cell>
          <cell r="Y28">
            <v>45804</v>
          </cell>
          <cell r="Z28">
            <v>45834</v>
          </cell>
          <cell r="AA28">
            <v>45839</v>
          </cell>
          <cell r="AB28">
            <v>45840</v>
          </cell>
          <cell r="AC28">
            <v>45845</v>
          </cell>
          <cell r="AD28">
            <v>45847</v>
          </cell>
          <cell r="AE28">
            <v>45854</v>
          </cell>
          <cell r="AF28">
            <v>45856</v>
          </cell>
          <cell r="AG28">
            <v>45860</v>
          </cell>
          <cell r="AH28">
            <v>45862</v>
          </cell>
          <cell r="AI28">
            <v>0.375</v>
          </cell>
          <cell r="AJ28">
            <v>45881</v>
          </cell>
          <cell r="AK28">
            <v>45901</v>
          </cell>
          <cell r="AL28">
            <v>46295</v>
          </cell>
          <cell r="AM28">
            <v>45862</v>
          </cell>
          <cell r="AN28" t="str">
            <v>新川</v>
          </cell>
          <cell r="AO28" t="str">
            <v>道</v>
          </cell>
          <cell r="AP28" t="str">
            <v>R7-8国債</v>
          </cell>
          <cell r="AQ28" t="str">
            <v>建設機械契約（部品供給可能年数あり）</v>
          </cell>
        </row>
        <row r="29">
          <cell r="A29">
            <v>27</v>
          </cell>
          <cell r="B29" t="str">
            <v>除雪トラック（10t級、6×6、IGS）外８台（交換契約）</v>
          </cell>
          <cell r="C29" t="str">
            <v>機械施工係</v>
          </cell>
          <cell r="D29">
            <v>520000000</v>
          </cell>
          <cell r="E29"/>
          <cell r="F29" t="str">
            <v>○</v>
          </cell>
          <cell r="G29" t="str">
            <v>○</v>
          </cell>
          <cell r="H29" t="str">
            <v>○</v>
          </cell>
          <cell r="I29"/>
          <cell r="J29"/>
          <cell r="K29"/>
          <cell r="L29" t="str">
            <v>購入</v>
          </cell>
          <cell r="M29" t="str">
            <v>本官</v>
          </cell>
          <cell r="N29" t="str">
            <v>部長</v>
          </cell>
          <cell r="O29" t="str">
            <v>A</v>
          </cell>
          <cell r="P29">
            <v>16</v>
          </cell>
          <cell r="Q29">
            <v>45665</v>
          </cell>
          <cell r="R29">
            <v>45671</v>
          </cell>
          <cell r="S29">
            <v>45785</v>
          </cell>
          <cell r="T29">
            <v>45790</v>
          </cell>
          <cell r="U29">
            <v>45791</v>
          </cell>
          <cell r="V29">
            <v>45803</v>
          </cell>
          <cell r="W29">
            <v>45803</v>
          </cell>
          <cell r="X29" t="str">
            <v/>
          </cell>
          <cell r="Y29">
            <v>45804</v>
          </cell>
          <cell r="Z29">
            <v>45834</v>
          </cell>
          <cell r="AA29">
            <v>45839</v>
          </cell>
          <cell r="AB29">
            <v>45840</v>
          </cell>
          <cell r="AC29">
            <v>45845</v>
          </cell>
          <cell r="AD29">
            <v>45847</v>
          </cell>
          <cell r="AE29">
            <v>45854</v>
          </cell>
          <cell r="AF29">
            <v>45856</v>
          </cell>
          <cell r="AG29">
            <v>45860</v>
          </cell>
          <cell r="AH29">
            <v>45862</v>
          </cell>
          <cell r="AI29">
            <v>0.3888888888888889</v>
          </cell>
          <cell r="AJ29">
            <v>45881</v>
          </cell>
          <cell r="AK29">
            <v>45901</v>
          </cell>
          <cell r="AL29">
            <v>46295</v>
          </cell>
          <cell r="AM29">
            <v>45862</v>
          </cell>
          <cell r="AN29" t="str">
            <v>新川</v>
          </cell>
          <cell r="AO29" t="str">
            <v>道</v>
          </cell>
          <cell r="AP29" t="str">
            <v>R7-8国債</v>
          </cell>
          <cell r="AQ29" t="str">
            <v>建設機械契約（部品供給可能年数あり）</v>
          </cell>
        </row>
        <row r="30">
          <cell r="A30">
            <v>28</v>
          </cell>
          <cell r="B30" t="str">
            <v>凍結防止剤散布車（湿式、4.0m3、6×6）外５台（交換契約）</v>
          </cell>
          <cell r="C30" t="str">
            <v>機械施工係</v>
          </cell>
          <cell r="D30">
            <v>270000000</v>
          </cell>
          <cell r="E30"/>
          <cell r="F30" t="str">
            <v>○</v>
          </cell>
          <cell r="G30" t="str">
            <v>○</v>
          </cell>
          <cell r="H30" t="str">
            <v>○</v>
          </cell>
          <cell r="I30"/>
          <cell r="J30"/>
          <cell r="K30"/>
          <cell r="L30" t="str">
            <v>購入</v>
          </cell>
          <cell r="M30" t="str">
            <v>本官</v>
          </cell>
          <cell r="N30" t="str">
            <v>部長</v>
          </cell>
          <cell r="O30" t="str">
            <v>A</v>
          </cell>
          <cell r="P30">
            <v>17</v>
          </cell>
          <cell r="Q30">
            <v>45665</v>
          </cell>
          <cell r="R30">
            <v>45671</v>
          </cell>
          <cell r="S30">
            <v>45790</v>
          </cell>
          <cell r="T30">
            <v>45796</v>
          </cell>
          <cell r="U30">
            <v>45797</v>
          </cell>
          <cell r="V30">
            <v>45807</v>
          </cell>
          <cell r="W30">
            <v>45807</v>
          </cell>
          <cell r="X30" t="str">
            <v/>
          </cell>
          <cell r="Y30">
            <v>45810</v>
          </cell>
          <cell r="Z30">
            <v>45840</v>
          </cell>
          <cell r="AA30">
            <v>45846</v>
          </cell>
          <cell r="AB30">
            <v>45847</v>
          </cell>
          <cell r="AC30">
            <v>45852</v>
          </cell>
          <cell r="AD30">
            <v>45854</v>
          </cell>
          <cell r="AE30">
            <v>45862</v>
          </cell>
          <cell r="AF30">
            <v>45866</v>
          </cell>
          <cell r="AG30">
            <v>45867</v>
          </cell>
          <cell r="AH30">
            <v>45869</v>
          </cell>
          <cell r="AI30">
            <v>0.375</v>
          </cell>
          <cell r="AJ30">
            <v>45881</v>
          </cell>
          <cell r="AK30">
            <v>45901</v>
          </cell>
          <cell r="AL30">
            <v>46295</v>
          </cell>
          <cell r="AM30">
            <v>45869</v>
          </cell>
          <cell r="AN30" t="str">
            <v>新川</v>
          </cell>
          <cell r="AO30" t="str">
            <v>道</v>
          </cell>
          <cell r="AP30" t="str">
            <v>R7-8国債</v>
          </cell>
          <cell r="AQ30" t="str">
            <v>建設機械契約（部品供給可能年数あり）</v>
          </cell>
        </row>
        <row r="31">
          <cell r="A31">
            <v>29</v>
          </cell>
          <cell r="B31" t="str">
            <v>交通量観測用可搬カメラ装置購入</v>
          </cell>
          <cell r="C31" t="str">
            <v>デジ課（情報設備）</v>
          </cell>
          <cell r="D31">
            <v>4700000</v>
          </cell>
          <cell r="E31"/>
          <cell r="F31"/>
          <cell r="G31"/>
          <cell r="H31" t="str">
            <v>○</v>
          </cell>
          <cell r="I31"/>
          <cell r="J31"/>
          <cell r="K31"/>
          <cell r="L31" t="str">
            <v>購入</v>
          </cell>
          <cell r="M31" t="str">
            <v>代行</v>
          </cell>
          <cell r="N31" t="str">
            <v>－</v>
          </cell>
          <cell r="O31" t="str">
            <v>D</v>
          </cell>
          <cell r="P31">
            <v>16</v>
          </cell>
          <cell r="Q31" t="str">
            <v/>
          </cell>
          <cell r="R31" t="str">
            <v/>
          </cell>
          <cell r="S31" t="str">
            <v/>
          </cell>
          <cell r="T31" t="str">
            <v/>
          </cell>
          <cell r="U31">
            <v>45721</v>
          </cell>
          <cell r="V31">
            <v>45730</v>
          </cell>
          <cell r="W31">
            <v>45730</v>
          </cell>
          <cell r="X31" t="str">
            <v/>
          </cell>
          <cell r="Y31">
            <v>45733</v>
          </cell>
          <cell r="Z31">
            <v>45743</v>
          </cell>
          <cell r="AA31">
            <v>45748</v>
          </cell>
          <cell r="AB31" t="str">
            <v/>
          </cell>
          <cell r="AC31" t="str">
            <v/>
          </cell>
          <cell r="AD31">
            <v>45754</v>
          </cell>
          <cell r="AE31" t="str">
            <v/>
          </cell>
          <cell r="AF31" t="str">
            <v/>
          </cell>
          <cell r="AG31">
            <v>45762</v>
          </cell>
          <cell r="AH31">
            <v>45764</v>
          </cell>
          <cell r="AI31">
            <v>0.40277777777777773</v>
          </cell>
          <cell r="AJ31" t="str">
            <v/>
          </cell>
          <cell r="AK31" t="str">
            <v/>
          </cell>
          <cell r="AL31">
            <v>45895</v>
          </cell>
          <cell r="AM31">
            <v>45764</v>
          </cell>
          <cell r="AN31" t="str">
            <v>羽澤</v>
          </cell>
          <cell r="AO31"/>
          <cell r="AP31"/>
          <cell r="AQ31" t="str">
            <v>電気通信契約（瑕疵担保あり）</v>
          </cell>
        </row>
        <row r="32">
          <cell r="A32">
            <v>30</v>
          </cell>
          <cell r="B32" t="str">
            <v>走行車両異常検知システム製造及び据付調整</v>
          </cell>
          <cell r="C32" t="str">
            <v>デジ課（情報設備）</v>
          </cell>
          <cell r="D32">
            <v>300000000</v>
          </cell>
          <cell r="E32"/>
          <cell r="F32" t="str">
            <v>○</v>
          </cell>
          <cell r="G32" t="str">
            <v>○</v>
          </cell>
          <cell r="H32" t="str">
            <v>○</v>
          </cell>
          <cell r="I32"/>
          <cell r="J32"/>
          <cell r="K32" t="str">
            <v>○</v>
          </cell>
          <cell r="L32" t="str">
            <v>製造</v>
          </cell>
          <cell r="M32" t="str">
            <v>本官</v>
          </cell>
          <cell r="N32" t="str">
            <v>部長</v>
          </cell>
          <cell r="O32" t="str">
            <v>A</v>
          </cell>
          <cell r="P32">
            <v>5</v>
          </cell>
          <cell r="Q32">
            <v>45686</v>
          </cell>
          <cell r="R32">
            <v>45691</v>
          </cell>
          <cell r="S32">
            <v>45692</v>
          </cell>
          <cell r="T32">
            <v>45698</v>
          </cell>
          <cell r="U32">
            <v>45700</v>
          </cell>
          <cell r="V32">
            <v>45713</v>
          </cell>
          <cell r="W32">
            <v>45713</v>
          </cell>
          <cell r="X32" t="str">
            <v/>
          </cell>
          <cell r="Y32">
            <v>45714</v>
          </cell>
          <cell r="Z32">
            <v>45744</v>
          </cell>
          <cell r="AA32">
            <v>45748</v>
          </cell>
          <cell r="AB32">
            <v>45749</v>
          </cell>
          <cell r="AC32">
            <v>45754</v>
          </cell>
          <cell r="AD32">
            <v>45756</v>
          </cell>
          <cell r="AE32">
            <v>45763</v>
          </cell>
          <cell r="AF32">
            <v>45768</v>
          </cell>
          <cell r="AG32">
            <v>45769</v>
          </cell>
          <cell r="AH32">
            <v>45771</v>
          </cell>
          <cell r="AI32">
            <v>0.40277777777777773</v>
          </cell>
          <cell r="AJ32">
            <v>45811</v>
          </cell>
          <cell r="AK32">
            <v>45831</v>
          </cell>
          <cell r="AL32">
            <v>46100</v>
          </cell>
          <cell r="AM32">
            <v>45793</v>
          </cell>
          <cell r="AN32" t="str">
            <v>羽澤</v>
          </cell>
          <cell r="AO32" t="str">
            <v>道</v>
          </cell>
          <cell r="AP32" t="str">
            <v>低入調査ヒア５／１４</v>
          </cell>
          <cell r="AQ32" t="str">
            <v>電気通信契約（瑕疵担保あり）</v>
          </cell>
        </row>
        <row r="33">
          <cell r="A33">
            <v>31</v>
          </cell>
          <cell r="B33" t="str">
            <v>カメラ管理制御装置外改修</v>
          </cell>
          <cell r="C33" t="str">
            <v>デジ課（情報設備）</v>
          </cell>
          <cell r="D33">
            <v>50000000</v>
          </cell>
          <cell r="E33"/>
          <cell r="F33" t="str">
            <v>○</v>
          </cell>
          <cell r="G33" t="str">
            <v>○</v>
          </cell>
          <cell r="H33" t="str">
            <v>○</v>
          </cell>
          <cell r="I33"/>
          <cell r="J33"/>
          <cell r="K33" t="str">
            <v>○</v>
          </cell>
          <cell r="L33" t="str">
            <v>製造</v>
          </cell>
          <cell r="M33" t="str">
            <v>本官</v>
          </cell>
          <cell r="N33" t="str">
            <v>部長</v>
          </cell>
          <cell r="O33" t="str">
            <v>A</v>
          </cell>
          <cell r="P33">
            <v>5</v>
          </cell>
          <cell r="Q33">
            <v>45686</v>
          </cell>
          <cell r="R33">
            <v>45691</v>
          </cell>
          <cell r="S33">
            <v>45692</v>
          </cell>
          <cell r="T33">
            <v>45698</v>
          </cell>
          <cell r="U33">
            <v>45700</v>
          </cell>
          <cell r="V33">
            <v>45713</v>
          </cell>
          <cell r="W33">
            <v>45713</v>
          </cell>
          <cell r="X33" t="str">
            <v/>
          </cell>
          <cell r="Y33">
            <v>45714</v>
          </cell>
          <cell r="Z33">
            <v>45744</v>
          </cell>
          <cell r="AA33">
            <v>45748</v>
          </cell>
          <cell r="AB33">
            <v>45749</v>
          </cell>
          <cell r="AC33">
            <v>45754</v>
          </cell>
          <cell r="AD33">
            <v>45756</v>
          </cell>
          <cell r="AE33">
            <v>45763</v>
          </cell>
          <cell r="AF33">
            <v>45768</v>
          </cell>
          <cell r="AG33">
            <v>45769</v>
          </cell>
          <cell r="AH33">
            <v>45771</v>
          </cell>
          <cell r="AI33">
            <v>0.41666666666666669</v>
          </cell>
          <cell r="AJ33">
            <v>45790</v>
          </cell>
          <cell r="AK33">
            <v>45831</v>
          </cell>
          <cell r="AL33">
            <v>46100</v>
          </cell>
          <cell r="AM33">
            <v>45771</v>
          </cell>
          <cell r="AN33" t="str">
            <v>羽澤</v>
          </cell>
          <cell r="AO33" t="str">
            <v>河道</v>
          </cell>
          <cell r="AP33"/>
          <cell r="AQ33" t="str">
            <v>電気通信契約（瑕疵担保あり）</v>
          </cell>
        </row>
        <row r="34">
          <cell r="A34">
            <v>32</v>
          </cell>
          <cell r="B34" t="str">
            <v>統合管理システム用サーバ外購入及び据付調整</v>
          </cell>
          <cell r="C34" t="str">
            <v>デジ課（情報設備）</v>
          </cell>
          <cell r="D34">
            <v>45000000</v>
          </cell>
          <cell r="E34"/>
          <cell r="F34" t="str">
            <v>○</v>
          </cell>
          <cell r="G34" t="str">
            <v>○</v>
          </cell>
          <cell r="H34" t="str">
            <v>○</v>
          </cell>
          <cell r="I34"/>
          <cell r="J34"/>
          <cell r="K34" t="str">
            <v>○</v>
          </cell>
          <cell r="L34" t="str">
            <v>製造</v>
          </cell>
          <cell r="M34" t="str">
            <v>本官</v>
          </cell>
          <cell r="N34" t="str">
            <v>部長</v>
          </cell>
          <cell r="O34" t="str">
            <v>A</v>
          </cell>
          <cell r="P34">
            <v>5</v>
          </cell>
          <cell r="Q34">
            <v>45686</v>
          </cell>
          <cell r="R34">
            <v>45691</v>
          </cell>
          <cell r="S34">
            <v>45692</v>
          </cell>
          <cell r="T34">
            <v>45698</v>
          </cell>
          <cell r="U34">
            <v>45700</v>
          </cell>
          <cell r="V34">
            <v>45713</v>
          </cell>
          <cell r="W34">
            <v>45713</v>
          </cell>
          <cell r="X34" t="str">
            <v/>
          </cell>
          <cell r="Y34">
            <v>45714</v>
          </cell>
          <cell r="Z34">
            <v>45744</v>
          </cell>
          <cell r="AA34">
            <v>45748</v>
          </cell>
          <cell r="AB34">
            <v>45749</v>
          </cell>
          <cell r="AC34">
            <v>45754</v>
          </cell>
          <cell r="AD34">
            <v>45756</v>
          </cell>
          <cell r="AE34">
            <v>45763</v>
          </cell>
          <cell r="AF34">
            <v>45768</v>
          </cell>
          <cell r="AG34">
            <v>45769</v>
          </cell>
          <cell r="AH34">
            <v>45771</v>
          </cell>
          <cell r="AI34">
            <v>0.43055555555555558</v>
          </cell>
          <cell r="AJ34">
            <v>45790</v>
          </cell>
          <cell r="AK34">
            <v>45831</v>
          </cell>
          <cell r="AL34">
            <v>46003</v>
          </cell>
          <cell r="AM34">
            <v>45771</v>
          </cell>
          <cell r="AN34" t="str">
            <v>羽澤</v>
          </cell>
          <cell r="AO34" t="str">
            <v>河</v>
          </cell>
          <cell r="AP34"/>
          <cell r="AQ34" t="str">
            <v>電気通信契約（瑕疵担保あり）</v>
          </cell>
        </row>
        <row r="35">
          <cell r="A35">
            <v>33</v>
          </cell>
          <cell r="B35" t="str">
            <v>可搬型路側機購入</v>
          </cell>
          <cell r="C35" t="str">
            <v>デジ課（情報設備）</v>
          </cell>
          <cell r="D35">
            <v>35000000</v>
          </cell>
          <cell r="E35"/>
          <cell r="F35" t="str">
            <v>○</v>
          </cell>
          <cell r="G35" t="str">
            <v>○</v>
          </cell>
          <cell r="H35" t="str">
            <v>○</v>
          </cell>
          <cell r="I35"/>
          <cell r="J35"/>
          <cell r="K35"/>
          <cell r="L35" t="str">
            <v>購入</v>
          </cell>
          <cell r="M35" t="str">
            <v>本官</v>
          </cell>
          <cell r="N35" t="str">
            <v>部長</v>
          </cell>
          <cell r="O35" t="str">
            <v>A</v>
          </cell>
          <cell r="P35">
            <v>5</v>
          </cell>
          <cell r="Q35">
            <v>45686</v>
          </cell>
          <cell r="R35">
            <v>45691</v>
          </cell>
          <cell r="S35">
            <v>45692</v>
          </cell>
          <cell r="T35">
            <v>45698</v>
          </cell>
          <cell r="U35">
            <v>45700</v>
          </cell>
          <cell r="V35">
            <v>45713</v>
          </cell>
          <cell r="W35">
            <v>45713</v>
          </cell>
          <cell r="X35" t="str">
            <v/>
          </cell>
          <cell r="Y35">
            <v>45714</v>
          </cell>
          <cell r="Z35">
            <v>45744</v>
          </cell>
          <cell r="AA35">
            <v>45748</v>
          </cell>
          <cell r="AB35">
            <v>45749</v>
          </cell>
          <cell r="AC35">
            <v>45754</v>
          </cell>
          <cell r="AD35">
            <v>45756</v>
          </cell>
          <cell r="AE35">
            <v>45763</v>
          </cell>
          <cell r="AF35">
            <v>45768</v>
          </cell>
          <cell r="AG35">
            <v>45769</v>
          </cell>
          <cell r="AH35">
            <v>45771</v>
          </cell>
          <cell r="AI35">
            <v>0.44444444444444442</v>
          </cell>
          <cell r="AJ35">
            <v>45790</v>
          </cell>
          <cell r="AK35">
            <v>45831</v>
          </cell>
          <cell r="AL35">
            <v>46100</v>
          </cell>
          <cell r="AM35">
            <v>45771</v>
          </cell>
          <cell r="AN35" t="str">
            <v>羽澤</v>
          </cell>
          <cell r="AO35" t="str">
            <v>道</v>
          </cell>
          <cell r="AP35"/>
          <cell r="AQ35" t="str">
            <v>電気通信契約（瑕疵担保あり）</v>
          </cell>
        </row>
        <row r="36">
          <cell r="A36">
            <v>34</v>
          </cell>
          <cell r="B36" t="str">
            <v>光伝送装置購入及び据付調整</v>
          </cell>
          <cell r="C36" t="str">
            <v>デジ課（通信NW）</v>
          </cell>
          <cell r="D36">
            <v>120000000</v>
          </cell>
          <cell r="E36"/>
          <cell r="F36" t="str">
            <v>○</v>
          </cell>
          <cell r="G36" t="str">
            <v>○</v>
          </cell>
          <cell r="H36" t="str">
            <v>○</v>
          </cell>
          <cell r="I36"/>
          <cell r="J36" t="str">
            <v>○</v>
          </cell>
          <cell r="K36" t="str">
            <v>○</v>
          </cell>
          <cell r="L36" t="str">
            <v>製造</v>
          </cell>
          <cell r="M36" t="str">
            <v>本官</v>
          </cell>
          <cell r="N36" t="str">
            <v>部長</v>
          </cell>
          <cell r="O36" t="str">
            <v>A</v>
          </cell>
          <cell r="P36">
            <v>5</v>
          </cell>
          <cell r="Q36">
            <v>45686</v>
          </cell>
          <cell r="R36">
            <v>45691</v>
          </cell>
          <cell r="S36">
            <v>45692</v>
          </cell>
          <cell r="T36">
            <v>45698</v>
          </cell>
          <cell r="U36">
            <v>45700</v>
          </cell>
          <cell r="V36">
            <v>45713</v>
          </cell>
          <cell r="W36">
            <v>45713</v>
          </cell>
          <cell r="X36" t="str">
            <v/>
          </cell>
          <cell r="Y36">
            <v>45714</v>
          </cell>
          <cell r="Z36">
            <v>45744</v>
          </cell>
          <cell r="AA36">
            <v>45748</v>
          </cell>
          <cell r="AB36">
            <v>45749</v>
          </cell>
          <cell r="AC36">
            <v>45754</v>
          </cell>
          <cell r="AD36">
            <v>45756</v>
          </cell>
          <cell r="AE36">
            <v>45763</v>
          </cell>
          <cell r="AF36">
            <v>45768</v>
          </cell>
          <cell r="AG36">
            <v>45769</v>
          </cell>
          <cell r="AH36">
            <v>45778</v>
          </cell>
          <cell r="AI36">
            <v>0.375</v>
          </cell>
          <cell r="AJ36">
            <v>45790</v>
          </cell>
          <cell r="AK36">
            <v>45831</v>
          </cell>
          <cell r="AL36">
            <v>46080</v>
          </cell>
          <cell r="AM36">
            <v>45778</v>
          </cell>
          <cell r="AN36" t="str">
            <v>齋藤</v>
          </cell>
          <cell r="AO36" t="str">
            <v>河道</v>
          </cell>
          <cell r="AP36" t="str">
            <v>総合評価②4/24
（会計課提出　4/21）</v>
          </cell>
          <cell r="AQ36" t="str">
            <v>電気通信契約（瑕疵担保あり）</v>
          </cell>
        </row>
        <row r="37">
          <cell r="A37">
            <v>35</v>
          </cell>
          <cell r="B37" t="str">
            <v>多重無線通信装置（建設函館外）製造及び据付調整</v>
          </cell>
          <cell r="C37" t="str">
            <v>デジ課（通信NW）</v>
          </cell>
          <cell r="D37">
            <v>650000000</v>
          </cell>
          <cell r="E37"/>
          <cell r="F37" t="str">
            <v>○</v>
          </cell>
          <cell r="G37" t="str">
            <v>○</v>
          </cell>
          <cell r="H37" t="str">
            <v>○</v>
          </cell>
          <cell r="I37"/>
          <cell r="J37" t="str">
            <v>○</v>
          </cell>
          <cell r="K37" t="str">
            <v>○</v>
          </cell>
          <cell r="L37" t="str">
            <v>製造</v>
          </cell>
          <cell r="M37" t="str">
            <v>本官</v>
          </cell>
          <cell r="N37" t="str">
            <v>部長</v>
          </cell>
          <cell r="O37" t="str">
            <v>A</v>
          </cell>
          <cell r="P37">
            <v>6</v>
          </cell>
          <cell r="Q37">
            <v>45693</v>
          </cell>
          <cell r="R37">
            <v>45695</v>
          </cell>
          <cell r="S37">
            <v>45700</v>
          </cell>
          <cell r="T37">
            <v>45705</v>
          </cell>
          <cell r="U37">
            <v>45706</v>
          </cell>
          <cell r="V37">
            <v>45719</v>
          </cell>
          <cell r="W37">
            <v>45719</v>
          </cell>
          <cell r="X37" t="str">
            <v/>
          </cell>
          <cell r="Y37">
            <v>45720</v>
          </cell>
          <cell r="Z37">
            <v>45750</v>
          </cell>
          <cell r="AA37">
            <v>45755</v>
          </cell>
          <cell r="AB37">
            <v>45756</v>
          </cell>
          <cell r="AC37">
            <v>45761</v>
          </cell>
          <cell r="AD37">
            <v>45763</v>
          </cell>
          <cell r="AE37">
            <v>45770</v>
          </cell>
          <cell r="AF37">
            <v>45778</v>
          </cell>
          <cell r="AG37">
            <v>45779</v>
          </cell>
          <cell r="AH37">
            <v>45792</v>
          </cell>
          <cell r="AI37">
            <v>0.40277777777777773</v>
          </cell>
          <cell r="AJ37">
            <v>45811</v>
          </cell>
          <cell r="AK37">
            <v>45831</v>
          </cell>
          <cell r="AL37">
            <v>46094</v>
          </cell>
          <cell r="AM37">
            <v>45792</v>
          </cell>
          <cell r="AN37" t="str">
            <v>齋藤</v>
          </cell>
          <cell r="AO37" t="str">
            <v>河道</v>
          </cell>
          <cell r="AP37" t="str">
            <v>総合評価②5/12
（会計課提出　5/7）</v>
          </cell>
          <cell r="AQ37" t="str">
            <v>電気通信契約（瑕疵担保あり）</v>
          </cell>
        </row>
        <row r="38">
          <cell r="A38">
            <v>36</v>
          </cell>
          <cell r="B38" t="str">
            <v>IP伝送装置外購入及び据付調整</v>
          </cell>
          <cell r="C38" t="str">
            <v>デジ課（通信NW）</v>
          </cell>
          <cell r="D38">
            <v>190000000</v>
          </cell>
          <cell r="E38"/>
          <cell r="F38" t="str">
            <v>○</v>
          </cell>
          <cell r="G38" t="str">
            <v>○</v>
          </cell>
          <cell r="H38" t="str">
            <v>○</v>
          </cell>
          <cell r="I38"/>
          <cell r="J38" t="str">
            <v>○</v>
          </cell>
          <cell r="K38" t="str">
            <v>○</v>
          </cell>
          <cell r="L38" t="str">
            <v>製造</v>
          </cell>
          <cell r="M38" t="str">
            <v>本官</v>
          </cell>
          <cell r="N38" t="str">
            <v>部長</v>
          </cell>
          <cell r="O38" t="str">
            <v>A</v>
          </cell>
          <cell r="P38">
            <v>7</v>
          </cell>
          <cell r="Q38">
            <v>45700</v>
          </cell>
          <cell r="R38">
            <v>45705</v>
          </cell>
          <cell r="S38">
            <v>45706</v>
          </cell>
          <cell r="T38">
            <v>45713</v>
          </cell>
          <cell r="U38">
            <v>45714</v>
          </cell>
          <cell r="V38">
            <v>45726</v>
          </cell>
          <cell r="W38">
            <v>45726</v>
          </cell>
          <cell r="X38" t="str">
            <v/>
          </cell>
          <cell r="Y38">
            <v>45727</v>
          </cell>
          <cell r="Z38">
            <v>45757</v>
          </cell>
          <cell r="AA38">
            <v>45762</v>
          </cell>
          <cell r="AB38">
            <v>45763</v>
          </cell>
          <cell r="AC38">
            <v>45768</v>
          </cell>
          <cell r="AD38">
            <v>45770</v>
          </cell>
          <cell r="AE38">
            <v>45778</v>
          </cell>
          <cell r="AF38">
            <v>45789</v>
          </cell>
          <cell r="AG38">
            <v>45790</v>
          </cell>
          <cell r="AH38">
            <v>45799</v>
          </cell>
          <cell r="AI38">
            <v>0.40277777777777773</v>
          </cell>
          <cell r="AJ38">
            <v>45819</v>
          </cell>
          <cell r="AK38">
            <v>45839</v>
          </cell>
          <cell r="AL38">
            <v>46094</v>
          </cell>
          <cell r="AM38">
            <v>45799</v>
          </cell>
          <cell r="AN38" t="str">
            <v>齋藤</v>
          </cell>
          <cell r="AO38" t="str">
            <v>河道</v>
          </cell>
          <cell r="AP38" t="str">
            <v>総合評価②5/19
（会計課提出　5/14）</v>
          </cell>
          <cell r="AQ38" t="str">
            <v>電気通信契約（瑕疵担保あり）</v>
          </cell>
        </row>
        <row r="39">
          <cell r="A39">
            <v>37</v>
          </cell>
          <cell r="B39" t="str">
            <v>遠方監視制御装置製造及び据付調整</v>
          </cell>
          <cell r="C39" t="str">
            <v>デジ課（通信NW）</v>
          </cell>
          <cell r="D39">
            <v>80000000</v>
          </cell>
          <cell r="E39"/>
          <cell r="F39" t="str">
            <v>○</v>
          </cell>
          <cell r="G39" t="str">
            <v>○</v>
          </cell>
          <cell r="H39" t="str">
            <v>○</v>
          </cell>
          <cell r="I39"/>
          <cell r="J39"/>
          <cell r="K39" t="str">
            <v>○</v>
          </cell>
          <cell r="L39" t="str">
            <v>製造</v>
          </cell>
          <cell r="M39" t="str">
            <v>本官</v>
          </cell>
          <cell r="N39" t="str">
            <v>部長</v>
          </cell>
          <cell r="O39" t="str">
            <v>A</v>
          </cell>
          <cell r="P39">
            <v>7</v>
          </cell>
          <cell r="Q39">
            <v>45700</v>
          </cell>
          <cell r="R39">
            <v>45705</v>
          </cell>
          <cell r="S39">
            <v>45706</v>
          </cell>
          <cell r="T39">
            <v>45713</v>
          </cell>
          <cell r="U39">
            <v>45714</v>
          </cell>
          <cell r="V39">
            <v>45726</v>
          </cell>
          <cell r="W39">
            <v>45726</v>
          </cell>
          <cell r="X39" t="str">
            <v/>
          </cell>
          <cell r="Y39">
            <v>45727</v>
          </cell>
          <cell r="Z39">
            <v>45757</v>
          </cell>
          <cell r="AA39">
            <v>45762</v>
          </cell>
          <cell r="AB39">
            <v>45763</v>
          </cell>
          <cell r="AC39">
            <v>45768</v>
          </cell>
          <cell r="AD39">
            <v>45770</v>
          </cell>
          <cell r="AE39">
            <v>45778</v>
          </cell>
          <cell r="AF39">
            <v>45789</v>
          </cell>
          <cell r="AG39">
            <v>45790</v>
          </cell>
          <cell r="AH39">
            <v>45792</v>
          </cell>
          <cell r="AI39">
            <v>0.41666666666666669</v>
          </cell>
          <cell r="AJ39">
            <v>45811</v>
          </cell>
          <cell r="AK39">
            <v>45831</v>
          </cell>
          <cell r="AL39">
            <v>46100</v>
          </cell>
          <cell r="AM39">
            <v>45792</v>
          </cell>
          <cell r="AN39" t="str">
            <v>齋藤</v>
          </cell>
          <cell r="AO39" t="str">
            <v>河道</v>
          </cell>
          <cell r="AP39"/>
          <cell r="AQ39" t="str">
            <v>電気通信契約（瑕疵担保あり）</v>
          </cell>
        </row>
        <row r="40">
          <cell r="A40">
            <v>38</v>
          </cell>
          <cell r="B40" t="str">
            <v>無線回線用RPR装置外製造及び据付調整</v>
          </cell>
          <cell r="C40" t="str">
            <v>デジ課（通信NW）</v>
          </cell>
          <cell r="D40">
            <v>273000000</v>
          </cell>
          <cell r="E40"/>
          <cell r="F40" t="str">
            <v>○</v>
          </cell>
          <cell r="G40" t="str">
            <v>○</v>
          </cell>
          <cell r="H40" t="str">
            <v>○</v>
          </cell>
          <cell r="I40"/>
          <cell r="J40" t="str">
            <v>○</v>
          </cell>
          <cell r="K40" t="str">
            <v>○</v>
          </cell>
          <cell r="L40" t="str">
            <v>製造</v>
          </cell>
          <cell r="M40" t="str">
            <v>本官</v>
          </cell>
          <cell r="N40" t="str">
            <v>部長</v>
          </cell>
          <cell r="O40" t="str">
            <v>A</v>
          </cell>
          <cell r="P40">
            <v>7</v>
          </cell>
          <cell r="Q40">
            <v>45700</v>
          </cell>
          <cell r="R40">
            <v>45705</v>
          </cell>
          <cell r="S40">
            <v>45706</v>
          </cell>
          <cell r="T40">
            <v>45713</v>
          </cell>
          <cell r="U40">
            <v>45714</v>
          </cell>
          <cell r="V40">
            <v>45726</v>
          </cell>
          <cell r="W40">
            <v>45726</v>
          </cell>
          <cell r="X40" t="str">
            <v/>
          </cell>
          <cell r="Y40">
            <v>45727</v>
          </cell>
          <cell r="Z40">
            <v>45757</v>
          </cell>
          <cell r="AA40">
            <v>45762</v>
          </cell>
          <cell r="AB40">
            <v>45763</v>
          </cell>
          <cell r="AC40">
            <v>45768</v>
          </cell>
          <cell r="AD40">
            <v>45770</v>
          </cell>
          <cell r="AE40">
            <v>45778</v>
          </cell>
          <cell r="AF40">
            <v>45789</v>
          </cell>
          <cell r="AG40">
            <v>45790</v>
          </cell>
          <cell r="AH40">
            <v>45799</v>
          </cell>
          <cell r="AI40">
            <v>0.41666666666666669</v>
          </cell>
          <cell r="AJ40">
            <v>45819</v>
          </cell>
          <cell r="AK40">
            <v>45839</v>
          </cell>
          <cell r="AL40">
            <v>46094</v>
          </cell>
          <cell r="AM40">
            <v>45799</v>
          </cell>
          <cell r="AN40" t="str">
            <v>齋藤</v>
          </cell>
          <cell r="AO40" t="str">
            <v>河道</v>
          </cell>
          <cell r="AP40" t="str">
            <v>総合評価②5/19
（会計課提出　5/14）</v>
          </cell>
          <cell r="AQ40" t="str">
            <v>電気通信契約（瑕疵担保あり）</v>
          </cell>
        </row>
        <row r="41">
          <cell r="A41">
            <v>39</v>
          </cell>
          <cell r="B41" t="str">
            <v>衛星通信装置改修</v>
          </cell>
          <cell r="C41" t="str">
            <v>デジ課（通信NW）</v>
          </cell>
          <cell r="D41">
            <v>54000000</v>
          </cell>
          <cell r="E41"/>
          <cell r="F41" t="str">
            <v>○</v>
          </cell>
          <cell r="G41" t="str">
            <v>○</v>
          </cell>
          <cell r="H41" t="str">
            <v>○</v>
          </cell>
          <cell r="I41"/>
          <cell r="J41"/>
          <cell r="K41" t="str">
            <v>○</v>
          </cell>
          <cell r="L41" t="str">
            <v>製造</v>
          </cell>
          <cell r="M41" t="str">
            <v>本官</v>
          </cell>
          <cell r="N41" t="str">
            <v>部長</v>
          </cell>
          <cell r="O41" t="str">
            <v>A</v>
          </cell>
          <cell r="P41">
            <v>12</v>
          </cell>
          <cell r="Q41">
            <v>45742</v>
          </cell>
          <cell r="R41">
            <v>45747</v>
          </cell>
          <cell r="S41">
            <v>45748</v>
          </cell>
          <cell r="T41">
            <v>45754</v>
          </cell>
          <cell r="U41">
            <v>45755</v>
          </cell>
          <cell r="V41">
            <v>45765</v>
          </cell>
          <cell r="W41">
            <v>45765</v>
          </cell>
          <cell r="X41" t="str">
            <v/>
          </cell>
          <cell r="Y41">
            <v>45768</v>
          </cell>
          <cell r="Z41">
            <v>45798</v>
          </cell>
          <cell r="AA41">
            <v>45804</v>
          </cell>
          <cell r="AB41">
            <v>45805</v>
          </cell>
          <cell r="AC41">
            <v>45810</v>
          </cell>
          <cell r="AD41">
            <v>45812</v>
          </cell>
          <cell r="AE41">
            <v>45819</v>
          </cell>
          <cell r="AF41">
            <v>45824</v>
          </cell>
          <cell r="AG41">
            <v>45825</v>
          </cell>
          <cell r="AH41">
            <v>45827</v>
          </cell>
          <cell r="AI41">
            <v>0.40277777777777773</v>
          </cell>
          <cell r="AJ41">
            <v>45839</v>
          </cell>
          <cell r="AK41">
            <v>45860</v>
          </cell>
          <cell r="AL41">
            <v>46100</v>
          </cell>
          <cell r="AM41">
            <v>45827</v>
          </cell>
          <cell r="AN41" t="str">
            <v>齋藤</v>
          </cell>
          <cell r="AO41" t="str">
            <v>河道</v>
          </cell>
          <cell r="AP41"/>
          <cell r="AQ41" t="str">
            <v>電気通信契約（瑕疵担保あり）</v>
          </cell>
        </row>
        <row r="42">
          <cell r="A42">
            <v>40</v>
          </cell>
          <cell r="B42" t="str">
            <v>高規格道路情報システム改修</v>
          </cell>
          <cell r="C42" t="str">
            <v>デジ課（情報設備）</v>
          </cell>
          <cell r="D42">
            <v>150000000</v>
          </cell>
          <cell r="E42"/>
          <cell r="F42" t="str">
            <v>○</v>
          </cell>
          <cell r="G42" t="str">
            <v>○</v>
          </cell>
          <cell r="H42" t="str">
            <v>○</v>
          </cell>
          <cell r="I42"/>
          <cell r="J42"/>
          <cell r="K42" t="str">
            <v>○</v>
          </cell>
          <cell r="L42" t="str">
            <v>製造</v>
          </cell>
          <cell r="M42" t="str">
            <v>本官</v>
          </cell>
          <cell r="N42" t="str">
            <v>部長</v>
          </cell>
          <cell r="O42" t="str">
            <v>A</v>
          </cell>
          <cell r="P42">
            <v>13</v>
          </cell>
          <cell r="Q42">
            <v>45749</v>
          </cell>
          <cell r="R42">
            <v>45754</v>
          </cell>
          <cell r="S42">
            <v>45755</v>
          </cell>
          <cell r="T42">
            <v>45761</v>
          </cell>
          <cell r="U42">
            <v>45762</v>
          </cell>
          <cell r="V42">
            <v>45772</v>
          </cell>
          <cell r="W42">
            <v>45772</v>
          </cell>
          <cell r="X42" t="str">
            <v/>
          </cell>
          <cell r="Y42">
            <v>45775</v>
          </cell>
          <cell r="Z42">
            <v>45805</v>
          </cell>
          <cell r="AA42">
            <v>45811</v>
          </cell>
          <cell r="AB42">
            <v>45812</v>
          </cell>
          <cell r="AC42">
            <v>45817</v>
          </cell>
          <cell r="AD42">
            <v>45819</v>
          </cell>
          <cell r="AE42">
            <v>45826</v>
          </cell>
          <cell r="AF42">
            <v>45831</v>
          </cell>
          <cell r="AG42">
            <v>45832</v>
          </cell>
          <cell r="AH42">
            <v>45834</v>
          </cell>
          <cell r="AI42">
            <v>0.375</v>
          </cell>
          <cell r="AJ42">
            <v>45849</v>
          </cell>
          <cell r="AK42">
            <v>45870</v>
          </cell>
          <cell r="AL42">
            <v>46100</v>
          </cell>
          <cell r="AM42">
            <v>45834</v>
          </cell>
          <cell r="AN42" t="str">
            <v>羽澤</v>
          </cell>
          <cell r="AO42" t="str">
            <v>道</v>
          </cell>
          <cell r="AP42"/>
          <cell r="AQ42" t="str">
            <v>電気通信契約（瑕疵担保あり）</v>
          </cell>
        </row>
        <row r="43">
          <cell r="A43">
            <v>41</v>
          </cell>
          <cell r="B43" t="str">
            <v>道路管理情報システム改修</v>
          </cell>
          <cell r="C43" t="str">
            <v>デジ課（情報設備）</v>
          </cell>
          <cell r="D43">
            <v>150000000</v>
          </cell>
          <cell r="E43"/>
          <cell r="F43" t="str">
            <v>○</v>
          </cell>
          <cell r="G43" t="str">
            <v>○</v>
          </cell>
          <cell r="H43" t="str">
            <v>○</v>
          </cell>
          <cell r="I43"/>
          <cell r="J43"/>
          <cell r="K43" t="str">
            <v>○</v>
          </cell>
          <cell r="L43" t="str">
            <v>製造</v>
          </cell>
          <cell r="M43" t="str">
            <v>本官</v>
          </cell>
          <cell r="N43" t="str">
            <v>部長</v>
          </cell>
          <cell r="O43" t="str">
            <v>A</v>
          </cell>
          <cell r="P43">
            <v>13</v>
          </cell>
          <cell r="Q43">
            <v>45749</v>
          </cell>
          <cell r="R43">
            <v>45754</v>
          </cell>
          <cell r="S43">
            <v>45755</v>
          </cell>
          <cell r="T43">
            <v>45761</v>
          </cell>
          <cell r="U43">
            <v>45762</v>
          </cell>
          <cell r="V43">
            <v>45772</v>
          </cell>
          <cell r="W43">
            <v>45772</v>
          </cell>
          <cell r="X43" t="str">
            <v/>
          </cell>
          <cell r="Y43">
            <v>45775</v>
          </cell>
          <cell r="Z43">
            <v>45805</v>
          </cell>
          <cell r="AA43">
            <v>45811</v>
          </cell>
          <cell r="AB43">
            <v>45812</v>
          </cell>
          <cell r="AC43">
            <v>45817</v>
          </cell>
          <cell r="AD43">
            <v>45819</v>
          </cell>
          <cell r="AE43">
            <v>45826</v>
          </cell>
          <cell r="AF43">
            <v>45831</v>
          </cell>
          <cell r="AG43">
            <v>45832</v>
          </cell>
          <cell r="AH43">
            <v>45834</v>
          </cell>
          <cell r="AI43">
            <v>0.3888888888888889</v>
          </cell>
          <cell r="AJ43">
            <v>45849</v>
          </cell>
          <cell r="AK43">
            <v>45870</v>
          </cell>
          <cell r="AL43">
            <v>46100</v>
          </cell>
          <cell r="AM43">
            <v>45834</v>
          </cell>
          <cell r="AN43" t="str">
            <v>羽澤</v>
          </cell>
          <cell r="AO43" t="str">
            <v>道</v>
          </cell>
          <cell r="AP43"/>
          <cell r="AQ43" t="str">
            <v>電気通信契約（瑕疵担保あり）</v>
          </cell>
        </row>
        <row r="44">
          <cell r="A44">
            <v>42</v>
          </cell>
          <cell r="B44" t="str">
            <v>Ｘバンドレーダ雨雪量計設備製造及び据付調整</v>
          </cell>
          <cell r="C44" t="str">
            <v>デジ課（情報設備）</v>
          </cell>
          <cell r="D44">
            <v>420000000</v>
          </cell>
          <cell r="E44"/>
          <cell r="F44" t="str">
            <v>○</v>
          </cell>
          <cell r="G44" t="str">
            <v>○</v>
          </cell>
          <cell r="H44" t="str">
            <v>○</v>
          </cell>
          <cell r="I44"/>
          <cell r="J44"/>
          <cell r="K44" t="str">
            <v>○</v>
          </cell>
          <cell r="L44" t="str">
            <v>製造</v>
          </cell>
          <cell r="M44" t="str">
            <v>本官</v>
          </cell>
          <cell r="N44" t="str">
            <v>部長</v>
          </cell>
          <cell r="O44" t="str">
            <v>A</v>
          </cell>
          <cell r="P44">
            <v>13</v>
          </cell>
          <cell r="Q44">
            <v>45749</v>
          </cell>
          <cell r="R44">
            <v>45754</v>
          </cell>
          <cell r="S44">
            <v>45755</v>
          </cell>
          <cell r="T44">
            <v>45761</v>
          </cell>
          <cell r="U44">
            <v>45762</v>
          </cell>
          <cell r="V44">
            <v>45772</v>
          </cell>
          <cell r="W44">
            <v>45772</v>
          </cell>
          <cell r="X44" t="str">
            <v/>
          </cell>
          <cell r="Y44">
            <v>45775</v>
          </cell>
          <cell r="Z44">
            <v>45805</v>
          </cell>
          <cell r="AA44">
            <v>45811</v>
          </cell>
          <cell r="AB44">
            <v>45812</v>
          </cell>
          <cell r="AC44">
            <v>45817</v>
          </cell>
          <cell r="AD44">
            <v>45819</v>
          </cell>
          <cell r="AE44">
            <v>45826</v>
          </cell>
          <cell r="AF44">
            <v>45831</v>
          </cell>
          <cell r="AG44">
            <v>45832</v>
          </cell>
          <cell r="AH44">
            <v>45834</v>
          </cell>
          <cell r="AI44">
            <v>0.40277777777777773</v>
          </cell>
          <cell r="AJ44">
            <v>45849</v>
          </cell>
          <cell r="AK44">
            <v>45870</v>
          </cell>
          <cell r="AL44">
            <v>46465</v>
          </cell>
          <cell r="AM44">
            <v>45834</v>
          </cell>
          <cell r="AN44" t="str">
            <v>羽澤</v>
          </cell>
          <cell r="AO44" t="str">
            <v>河道</v>
          </cell>
          <cell r="AP44" t="str">
            <v>２カ年国債（R7～8)</v>
          </cell>
          <cell r="AQ44" t="str">
            <v>電気通信契約（瑕疵担保あり）</v>
          </cell>
        </row>
        <row r="45">
          <cell r="A45">
            <v>43</v>
          </cell>
          <cell r="B45" t="str">
            <v>気象情報受信システム外改修</v>
          </cell>
          <cell r="C45" t="str">
            <v>デジ課（情報設備）</v>
          </cell>
          <cell r="D45">
            <v>100000000</v>
          </cell>
          <cell r="E45"/>
          <cell r="F45" t="str">
            <v>○</v>
          </cell>
          <cell r="G45" t="str">
            <v>○</v>
          </cell>
          <cell r="H45" t="str">
            <v>○</v>
          </cell>
          <cell r="I45"/>
          <cell r="J45"/>
          <cell r="K45" t="str">
            <v>○</v>
          </cell>
          <cell r="L45" t="str">
            <v>製造</v>
          </cell>
          <cell r="M45" t="str">
            <v>本官</v>
          </cell>
          <cell r="N45" t="str">
            <v>部長</v>
          </cell>
          <cell r="O45" t="str">
            <v>A</v>
          </cell>
          <cell r="P45">
            <v>13</v>
          </cell>
          <cell r="Q45">
            <v>45749</v>
          </cell>
          <cell r="R45">
            <v>45754</v>
          </cell>
          <cell r="S45">
            <v>45755</v>
          </cell>
          <cell r="T45">
            <v>45761</v>
          </cell>
          <cell r="U45">
            <v>45762</v>
          </cell>
          <cell r="V45">
            <v>45772</v>
          </cell>
          <cell r="W45">
            <v>45772</v>
          </cell>
          <cell r="X45" t="str">
            <v/>
          </cell>
          <cell r="Y45">
            <v>45775</v>
          </cell>
          <cell r="Z45">
            <v>45805</v>
          </cell>
          <cell r="AA45">
            <v>45811</v>
          </cell>
          <cell r="AB45">
            <v>45812</v>
          </cell>
          <cell r="AC45">
            <v>45817</v>
          </cell>
          <cell r="AD45">
            <v>45819</v>
          </cell>
          <cell r="AE45">
            <v>45826</v>
          </cell>
          <cell r="AF45">
            <v>45831</v>
          </cell>
          <cell r="AG45">
            <v>45832</v>
          </cell>
          <cell r="AH45">
            <v>45834</v>
          </cell>
          <cell r="AI45">
            <v>0.41666666666666669</v>
          </cell>
          <cell r="AJ45">
            <v>45849</v>
          </cell>
          <cell r="AK45">
            <v>45870</v>
          </cell>
          <cell r="AL45">
            <v>46100</v>
          </cell>
          <cell r="AM45">
            <v>45834</v>
          </cell>
          <cell r="AN45" t="str">
            <v>羽澤</v>
          </cell>
          <cell r="AO45" t="str">
            <v>河道</v>
          </cell>
          <cell r="AP45"/>
          <cell r="AQ45" t="str">
            <v>電気通信契約（瑕疵担保あり）</v>
          </cell>
        </row>
        <row r="46">
          <cell r="A46">
            <v>44</v>
          </cell>
          <cell r="B46" t="str">
            <v>防災系サーバライセンス購入</v>
          </cell>
          <cell r="C46" t="str">
            <v>デジ課（情報設備）</v>
          </cell>
          <cell r="D46">
            <v>35000000</v>
          </cell>
          <cell r="E46"/>
          <cell r="F46" t="str">
            <v>○</v>
          </cell>
          <cell r="G46" t="str">
            <v>○</v>
          </cell>
          <cell r="H46" t="str">
            <v>○</v>
          </cell>
          <cell r="I46"/>
          <cell r="J46"/>
          <cell r="K46"/>
          <cell r="L46" t="str">
            <v>購入</v>
          </cell>
          <cell r="M46" t="str">
            <v>本官</v>
          </cell>
          <cell r="N46" t="str">
            <v>部長</v>
          </cell>
          <cell r="O46" t="str">
            <v>A</v>
          </cell>
          <cell r="P46">
            <v>13</v>
          </cell>
          <cell r="Q46">
            <v>45749</v>
          </cell>
          <cell r="R46">
            <v>45754</v>
          </cell>
          <cell r="S46">
            <v>45755</v>
          </cell>
          <cell r="T46">
            <v>45761</v>
          </cell>
          <cell r="U46">
            <v>45762</v>
          </cell>
          <cell r="V46">
            <v>45772</v>
          </cell>
          <cell r="W46">
            <v>45772</v>
          </cell>
          <cell r="X46" t="str">
            <v/>
          </cell>
          <cell r="Y46">
            <v>45775</v>
          </cell>
          <cell r="Z46">
            <v>45805</v>
          </cell>
          <cell r="AA46">
            <v>45811</v>
          </cell>
          <cell r="AB46">
            <v>45812</v>
          </cell>
          <cell r="AC46">
            <v>45817</v>
          </cell>
          <cell r="AD46">
            <v>45819</v>
          </cell>
          <cell r="AE46">
            <v>45826</v>
          </cell>
          <cell r="AF46">
            <v>45831</v>
          </cell>
          <cell r="AG46">
            <v>45832</v>
          </cell>
          <cell r="AH46">
            <v>45834</v>
          </cell>
          <cell r="AI46">
            <v>0.43055555555555558</v>
          </cell>
          <cell r="AJ46">
            <v>45849</v>
          </cell>
          <cell r="AK46">
            <v>45870</v>
          </cell>
          <cell r="AL46">
            <v>46100</v>
          </cell>
          <cell r="AM46">
            <v>45834</v>
          </cell>
          <cell r="AN46" t="str">
            <v>羽澤</v>
          </cell>
          <cell r="AO46" t="str">
            <v>河道</v>
          </cell>
          <cell r="AP46"/>
          <cell r="AQ46" t="str">
            <v>電気通信契約（瑕疵担保あり）</v>
          </cell>
        </row>
        <row r="47">
          <cell r="A47">
            <v>45</v>
          </cell>
          <cell r="B47" t="str">
            <v>無線アクセススポット外購入及び据付調整</v>
          </cell>
          <cell r="C47" t="str">
            <v>デジ課（情報設備）</v>
          </cell>
          <cell r="D47">
            <v>120000000</v>
          </cell>
          <cell r="E47"/>
          <cell r="F47" t="str">
            <v>○</v>
          </cell>
          <cell r="G47" t="str">
            <v>○</v>
          </cell>
          <cell r="H47" t="str">
            <v>○</v>
          </cell>
          <cell r="I47"/>
          <cell r="J47"/>
          <cell r="K47" t="str">
            <v>○</v>
          </cell>
          <cell r="L47" t="str">
            <v>製造</v>
          </cell>
          <cell r="M47" t="str">
            <v>本官</v>
          </cell>
          <cell r="N47" t="str">
            <v>部長</v>
          </cell>
          <cell r="O47" t="str">
            <v>A</v>
          </cell>
          <cell r="P47">
            <v>13</v>
          </cell>
          <cell r="Q47">
            <v>45749</v>
          </cell>
          <cell r="R47">
            <v>45754</v>
          </cell>
          <cell r="S47">
            <v>45755</v>
          </cell>
          <cell r="T47">
            <v>45761</v>
          </cell>
          <cell r="U47">
            <v>45762</v>
          </cell>
          <cell r="V47">
            <v>45772</v>
          </cell>
          <cell r="W47">
            <v>45772</v>
          </cell>
          <cell r="X47" t="str">
            <v/>
          </cell>
          <cell r="Y47">
            <v>45775</v>
          </cell>
          <cell r="Z47">
            <v>45805</v>
          </cell>
          <cell r="AA47">
            <v>45811</v>
          </cell>
          <cell r="AB47">
            <v>45812</v>
          </cell>
          <cell r="AC47">
            <v>45817</v>
          </cell>
          <cell r="AD47">
            <v>45819</v>
          </cell>
          <cell r="AE47">
            <v>45826</v>
          </cell>
          <cell r="AF47">
            <v>45831</v>
          </cell>
          <cell r="AG47">
            <v>45832</v>
          </cell>
          <cell r="AH47">
            <v>45834</v>
          </cell>
          <cell r="AI47">
            <v>0.44444444444444442</v>
          </cell>
          <cell r="AJ47">
            <v>45849</v>
          </cell>
          <cell r="AK47">
            <v>45870</v>
          </cell>
          <cell r="AL47">
            <v>46100</v>
          </cell>
          <cell r="AM47">
            <v>45834</v>
          </cell>
          <cell r="AN47" t="str">
            <v>羽澤</v>
          </cell>
          <cell r="AO47" t="str">
            <v>河道</v>
          </cell>
          <cell r="AP47"/>
          <cell r="AQ47" t="str">
            <v>電気通信契約（瑕疵担保あり）</v>
          </cell>
        </row>
        <row r="48">
          <cell r="A48">
            <v>46</v>
          </cell>
          <cell r="B48" t="str">
            <v>IPテレメータ監視装置改修</v>
          </cell>
          <cell r="C48" t="str">
            <v>デジ課（情報設備）</v>
          </cell>
          <cell r="D48">
            <v>70000000</v>
          </cell>
          <cell r="E48"/>
          <cell r="F48" t="str">
            <v>○</v>
          </cell>
          <cell r="G48" t="str">
            <v>○</v>
          </cell>
          <cell r="H48" t="str">
            <v>○</v>
          </cell>
          <cell r="I48"/>
          <cell r="J48"/>
          <cell r="K48" t="str">
            <v>○</v>
          </cell>
          <cell r="L48" t="str">
            <v>製造</v>
          </cell>
          <cell r="M48" t="str">
            <v>本官</v>
          </cell>
          <cell r="N48" t="str">
            <v>部長</v>
          </cell>
          <cell r="O48" t="str">
            <v>A</v>
          </cell>
          <cell r="P48">
            <v>16</v>
          </cell>
          <cell r="Q48">
            <v>45777</v>
          </cell>
          <cell r="R48">
            <v>45789</v>
          </cell>
          <cell r="S48">
            <v>45424</v>
          </cell>
          <cell r="T48">
            <v>45790</v>
          </cell>
          <cell r="U48">
            <v>45791</v>
          </cell>
          <cell r="V48">
            <v>45803</v>
          </cell>
          <cell r="W48">
            <v>45803</v>
          </cell>
          <cell r="X48" t="str">
            <v/>
          </cell>
          <cell r="Y48">
            <v>45804</v>
          </cell>
          <cell r="Z48">
            <v>45834</v>
          </cell>
          <cell r="AA48">
            <v>45839</v>
          </cell>
          <cell r="AB48">
            <v>45840</v>
          </cell>
          <cell r="AC48">
            <v>45845</v>
          </cell>
          <cell r="AD48">
            <v>45847</v>
          </cell>
          <cell r="AE48">
            <v>45854</v>
          </cell>
          <cell r="AF48">
            <v>45856</v>
          </cell>
          <cell r="AG48">
            <v>45860</v>
          </cell>
          <cell r="AH48">
            <v>45862</v>
          </cell>
          <cell r="AI48">
            <v>0.40277777777777773</v>
          </cell>
          <cell r="AJ48">
            <v>45881</v>
          </cell>
          <cell r="AK48">
            <v>45901</v>
          </cell>
          <cell r="AL48">
            <v>46100</v>
          </cell>
          <cell r="AM48">
            <v>45862</v>
          </cell>
          <cell r="AN48" t="str">
            <v>羽澤</v>
          </cell>
          <cell r="AO48" t="str">
            <v>道</v>
          </cell>
          <cell r="AP48"/>
          <cell r="AQ48" t="str">
            <v>電気通信契約（瑕疵担保あり）</v>
          </cell>
        </row>
        <row r="49">
          <cell r="A49">
            <v>47</v>
          </cell>
          <cell r="B49" t="str">
            <v>乗用自動車（４×４、SW）２台（交換契約）</v>
          </cell>
          <cell r="C49" t="str">
            <v>機械施工係</v>
          </cell>
          <cell r="D49">
            <v>7500000</v>
          </cell>
          <cell r="E49"/>
          <cell r="F49"/>
          <cell r="G49"/>
          <cell r="H49"/>
          <cell r="I49"/>
          <cell r="J49" t="str">
            <v>○</v>
          </cell>
          <cell r="K49"/>
          <cell r="L49" t="str">
            <v>購入</v>
          </cell>
          <cell r="M49" t="str">
            <v>本官</v>
          </cell>
          <cell r="N49" t="str">
            <v>－</v>
          </cell>
          <cell r="O49" t="str">
            <v>D</v>
          </cell>
          <cell r="P49">
            <v>7</v>
          </cell>
          <cell r="Q49" t="str">
            <v/>
          </cell>
          <cell r="R49"/>
          <cell r="S49"/>
          <cell r="T49" t="str">
            <v/>
          </cell>
          <cell r="U49">
            <v>45853</v>
          </cell>
          <cell r="V49">
            <v>45856</v>
          </cell>
          <cell r="W49">
            <v>45856</v>
          </cell>
          <cell r="X49" t="str">
            <v/>
          </cell>
          <cell r="Y49">
            <v>45860</v>
          </cell>
          <cell r="Z49">
            <v>45870</v>
          </cell>
          <cell r="AA49">
            <v>45875</v>
          </cell>
          <cell r="AB49" t="str">
            <v/>
          </cell>
          <cell r="AC49" t="str">
            <v/>
          </cell>
          <cell r="AD49">
            <v>45882</v>
          </cell>
          <cell r="AE49" t="str">
            <v/>
          </cell>
          <cell r="AF49" t="str">
            <v/>
          </cell>
          <cell r="AG49">
            <v>45888</v>
          </cell>
          <cell r="AH49">
            <v>45890</v>
          </cell>
          <cell r="AI49">
            <v>0.375</v>
          </cell>
          <cell r="AJ49" t="str">
            <v/>
          </cell>
          <cell r="AK49" t="str">
            <v/>
          </cell>
          <cell r="AL49">
            <v>46108</v>
          </cell>
          <cell r="AM49">
            <v>45890</v>
          </cell>
          <cell r="AN49" t="str">
            <v>新川</v>
          </cell>
          <cell r="AO49" t="str">
            <v>-</v>
          </cell>
          <cell r="AP49"/>
          <cell r="AQ49" t="str">
            <v>建設機械契約（部品供給可能年数なし）</v>
          </cell>
        </row>
        <row r="50">
          <cell r="A50">
            <v>48</v>
          </cell>
          <cell r="B50" t="str">
            <v>除雪トラック作業装置制御盤改造</v>
          </cell>
          <cell r="C50" t="str">
            <v>機械施工係</v>
          </cell>
          <cell r="D50">
            <v>6500000</v>
          </cell>
          <cell r="E50"/>
          <cell r="F50"/>
          <cell r="G50" t="str">
            <v>○</v>
          </cell>
          <cell r="H50"/>
          <cell r="I50"/>
          <cell r="J50"/>
          <cell r="K50"/>
          <cell r="L50" t="str">
            <v>製造</v>
          </cell>
          <cell r="M50" t="str">
            <v>本官</v>
          </cell>
          <cell r="N50" t="str">
            <v>部長</v>
          </cell>
          <cell r="O50" t="str">
            <v>C</v>
          </cell>
          <cell r="P50">
            <v>4</v>
          </cell>
          <cell r="Q50">
            <v>45756</v>
          </cell>
          <cell r="R50">
            <v>45761</v>
          </cell>
          <cell r="S50" t="str">
            <v/>
          </cell>
          <cell r="T50" t="str">
            <v/>
          </cell>
          <cell r="U50">
            <v>45761</v>
          </cell>
          <cell r="V50">
            <v>45765</v>
          </cell>
          <cell r="W50">
            <v>45765</v>
          </cell>
          <cell r="X50" t="str">
            <v/>
          </cell>
          <cell r="Y50">
            <v>45768</v>
          </cell>
          <cell r="Z50">
            <v>45778</v>
          </cell>
          <cell r="AA50">
            <v>45779</v>
          </cell>
          <cell r="AB50">
            <v>45784</v>
          </cell>
          <cell r="AC50">
            <v>45789</v>
          </cell>
          <cell r="AD50">
            <v>45791</v>
          </cell>
          <cell r="AE50" t="str">
            <v/>
          </cell>
          <cell r="AF50" t="str">
            <v/>
          </cell>
          <cell r="AG50">
            <v>45797</v>
          </cell>
          <cell r="AH50">
            <v>45799</v>
          </cell>
          <cell r="AI50">
            <v>0.43055555555555558</v>
          </cell>
          <cell r="AJ50" t="str">
            <v/>
          </cell>
          <cell r="AK50" t="str">
            <v/>
          </cell>
          <cell r="AL50">
            <v>46080</v>
          </cell>
          <cell r="AM50">
            <v>45799</v>
          </cell>
          <cell r="AN50" t="str">
            <v>新川</v>
          </cell>
          <cell r="AO50" t="str">
            <v>道</v>
          </cell>
          <cell r="AP50"/>
          <cell r="AQ50" t="str">
            <v>建設機械契約（部品供給可能年数あり）</v>
          </cell>
        </row>
        <row r="51">
          <cell r="A51">
            <v>49</v>
          </cell>
          <cell r="B51" t="str">
            <v>ICT除雪機械用CLAS測位補完装置購入取付</v>
          </cell>
          <cell r="C51" t="str">
            <v>機械施工係</v>
          </cell>
          <cell r="D51">
            <v>8000000</v>
          </cell>
          <cell r="E51"/>
          <cell r="F51"/>
          <cell r="G51"/>
          <cell r="H51"/>
          <cell r="I51"/>
          <cell r="J51"/>
          <cell r="K51"/>
          <cell r="L51" t="str">
            <v>購入</v>
          </cell>
          <cell r="M51" t="str">
            <v>本官</v>
          </cell>
          <cell r="N51" t="str">
            <v>－</v>
          </cell>
          <cell r="O51" t="str">
            <v>D</v>
          </cell>
          <cell r="P51">
            <v>5</v>
          </cell>
          <cell r="Q51" t="str">
            <v/>
          </cell>
          <cell r="R51" t="str">
            <v/>
          </cell>
          <cell r="S51" t="str">
            <v/>
          </cell>
          <cell r="T51" t="str">
            <v/>
          </cell>
          <cell r="U51">
            <v>45812</v>
          </cell>
          <cell r="V51">
            <v>45821</v>
          </cell>
          <cell r="W51">
            <v>45821</v>
          </cell>
          <cell r="X51" t="str">
            <v/>
          </cell>
          <cell r="Y51">
            <v>45824</v>
          </cell>
          <cell r="Z51">
            <v>45834</v>
          </cell>
          <cell r="AA51">
            <v>45839</v>
          </cell>
          <cell r="AB51" t="str">
            <v/>
          </cell>
          <cell r="AC51" t="str">
            <v/>
          </cell>
          <cell r="AD51">
            <v>45845</v>
          </cell>
          <cell r="AE51" t="str">
            <v/>
          </cell>
          <cell r="AF51" t="str">
            <v/>
          </cell>
          <cell r="AG51">
            <v>45853</v>
          </cell>
          <cell r="AH51">
            <v>45855</v>
          </cell>
          <cell r="AI51">
            <v>0.375</v>
          </cell>
          <cell r="AJ51" t="str">
            <v/>
          </cell>
          <cell r="AK51" t="str">
            <v/>
          </cell>
          <cell r="AL51">
            <v>45989</v>
          </cell>
          <cell r="AM51">
            <v>45855</v>
          </cell>
          <cell r="AN51" t="str">
            <v>新川</v>
          </cell>
          <cell r="AO51" t="str">
            <v>-</v>
          </cell>
          <cell r="AP51"/>
          <cell r="AQ51" t="str">
            <v>建設機械契約（部品供給可能年数あり）</v>
          </cell>
        </row>
        <row r="52">
          <cell r="A52">
            <v>50</v>
          </cell>
          <cell r="B52" t="str">
            <v>走行車両異常検知サーバ外改修</v>
          </cell>
          <cell r="C52" t="str">
            <v>デジ課（情報設備）</v>
          </cell>
          <cell r="D52">
            <v>150000000</v>
          </cell>
          <cell r="E52"/>
          <cell r="F52" t="str">
            <v>○</v>
          </cell>
          <cell r="G52" t="str">
            <v>○</v>
          </cell>
          <cell r="H52" t="str">
            <v>○</v>
          </cell>
          <cell r="I52"/>
          <cell r="J52"/>
          <cell r="K52" t="str">
            <v>○</v>
          </cell>
          <cell r="L52" t="str">
            <v>製造</v>
          </cell>
          <cell r="M52" t="str">
            <v>本官</v>
          </cell>
          <cell r="N52" t="str">
            <v>部長</v>
          </cell>
          <cell r="O52" t="str">
            <v>A</v>
          </cell>
          <cell r="P52">
            <v>22</v>
          </cell>
          <cell r="Q52">
            <v>45840</v>
          </cell>
          <cell r="R52">
            <v>45845</v>
          </cell>
          <cell r="S52">
            <v>45846</v>
          </cell>
          <cell r="T52">
            <v>45852</v>
          </cell>
          <cell r="U52">
            <v>45853</v>
          </cell>
          <cell r="V52">
            <v>45866</v>
          </cell>
          <cell r="W52">
            <v>45866</v>
          </cell>
          <cell r="X52" t="str">
            <v/>
          </cell>
          <cell r="Y52">
            <v>45867</v>
          </cell>
          <cell r="Z52">
            <v>45897</v>
          </cell>
          <cell r="AA52">
            <v>45902</v>
          </cell>
          <cell r="AB52">
            <v>45903</v>
          </cell>
          <cell r="AC52">
            <v>45908</v>
          </cell>
          <cell r="AD52">
            <v>45910</v>
          </cell>
          <cell r="AE52">
            <v>45918</v>
          </cell>
          <cell r="AF52">
            <v>45919</v>
          </cell>
          <cell r="AG52">
            <v>45922</v>
          </cell>
          <cell r="AH52">
            <v>45925</v>
          </cell>
          <cell r="AI52">
            <v>0.375</v>
          </cell>
          <cell r="AJ52">
            <v>45944</v>
          </cell>
          <cell r="AK52">
            <v>45965</v>
          </cell>
          <cell r="AL52">
            <v>46100</v>
          </cell>
          <cell r="AM52">
            <v>45925</v>
          </cell>
          <cell r="AN52" t="str">
            <v>羽澤</v>
          </cell>
          <cell r="AO52" t="str">
            <v>道</v>
          </cell>
          <cell r="AP52"/>
          <cell r="AQ52" t="str">
            <v>電気通信契約（瑕疵担保あり）</v>
          </cell>
        </row>
        <row r="53">
          <cell r="A53">
            <v>51</v>
          </cell>
          <cell r="B53" t="str">
            <v>道の駅映像表示システム製造及び据付調整</v>
          </cell>
          <cell r="C53" t="str">
            <v>デジ課（情報設備）</v>
          </cell>
          <cell r="D53">
            <v>50000000</v>
          </cell>
          <cell r="E53"/>
          <cell r="F53" t="str">
            <v>○</v>
          </cell>
          <cell r="G53" t="str">
            <v>○</v>
          </cell>
          <cell r="H53" t="str">
            <v>○</v>
          </cell>
          <cell r="I53"/>
          <cell r="J53"/>
          <cell r="K53" t="str">
            <v>○</v>
          </cell>
          <cell r="L53" t="str">
            <v>製造</v>
          </cell>
          <cell r="M53" t="str">
            <v>本官</v>
          </cell>
          <cell r="N53" t="str">
            <v>部長</v>
          </cell>
          <cell r="O53" t="str">
            <v>A</v>
          </cell>
          <cell r="P53">
            <v>22</v>
          </cell>
          <cell r="Q53">
            <v>45840</v>
          </cell>
          <cell r="R53">
            <v>45845</v>
          </cell>
          <cell r="S53">
            <v>45846</v>
          </cell>
          <cell r="T53">
            <v>45852</v>
          </cell>
          <cell r="U53">
            <v>45853</v>
          </cell>
          <cell r="V53">
            <v>45866</v>
          </cell>
          <cell r="W53">
            <v>45866</v>
          </cell>
          <cell r="X53" t="str">
            <v/>
          </cell>
          <cell r="Y53">
            <v>45867</v>
          </cell>
          <cell r="Z53">
            <v>45897</v>
          </cell>
          <cell r="AA53">
            <v>45902</v>
          </cell>
          <cell r="AB53">
            <v>45903</v>
          </cell>
          <cell r="AC53">
            <v>45908</v>
          </cell>
          <cell r="AD53">
            <v>45910</v>
          </cell>
          <cell r="AE53">
            <v>45918</v>
          </cell>
          <cell r="AF53">
            <v>45919</v>
          </cell>
          <cell r="AG53">
            <v>45922</v>
          </cell>
          <cell r="AH53">
            <v>45925</v>
          </cell>
          <cell r="AI53">
            <v>0.3888888888888889</v>
          </cell>
          <cell r="AJ53">
            <v>45944</v>
          </cell>
          <cell r="AK53">
            <v>45965</v>
          </cell>
          <cell r="AL53">
            <v>46100</v>
          </cell>
          <cell r="AM53">
            <v>45925</v>
          </cell>
          <cell r="AN53" t="str">
            <v>羽澤</v>
          </cell>
          <cell r="AO53" t="str">
            <v>道</v>
          </cell>
          <cell r="AP53"/>
          <cell r="AQ53" t="str">
            <v>電気通信契約（瑕疵担保あり）</v>
          </cell>
        </row>
        <row r="54">
          <cell r="A54">
            <v>52</v>
          </cell>
          <cell r="B54" t="str">
            <v>IPアドレス管理システム製造及び据付調整</v>
          </cell>
          <cell r="C54" t="str">
            <v>デジ課（通信NW）</v>
          </cell>
          <cell r="D54">
            <v>80000000</v>
          </cell>
          <cell r="E54"/>
          <cell r="F54" t="str">
            <v>○</v>
          </cell>
          <cell r="G54" t="str">
            <v>○</v>
          </cell>
          <cell r="H54" t="str">
            <v>○</v>
          </cell>
          <cell r="I54"/>
          <cell r="J54"/>
          <cell r="K54" t="str">
            <v>○</v>
          </cell>
          <cell r="L54" t="str">
            <v>製造</v>
          </cell>
          <cell r="M54" t="str">
            <v>本官</v>
          </cell>
          <cell r="N54" t="str">
            <v>部長</v>
          </cell>
          <cell r="O54" t="str">
            <v>A</v>
          </cell>
          <cell r="P54">
            <v>23</v>
          </cell>
          <cell r="Q54">
            <v>45847</v>
          </cell>
          <cell r="R54">
            <v>45852</v>
          </cell>
          <cell r="S54">
            <v>45853</v>
          </cell>
          <cell r="T54">
            <v>45860</v>
          </cell>
          <cell r="U54">
            <v>45861</v>
          </cell>
          <cell r="V54">
            <v>45873</v>
          </cell>
          <cell r="W54">
            <v>45873</v>
          </cell>
          <cell r="X54" t="str">
            <v/>
          </cell>
          <cell r="Y54">
            <v>45874</v>
          </cell>
          <cell r="Z54">
            <v>45904</v>
          </cell>
          <cell r="AA54">
            <v>45909</v>
          </cell>
          <cell r="AB54">
            <v>45910</v>
          </cell>
          <cell r="AC54">
            <v>45916</v>
          </cell>
          <cell r="AD54">
            <v>45918</v>
          </cell>
          <cell r="AE54">
            <v>45926</v>
          </cell>
          <cell r="AF54">
            <v>45929</v>
          </cell>
          <cell r="AG54">
            <v>45930</v>
          </cell>
          <cell r="AH54">
            <v>45932</v>
          </cell>
          <cell r="AI54">
            <v>0.375</v>
          </cell>
          <cell r="AJ54">
            <v>45951</v>
          </cell>
          <cell r="AK54">
            <v>45972</v>
          </cell>
          <cell r="AL54">
            <v>46106</v>
          </cell>
          <cell r="AM54">
            <v>45932</v>
          </cell>
          <cell r="AN54" t="str">
            <v>齋藤</v>
          </cell>
          <cell r="AO54" t="str">
            <v>河道</v>
          </cell>
          <cell r="AP54"/>
          <cell r="AQ54" t="str">
            <v>電気通信契約（瑕疵担保あり）</v>
          </cell>
        </row>
        <row r="55">
          <cell r="A55">
            <v>53</v>
          </cell>
          <cell r="B55" t="str">
            <v>スマートリバースポット（SRS）設備購入及び据付調整</v>
          </cell>
          <cell r="C55" t="str">
            <v>デジ課（通信NW）</v>
          </cell>
          <cell r="D55">
            <v>60000000</v>
          </cell>
          <cell r="E55"/>
          <cell r="F55" t="str">
            <v>○</v>
          </cell>
          <cell r="G55" t="str">
            <v>○</v>
          </cell>
          <cell r="H55" t="str">
            <v>○</v>
          </cell>
          <cell r="I55"/>
          <cell r="J55"/>
          <cell r="K55" t="str">
            <v>○</v>
          </cell>
          <cell r="L55" t="str">
            <v>製造</v>
          </cell>
          <cell r="M55" t="str">
            <v>本官</v>
          </cell>
          <cell r="N55" t="str">
            <v>部長</v>
          </cell>
          <cell r="O55" t="str">
            <v>A</v>
          </cell>
          <cell r="P55">
            <v>23</v>
          </cell>
          <cell r="Q55">
            <v>45847</v>
          </cell>
          <cell r="R55">
            <v>45852</v>
          </cell>
          <cell r="S55">
            <v>45853</v>
          </cell>
          <cell r="T55">
            <v>45860</v>
          </cell>
          <cell r="U55">
            <v>45861</v>
          </cell>
          <cell r="V55">
            <v>45873</v>
          </cell>
          <cell r="W55">
            <v>45873</v>
          </cell>
          <cell r="X55" t="str">
            <v/>
          </cell>
          <cell r="Y55">
            <v>45874</v>
          </cell>
          <cell r="Z55">
            <v>45904</v>
          </cell>
          <cell r="AA55">
            <v>45909</v>
          </cell>
          <cell r="AB55">
            <v>45910</v>
          </cell>
          <cell r="AC55">
            <v>45916</v>
          </cell>
          <cell r="AD55">
            <v>45918</v>
          </cell>
          <cell r="AE55">
            <v>45926</v>
          </cell>
          <cell r="AF55">
            <v>45929</v>
          </cell>
          <cell r="AG55">
            <v>45930</v>
          </cell>
          <cell r="AH55">
            <v>45932</v>
          </cell>
          <cell r="AI55">
            <v>0.3888888888888889</v>
          </cell>
          <cell r="AJ55">
            <v>45951</v>
          </cell>
          <cell r="AK55">
            <v>45972</v>
          </cell>
          <cell r="AL55">
            <v>46106</v>
          </cell>
          <cell r="AM55">
            <v>45932</v>
          </cell>
          <cell r="AN55" t="str">
            <v>齋藤</v>
          </cell>
          <cell r="AO55" t="str">
            <v>河</v>
          </cell>
          <cell r="AP55" t="str">
            <v>補正明許</v>
          </cell>
          <cell r="AQ55" t="str">
            <v>電気通信契約（瑕疵担保あり）</v>
          </cell>
        </row>
        <row r="56">
          <cell r="A56">
            <v>54</v>
          </cell>
          <cell r="B56" t="str">
            <v>AIカメラシステム製造及び据付調整</v>
          </cell>
          <cell r="C56" t="str">
            <v>デジ課（情報設備）</v>
          </cell>
          <cell r="D56">
            <v>100000000</v>
          </cell>
          <cell r="E56"/>
          <cell r="F56" t="str">
            <v>○</v>
          </cell>
          <cell r="G56" t="str">
            <v>○</v>
          </cell>
          <cell r="H56" t="str">
            <v>○</v>
          </cell>
          <cell r="I56"/>
          <cell r="J56"/>
          <cell r="K56" t="str">
            <v>○</v>
          </cell>
          <cell r="L56" t="str">
            <v>製造</v>
          </cell>
          <cell r="M56" t="str">
            <v>本官</v>
          </cell>
          <cell r="N56" t="str">
            <v>部長</v>
          </cell>
          <cell r="O56" t="str">
            <v>A</v>
          </cell>
          <cell r="P56">
            <v>24</v>
          </cell>
          <cell r="Q56">
            <v>45861</v>
          </cell>
          <cell r="R56">
            <v>45866</v>
          </cell>
          <cell r="S56">
            <v>45867</v>
          </cell>
          <cell r="T56">
            <v>45873</v>
          </cell>
          <cell r="U56">
            <v>45874</v>
          </cell>
          <cell r="V56">
            <v>45887</v>
          </cell>
          <cell r="W56">
            <v>45887</v>
          </cell>
          <cell r="X56" t="str">
            <v/>
          </cell>
          <cell r="Y56">
            <v>45888</v>
          </cell>
          <cell r="Z56">
            <v>45918</v>
          </cell>
          <cell r="AA56">
            <v>45922</v>
          </cell>
          <cell r="AB56">
            <v>45924</v>
          </cell>
          <cell r="AC56">
            <v>45929</v>
          </cell>
          <cell r="AD56">
            <v>45931</v>
          </cell>
          <cell r="AE56">
            <v>45938</v>
          </cell>
          <cell r="AF56">
            <v>45940</v>
          </cell>
          <cell r="AG56">
            <v>45944</v>
          </cell>
          <cell r="AH56">
            <v>45946</v>
          </cell>
          <cell r="AI56">
            <v>0.375</v>
          </cell>
          <cell r="AJ56">
            <v>45961</v>
          </cell>
          <cell r="AK56">
            <v>45982</v>
          </cell>
          <cell r="AL56">
            <v>46100</v>
          </cell>
          <cell r="AM56">
            <v>45946</v>
          </cell>
          <cell r="AN56" t="str">
            <v>羽澤</v>
          </cell>
          <cell r="AO56" t="str">
            <v>道</v>
          </cell>
          <cell r="AP56"/>
          <cell r="AQ56" t="str">
            <v>電気通信契約（瑕疵担保あり）</v>
          </cell>
        </row>
        <row r="57">
          <cell r="A57">
            <v>55</v>
          </cell>
          <cell r="B57" t="str">
            <v>小形除雪車（1.5m級、ロータリ式）４台購入</v>
          </cell>
          <cell r="C57" t="str">
            <v>機械施工係</v>
          </cell>
          <cell r="D57">
            <v>120000000</v>
          </cell>
          <cell r="E57"/>
          <cell r="F57" t="str">
            <v>○</v>
          </cell>
          <cell r="G57" t="str">
            <v>○</v>
          </cell>
          <cell r="H57" t="str">
            <v>○</v>
          </cell>
          <cell r="I57"/>
          <cell r="J57"/>
          <cell r="K57"/>
          <cell r="L57" t="str">
            <v>購入</v>
          </cell>
          <cell r="M57" t="str">
            <v>本官</v>
          </cell>
          <cell r="N57" t="str">
            <v>部長</v>
          </cell>
          <cell r="O57" t="str">
            <v>A</v>
          </cell>
          <cell r="P57">
            <v>24</v>
          </cell>
          <cell r="Q57">
            <v>45861</v>
          </cell>
          <cell r="R57">
            <v>45866</v>
          </cell>
          <cell r="S57">
            <v>45867</v>
          </cell>
          <cell r="T57">
            <v>45873</v>
          </cell>
          <cell r="U57">
            <v>45874</v>
          </cell>
          <cell r="V57">
            <v>45887</v>
          </cell>
          <cell r="W57">
            <v>45887</v>
          </cell>
          <cell r="X57" t="str">
            <v/>
          </cell>
          <cell r="Y57">
            <v>45888</v>
          </cell>
          <cell r="Z57">
            <v>45918</v>
          </cell>
          <cell r="AA57">
            <v>45922</v>
          </cell>
          <cell r="AB57">
            <v>45924</v>
          </cell>
          <cell r="AC57">
            <v>45929</v>
          </cell>
          <cell r="AD57">
            <v>45931</v>
          </cell>
          <cell r="AE57">
            <v>45938</v>
          </cell>
          <cell r="AF57">
            <v>45940</v>
          </cell>
          <cell r="AG57">
            <v>45944</v>
          </cell>
          <cell r="AH57">
            <v>45946</v>
          </cell>
          <cell r="AI57">
            <v>0.3888888888888889</v>
          </cell>
          <cell r="AJ57">
            <v>45961</v>
          </cell>
          <cell r="AK57">
            <v>45982</v>
          </cell>
          <cell r="AL57">
            <v>46108</v>
          </cell>
          <cell r="AM57">
            <v>45946</v>
          </cell>
          <cell r="AN57" t="str">
            <v>新川</v>
          </cell>
          <cell r="AO57" t="str">
            <v>道</v>
          </cell>
          <cell r="AP57"/>
          <cell r="AQ57" t="str">
            <v>建設機械契約（部品供給可能年数あり）</v>
          </cell>
        </row>
        <row r="58">
          <cell r="A58">
            <v>56</v>
          </cell>
          <cell r="B58" t="str">
            <v>震動空振情報配信統括サーバ製造及び据付調整</v>
          </cell>
          <cell r="C58" t="str">
            <v>デジ課（情報設備）</v>
          </cell>
          <cell r="D58">
            <v>16000000</v>
          </cell>
          <cell r="E58"/>
          <cell r="F58"/>
          <cell r="G58" t="str">
            <v>○</v>
          </cell>
          <cell r="H58" t="str">
            <v>○</v>
          </cell>
          <cell r="I58"/>
          <cell r="J58"/>
          <cell r="K58" t="str">
            <v>○</v>
          </cell>
          <cell r="L58" t="str">
            <v>製造</v>
          </cell>
          <cell r="M58" t="str">
            <v>本官</v>
          </cell>
          <cell r="N58" t="str">
            <v>部長</v>
          </cell>
          <cell r="O58" t="str">
            <v>B</v>
          </cell>
          <cell r="P58">
            <v>11</v>
          </cell>
          <cell r="Q58">
            <v>45896</v>
          </cell>
          <cell r="R58">
            <v>45901</v>
          </cell>
          <cell r="S58" t="str">
            <v/>
          </cell>
          <cell r="T58" t="str">
            <v/>
          </cell>
          <cell r="U58">
            <v>45901</v>
          </cell>
          <cell r="V58">
            <v>45905</v>
          </cell>
          <cell r="W58">
            <v>45905</v>
          </cell>
          <cell r="X58" t="str">
            <v/>
          </cell>
          <cell r="Y58">
            <v>45908</v>
          </cell>
          <cell r="Z58">
            <v>45918</v>
          </cell>
          <cell r="AA58">
            <v>45922</v>
          </cell>
          <cell r="AB58">
            <v>45924</v>
          </cell>
          <cell r="AC58">
            <v>45929</v>
          </cell>
          <cell r="AD58">
            <v>45931</v>
          </cell>
          <cell r="AE58" t="str">
            <v/>
          </cell>
          <cell r="AF58" t="str">
            <v/>
          </cell>
          <cell r="AG58">
            <v>45937</v>
          </cell>
          <cell r="AH58">
            <v>45939</v>
          </cell>
          <cell r="AI58">
            <v>0.375</v>
          </cell>
          <cell r="AJ58" t="str">
            <v/>
          </cell>
          <cell r="AK58" t="str">
            <v/>
          </cell>
          <cell r="AL58">
            <v>46100</v>
          </cell>
          <cell r="AM58">
            <v>45939</v>
          </cell>
          <cell r="AN58" t="str">
            <v>羽澤</v>
          </cell>
          <cell r="AO58" t="str">
            <v>河</v>
          </cell>
          <cell r="AP58"/>
          <cell r="AQ58" t="str">
            <v>電気通信契約（瑕疵担保あり）</v>
          </cell>
        </row>
        <row r="59">
          <cell r="A59">
            <v>57</v>
          </cell>
          <cell r="B59" t="str">
            <v>排水ポンプ車状態監視システム通信機器更新</v>
          </cell>
          <cell r="C59" t="str">
            <v>機械施工係</v>
          </cell>
          <cell r="D59">
            <v>10000000</v>
          </cell>
          <cell r="E59"/>
          <cell r="F59"/>
          <cell r="G59" t="str">
            <v>○</v>
          </cell>
          <cell r="H59"/>
          <cell r="I59"/>
          <cell r="J59"/>
          <cell r="K59"/>
          <cell r="L59" t="str">
            <v>購入</v>
          </cell>
          <cell r="M59" t="str">
            <v>本官</v>
          </cell>
          <cell r="N59" t="str">
            <v>部長</v>
          </cell>
          <cell r="O59" t="str">
            <v>C</v>
          </cell>
          <cell r="P59">
            <v>12</v>
          </cell>
          <cell r="Q59">
            <v>45896</v>
          </cell>
          <cell r="R59">
            <v>45901</v>
          </cell>
          <cell r="S59" t="str">
            <v/>
          </cell>
          <cell r="T59" t="str">
            <v/>
          </cell>
          <cell r="U59">
            <v>45901</v>
          </cell>
          <cell r="V59">
            <v>45905</v>
          </cell>
          <cell r="W59">
            <v>45905</v>
          </cell>
          <cell r="X59" t="str">
            <v/>
          </cell>
          <cell r="Y59">
            <v>45908</v>
          </cell>
          <cell r="Z59">
            <v>45918</v>
          </cell>
          <cell r="AA59">
            <v>45924</v>
          </cell>
          <cell r="AB59">
            <v>45924</v>
          </cell>
          <cell r="AC59">
            <v>45929</v>
          </cell>
          <cell r="AD59">
            <v>45931</v>
          </cell>
          <cell r="AE59" t="str">
            <v/>
          </cell>
          <cell r="AF59" t="str">
            <v/>
          </cell>
          <cell r="AG59">
            <v>45937</v>
          </cell>
          <cell r="AH59">
            <v>45939</v>
          </cell>
          <cell r="AI59">
            <v>0.3888888888888889</v>
          </cell>
          <cell r="AJ59" t="str">
            <v/>
          </cell>
          <cell r="AK59" t="str">
            <v/>
          </cell>
          <cell r="AL59">
            <v>46100</v>
          </cell>
          <cell r="AM59">
            <v>45939</v>
          </cell>
          <cell r="AN59" t="str">
            <v>新川</v>
          </cell>
          <cell r="AO59" t="str">
            <v>河</v>
          </cell>
          <cell r="AP59"/>
          <cell r="AQ59" t="str">
            <v>建設機械契約（部品供給可能年数なし）</v>
          </cell>
        </row>
        <row r="60">
          <cell r="A60">
            <v>58</v>
          </cell>
          <cell r="B60"/>
          <cell r="C60"/>
          <cell r="D60"/>
          <cell r="E60"/>
          <cell r="F60"/>
          <cell r="G60"/>
          <cell r="H60"/>
          <cell r="I60"/>
          <cell r="J60"/>
          <cell r="K60"/>
          <cell r="L60"/>
          <cell r="M60"/>
          <cell r="N60"/>
          <cell r="O60"/>
          <cell r="P60"/>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str">
            <v/>
          </cell>
          <cell r="AG60" t="str">
            <v/>
          </cell>
          <cell r="AH60" t="str">
            <v/>
          </cell>
          <cell r="AI60"/>
          <cell r="AJ60" t="str">
            <v/>
          </cell>
          <cell r="AK60" t="str">
            <v/>
          </cell>
          <cell r="AL60"/>
          <cell r="AM60"/>
          <cell r="AN60"/>
          <cell r="AO60"/>
          <cell r="AP60"/>
          <cell r="AQ60"/>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6" t="s">
        <v>2</v>
      </c>
      <c r="B1" s="126"/>
      <c r="C1" s="126"/>
      <c r="D1" s="126"/>
      <c r="E1" s="126"/>
      <c r="F1" s="126"/>
      <c r="G1" s="126"/>
    </row>
    <row r="2" spans="1:7" ht="28.5" customHeight="1" x14ac:dyDescent="0.2">
      <c r="A2" s="127" t="s">
        <v>6</v>
      </c>
      <c r="B2" s="128"/>
      <c r="C2" s="129"/>
      <c r="D2" s="130"/>
      <c r="E2" s="131" t="s">
        <v>7</v>
      </c>
      <c r="F2" s="128"/>
      <c r="G2" s="17"/>
    </row>
    <row r="3" spans="1:7" ht="28.5" customHeight="1" x14ac:dyDescent="0.2">
      <c r="A3" s="101" t="s">
        <v>9</v>
      </c>
      <c r="B3" s="102"/>
      <c r="C3" s="132"/>
      <c r="D3" s="132"/>
      <c r="E3" s="132"/>
      <c r="F3" s="133"/>
      <c r="G3" s="134"/>
    </row>
    <row r="4" spans="1:7" ht="60" customHeight="1" x14ac:dyDescent="0.2">
      <c r="A4" s="101" t="s">
        <v>5</v>
      </c>
      <c r="B4" s="102"/>
      <c r="C4" s="115"/>
      <c r="D4" s="116"/>
      <c r="E4" s="116"/>
      <c r="F4" s="116"/>
      <c r="G4" s="117"/>
    </row>
    <row r="5" spans="1:7" ht="14.25" customHeight="1" x14ac:dyDescent="0.2">
      <c r="A5" s="58" t="s">
        <v>19</v>
      </c>
      <c r="B5" s="59"/>
      <c r="C5" s="118" t="s">
        <v>20</v>
      </c>
      <c r="D5" s="118"/>
      <c r="E5" s="118"/>
      <c r="F5" s="119"/>
      <c r="G5" s="120"/>
    </row>
    <row r="6" spans="1:7" s="3" customFormat="1" ht="14.25" customHeight="1" x14ac:dyDescent="0.2">
      <c r="A6" s="60"/>
      <c r="B6" s="61"/>
      <c r="C6" s="121" t="s">
        <v>1</v>
      </c>
      <c r="D6" s="121"/>
      <c r="E6" s="121"/>
      <c r="F6" s="122"/>
      <c r="G6" s="123"/>
    </row>
    <row r="7" spans="1:7" ht="28.5" customHeight="1" x14ac:dyDescent="0.2">
      <c r="A7" s="101" t="s">
        <v>4</v>
      </c>
      <c r="B7" s="102"/>
      <c r="C7" s="124"/>
      <c r="D7" s="125"/>
      <c r="E7" s="10"/>
      <c r="F7" s="14"/>
      <c r="G7" s="18"/>
    </row>
    <row r="8" spans="1:7" s="3" customFormat="1" ht="28.5" customHeight="1" x14ac:dyDescent="0.2">
      <c r="A8" s="101" t="s">
        <v>3</v>
      </c>
      <c r="B8" s="102"/>
      <c r="C8" s="111"/>
      <c r="D8" s="112"/>
      <c r="E8" s="113" t="s">
        <v>10</v>
      </c>
      <c r="F8" s="102"/>
      <c r="G8" s="19"/>
    </row>
    <row r="9" spans="1:7" s="3" customFormat="1" ht="28.5" customHeight="1" x14ac:dyDescent="0.2">
      <c r="A9" s="101" t="s">
        <v>11</v>
      </c>
      <c r="B9" s="102"/>
      <c r="C9" s="111"/>
      <c r="D9" s="112"/>
      <c r="E9" s="113" t="s">
        <v>0</v>
      </c>
      <c r="F9" s="102"/>
      <c r="G9" s="20">
        <f>D9-D8</f>
        <v>0</v>
      </c>
    </row>
    <row r="10" spans="1:7" ht="28.5" customHeight="1" x14ac:dyDescent="0.2">
      <c r="A10" s="101" t="s">
        <v>12</v>
      </c>
      <c r="B10" s="102"/>
      <c r="C10" s="111"/>
      <c r="D10" s="112"/>
      <c r="E10" s="113" t="s">
        <v>13</v>
      </c>
      <c r="F10" s="102"/>
      <c r="G10" s="19"/>
    </row>
    <row r="11" spans="1:7" ht="28.5" customHeight="1" x14ac:dyDescent="0.2">
      <c r="A11" s="101" t="s">
        <v>15</v>
      </c>
      <c r="B11" s="102"/>
      <c r="C11" s="111"/>
      <c r="D11" s="114"/>
      <c r="E11" s="11"/>
      <c r="F11" s="11"/>
      <c r="G11" s="21"/>
    </row>
    <row r="12" spans="1:7" ht="28.5" customHeight="1" x14ac:dyDescent="0.2">
      <c r="A12" s="101" t="s">
        <v>16</v>
      </c>
      <c r="B12" s="102"/>
      <c r="C12" s="103"/>
      <c r="D12" s="104"/>
      <c r="E12" s="104"/>
      <c r="F12" s="104"/>
      <c r="G12" s="105"/>
    </row>
    <row r="13" spans="1:7" ht="60" customHeight="1" x14ac:dyDescent="0.2">
      <c r="A13" s="106" t="s">
        <v>17</v>
      </c>
      <c r="B13" s="107"/>
      <c r="C13" s="108"/>
      <c r="D13" s="109"/>
      <c r="E13" s="109"/>
      <c r="F13" s="109"/>
      <c r="G13" s="110"/>
    </row>
    <row r="14" spans="1:7" s="3" customFormat="1" ht="7.5" customHeight="1" x14ac:dyDescent="0.2">
      <c r="A14" s="84" t="s">
        <v>18</v>
      </c>
      <c r="B14" s="85"/>
      <c r="C14" s="71"/>
      <c r="D14" s="72"/>
      <c r="E14" s="72"/>
      <c r="F14" s="72"/>
      <c r="G14" s="73"/>
    </row>
    <row r="15" spans="1:7" s="3" customFormat="1" x14ac:dyDescent="0.2">
      <c r="A15" s="86"/>
      <c r="B15" s="87"/>
      <c r="C15" s="71"/>
      <c r="D15" s="72"/>
      <c r="E15" s="72"/>
      <c r="F15" s="72"/>
      <c r="G15" s="73"/>
    </row>
    <row r="16" spans="1:7" s="3" customFormat="1" x14ac:dyDescent="0.2">
      <c r="A16" s="86"/>
      <c r="B16" s="87"/>
      <c r="C16" s="71"/>
      <c r="D16" s="72"/>
      <c r="E16" s="72"/>
      <c r="F16" s="72"/>
      <c r="G16" s="73"/>
    </row>
    <row r="17" spans="1:7" s="3" customFormat="1" x14ac:dyDescent="0.2">
      <c r="A17" s="86"/>
      <c r="B17" s="87"/>
      <c r="C17" s="71"/>
      <c r="D17" s="72"/>
      <c r="E17" s="72"/>
      <c r="F17" s="72"/>
      <c r="G17" s="73"/>
    </row>
    <row r="18" spans="1:7" s="3" customFormat="1" x14ac:dyDescent="0.2">
      <c r="A18" s="86"/>
      <c r="B18" s="87"/>
      <c r="C18" s="71"/>
      <c r="D18" s="72"/>
      <c r="E18" s="72"/>
      <c r="F18" s="72"/>
      <c r="G18" s="73"/>
    </row>
    <row r="19" spans="1:7" s="3" customFormat="1" x14ac:dyDescent="0.2">
      <c r="A19" s="86"/>
      <c r="B19" s="87"/>
      <c r="C19" s="71"/>
      <c r="D19" s="72"/>
      <c r="E19" s="72"/>
      <c r="F19" s="72"/>
      <c r="G19" s="73"/>
    </row>
    <row r="20" spans="1:7" s="3" customFormat="1" x14ac:dyDescent="0.2">
      <c r="A20" s="86"/>
      <c r="B20" s="87"/>
      <c r="C20" s="71"/>
      <c r="D20" s="72"/>
      <c r="E20" s="72"/>
      <c r="F20" s="72"/>
      <c r="G20" s="73"/>
    </row>
    <row r="21" spans="1:7" s="3" customFormat="1" ht="7.5" customHeight="1" x14ac:dyDescent="0.2">
      <c r="A21" s="88"/>
      <c r="B21" s="89"/>
      <c r="C21" s="74"/>
      <c r="D21" s="75"/>
      <c r="E21" s="75"/>
      <c r="F21" s="75"/>
      <c r="G21" s="76"/>
    </row>
    <row r="22" spans="1:7" s="3" customFormat="1" ht="7.5" customHeight="1" x14ac:dyDescent="0.2">
      <c r="A22" s="62" t="s">
        <v>14</v>
      </c>
      <c r="B22" s="63"/>
      <c r="C22" s="68"/>
      <c r="D22" s="69"/>
      <c r="E22" s="69"/>
      <c r="F22" s="69"/>
      <c r="G22" s="70"/>
    </row>
    <row r="23" spans="1:7" s="3" customFormat="1" x14ac:dyDescent="0.2">
      <c r="A23" s="64"/>
      <c r="B23" s="65"/>
      <c r="C23" s="71"/>
      <c r="D23" s="72"/>
      <c r="E23" s="72"/>
      <c r="F23" s="72"/>
      <c r="G23" s="73"/>
    </row>
    <row r="24" spans="1:7" s="3" customFormat="1" x14ac:dyDescent="0.2">
      <c r="A24" s="64"/>
      <c r="B24" s="65"/>
      <c r="C24" s="71"/>
      <c r="D24" s="72"/>
      <c r="E24" s="72"/>
      <c r="F24" s="72"/>
      <c r="G24" s="73"/>
    </row>
    <row r="25" spans="1:7" s="3" customFormat="1" x14ac:dyDescent="0.2">
      <c r="A25" s="64"/>
      <c r="B25" s="65"/>
      <c r="C25" s="71"/>
      <c r="D25" s="72"/>
      <c r="E25" s="72"/>
      <c r="F25" s="72"/>
      <c r="G25" s="73"/>
    </row>
    <row r="26" spans="1:7" s="3" customFormat="1" x14ac:dyDescent="0.2">
      <c r="A26" s="64"/>
      <c r="B26" s="65"/>
      <c r="C26" s="71"/>
      <c r="D26" s="72"/>
      <c r="E26" s="72"/>
      <c r="F26" s="72"/>
      <c r="G26" s="73"/>
    </row>
    <row r="27" spans="1:7" s="3" customFormat="1" ht="7.5" customHeight="1" x14ac:dyDescent="0.2">
      <c r="A27" s="66"/>
      <c r="B27" s="67"/>
      <c r="C27" s="74"/>
      <c r="D27" s="75"/>
      <c r="E27" s="75"/>
      <c r="F27" s="75"/>
      <c r="G27" s="76"/>
    </row>
    <row r="28" spans="1:7" s="3" customFormat="1" ht="12" customHeight="1" x14ac:dyDescent="0.2">
      <c r="A28" s="84" t="s">
        <v>27</v>
      </c>
      <c r="B28" s="85"/>
      <c r="C28" s="92"/>
      <c r="D28" s="93"/>
      <c r="E28" s="93"/>
      <c r="F28" s="93"/>
      <c r="G28" s="94"/>
    </row>
    <row r="29" spans="1:7" s="3" customFormat="1" ht="13.5" customHeight="1" x14ac:dyDescent="0.2">
      <c r="A29" s="86"/>
      <c r="B29" s="87"/>
      <c r="C29" s="95"/>
      <c r="D29" s="96"/>
      <c r="E29" s="96"/>
      <c r="F29" s="96"/>
      <c r="G29" s="97"/>
    </row>
    <row r="30" spans="1:7" s="3" customFormat="1" ht="13.5" customHeight="1" x14ac:dyDescent="0.2">
      <c r="A30" s="86"/>
      <c r="B30" s="87"/>
      <c r="C30" s="95"/>
      <c r="D30" s="96"/>
      <c r="E30" s="96"/>
      <c r="F30" s="96"/>
      <c r="G30" s="97"/>
    </row>
    <row r="31" spans="1:7" s="3" customFormat="1" ht="13.5" customHeight="1" x14ac:dyDescent="0.2">
      <c r="A31" s="86"/>
      <c r="B31" s="87"/>
      <c r="C31" s="95"/>
      <c r="D31" s="96"/>
      <c r="E31" s="96"/>
      <c r="F31" s="96"/>
      <c r="G31" s="97"/>
    </row>
    <row r="32" spans="1:7" s="3" customFormat="1" ht="13.5" customHeight="1" x14ac:dyDescent="0.2">
      <c r="A32" s="86"/>
      <c r="B32" s="87"/>
      <c r="C32" s="95"/>
      <c r="D32" s="96"/>
      <c r="E32" s="96"/>
      <c r="F32" s="96"/>
      <c r="G32" s="97"/>
    </row>
    <row r="33" spans="1:8" s="3" customFormat="1" ht="13.5" customHeight="1" x14ac:dyDescent="0.2">
      <c r="A33" s="86"/>
      <c r="B33" s="87"/>
      <c r="C33" s="95"/>
      <c r="D33" s="96"/>
      <c r="E33" s="96"/>
      <c r="F33" s="96"/>
      <c r="G33" s="97"/>
    </row>
    <row r="34" spans="1:8" s="3" customFormat="1" ht="13.5" customHeight="1" x14ac:dyDescent="0.2">
      <c r="A34" s="86"/>
      <c r="B34" s="87"/>
      <c r="C34" s="95"/>
      <c r="D34" s="96"/>
      <c r="E34" s="96"/>
      <c r="F34" s="96"/>
      <c r="G34" s="97"/>
    </row>
    <row r="35" spans="1:8" s="3" customFormat="1" ht="13.5" customHeight="1" x14ac:dyDescent="0.2">
      <c r="A35" s="86"/>
      <c r="B35" s="87"/>
      <c r="C35" s="95"/>
      <c r="D35" s="96"/>
      <c r="E35" s="96"/>
      <c r="F35" s="96"/>
      <c r="G35" s="97"/>
    </row>
    <row r="36" spans="1:8" s="3" customFormat="1" ht="13.5" customHeight="1" x14ac:dyDescent="0.2">
      <c r="A36" s="86"/>
      <c r="B36" s="87"/>
      <c r="C36" s="95"/>
      <c r="D36" s="96"/>
      <c r="E36" s="96"/>
      <c r="F36" s="96"/>
      <c r="G36" s="97"/>
    </row>
    <row r="37" spans="1:8" s="3" customFormat="1" ht="14.25" customHeight="1" x14ac:dyDescent="0.2">
      <c r="A37" s="90"/>
      <c r="B37" s="91"/>
      <c r="C37" s="98"/>
      <c r="D37" s="99"/>
      <c r="E37" s="99"/>
      <c r="F37" s="99"/>
      <c r="G37" s="100"/>
    </row>
    <row r="38" spans="1:8" s="3" customFormat="1" ht="20.25" customHeight="1" x14ac:dyDescent="0.2">
      <c r="A38" s="3" t="s">
        <v>21</v>
      </c>
    </row>
    <row r="39" spans="1:8" ht="28.5" customHeight="1" x14ac:dyDescent="0.2">
      <c r="A39" s="77" t="s">
        <v>25</v>
      </c>
      <c r="B39" s="4" t="s">
        <v>22</v>
      </c>
      <c r="C39" s="6"/>
      <c r="D39" s="8" t="s">
        <v>24</v>
      </c>
      <c r="E39" s="12"/>
      <c r="F39" s="15" t="s">
        <v>6</v>
      </c>
      <c r="G39" s="22"/>
      <c r="H39" s="24"/>
    </row>
    <row r="40" spans="1:8" s="3" customFormat="1" ht="14.25" customHeight="1" x14ac:dyDescent="0.2">
      <c r="A40" s="78"/>
      <c r="B40" s="80" t="s">
        <v>8</v>
      </c>
      <c r="C40" s="52" t="s">
        <v>20</v>
      </c>
      <c r="D40" s="53"/>
      <c r="E40" s="53"/>
      <c r="F40" s="53"/>
      <c r="G40" s="54"/>
    </row>
    <row r="41" spans="1:8" s="3" customFormat="1" ht="14.25" customHeight="1" x14ac:dyDescent="0.2">
      <c r="A41" s="79"/>
      <c r="B41" s="81"/>
      <c r="C41" s="49" t="s">
        <v>1</v>
      </c>
      <c r="D41" s="50"/>
      <c r="E41" s="50"/>
      <c r="F41" s="50"/>
      <c r="G41" s="51"/>
    </row>
    <row r="42" spans="1:8" ht="28.5" customHeight="1" x14ac:dyDescent="0.2">
      <c r="A42" s="78" t="s">
        <v>26</v>
      </c>
      <c r="B42" s="5" t="s">
        <v>22</v>
      </c>
      <c r="C42" s="7"/>
      <c r="D42" s="9" t="s">
        <v>24</v>
      </c>
      <c r="E42" s="13"/>
      <c r="F42" s="16" t="s">
        <v>6</v>
      </c>
      <c r="G42" s="23"/>
    </row>
    <row r="43" spans="1:8" s="3" customFormat="1" ht="14.25" customHeight="1" x14ac:dyDescent="0.2">
      <c r="A43" s="78"/>
      <c r="B43" s="80" t="s">
        <v>8</v>
      </c>
      <c r="C43" s="52" t="s">
        <v>20</v>
      </c>
      <c r="D43" s="53"/>
      <c r="E43" s="53"/>
      <c r="F43" s="53"/>
      <c r="G43" s="54"/>
    </row>
    <row r="44" spans="1:8" s="3" customFormat="1" ht="14.25" customHeight="1" x14ac:dyDescent="0.2">
      <c r="A44" s="82"/>
      <c r="B44" s="83"/>
      <c r="C44" s="55" t="s">
        <v>1</v>
      </c>
      <c r="D44" s="56"/>
      <c r="E44" s="56"/>
      <c r="F44" s="56"/>
      <c r="G44" s="57"/>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6"/>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A7E14-50D0-4B00-A7B6-64CF21E5AF43}">
  <sheetPr>
    <tabColor theme="5" tint="0.59999389629810485"/>
    <pageSetUpPr fitToPage="1"/>
  </sheetPr>
  <dimension ref="A1:H31"/>
  <sheetViews>
    <sheetView tabSelected="1" view="pageBreakPreview" zoomScale="85" zoomScaleNormal="55" zoomScaleSheetLayoutView="85" workbookViewId="0">
      <selection sqref="A1:G1"/>
    </sheetView>
  </sheetViews>
  <sheetFormatPr defaultColWidth="9" defaultRowHeight="13.5" x14ac:dyDescent="0.2"/>
  <cols>
    <col min="1" max="2" width="15.6328125" style="39" customWidth="1"/>
    <col min="3" max="6" width="10.6328125" style="33" customWidth="1"/>
    <col min="7" max="7" width="20.7265625" style="33" customWidth="1"/>
    <col min="8" max="8" width="1.6328125" style="25" customWidth="1"/>
    <col min="9" max="16384" width="9" style="25"/>
  </cols>
  <sheetData>
    <row r="1" spans="1:7" ht="20.149999999999999" customHeight="1" thickBot="1" x14ac:dyDescent="0.25">
      <c r="A1" s="210" t="s">
        <v>2</v>
      </c>
      <c r="B1" s="210"/>
      <c r="C1" s="210"/>
      <c r="D1" s="210"/>
      <c r="E1" s="210"/>
      <c r="F1" s="210"/>
      <c r="G1" s="210"/>
    </row>
    <row r="2" spans="1:7" ht="25" customHeight="1" x14ac:dyDescent="0.2">
      <c r="A2" s="211" t="s">
        <v>6</v>
      </c>
      <c r="B2" s="212"/>
      <c r="C2" s="213">
        <v>7</v>
      </c>
      <c r="D2" s="214"/>
      <c r="E2" s="215" t="s">
        <v>7</v>
      </c>
      <c r="F2" s="212"/>
      <c r="G2" s="27" t="s">
        <v>39</v>
      </c>
    </row>
    <row r="3" spans="1:7" ht="25" customHeight="1" x14ac:dyDescent="0.2">
      <c r="A3" s="176" t="s">
        <v>9</v>
      </c>
      <c r="B3" s="177"/>
      <c r="C3" s="216" t="s">
        <v>40</v>
      </c>
      <c r="D3" s="216"/>
      <c r="E3" s="216"/>
      <c r="F3" s="217"/>
      <c r="G3" s="218"/>
    </row>
    <row r="4" spans="1:7" ht="60" customHeight="1" x14ac:dyDescent="0.2">
      <c r="A4" s="176" t="s">
        <v>5</v>
      </c>
      <c r="B4" s="177"/>
      <c r="C4" s="187" t="s">
        <v>41</v>
      </c>
      <c r="D4" s="188"/>
      <c r="E4" s="188"/>
      <c r="F4" s="188"/>
      <c r="G4" s="189"/>
    </row>
    <row r="5" spans="1:7" ht="20.149999999999999" customHeight="1" x14ac:dyDescent="0.2">
      <c r="A5" s="219" t="s">
        <v>19</v>
      </c>
      <c r="B5" s="220"/>
      <c r="C5" s="140" t="s">
        <v>42</v>
      </c>
      <c r="D5" s="141"/>
      <c r="E5" s="141"/>
      <c r="F5" s="141"/>
      <c r="G5" s="142"/>
    </row>
    <row r="6" spans="1:7" ht="20.149999999999999" customHeight="1" x14ac:dyDescent="0.2">
      <c r="A6" s="221"/>
      <c r="B6" s="222"/>
      <c r="C6" s="143" t="s">
        <v>43</v>
      </c>
      <c r="D6" s="144"/>
      <c r="E6" s="144"/>
      <c r="F6" s="144"/>
      <c r="G6" s="145"/>
    </row>
    <row r="7" spans="1:7" ht="25" customHeight="1" x14ac:dyDescent="0.2">
      <c r="A7" s="176" t="s">
        <v>4</v>
      </c>
      <c r="B7" s="177"/>
      <c r="C7" s="208">
        <v>130680000</v>
      </c>
      <c r="D7" s="209"/>
      <c r="E7" s="28"/>
      <c r="F7" s="29"/>
      <c r="G7" s="30"/>
    </row>
    <row r="8" spans="1:7" ht="25" customHeight="1" x14ac:dyDescent="0.2">
      <c r="A8" s="176" t="s">
        <v>3</v>
      </c>
      <c r="B8" s="177"/>
      <c r="C8" s="181">
        <v>45664</v>
      </c>
      <c r="D8" s="182"/>
      <c r="E8" s="183" t="s">
        <v>10</v>
      </c>
      <c r="F8" s="177"/>
      <c r="G8" s="31">
        <v>45719</v>
      </c>
    </row>
    <row r="9" spans="1:7" ht="25" customHeight="1" x14ac:dyDescent="0.2">
      <c r="A9" s="176" t="s">
        <v>11</v>
      </c>
      <c r="B9" s="177"/>
      <c r="C9" s="181">
        <v>45720</v>
      </c>
      <c r="D9" s="182"/>
      <c r="E9" s="183" t="s">
        <v>0</v>
      </c>
      <c r="F9" s="177"/>
      <c r="G9" s="32">
        <f>_xlfn.DAYS(C9,C8)</f>
        <v>56</v>
      </c>
    </row>
    <row r="10" spans="1:7" ht="25" customHeight="1" x14ac:dyDescent="0.2">
      <c r="A10" s="176" t="s">
        <v>12</v>
      </c>
      <c r="B10" s="177"/>
      <c r="C10" s="181">
        <v>45748</v>
      </c>
      <c r="D10" s="182"/>
      <c r="E10" s="183" t="s">
        <v>13</v>
      </c>
      <c r="F10" s="177"/>
      <c r="G10" s="31">
        <v>46112</v>
      </c>
    </row>
    <row r="11" spans="1:7" ht="25" customHeight="1" x14ac:dyDescent="0.2">
      <c r="A11" s="176" t="s">
        <v>15</v>
      </c>
      <c r="B11" s="177"/>
      <c r="C11" s="184" t="s">
        <v>23</v>
      </c>
      <c r="D11" s="185"/>
      <c r="E11" s="185"/>
      <c r="F11" s="185"/>
      <c r="G11" s="186"/>
    </row>
    <row r="12" spans="1:7" ht="25" customHeight="1" x14ac:dyDescent="0.2">
      <c r="A12" s="176" t="s">
        <v>16</v>
      </c>
      <c r="B12" s="177"/>
      <c r="C12" s="187" t="s">
        <v>44</v>
      </c>
      <c r="D12" s="188"/>
      <c r="E12" s="188"/>
      <c r="F12" s="188"/>
      <c r="G12" s="189"/>
    </row>
    <row r="13" spans="1:7" ht="409.15" customHeight="1" x14ac:dyDescent="0.2">
      <c r="A13" s="190" t="s">
        <v>17</v>
      </c>
      <c r="B13" s="191"/>
      <c r="C13" s="192" t="s">
        <v>45</v>
      </c>
      <c r="D13" s="193"/>
      <c r="E13" s="193"/>
      <c r="F13" s="193"/>
      <c r="G13" s="194"/>
    </row>
    <row r="14" spans="1:7" ht="20.149999999999999" customHeight="1" x14ac:dyDescent="0.2">
      <c r="A14" s="195" t="s">
        <v>18</v>
      </c>
      <c r="B14" s="196"/>
      <c r="C14" s="199" t="s">
        <v>46</v>
      </c>
      <c r="D14" s="200"/>
      <c r="E14" s="200"/>
      <c r="F14" s="200"/>
      <c r="G14" s="201"/>
    </row>
    <row r="15" spans="1:7" ht="38.25" customHeight="1" x14ac:dyDescent="0.2">
      <c r="A15" s="161"/>
      <c r="B15" s="162"/>
      <c r="C15" s="202"/>
      <c r="D15" s="203"/>
      <c r="E15" s="203"/>
      <c r="F15" s="203"/>
      <c r="G15" s="204"/>
    </row>
    <row r="16" spans="1:7" ht="23.25" customHeight="1" x14ac:dyDescent="0.2">
      <c r="A16" s="197"/>
      <c r="B16" s="198"/>
      <c r="C16" s="205"/>
      <c r="D16" s="206"/>
      <c r="E16" s="206"/>
      <c r="F16" s="206"/>
      <c r="G16" s="207"/>
    </row>
    <row r="17" spans="1:8" ht="40" customHeight="1" x14ac:dyDescent="0.2">
      <c r="A17" s="176" t="s">
        <v>14</v>
      </c>
      <c r="B17" s="177"/>
      <c r="C17" s="178" t="s">
        <v>47</v>
      </c>
      <c r="D17" s="179"/>
      <c r="E17" s="179"/>
      <c r="F17" s="179"/>
      <c r="G17" s="180"/>
    </row>
    <row r="18" spans="1:8" ht="20.149999999999999" customHeight="1" x14ac:dyDescent="0.2">
      <c r="A18" s="161" t="s">
        <v>30</v>
      </c>
      <c r="B18" s="162"/>
      <c r="C18" s="165" t="s">
        <v>31</v>
      </c>
      <c r="D18" s="166"/>
      <c r="E18" s="166"/>
      <c r="F18" s="166"/>
      <c r="G18" s="167"/>
    </row>
    <row r="19" spans="1:8" ht="20.149999999999999" customHeight="1" x14ac:dyDescent="0.2">
      <c r="A19" s="161"/>
      <c r="B19" s="162"/>
      <c r="C19" s="168" t="s">
        <v>32</v>
      </c>
      <c r="D19" s="169"/>
      <c r="E19" s="170"/>
      <c r="F19" s="171" t="s">
        <v>33</v>
      </c>
      <c r="G19" s="172"/>
    </row>
    <row r="20" spans="1:8" ht="38.25" customHeight="1" x14ac:dyDescent="0.2">
      <c r="A20" s="161"/>
      <c r="B20" s="162"/>
      <c r="C20" s="151" t="s">
        <v>48</v>
      </c>
      <c r="D20" s="152"/>
      <c r="E20" s="153"/>
      <c r="F20" s="157" t="s">
        <v>49</v>
      </c>
      <c r="G20" s="158"/>
    </row>
    <row r="21" spans="1:8" ht="23.25" customHeight="1" x14ac:dyDescent="0.2">
      <c r="A21" s="161"/>
      <c r="B21" s="162"/>
      <c r="C21" s="154"/>
      <c r="D21" s="155"/>
      <c r="E21" s="156"/>
      <c r="F21" s="159"/>
      <c r="G21" s="160"/>
    </row>
    <row r="22" spans="1:8" ht="20.149999999999999" customHeight="1" x14ac:dyDescent="0.2">
      <c r="A22" s="161"/>
      <c r="B22" s="162"/>
      <c r="C22" s="165" t="s">
        <v>28</v>
      </c>
      <c r="D22" s="166"/>
      <c r="E22" s="166"/>
      <c r="F22" s="166"/>
      <c r="G22" s="167"/>
    </row>
    <row r="23" spans="1:8" ht="19.5" customHeight="1" x14ac:dyDescent="0.2">
      <c r="A23" s="161"/>
      <c r="B23" s="162"/>
      <c r="C23" s="168" t="s">
        <v>50</v>
      </c>
      <c r="D23" s="169"/>
      <c r="E23" s="169"/>
      <c r="F23" s="169"/>
      <c r="G23" s="172"/>
    </row>
    <row r="24" spans="1:8" ht="38.25" customHeight="1" thickBot="1" x14ac:dyDescent="0.25">
      <c r="A24" s="163"/>
      <c r="B24" s="164"/>
      <c r="C24" s="173"/>
      <c r="D24" s="174"/>
      <c r="E24" s="174"/>
      <c r="F24" s="174"/>
      <c r="G24" s="175"/>
    </row>
    <row r="25" spans="1:8" ht="23.25" customHeight="1" thickBot="1" x14ac:dyDescent="0.25">
      <c r="A25" s="33" t="s">
        <v>21</v>
      </c>
      <c r="B25" s="33"/>
    </row>
    <row r="26" spans="1:8" ht="30" customHeight="1" x14ac:dyDescent="0.2">
      <c r="A26" s="135" t="s">
        <v>25</v>
      </c>
      <c r="B26" s="34" t="s">
        <v>22</v>
      </c>
      <c r="C26" s="35" t="s">
        <v>29</v>
      </c>
      <c r="D26" s="36" t="s">
        <v>24</v>
      </c>
      <c r="E26" s="37" t="s">
        <v>35</v>
      </c>
      <c r="F26" s="36" t="s">
        <v>6</v>
      </c>
      <c r="G26" s="38">
        <v>6</v>
      </c>
      <c r="H26" s="26"/>
    </row>
    <row r="27" spans="1:8" ht="18" customHeight="1" x14ac:dyDescent="0.2">
      <c r="A27" s="136"/>
      <c r="B27" s="138" t="s">
        <v>34</v>
      </c>
      <c r="C27" s="140" t="s">
        <v>42</v>
      </c>
      <c r="D27" s="141"/>
      <c r="E27" s="141"/>
      <c r="F27" s="141"/>
      <c r="G27" s="142"/>
    </row>
    <row r="28" spans="1:8" ht="18" customHeight="1" thickBot="1" x14ac:dyDescent="0.25">
      <c r="A28" s="137"/>
      <c r="B28" s="139"/>
      <c r="C28" s="143" t="s">
        <v>43</v>
      </c>
      <c r="D28" s="144"/>
      <c r="E28" s="144"/>
      <c r="F28" s="144"/>
      <c r="G28" s="145"/>
    </row>
    <row r="29" spans="1:8" ht="30" customHeight="1" x14ac:dyDescent="0.2">
      <c r="A29" s="136" t="s">
        <v>26</v>
      </c>
      <c r="B29" s="39" t="s">
        <v>22</v>
      </c>
      <c r="C29" s="40" t="s">
        <v>29</v>
      </c>
      <c r="D29" s="41" t="s">
        <v>24</v>
      </c>
      <c r="E29" s="37" t="s">
        <v>35</v>
      </c>
      <c r="F29" s="41" t="s">
        <v>6</v>
      </c>
      <c r="G29" s="42">
        <v>5</v>
      </c>
    </row>
    <row r="30" spans="1:8" ht="18" customHeight="1" x14ac:dyDescent="0.2">
      <c r="A30" s="136"/>
      <c r="B30" s="138" t="s">
        <v>34</v>
      </c>
      <c r="C30" s="140" t="s">
        <v>42</v>
      </c>
      <c r="D30" s="141"/>
      <c r="E30" s="141"/>
      <c r="F30" s="141"/>
      <c r="G30" s="142"/>
    </row>
    <row r="31" spans="1:8" ht="18" customHeight="1" thickBot="1" x14ac:dyDescent="0.25">
      <c r="A31" s="146"/>
      <c r="B31" s="147"/>
      <c r="C31" s="148" t="s">
        <v>43</v>
      </c>
      <c r="D31" s="149"/>
      <c r="E31" s="149"/>
      <c r="F31" s="149"/>
      <c r="G31" s="15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2"/>
  <dataValidations count="2">
    <dataValidation type="list" allowBlank="1" showInputMessage="1" showErrorMessage="1" sqref="C26 C29" xr:uid="{81C282E7-F8E1-4B91-BE4F-2E279A8F4521}">
      <formula1>"有,無"</formula1>
    </dataValidation>
    <dataValidation type="list" allowBlank="1" showInputMessage="1" showErrorMessage="1" sqref="C11" xr:uid="{A0BAE5D5-30C7-4F9B-B16E-294CDFEA249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8"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C612D-FD0D-4587-9733-2DFF08CD8622}">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39" customWidth="1"/>
    <col min="3" max="6" width="10.6328125" style="33" customWidth="1"/>
    <col min="7" max="7" width="20.7265625" style="33" customWidth="1"/>
    <col min="8" max="8" width="1.6328125" style="25" customWidth="1"/>
    <col min="9" max="16384" width="9" style="25"/>
  </cols>
  <sheetData>
    <row r="1" spans="1:7" ht="20.149999999999999" customHeight="1" thickBot="1" x14ac:dyDescent="0.25">
      <c r="A1" s="226" t="s">
        <v>2</v>
      </c>
      <c r="B1" s="226"/>
      <c r="C1" s="226"/>
      <c r="D1" s="226"/>
      <c r="E1" s="226"/>
      <c r="F1" s="226"/>
      <c r="G1" s="226"/>
    </row>
    <row r="2" spans="1:7" ht="25" customHeight="1" x14ac:dyDescent="0.2">
      <c r="A2" s="211" t="s">
        <v>6</v>
      </c>
      <c r="B2" s="212"/>
      <c r="C2" s="213">
        <v>7</v>
      </c>
      <c r="D2" s="214"/>
      <c r="E2" s="215" t="s">
        <v>7</v>
      </c>
      <c r="F2" s="212"/>
      <c r="G2" s="43" t="s">
        <v>51</v>
      </c>
    </row>
    <row r="3" spans="1:7" ht="25" customHeight="1" x14ac:dyDescent="0.2">
      <c r="A3" s="176" t="s">
        <v>9</v>
      </c>
      <c r="B3" s="177"/>
      <c r="C3" s="216" t="s">
        <v>52</v>
      </c>
      <c r="D3" s="216"/>
      <c r="E3" s="216"/>
      <c r="F3" s="217"/>
      <c r="G3" s="218"/>
    </row>
    <row r="4" spans="1:7" ht="60" customHeight="1" x14ac:dyDescent="0.2">
      <c r="A4" s="176" t="s">
        <v>5</v>
      </c>
      <c r="B4" s="177"/>
      <c r="C4" s="187" t="s">
        <v>53</v>
      </c>
      <c r="D4" s="188"/>
      <c r="E4" s="188"/>
      <c r="F4" s="188"/>
      <c r="G4" s="189"/>
    </row>
    <row r="5" spans="1:7" ht="20.149999999999999" customHeight="1" x14ac:dyDescent="0.2">
      <c r="A5" s="219" t="s">
        <v>19</v>
      </c>
      <c r="B5" s="220"/>
      <c r="C5" s="140" t="s">
        <v>42</v>
      </c>
      <c r="D5" s="141"/>
      <c r="E5" s="141"/>
      <c r="F5" s="141"/>
      <c r="G5" s="142"/>
    </row>
    <row r="6" spans="1:7" ht="20.149999999999999" customHeight="1" x14ac:dyDescent="0.2">
      <c r="A6" s="221"/>
      <c r="B6" s="222"/>
      <c r="C6" s="143" t="s">
        <v>54</v>
      </c>
      <c r="D6" s="144"/>
      <c r="E6" s="144"/>
      <c r="F6" s="144"/>
      <c r="G6" s="145"/>
    </row>
    <row r="7" spans="1:7" ht="25" customHeight="1" x14ac:dyDescent="0.2">
      <c r="A7" s="176" t="s">
        <v>4</v>
      </c>
      <c r="B7" s="177"/>
      <c r="C7" s="208">
        <v>116490000</v>
      </c>
      <c r="D7" s="209"/>
      <c r="E7" s="28"/>
      <c r="F7" s="29"/>
      <c r="G7" s="30"/>
    </row>
    <row r="8" spans="1:7" ht="25" customHeight="1" x14ac:dyDescent="0.2">
      <c r="A8" s="176" t="s">
        <v>3</v>
      </c>
      <c r="B8" s="177"/>
      <c r="C8" s="181">
        <v>45664</v>
      </c>
      <c r="D8" s="182"/>
      <c r="E8" s="183" t="s">
        <v>10</v>
      </c>
      <c r="F8" s="177"/>
      <c r="G8" s="31">
        <v>45721</v>
      </c>
    </row>
    <row r="9" spans="1:7" ht="25" customHeight="1" x14ac:dyDescent="0.2">
      <c r="A9" s="176" t="s">
        <v>11</v>
      </c>
      <c r="B9" s="177"/>
      <c r="C9" s="181">
        <v>45722</v>
      </c>
      <c r="D9" s="182"/>
      <c r="E9" s="183" t="s">
        <v>0</v>
      </c>
      <c r="F9" s="177"/>
      <c r="G9" s="32">
        <f>_xlfn.DAYS(C9,C8)</f>
        <v>58</v>
      </c>
    </row>
    <row r="10" spans="1:7" ht="25" customHeight="1" x14ac:dyDescent="0.2">
      <c r="A10" s="176" t="s">
        <v>12</v>
      </c>
      <c r="B10" s="177"/>
      <c r="C10" s="181">
        <v>45748</v>
      </c>
      <c r="D10" s="182"/>
      <c r="E10" s="183" t="s">
        <v>13</v>
      </c>
      <c r="F10" s="177"/>
      <c r="G10" s="31">
        <v>46112</v>
      </c>
    </row>
    <row r="11" spans="1:7" ht="25" customHeight="1" x14ac:dyDescent="0.2">
      <c r="A11" s="176" t="s">
        <v>15</v>
      </c>
      <c r="B11" s="177"/>
      <c r="C11" s="184" t="s">
        <v>23</v>
      </c>
      <c r="D11" s="185"/>
      <c r="E11" s="185"/>
      <c r="F11" s="185"/>
      <c r="G11" s="186"/>
    </row>
    <row r="12" spans="1:7" ht="36" customHeight="1" x14ac:dyDescent="0.2">
      <c r="A12" s="176" t="s">
        <v>16</v>
      </c>
      <c r="B12" s="177"/>
      <c r="C12" s="187" t="s">
        <v>55</v>
      </c>
      <c r="D12" s="188"/>
      <c r="E12" s="188"/>
      <c r="F12" s="188"/>
      <c r="G12" s="189"/>
    </row>
    <row r="13" spans="1:7" ht="409.5" customHeight="1" x14ac:dyDescent="0.2">
      <c r="A13" s="190" t="s">
        <v>17</v>
      </c>
      <c r="B13" s="191"/>
      <c r="C13" s="223" t="s">
        <v>56</v>
      </c>
      <c r="D13" s="224"/>
      <c r="E13" s="224"/>
      <c r="F13" s="224"/>
      <c r="G13" s="225"/>
    </row>
    <row r="14" spans="1:7" ht="20.149999999999999" customHeight="1" x14ac:dyDescent="0.2">
      <c r="A14" s="195" t="s">
        <v>18</v>
      </c>
      <c r="B14" s="196"/>
      <c r="C14" s="199" t="s">
        <v>57</v>
      </c>
      <c r="D14" s="200"/>
      <c r="E14" s="200"/>
      <c r="F14" s="200"/>
      <c r="G14" s="201"/>
    </row>
    <row r="15" spans="1:7" ht="38.25" customHeight="1" x14ac:dyDescent="0.2">
      <c r="A15" s="161"/>
      <c r="B15" s="162"/>
      <c r="C15" s="202"/>
      <c r="D15" s="203"/>
      <c r="E15" s="203"/>
      <c r="F15" s="203"/>
      <c r="G15" s="204"/>
    </row>
    <row r="16" spans="1:7" ht="23.25" customHeight="1" x14ac:dyDescent="0.2">
      <c r="A16" s="197"/>
      <c r="B16" s="198"/>
      <c r="C16" s="205"/>
      <c r="D16" s="206"/>
      <c r="E16" s="206"/>
      <c r="F16" s="206"/>
      <c r="G16" s="207"/>
    </row>
    <row r="17" spans="1:8" ht="40" customHeight="1" x14ac:dyDescent="0.2">
      <c r="A17" s="176" t="s">
        <v>14</v>
      </c>
      <c r="B17" s="177"/>
      <c r="C17" s="178" t="s">
        <v>58</v>
      </c>
      <c r="D17" s="179"/>
      <c r="E17" s="179"/>
      <c r="F17" s="179"/>
      <c r="G17" s="180"/>
    </row>
    <row r="18" spans="1:8" ht="20.149999999999999" customHeight="1" x14ac:dyDescent="0.2">
      <c r="A18" s="161" t="s">
        <v>30</v>
      </c>
      <c r="B18" s="162"/>
      <c r="C18" s="165" t="s">
        <v>31</v>
      </c>
      <c r="D18" s="166"/>
      <c r="E18" s="166"/>
      <c r="F18" s="166"/>
      <c r="G18" s="167"/>
    </row>
    <row r="19" spans="1:8" ht="20.149999999999999" customHeight="1" x14ac:dyDescent="0.2">
      <c r="A19" s="161"/>
      <c r="B19" s="162"/>
      <c r="C19" s="168" t="s">
        <v>32</v>
      </c>
      <c r="D19" s="169"/>
      <c r="E19" s="170"/>
      <c r="F19" s="171" t="s">
        <v>33</v>
      </c>
      <c r="G19" s="172"/>
    </row>
    <row r="20" spans="1:8" ht="38.25" customHeight="1" x14ac:dyDescent="0.2">
      <c r="A20" s="161"/>
      <c r="B20" s="162"/>
      <c r="C20" s="151" t="s">
        <v>59</v>
      </c>
      <c r="D20" s="152"/>
      <c r="E20" s="153"/>
      <c r="F20" s="157" t="s">
        <v>60</v>
      </c>
      <c r="G20" s="158"/>
    </row>
    <row r="21" spans="1:8" ht="23.25" customHeight="1" x14ac:dyDescent="0.2">
      <c r="A21" s="161"/>
      <c r="B21" s="162"/>
      <c r="C21" s="154"/>
      <c r="D21" s="155"/>
      <c r="E21" s="156"/>
      <c r="F21" s="159"/>
      <c r="G21" s="160"/>
    </row>
    <row r="22" spans="1:8" ht="20.149999999999999" customHeight="1" x14ac:dyDescent="0.2">
      <c r="A22" s="161"/>
      <c r="B22" s="162"/>
      <c r="C22" s="165" t="s">
        <v>28</v>
      </c>
      <c r="D22" s="166"/>
      <c r="E22" s="166"/>
      <c r="F22" s="166"/>
      <c r="G22" s="167"/>
    </row>
    <row r="23" spans="1:8" ht="19.5" customHeight="1" x14ac:dyDescent="0.2">
      <c r="A23" s="161"/>
      <c r="B23" s="162"/>
      <c r="C23" s="168" t="s">
        <v>61</v>
      </c>
      <c r="D23" s="169"/>
      <c r="E23" s="169"/>
      <c r="F23" s="169"/>
      <c r="G23" s="172"/>
    </row>
    <row r="24" spans="1:8" ht="38.25" customHeight="1" thickBot="1" x14ac:dyDescent="0.25">
      <c r="A24" s="163"/>
      <c r="B24" s="164"/>
      <c r="C24" s="173"/>
      <c r="D24" s="174"/>
      <c r="E24" s="174"/>
      <c r="F24" s="174"/>
      <c r="G24" s="175"/>
    </row>
    <row r="25" spans="1:8" ht="23.25" customHeight="1" thickBot="1" x14ac:dyDescent="0.25">
      <c r="A25" s="33" t="s">
        <v>21</v>
      </c>
      <c r="B25" s="33"/>
    </row>
    <row r="26" spans="1:8" ht="30" customHeight="1" x14ac:dyDescent="0.2">
      <c r="A26" s="135" t="s">
        <v>25</v>
      </c>
      <c r="B26" s="34" t="s">
        <v>22</v>
      </c>
      <c r="C26" s="35" t="s">
        <v>29</v>
      </c>
      <c r="D26" s="36" t="s">
        <v>24</v>
      </c>
      <c r="E26" s="37">
        <v>1</v>
      </c>
      <c r="F26" s="36" t="s">
        <v>6</v>
      </c>
      <c r="G26" s="38">
        <v>6</v>
      </c>
      <c r="H26" s="26"/>
    </row>
    <row r="27" spans="1:8" ht="18" customHeight="1" x14ac:dyDescent="0.2">
      <c r="A27" s="136"/>
      <c r="B27" s="138" t="s">
        <v>34</v>
      </c>
      <c r="C27" s="140" t="s">
        <v>62</v>
      </c>
      <c r="D27" s="141"/>
      <c r="E27" s="141"/>
      <c r="F27" s="141"/>
      <c r="G27" s="142"/>
    </row>
    <row r="28" spans="1:8" ht="18" customHeight="1" x14ac:dyDescent="0.2">
      <c r="A28" s="137"/>
      <c r="B28" s="139"/>
      <c r="C28" s="143" t="s">
        <v>54</v>
      </c>
      <c r="D28" s="144"/>
      <c r="E28" s="144"/>
      <c r="F28" s="144"/>
      <c r="G28" s="145"/>
    </row>
    <row r="29" spans="1:8" ht="30" customHeight="1" x14ac:dyDescent="0.2">
      <c r="A29" s="136" t="s">
        <v>26</v>
      </c>
      <c r="B29" s="39" t="s">
        <v>22</v>
      </c>
      <c r="C29" s="40" t="s">
        <v>29</v>
      </c>
      <c r="D29" s="41" t="s">
        <v>24</v>
      </c>
      <c r="E29" s="44">
        <v>1</v>
      </c>
      <c r="F29" s="41" t="s">
        <v>6</v>
      </c>
      <c r="G29" s="42">
        <v>5</v>
      </c>
    </row>
    <row r="30" spans="1:8" ht="18" customHeight="1" x14ac:dyDescent="0.2">
      <c r="A30" s="136"/>
      <c r="B30" s="138" t="s">
        <v>34</v>
      </c>
      <c r="C30" s="140" t="s">
        <v>62</v>
      </c>
      <c r="D30" s="141"/>
      <c r="E30" s="141"/>
      <c r="F30" s="141"/>
      <c r="G30" s="142"/>
    </row>
    <row r="31" spans="1:8" ht="18" customHeight="1" thickBot="1" x14ac:dyDescent="0.25">
      <c r="A31" s="146"/>
      <c r="B31" s="147"/>
      <c r="C31" s="148" t="s">
        <v>54</v>
      </c>
      <c r="D31" s="149"/>
      <c r="E31" s="149"/>
      <c r="F31" s="149"/>
      <c r="G31" s="15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2"/>
  <dataValidations count="2">
    <dataValidation type="list" allowBlank="1" showInputMessage="1" showErrorMessage="1" sqref="C11" xr:uid="{DDC2B261-72BF-4796-84AB-CDD5FBB6A837}">
      <formula1>"建設工事,測量・コンサル,物品役務等"</formula1>
    </dataValidation>
    <dataValidation type="list" allowBlank="1" showInputMessage="1" showErrorMessage="1" sqref="C26 C29" xr:uid="{21E80876-08A9-4BD6-9C99-75714DB7B15E}">
      <formula1>"有,無"</formula1>
    </dataValidation>
  </dataValidations>
  <printOptions horizontalCentered="1"/>
  <pageMargins left="0.55118110236220474" right="0.23622047244094488" top="0.55118110236220474" bottom="0.23622047244094488" header="0.31496062992125984" footer="0.11811023622047244"/>
  <pageSetup paperSize="9" scale="68"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8D67-589C-4975-8BFF-CF33EF18EA91}">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39" customWidth="1"/>
    <col min="3" max="6" width="10.6328125" style="33" customWidth="1"/>
    <col min="7" max="7" width="20.7265625" style="33" customWidth="1"/>
    <col min="8" max="8" width="1.6328125" style="25" customWidth="1"/>
    <col min="9" max="16384" width="9" style="25"/>
  </cols>
  <sheetData>
    <row r="1" spans="1:7" ht="20.149999999999999" customHeight="1" thickBot="1" x14ac:dyDescent="0.25">
      <c r="A1" s="226" t="s">
        <v>2</v>
      </c>
      <c r="B1" s="226"/>
      <c r="C1" s="226"/>
      <c r="D1" s="226"/>
      <c r="E1" s="226"/>
      <c r="F1" s="226"/>
      <c r="G1" s="226"/>
    </row>
    <row r="2" spans="1:7" ht="25" customHeight="1" x14ac:dyDescent="0.2">
      <c r="A2" s="211" t="s">
        <v>6</v>
      </c>
      <c r="B2" s="212"/>
      <c r="C2" s="213">
        <v>7</v>
      </c>
      <c r="D2" s="214"/>
      <c r="E2" s="215" t="s">
        <v>7</v>
      </c>
      <c r="F2" s="212"/>
      <c r="G2" s="43" t="s">
        <v>63</v>
      </c>
    </row>
    <row r="3" spans="1:7" ht="25" customHeight="1" x14ac:dyDescent="0.2">
      <c r="A3" s="176" t="s">
        <v>9</v>
      </c>
      <c r="B3" s="177"/>
      <c r="C3" s="216" t="s">
        <v>64</v>
      </c>
      <c r="D3" s="216"/>
      <c r="E3" s="216"/>
      <c r="F3" s="217"/>
      <c r="G3" s="218"/>
    </row>
    <row r="4" spans="1:7" ht="60" customHeight="1" x14ac:dyDescent="0.2">
      <c r="A4" s="176" t="s">
        <v>5</v>
      </c>
      <c r="B4" s="177"/>
      <c r="C4" s="187" t="s">
        <v>65</v>
      </c>
      <c r="D4" s="188"/>
      <c r="E4" s="188"/>
      <c r="F4" s="188"/>
      <c r="G4" s="189"/>
    </row>
    <row r="5" spans="1:7" ht="20.149999999999999" customHeight="1" x14ac:dyDescent="0.2">
      <c r="A5" s="219" t="s">
        <v>19</v>
      </c>
      <c r="B5" s="220"/>
      <c r="C5" s="140" t="s">
        <v>66</v>
      </c>
      <c r="D5" s="141"/>
      <c r="E5" s="141"/>
      <c r="F5" s="141"/>
      <c r="G5" s="142"/>
    </row>
    <row r="6" spans="1:7" ht="20.149999999999999" customHeight="1" x14ac:dyDescent="0.2">
      <c r="A6" s="221"/>
      <c r="B6" s="222"/>
      <c r="C6" s="143" t="s">
        <v>67</v>
      </c>
      <c r="D6" s="144"/>
      <c r="E6" s="144"/>
      <c r="F6" s="144"/>
      <c r="G6" s="145"/>
    </row>
    <row r="7" spans="1:7" ht="25" customHeight="1" x14ac:dyDescent="0.2">
      <c r="A7" s="176" t="s">
        <v>4</v>
      </c>
      <c r="B7" s="177"/>
      <c r="C7" s="208">
        <v>149050000</v>
      </c>
      <c r="D7" s="209"/>
      <c r="E7" s="28"/>
      <c r="F7" s="29"/>
      <c r="G7" s="30"/>
    </row>
    <row r="8" spans="1:7" ht="25" customHeight="1" x14ac:dyDescent="0.2">
      <c r="A8" s="176" t="s">
        <v>3</v>
      </c>
      <c r="B8" s="177"/>
      <c r="C8" s="181">
        <v>45663</v>
      </c>
      <c r="D8" s="182"/>
      <c r="E8" s="183" t="s">
        <v>10</v>
      </c>
      <c r="F8" s="177"/>
      <c r="G8" s="31">
        <v>45723</v>
      </c>
    </row>
    <row r="9" spans="1:7" ht="25" customHeight="1" x14ac:dyDescent="0.2">
      <c r="A9" s="176" t="s">
        <v>11</v>
      </c>
      <c r="B9" s="177"/>
      <c r="C9" s="181">
        <v>45726</v>
      </c>
      <c r="D9" s="182"/>
      <c r="E9" s="183" t="s">
        <v>0</v>
      </c>
      <c r="F9" s="177"/>
      <c r="G9" s="32">
        <f>_xlfn.DAYS(C9,C8)</f>
        <v>63</v>
      </c>
    </row>
    <row r="10" spans="1:7" ht="25" customHeight="1" x14ac:dyDescent="0.2">
      <c r="A10" s="176" t="s">
        <v>12</v>
      </c>
      <c r="B10" s="177"/>
      <c r="C10" s="181">
        <v>45748</v>
      </c>
      <c r="D10" s="182"/>
      <c r="E10" s="183" t="s">
        <v>13</v>
      </c>
      <c r="F10" s="177"/>
      <c r="G10" s="31">
        <v>46112</v>
      </c>
    </row>
    <row r="11" spans="1:7" ht="25" customHeight="1" x14ac:dyDescent="0.2">
      <c r="A11" s="176" t="s">
        <v>15</v>
      </c>
      <c r="B11" s="177"/>
      <c r="C11" s="184" t="s">
        <v>23</v>
      </c>
      <c r="D11" s="185"/>
      <c r="E11" s="185"/>
      <c r="F11" s="185"/>
      <c r="G11" s="186"/>
    </row>
    <row r="12" spans="1:7" ht="37.15" customHeight="1" x14ac:dyDescent="0.2">
      <c r="A12" s="176" t="s">
        <v>16</v>
      </c>
      <c r="B12" s="177"/>
      <c r="C12" s="187" t="s">
        <v>68</v>
      </c>
      <c r="D12" s="188"/>
      <c r="E12" s="188"/>
      <c r="F12" s="188"/>
      <c r="G12" s="189"/>
    </row>
    <row r="13" spans="1:7" ht="356.5" customHeight="1" x14ac:dyDescent="0.2">
      <c r="A13" s="190" t="s">
        <v>17</v>
      </c>
      <c r="B13" s="191"/>
      <c r="C13" s="223" t="s">
        <v>69</v>
      </c>
      <c r="D13" s="224"/>
      <c r="E13" s="224"/>
      <c r="F13" s="224"/>
      <c r="G13" s="225"/>
    </row>
    <row r="14" spans="1:7" ht="20.149999999999999" customHeight="1" x14ac:dyDescent="0.2">
      <c r="A14" s="195" t="s">
        <v>18</v>
      </c>
      <c r="B14" s="196"/>
      <c r="C14" s="199" t="s">
        <v>46</v>
      </c>
      <c r="D14" s="200"/>
      <c r="E14" s="200"/>
      <c r="F14" s="200"/>
      <c r="G14" s="201"/>
    </row>
    <row r="15" spans="1:7" ht="38.25" customHeight="1" x14ac:dyDescent="0.2">
      <c r="A15" s="161"/>
      <c r="B15" s="162"/>
      <c r="C15" s="202"/>
      <c r="D15" s="203"/>
      <c r="E15" s="203"/>
      <c r="F15" s="203"/>
      <c r="G15" s="204"/>
    </row>
    <row r="16" spans="1:7" ht="23.25" customHeight="1" x14ac:dyDescent="0.2">
      <c r="A16" s="197"/>
      <c r="B16" s="198"/>
      <c r="C16" s="205"/>
      <c r="D16" s="206"/>
      <c r="E16" s="206"/>
      <c r="F16" s="206"/>
      <c r="G16" s="207"/>
    </row>
    <row r="17" spans="1:8" ht="40" customHeight="1" x14ac:dyDescent="0.2">
      <c r="A17" s="176" t="s">
        <v>14</v>
      </c>
      <c r="B17" s="177"/>
      <c r="C17" s="178" t="s">
        <v>70</v>
      </c>
      <c r="D17" s="179"/>
      <c r="E17" s="179"/>
      <c r="F17" s="179"/>
      <c r="G17" s="180"/>
    </row>
    <row r="18" spans="1:8" ht="20.149999999999999" customHeight="1" x14ac:dyDescent="0.2">
      <c r="A18" s="161" t="s">
        <v>30</v>
      </c>
      <c r="B18" s="162"/>
      <c r="C18" s="165" t="s">
        <v>31</v>
      </c>
      <c r="D18" s="166"/>
      <c r="E18" s="166"/>
      <c r="F18" s="166"/>
      <c r="G18" s="167"/>
    </row>
    <row r="19" spans="1:8" ht="20.149999999999999" customHeight="1" x14ac:dyDescent="0.2">
      <c r="A19" s="161"/>
      <c r="B19" s="162"/>
      <c r="C19" s="168" t="s">
        <v>32</v>
      </c>
      <c r="D19" s="169"/>
      <c r="E19" s="170"/>
      <c r="F19" s="171" t="s">
        <v>33</v>
      </c>
      <c r="G19" s="172"/>
    </row>
    <row r="20" spans="1:8" ht="50.5" customHeight="1" x14ac:dyDescent="0.2">
      <c r="A20" s="161"/>
      <c r="B20" s="162"/>
      <c r="C20" s="151" t="s">
        <v>48</v>
      </c>
      <c r="D20" s="152"/>
      <c r="E20" s="153"/>
      <c r="F20" s="227" t="s">
        <v>71</v>
      </c>
      <c r="G20" s="228"/>
    </row>
    <row r="21" spans="1:8" ht="44.5" customHeight="1" x14ac:dyDescent="0.2">
      <c r="A21" s="161"/>
      <c r="B21" s="162"/>
      <c r="C21" s="154"/>
      <c r="D21" s="155"/>
      <c r="E21" s="156"/>
      <c r="F21" s="229"/>
      <c r="G21" s="230"/>
    </row>
    <row r="22" spans="1:8" ht="20.149999999999999" customHeight="1" x14ac:dyDescent="0.2">
      <c r="A22" s="161"/>
      <c r="B22" s="162"/>
      <c r="C22" s="165" t="s">
        <v>28</v>
      </c>
      <c r="D22" s="166"/>
      <c r="E22" s="166"/>
      <c r="F22" s="166"/>
      <c r="G22" s="167"/>
    </row>
    <row r="23" spans="1:8" ht="19.5" customHeight="1" x14ac:dyDescent="0.2">
      <c r="A23" s="161"/>
      <c r="B23" s="162"/>
      <c r="C23" s="168" t="s">
        <v>50</v>
      </c>
      <c r="D23" s="169"/>
      <c r="E23" s="169"/>
      <c r="F23" s="169"/>
      <c r="G23" s="172"/>
    </row>
    <row r="24" spans="1:8" ht="38.25" customHeight="1" thickBot="1" x14ac:dyDescent="0.25">
      <c r="A24" s="163"/>
      <c r="B24" s="164"/>
      <c r="C24" s="173"/>
      <c r="D24" s="174"/>
      <c r="E24" s="174"/>
      <c r="F24" s="174"/>
      <c r="G24" s="175"/>
    </row>
    <row r="25" spans="1:8" ht="23.25" customHeight="1" thickBot="1" x14ac:dyDescent="0.25">
      <c r="A25" s="33" t="s">
        <v>21</v>
      </c>
      <c r="B25" s="33"/>
    </row>
    <row r="26" spans="1:8" ht="30" customHeight="1" x14ac:dyDescent="0.2">
      <c r="A26" s="135" t="s">
        <v>25</v>
      </c>
      <c r="B26" s="34" t="s">
        <v>22</v>
      </c>
      <c r="C26" s="35" t="s">
        <v>29</v>
      </c>
      <c r="D26" s="36" t="s">
        <v>24</v>
      </c>
      <c r="E26" s="37">
        <v>1</v>
      </c>
      <c r="F26" s="36" t="s">
        <v>6</v>
      </c>
      <c r="G26" s="38">
        <v>6</v>
      </c>
      <c r="H26" s="26"/>
    </row>
    <row r="27" spans="1:8" ht="18" customHeight="1" x14ac:dyDescent="0.2">
      <c r="A27" s="136"/>
      <c r="B27" s="138" t="s">
        <v>34</v>
      </c>
      <c r="C27" s="140" t="s">
        <v>66</v>
      </c>
      <c r="D27" s="141"/>
      <c r="E27" s="141"/>
      <c r="F27" s="141"/>
      <c r="G27" s="142"/>
    </row>
    <row r="28" spans="1:8" ht="18" customHeight="1" x14ac:dyDescent="0.2">
      <c r="A28" s="137"/>
      <c r="B28" s="139"/>
      <c r="C28" s="143" t="s">
        <v>36</v>
      </c>
      <c r="D28" s="144"/>
      <c r="E28" s="144"/>
      <c r="F28" s="144"/>
      <c r="G28" s="145"/>
    </row>
    <row r="29" spans="1:8" ht="30" customHeight="1" x14ac:dyDescent="0.2">
      <c r="A29" s="136" t="s">
        <v>26</v>
      </c>
      <c r="B29" s="39" t="s">
        <v>22</v>
      </c>
      <c r="C29" s="40" t="s">
        <v>29</v>
      </c>
      <c r="D29" s="41" t="s">
        <v>24</v>
      </c>
      <c r="E29" s="44">
        <v>1</v>
      </c>
      <c r="F29" s="41" t="s">
        <v>6</v>
      </c>
      <c r="G29" s="42">
        <v>5</v>
      </c>
    </row>
    <row r="30" spans="1:8" ht="18" customHeight="1" x14ac:dyDescent="0.2">
      <c r="A30" s="136"/>
      <c r="B30" s="138" t="s">
        <v>34</v>
      </c>
      <c r="C30" s="140" t="s">
        <v>66</v>
      </c>
      <c r="D30" s="141"/>
      <c r="E30" s="141"/>
      <c r="F30" s="141"/>
      <c r="G30" s="142"/>
    </row>
    <row r="31" spans="1:8" ht="18" customHeight="1" thickBot="1" x14ac:dyDescent="0.25">
      <c r="A31" s="146"/>
      <c r="B31" s="147"/>
      <c r="C31" s="148" t="s">
        <v>36</v>
      </c>
      <c r="D31" s="149"/>
      <c r="E31" s="149"/>
      <c r="F31" s="149"/>
      <c r="G31" s="15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2"/>
  <dataValidations count="2">
    <dataValidation type="list" allowBlank="1" showInputMessage="1" showErrorMessage="1" sqref="C11" xr:uid="{561D5424-A63F-483E-91A1-51040A39FB68}">
      <formula1>"建設工事,測量・コンサル,物品役務等"</formula1>
    </dataValidation>
    <dataValidation type="list" allowBlank="1" showInputMessage="1" showErrorMessage="1" sqref="C26 C29" xr:uid="{B91FA6B3-A291-48EE-A693-C26F96882926}">
      <formula1>"有,無"</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D17DE-8914-4EC6-A1CC-56F46092AAC2}">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39" customWidth="1"/>
    <col min="3" max="6" width="10.6328125" style="33" customWidth="1"/>
    <col min="7" max="7" width="20.7265625" style="33" customWidth="1"/>
    <col min="8" max="8" width="1.6328125" style="25" customWidth="1"/>
    <col min="9" max="16384" width="9" style="25"/>
  </cols>
  <sheetData>
    <row r="1" spans="1:7" ht="20.149999999999999" customHeight="1" thickBot="1" x14ac:dyDescent="0.25">
      <c r="A1" s="226" t="s">
        <v>2</v>
      </c>
      <c r="B1" s="226"/>
      <c r="C1" s="226"/>
      <c r="D1" s="226"/>
      <c r="E1" s="226"/>
      <c r="F1" s="226"/>
      <c r="G1" s="226"/>
    </row>
    <row r="2" spans="1:7" ht="25" customHeight="1" x14ac:dyDescent="0.2">
      <c r="A2" s="211" t="s">
        <v>6</v>
      </c>
      <c r="B2" s="212"/>
      <c r="C2" s="213">
        <v>7</v>
      </c>
      <c r="D2" s="214"/>
      <c r="E2" s="215" t="s">
        <v>7</v>
      </c>
      <c r="F2" s="212"/>
      <c r="G2" s="45" t="s">
        <v>72</v>
      </c>
    </row>
    <row r="3" spans="1:7" ht="25" customHeight="1" x14ac:dyDescent="0.2">
      <c r="A3" s="176" t="s">
        <v>9</v>
      </c>
      <c r="B3" s="177"/>
      <c r="C3" s="216" t="s">
        <v>73</v>
      </c>
      <c r="D3" s="216"/>
      <c r="E3" s="216"/>
      <c r="F3" s="217"/>
      <c r="G3" s="218"/>
    </row>
    <row r="4" spans="1:7" ht="60" customHeight="1" x14ac:dyDescent="0.2">
      <c r="A4" s="176" t="s">
        <v>5</v>
      </c>
      <c r="B4" s="177"/>
      <c r="C4" s="187" t="s">
        <v>74</v>
      </c>
      <c r="D4" s="188"/>
      <c r="E4" s="188"/>
      <c r="F4" s="188"/>
      <c r="G4" s="189"/>
    </row>
    <row r="5" spans="1:7" ht="20.149999999999999" customHeight="1" x14ac:dyDescent="0.2">
      <c r="A5" s="219" t="s">
        <v>19</v>
      </c>
      <c r="B5" s="220"/>
      <c r="C5" s="140" t="s">
        <v>75</v>
      </c>
      <c r="D5" s="141"/>
      <c r="E5" s="141"/>
      <c r="F5" s="141"/>
      <c r="G5" s="142"/>
    </row>
    <row r="6" spans="1:7" ht="20.149999999999999" customHeight="1" x14ac:dyDescent="0.2">
      <c r="A6" s="221"/>
      <c r="B6" s="222"/>
      <c r="C6" s="143" t="s">
        <v>76</v>
      </c>
      <c r="D6" s="144"/>
      <c r="E6" s="144"/>
      <c r="F6" s="144"/>
      <c r="G6" s="145"/>
    </row>
    <row r="7" spans="1:7" ht="25" customHeight="1" x14ac:dyDescent="0.2">
      <c r="A7" s="176" t="s">
        <v>4</v>
      </c>
      <c r="B7" s="177"/>
      <c r="C7" s="208">
        <v>225500000</v>
      </c>
      <c r="D7" s="209"/>
      <c r="E7" s="28"/>
      <c r="F7" s="29"/>
      <c r="G7" s="30"/>
    </row>
    <row r="8" spans="1:7" ht="25" customHeight="1" x14ac:dyDescent="0.2">
      <c r="A8" s="176" t="s">
        <v>3</v>
      </c>
      <c r="B8" s="177"/>
      <c r="C8" s="181">
        <v>45666</v>
      </c>
      <c r="D8" s="182"/>
      <c r="E8" s="183" t="s">
        <v>10</v>
      </c>
      <c r="F8" s="177"/>
      <c r="G8" s="31">
        <v>45727</v>
      </c>
    </row>
    <row r="9" spans="1:7" ht="25" customHeight="1" x14ac:dyDescent="0.2">
      <c r="A9" s="176" t="s">
        <v>11</v>
      </c>
      <c r="B9" s="177"/>
      <c r="C9" s="181">
        <v>45728</v>
      </c>
      <c r="D9" s="182"/>
      <c r="E9" s="183" t="s">
        <v>0</v>
      </c>
      <c r="F9" s="177"/>
      <c r="G9" s="32">
        <f>_xlfn.DAYS(C9,C8)</f>
        <v>62</v>
      </c>
    </row>
    <row r="10" spans="1:7" ht="25" customHeight="1" x14ac:dyDescent="0.2">
      <c r="A10" s="176" t="s">
        <v>12</v>
      </c>
      <c r="B10" s="177"/>
      <c r="C10" s="181">
        <v>45748</v>
      </c>
      <c r="D10" s="182"/>
      <c r="E10" s="183" t="s">
        <v>13</v>
      </c>
      <c r="F10" s="177"/>
      <c r="G10" s="31">
        <v>46112</v>
      </c>
    </row>
    <row r="11" spans="1:7" ht="25" customHeight="1" x14ac:dyDescent="0.2">
      <c r="A11" s="176" t="s">
        <v>15</v>
      </c>
      <c r="B11" s="177"/>
      <c r="C11" s="184" t="s">
        <v>77</v>
      </c>
      <c r="D11" s="185"/>
      <c r="E11" s="185"/>
      <c r="F11" s="185"/>
      <c r="G11" s="186"/>
    </row>
    <row r="12" spans="1:7" ht="29.5" customHeight="1" x14ac:dyDescent="0.2">
      <c r="A12" s="176" t="s">
        <v>16</v>
      </c>
      <c r="B12" s="177"/>
      <c r="C12" s="187" t="s">
        <v>78</v>
      </c>
      <c r="D12" s="188"/>
      <c r="E12" s="188"/>
      <c r="F12" s="188"/>
      <c r="G12" s="189"/>
    </row>
    <row r="13" spans="1:7" ht="409.15" customHeight="1" x14ac:dyDescent="0.2">
      <c r="A13" s="190" t="s">
        <v>17</v>
      </c>
      <c r="B13" s="191"/>
      <c r="C13" s="187" t="s">
        <v>79</v>
      </c>
      <c r="D13" s="188"/>
      <c r="E13" s="188"/>
      <c r="F13" s="188"/>
      <c r="G13" s="189"/>
    </row>
    <row r="14" spans="1:7" ht="20.149999999999999" customHeight="1" x14ac:dyDescent="0.2">
      <c r="A14" s="195" t="s">
        <v>18</v>
      </c>
      <c r="B14" s="196"/>
      <c r="C14" s="199" t="s">
        <v>57</v>
      </c>
      <c r="D14" s="200"/>
      <c r="E14" s="200"/>
      <c r="F14" s="200"/>
      <c r="G14" s="201"/>
    </row>
    <row r="15" spans="1:7" ht="38.25" customHeight="1" x14ac:dyDescent="0.2">
      <c r="A15" s="161"/>
      <c r="B15" s="162"/>
      <c r="C15" s="202"/>
      <c r="D15" s="203"/>
      <c r="E15" s="203"/>
      <c r="F15" s="203"/>
      <c r="G15" s="204"/>
    </row>
    <row r="16" spans="1:7" ht="23.25" customHeight="1" x14ac:dyDescent="0.2">
      <c r="A16" s="197"/>
      <c r="B16" s="198"/>
      <c r="C16" s="205"/>
      <c r="D16" s="206"/>
      <c r="E16" s="206"/>
      <c r="F16" s="206"/>
      <c r="G16" s="207"/>
    </row>
    <row r="17" spans="1:8" ht="40" customHeight="1" x14ac:dyDescent="0.2">
      <c r="A17" s="176" t="s">
        <v>14</v>
      </c>
      <c r="B17" s="177"/>
      <c r="C17" s="178" t="s">
        <v>80</v>
      </c>
      <c r="D17" s="179"/>
      <c r="E17" s="179"/>
      <c r="F17" s="179"/>
      <c r="G17" s="180"/>
    </row>
    <row r="18" spans="1:8" ht="20.149999999999999" customHeight="1" x14ac:dyDescent="0.2">
      <c r="A18" s="161" t="s">
        <v>30</v>
      </c>
      <c r="B18" s="162"/>
      <c r="C18" s="165" t="s">
        <v>31</v>
      </c>
      <c r="D18" s="166"/>
      <c r="E18" s="166"/>
      <c r="F18" s="166"/>
      <c r="G18" s="167"/>
    </row>
    <row r="19" spans="1:8" ht="20.149999999999999" customHeight="1" x14ac:dyDescent="0.2">
      <c r="A19" s="161"/>
      <c r="B19" s="162"/>
      <c r="C19" s="168" t="s">
        <v>32</v>
      </c>
      <c r="D19" s="169"/>
      <c r="E19" s="170"/>
      <c r="F19" s="171" t="s">
        <v>33</v>
      </c>
      <c r="G19" s="172"/>
    </row>
    <row r="20" spans="1:8" ht="52.15" customHeight="1" x14ac:dyDescent="0.2">
      <c r="A20" s="161"/>
      <c r="B20" s="162"/>
      <c r="C20" s="151" t="s">
        <v>81</v>
      </c>
      <c r="D20" s="152"/>
      <c r="E20" s="153"/>
      <c r="F20" s="231" t="s">
        <v>82</v>
      </c>
      <c r="G20" s="232"/>
    </row>
    <row r="21" spans="1:8" ht="49.9" customHeight="1" x14ac:dyDescent="0.2">
      <c r="A21" s="161"/>
      <c r="B21" s="162"/>
      <c r="C21" s="154"/>
      <c r="D21" s="155"/>
      <c r="E21" s="156"/>
      <c r="F21" s="233"/>
      <c r="G21" s="234"/>
    </row>
    <row r="22" spans="1:8" ht="20.149999999999999" customHeight="1" x14ac:dyDescent="0.2">
      <c r="A22" s="161"/>
      <c r="B22" s="162"/>
      <c r="C22" s="165" t="s">
        <v>28</v>
      </c>
      <c r="D22" s="166"/>
      <c r="E22" s="166"/>
      <c r="F22" s="166"/>
      <c r="G22" s="167"/>
    </row>
    <row r="23" spans="1:8" ht="19.5" customHeight="1" x14ac:dyDescent="0.2">
      <c r="A23" s="161"/>
      <c r="B23" s="162"/>
      <c r="C23" s="168" t="s">
        <v>83</v>
      </c>
      <c r="D23" s="169"/>
      <c r="E23" s="169"/>
      <c r="F23" s="169"/>
      <c r="G23" s="172"/>
    </row>
    <row r="24" spans="1:8" ht="38.25" customHeight="1" thickBot="1" x14ac:dyDescent="0.25">
      <c r="A24" s="163"/>
      <c r="B24" s="164"/>
      <c r="C24" s="173"/>
      <c r="D24" s="174"/>
      <c r="E24" s="174"/>
      <c r="F24" s="174"/>
      <c r="G24" s="175"/>
    </row>
    <row r="25" spans="1:8" ht="23.25" customHeight="1" thickBot="1" x14ac:dyDescent="0.25">
      <c r="A25" s="33" t="s">
        <v>21</v>
      </c>
      <c r="B25" s="33"/>
    </row>
    <row r="26" spans="1:8" ht="30" customHeight="1" x14ac:dyDescent="0.2">
      <c r="A26" s="135" t="s">
        <v>25</v>
      </c>
      <c r="B26" s="34" t="s">
        <v>22</v>
      </c>
      <c r="C26" s="35" t="s">
        <v>29</v>
      </c>
      <c r="D26" s="36" t="s">
        <v>24</v>
      </c>
      <c r="E26" s="37">
        <v>1</v>
      </c>
      <c r="F26" s="36" t="s">
        <v>6</v>
      </c>
      <c r="G26" s="38">
        <v>6</v>
      </c>
      <c r="H26" s="26"/>
    </row>
    <row r="27" spans="1:8" ht="18" customHeight="1" x14ac:dyDescent="0.2">
      <c r="A27" s="136"/>
      <c r="B27" s="138" t="s">
        <v>34</v>
      </c>
      <c r="C27" s="140" t="s">
        <v>84</v>
      </c>
      <c r="D27" s="141"/>
      <c r="E27" s="141"/>
      <c r="F27" s="141"/>
      <c r="G27" s="142"/>
    </row>
    <row r="28" spans="1:8" ht="18" customHeight="1" x14ac:dyDescent="0.2">
      <c r="A28" s="137"/>
      <c r="B28" s="139"/>
      <c r="C28" s="143" t="s">
        <v>85</v>
      </c>
      <c r="D28" s="144"/>
      <c r="E28" s="144"/>
      <c r="F28" s="144"/>
      <c r="G28" s="145"/>
    </row>
    <row r="29" spans="1:8" ht="30" customHeight="1" x14ac:dyDescent="0.2">
      <c r="A29" s="136" t="s">
        <v>26</v>
      </c>
      <c r="B29" s="39" t="s">
        <v>22</v>
      </c>
      <c r="C29" s="40" t="s">
        <v>29</v>
      </c>
      <c r="D29" s="41" t="s">
        <v>24</v>
      </c>
      <c r="E29" s="44">
        <v>1</v>
      </c>
      <c r="F29" s="41" t="s">
        <v>6</v>
      </c>
      <c r="G29" s="42">
        <v>5</v>
      </c>
    </row>
    <row r="30" spans="1:8" ht="18" customHeight="1" x14ac:dyDescent="0.2">
      <c r="A30" s="136"/>
      <c r="B30" s="138" t="s">
        <v>34</v>
      </c>
      <c r="C30" s="140" t="s">
        <v>84</v>
      </c>
      <c r="D30" s="141"/>
      <c r="E30" s="141"/>
      <c r="F30" s="141"/>
      <c r="G30" s="142"/>
    </row>
    <row r="31" spans="1:8" ht="18" customHeight="1" thickBot="1" x14ac:dyDescent="0.25">
      <c r="A31" s="146"/>
      <c r="B31" s="147"/>
      <c r="C31" s="148" t="s">
        <v>85</v>
      </c>
      <c r="D31" s="149"/>
      <c r="E31" s="149"/>
      <c r="F31" s="149"/>
      <c r="G31" s="15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2"/>
  <dataValidations count="2">
    <dataValidation type="list" allowBlank="1" showInputMessage="1" showErrorMessage="1" sqref="C11" xr:uid="{8CF371BC-4230-4B65-85E9-CA60DB2F5F4B}">
      <formula1>"建設工事,測量・コンサル,物品役務等"</formula1>
    </dataValidation>
    <dataValidation type="list" allowBlank="1" showInputMessage="1" showErrorMessage="1" sqref="C26 C29" xr:uid="{7BF1A49A-C52A-459D-9E59-38D81AB828EE}">
      <formula1>"有,無"</formula1>
    </dataValidation>
  </dataValidations>
  <printOptions horizontalCentered="1"/>
  <pageMargins left="0.55118110236220474" right="0.23622047244094488" top="0.55118110236220474" bottom="0.23622047244094488" header="0.31496062992125984" footer="0.11811023622047244"/>
  <pageSetup paperSize="9" scale="66"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64C6C-1ECA-4034-83F8-26ACC99F4C9E}">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39" customWidth="1"/>
    <col min="3" max="6" width="10.6328125" style="33" customWidth="1"/>
    <col min="7" max="7" width="20.7265625" style="33" customWidth="1"/>
    <col min="8" max="8" width="1.6328125" style="25" customWidth="1"/>
    <col min="9" max="16384" width="9" style="25"/>
  </cols>
  <sheetData>
    <row r="1" spans="1:7" ht="20.149999999999999" customHeight="1" thickBot="1" x14ac:dyDescent="0.25">
      <c r="A1" s="226" t="s">
        <v>2</v>
      </c>
      <c r="B1" s="226"/>
      <c r="C1" s="226"/>
      <c r="D1" s="226"/>
      <c r="E1" s="226"/>
      <c r="F1" s="226"/>
      <c r="G1" s="226"/>
    </row>
    <row r="2" spans="1:7" ht="25" customHeight="1" x14ac:dyDescent="0.2">
      <c r="A2" s="211" t="s">
        <v>6</v>
      </c>
      <c r="B2" s="212"/>
      <c r="C2" s="213">
        <v>7</v>
      </c>
      <c r="D2" s="214"/>
      <c r="E2" s="215" t="s">
        <v>7</v>
      </c>
      <c r="F2" s="212"/>
      <c r="G2" s="46" t="s">
        <v>86</v>
      </c>
    </row>
    <row r="3" spans="1:7" ht="25" customHeight="1" x14ac:dyDescent="0.2">
      <c r="A3" s="176" t="s">
        <v>9</v>
      </c>
      <c r="B3" s="177"/>
      <c r="C3" s="216" t="s">
        <v>87</v>
      </c>
      <c r="D3" s="216"/>
      <c r="E3" s="216"/>
      <c r="F3" s="217"/>
      <c r="G3" s="218"/>
    </row>
    <row r="4" spans="1:7" ht="60" customHeight="1" x14ac:dyDescent="0.2">
      <c r="A4" s="176" t="s">
        <v>5</v>
      </c>
      <c r="B4" s="177"/>
      <c r="C4" s="187" t="s">
        <v>88</v>
      </c>
      <c r="D4" s="188"/>
      <c r="E4" s="188"/>
      <c r="F4" s="188"/>
      <c r="G4" s="189"/>
    </row>
    <row r="5" spans="1:7" ht="20.149999999999999" customHeight="1" x14ac:dyDescent="0.2">
      <c r="A5" s="219" t="s">
        <v>19</v>
      </c>
      <c r="B5" s="220"/>
      <c r="C5" s="140" t="s">
        <v>37</v>
      </c>
      <c r="D5" s="141"/>
      <c r="E5" s="141"/>
      <c r="F5" s="141"/>
      <c r="G5" s="142"/>
    </row>
    <row r="6" spans="1:7" ht="20.149999999999999" customHeight="1" x14ac:dyDescent="0.2">
      <c r="A6" s="221"/>
      <c r="B6" s="222"/>
      <c r="C6" s="143" t="s">
        <v>76</v>
      </c>
      <c r="D6" s="144"/>
      <c r="E6" s="144"/>
      <c r="F6" s="144"/>
      <c r="G6" s="145"/>
    </row>
    <row r="7" spans="1:7" ht="25" customHeight="1" x14ac:dyDescent="0.2">
      <c r="A7" s="176" t="s">
        <v>4</v>
      </c>
      <c r="B7" s="177"/>
      <c r="C7" s="208">
        <v>171160000</v>
      </c>
      <c r="D7" s="209"/>
      <c r="E7" s="28"/>
      <c r="F7" s="29"/>
      <c r="G7" s="30"/>
    </row>
    <row r="8" spans="1:7" ht="25" customHeight="1" x14ac:dyDescent="0.2">
      <c r="A8" s="176" t="s">
        <v>3</v>
      </c>
      <c r="B8" s="177"/>
      <c r="C8" s="181">
        <v>45664</v>
      </c>
      <c r="D8" s="182"/>
      <c r="E8" s="183" t="s">
        <v>10</v>
      </c>
      <c r="F8" s="177"/>
      <c r="G8" s="31">
        <v>45723</v>
      </c>
    </row>
    <row r="9" spans="1:7" ht="25" customHeight="1" x14ac:dyDescent="0.2">
      <c r="A9" s="176" t="s">
        <v>11</v>
      </c>
      <c r="B9" s="177"/>
      <c r="C9" s="181">
        <v>45726</v>
      </c>
      <c r="D9" s="182"/>
      <c r="E9" s="183" t="s">
        <v>0</v>
      </c>
      <c r="F9" s="177"/>
      <c r="G9" s="32">
        <f>_xlfn.DAYS(C9,C8)</f>
        <v>62</v>
      </c>
    </row>
    <row r="10" spans="1:7" ht="25" customHeight="1" x14ac:dyDescent="0.2">
      <c r="A10" s="176" t="s">
        <v>12</v>
      </c>
      <c r="B10" s="177"/>
      <c r="C10" s="181">
        <v>45748</v>
      </c>
      <c r="D10" s="182"/>
      <c r="E10" s="183" t="s">
        <v>13</v>
      </c>
      <c r="F10" s="177"/>
      <c r="G10" s="31">
        <v>46112</v>
      </c>
    </row>
    <row r="11" spans="1:7" ht="25" customHeight="1" x14ac:dyDescent="0.2">
      <c r="A11" s="176" t="s">
        <v>15</v>
      </c>
      <c r="B11" s="177"/>
      <c r="C11" s="184" t="s">
        <v>23</v>
      </c>
      <c r="D11" s="185"/>
      <c r="E11" s="185"/>
      <c r="F11" s="185"/>
      <c r="G11" s="186"/>
    </row>
    <row r="12" spans="1:7" ht="25" customHeight="1" x14ac:dyDescent="0.2">
      <c r="A12" s="176" t="s">
        <v>16</v>
      </c>
      <c r="B12" s="177"/>
      <c r="C12" s="235" t="s">
        <v>89</v>
      </c>
      <c r="D12" s="236"/>
      <c r="E12" s="236"/>
      <c r="F12" s="236"/>
      <c r="G12" s="237"/>
    </row>
    <row r="13" spans="1:7" ht="60" customHeight="1" x14ac:dyDescent="0.2">
      <c r="A13" s="190" t="s">
        <v>17</v>
      </c>
      <c r="B13" s="191"/>
      <c r="C13" s="187" t="s">
        <v>90</v>
      </c>
      <c r="D13" s="188"/>
      <c r="E13" s="188"/>
      <c r="F13" s="188"/>
      <c r="G13" s="189"/>
    </row>
    <row r="14" spans="1:7" ht="20.149999999999999" customHeight="1" x14ac:dyDescent="0.2">
      <c r="A14" s="195" t="s">
        <v>18</v>
      </c>
      <c r="B14" s="196"/>
      <c r="C14" s="199" t="s">
        <v>91</v>
      </c>
      <c r="D14" s="200"/>
      <c r="E14" s="200"/>
      <c r="F14" s="200"/>
      <c r="G14" s="201"/>
    </row>
    <row r="15" spans="1:7" ht="38.25" customHeight="1" x14ac:dyDescent="0.2">
      <c r="A15" s="161"/>
      <c r="B15" s="162"/>
      <c r="C15" s="202"/>
      <c r="D15" s="203"/>
      <c r="E15" s="203"/>
      <c r="F15" s="203"/>
      <c r="G15" s="204"/>
    </row>
    <row r="16" spans="1:7" ht="23.25" customHeight="1" x14ac:dyDescent="0.2">
      <c r="A16" s="197"/>
      <c r="B16" s="198"/>
      <c r="C16" s="205"/>
      <c r="D16" s="206"/>
      <c r="E16" s="206"/>
      <c r="F16" s="206"/>
      <c r="G16" s="207"/>
    </row>
    <row r="17" spans="1:8" ht="40" customHeight="1" x14ac:dyDescent="0.2">
      <c r="A17" s="176" t="s">
        <v>14</v>
      </c>
      <c r="B17" s="177"/>
      <c r="C17" s="178" t="s">
        <v>92</v>
      </c>
      <c r="D17" s="179"/>
      <c r="E17" s="179"/>
      <c r="F17" s="179"/>
      <c r="G17" s="180"/>
    </row>
    <row r="18" spans="1:8" ht="20.149999999999999" customHeight="1" x14ac:dyDescent="0.2">
      <c r="A18" s="161" t="s">
        <v>30</v>
      </c>
      <c r="B18" s="162"/>
      <c r="C18" s="165" t="s">
        <v>31</v>
      </c>
      <c r="D18" s="166"/>
      <c r="E18" s="166"/>
      <c r="F18" s="166"/>
      <c r="G18" s="167"/>
    </row>
    <row r="19" spans="1:8" ht="20.149999999999999" customHeight="1" x14ac:dyDescent="0.2">
      <c r="A19" s="161"/>
      <c r="B19" s="162"/>
      <c r="C19" s="168" t="s">
        <v>32</v>
      </c>
      <c r="D19" s="169"/>
      <c r="E19" s="170"/>
      <c r="F19" s="171" t="s">
        <v>33</v>
      </c>
      <c r="G19" s="172"/>
    </row>
    <row r="20" spans="1:8" ht="38.25" customHeight="1" x14ac:dyDescent="0.2">
      <c r="A20" s="161"/>
      <c r="B20" s="162"/>
      <c r="C20" s="151" t="s">
        <v>93</v>
      </c>
      <c r="D20" s="152"/>
      <c r="E20" s="153"/>
      <c r="F20" s="231" t="s">
        <v>94</v>
      </c>
      <c r="G20" s="232"/>
    </row>
    <row r="21" spans="1:8" ht="23.25" customHeight="1" x14ac:dyDescent="0.2">
      <c r="A21" s="161"/>
      <c r="B21" s="162"/>
      <c r="C21" s="154"/>
      <c r="D21" s="155"/>
      <c r="E21" s="156"/>
      <c r="F21" s="233"/>
      <c r="G21" s="234"/>
    </row>
    <row r="22" spans="1:8" ht="20.149999999999999" customHeight="1" x14ac:dyDescent="0.2">
      <c r="A22" s="161"/>
      <c r="B22" s="162"/>
      <c r="C22" s="165" t="s">
        <v>28</v>
      </c>
      <c r="D22" s="166"/>
      <c r="E22" s="166"/>
      <c r="F22" s="166"/>
      <c r="G22" s="167"/>
    </row>
    <row r="23" spans="1:8" ht="19.5" customHeight="1" x14ac:dyDescent="0.2">
      <c r="A23" s="161"/>
      <c r="B23" s="162"/>
      <c r="C23" s="168" t="s">
        <v>95</v>
      </c>
      <c r="D23" s="169"/>
      <c r="E23" s="169"/>
      <c r="F23" s="169"/>
      <c r="G23" s="172"/>
    </row>
    <row r="24" spans="1:8" ht="38.25" customHeight="1" thickBot="1" x14ac:dyDescent="0.25">
      <c r="A24" s="163"/>
      <c r="B24" s="164"/>
      <c r="C24" s="173"/>
      <c r="D24" s="174"/>
      <c r="E24" s="174"/>
      <c r="F24" s="174"/>
      <c r="G24" s="175"/>
    </row>
    <row r="25" spans="1:8" ht="23.25" customHeight="1" thickBot="1" x14ac:dyDescent="0.25">
      <c r="A25" s="33" t="s">
        <v>21</v>
      </c>
      <c r="B25" s="33"/>
    </row>
    <row r="26" spans="1:8" ht="30" customHeight="1" x14ac:dyDescent="0.2">
      <c r="A26" s="135" t="s">
        <v>25</v>
      </c>
      <c r="B26" s="34" t="s">
        <v>22</v>
      </c>
      <c r="C26" s="35" t="s">
        <v>29</v>
      </c>
      <c r="D26" s="36" t="s">
        <v>24</v>
      </c>
      <c r="E26" s="37">
        <v>1</v>
      </c>
      <c r="F26" s="36" t="s">
        <v>6</v>
      </c>
      <c r="G26" s="38">
        <v>6</v>
      </c>
      <c r="H26" s="26"/>
    </row>
    <row r="27" spans="1:8" ht="18" customHeight="1" x14ac:dyDescent="0.2">
      <c r="A27" s="136"/>
      <c r="B27" s="138" t="s">
        <v>34</v>
      </c>
      <c r="C27" s="140" t="s">
        <v>37</v>
      </c>
      <c r="D27" s="141"/>
      <c r="E27" s="141"/>
      <c r="F27" s="141"/>
      <c r="G27" s="142"/>
    </row>
    <row r="28" spans="1:8" ht="18" customHeight="1" x14ac:dyDescent="0.2">
      <c r="A28" s="137"/>
      <c r="B28" s="139"/>
      <c r="C28" s="143" t="s">
        <v>85</v>
      </c>
      <c r="D28" s="144"/>
      <c r="E28" s="144"/>
      <c r="F28" s="144"/>
      <c r="G28" s="145"/>
    </row>
    <row r="29" spans="1:8" ht="30" customHeight="1" x14ac:dyDescent="0.2">
      <c r="A29" s="136" t="s">
        <v>26</v>
      </c>
      <c r="B29" s="39" t="s">
        <v>22</v>
      </c>
      <c r="C29" s="40" t="s">
        <v>29</v>
      </c>
      <c r="D29" s="41" t="s">
        <v>24</v>
      </c>
      <c r="E29" s="44">
        <v>1</v>
      </c>
      <c r="F29" s="41" t="s">
        <v>6</v>
      </c>
      <c r="G29" s="42">
        <v>5</v>
      </c>
    </row>
    <row r="30" spans="1:8" ht="18" customHeight="1" x14ac:dyDescent="0.2">
      <c r="A30" s="136"/>
      <c r="B30" s="138" t="s">
        <v>34</v>
      </c>
      <c r="C30" s="140" t="s">
        <v>37</v>
      </c>
      <c r="D30" s="141"/>
      <c r="E30" s="141"/>
      <c r="F30" s="141"/>
      <c r="G30" s="142"/>
    </row>
    <row r="31" spans="1:8" ht="18" customHeight="1" thickBot="1" x14ac:dyDescent="0.25">
      <c r="A31" s="146"/>
      <c r="B31" s="147"/>
      <c r="C31" s="143" t="s">
        <v>85</v>
      </c>
      <c r="D31" s="144"/>
      <c r="E31" s="144"/>
      <c r="F31" s="144"/>
      <c r="G31" s="1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2"/>
  <dataValidations count="2">
    <dataValidation type="list" allowBlank="1" showInputMessage="1" showErrorMessage="1" sqref="C11" xr:uid="{C6464D67-F543-4BD5-8811-BAC98E722021}">
      <formula1>"建設工事,測量・コンサル,物品役務等"</formula1>
    </dataValidation>
    <dataValidation type="list" allowBlank="1" showInputMessage="1" showErrorMessage="1" sqref="C26 C29" xr:uid="{C6235162-8E04-48D2-932C-2A91DFF8257C}">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EA898-BF24-47FF-92CC-5AD47681E6E4}">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39" customWidth="1"/>
    <col min="3" max="6" width="10.6328125" style="33" customWidth="1"/>
    <col min="7" max="7" width="20.7265625" style="33" customWidth="1"/>
    <col min="8" max="8" width="1.6328125" style="25" customWidth="1"/>
    <col min="9" max="16384" width="9" style="25"/>
  </cols>
  <sheetData>
    <row r="1" spans="1:7" ht="20.149999999999999" customHeight="1" thickBot="1" x14ac:dyDescent="0.25">
      <c r="A1" s="226" t="s">
        <v>2</v>
      </c>
      <c r="B1" s="226"/>
      <c r="C1" s="226"/>
      <c r="D1" s="226"/>
      <c r="E1" s="226"/>
      <c r="F1" s="226"/>
      <c r="G1" s="226"/>
    </row>
    <row r="2" spans="1:7" ht="25" customHeight="1" x14ac:dyDescent="0.2">
      <c r="A2" s="211" t="s">
        <v>6</v>
      </c>
      <c r="B2" s="212"/>
      <c r="C2" s="213">
        <v>7</v>
      </c>
      <c r="D2" s="214"/>
      <c r="E2" s="215" t="s">
        <v>7</v>
      </c>
      <c r="F2" s="212"/>
      <c r="G2" s="27" t="s">
        <v>96</v>
      </c>
    </row>
    <row r="3" spans="1:7" ht="25" customHeight="1" x14ac:dyDescent="0.2">
      <c r="A3" s="176" t="s">
        <v>9</v>
      </c>
      <c r="B3" s="177"/>
      <c r="C3" s="216" t="s">
        <v>97</v>
      </c>
      <c r="D3" s="216"/>
      <c r="E3" s="216"/>
      <c r="F3" s="217"/>
      <c r="G3" s="218"/>
    </row>
    <row r="4" spans="1:7" ht="60" customHeight="1" x14ac:dyDescent="0.2">
      <c r="A4" s="176" t="s">
        <v>5</v>
      </c>
      <c r="B4" s="177"/>
      <c r="C4" s="187" t="s">
        <v>98</v>
      </c>
      <c r="D4" s="188"/>
      <c r="E4" s="188"/>
      <c r="F4" s="188"/>
      <c r="G4" s="189"/>
    </row>
    <row r="5" spans="1:7" ht="20.149999999999999" customHeight="1" x14ac:dyDescent="0.2">
      <c r="A5" s="219" t="s">
        <v>19</v>
      </c>
      <c r="B5" s="220"/>
      <c r="C5" s="140" t="s">
        <v>75</v>
      </c>
      <c r="D5" s="141"/>
      <c r="E5" s="141"/>
      <c r="F5" s="141"/>
      <c r="G5" s="142"/>
    </row>
    <row r="6" spans="1:7" ht="20.149999999999999" customHeight="1" x14ac:dyDescent="0.2">
      <c r="A6" s="221"/>
      <c r="B6" s="222"/>
      <c r="C6" s="143" t="s">
        <v>76</v>
      </c>
      <c r="D6" s="144"/>
      <c r="E6" s="144"/>
      <c r="F6" s="144"/>
      <c r="G6" s="145"/>
    </row>
    <row r="7" spans="1:7" ht="25" customHeight="1" x14ac:dyDescent="0.2">
      <c r="A7" s="176" t="s">
        <v>4</v>
      </c>
      <c r="B7" s="177"/>
      <c r="C7" s="208">
        <v>194700000</v>
      </c>
      <c r="D7" s="209"/>
      <c r="E7" s="28"/>
      <c r="F7" s="29"/>
      <c r="G7" s="30"/>
    </row>
    <row r="8" spans="1:7" ht="25" customHeight="1" x14ac:dyDescent="0.2">
      <c r="A8" s="176" t="s">
        <v>3</v>
      </c>
      <c r="B8" s="177"/>
      <c r="C8" s="181">
        <v>45663</v>
      </c>
      <c r="D8" s="182"/>
      <c r="E8" s="183" t="s">
        <v>10</v>
      </c>
      <c r="F8" s="177"/>
      <c r="G8" s="31">
        <v>45721</v>
      </c>
    </row>
    <row r="9" spans="1:7" ht="25" customHeight="1" x14ac:dyDescent="0.2">
      <c r="A9" s="176" t="s">
        <v>11</v>
      </c>
      <c r="B9" s="177"/>
      <c r="C9" s="181">
        <v>45722</v>
      </c>
      <c r="D9" s="182"/>
      <c r="E9" s="183" t="s">
        <v>0</v>
      </c>
      <c r="F9" s="177"/>
      <c r="G9" s="32">
        <f>_xlfn.DAYS(C9,C8)</f>
        <v>59</v>
      </c>
    </row>
    <row r="10" spans="1:7" ht="25" customHeight="1" x14ac:dyDescent="0.2">
      <c r="A10" s="176" t="s">
        <v>12</v>
      </c>
      <c r="B10" s="177"/>
      <c r="C10" s="181">
        <v>45748</v>
      </c>
      <c r="D10" s="182"/>
      <c r="E10" s="183" t="s">
        <v>13</v>
      </c>
      <c r="F10" s="177"/>
      <c r="G10" s="31">
        <v>46112</v>
      </c>
    </row>
    <row r="11" spans="1:7" ht="25" customHeight="1" x14ac:dyDescent="0.2">
      <c r="A11" s="176" t="s">
        <v>15</v>
      </c>
      <c r="B11" s="177"/>
      <c r="C11" s="184" t="s">
        <v>23</v>
      </c>
      <c r="D11" s="185"/>
      <c r="E11" s="185"/>
      <c r="F11" s="185"/>
      <c r="G11" s="186"/>
    </row>
    <row r="12" spans="1:7" ht="28.9" customHeight="1" x14ac:dyDescent="0.2">
      <c r="A12" s="176" t="s">
        <v>16</v>
      </c>
      <c r="B12" s="177"/>
      <c r="C12" s="187" t="s">
        <v>44</v>
      </c>
      <c r="D12" s="238"/>
      <c r="E12" s="238"/>
      <c r="F12" s="238"/>
      <c r="G12" s="239"/>
    </row>
    <row r="13" spans="1:7" ht="369" customHeight="1" x14ac:dyDescent="0.2">
      <c r="A13" s="190" t="s">
        <v>17</v>
      </c>
      <c r="B13" s="191"/>
      <c r="C13" s="235" t="s">
        <v>99</v>
      </c>
      <c r="D13" s="236"/>
      <c r="E13" s="236"/>
      <c r="F13" s="236"/>
      <c r="G13" s="237"/>
    </row>
    <row r="14" spans="1:7" ht="20.149999999999999" customHeight="1" x14ac:dyDescent="0.2">
      <c r="A14" s="195" t="s">
        <v>18</v>
      </c>
      <c r="B14" s="196"/>
      <c r="C14" s="199" t="s">
        <v>100</v>
      </c>
      <c r="D14" s="200"/>
      <c r="E14" s="200"/>
      <c r="F14" s="200"/>
      <c r="G14" s="201"/>
    </row>
    <row r="15" spans="1:7" ht="38.25" customHeight="1" x14ac:dyDescent="0.2">
      <c r="A15" s="161"/>
      <c r="B15" s="162"/>
      <c r="C15" s="202"/>
      <c r="D15" s="203"/>
      <c r="E15" s="203"/>
      <c r="F15" s="203"/>
      <c r="G15" s="204"/>
    </row>
    <row r="16" spans="1:7" ht="23.25" customHeight="1" x14ac:dyDescent="0.2">
      <c r="A16" s="197"/>
      <c r="B16" s="198"/>
      <c r="C16" s="205"/>
      <c r="D16" s="206"/>
      <c r="E16" s="206"/>
      <c r="F16" s="206"/>
      <c r="G16" s="207"/>
    </row>
    <row r="17" spans="1:8" ht="40" customHeight="1" x14ac:dyDescent="0.2">
      <c r="A17" s="176" t="s">
        <v>14</v>
      </c>
      <c r="B17" s="177"/>
      <c r="C17" s="178" t="s">
        <v>101</v>
      </c>
      <c r="D17" s="179"/>
      <c r="E17" s="179"/>
      <c r="F17" s="179"/>
      <c r="G17" s="180"/>
    </row>
    <row r="18" spans="1:8" ht="20.149999999999999" customHeight="1" x14ac:dyDescent="0.2">
      <c r="A18" s="161" t="s">
        <v>30</v>
      </c>
      <c r="B18" s="162"/>
      <c r="C18" s="165" t="s">
        <v>31</v>
      </c>
      <c r="D18" s="166"/>
      <c r="E18" s="166"/>
      <c r="F18" s="166"/>
      <c r="G18" s="167"/>
    </row>
    <row r="19" spans="1:8" ht="20.149999999999999" customHeight="1" x14ac:dyDescent="0.2">
      <c r="A19" s="161"/>
      <c r="B19" s="162"/>
      <c r="C19" s="168" t="s">
        <v>32</v>
      </c>
      <c r="D19" s="169"/>
      <c r="E19" s="170"/>
      <c r="F19" s="171" t="s">
        <v>33</v>
      </c>
      <c r="G19" s="172"/>
    </row>
    <row r="20" spans="1:8" ht="38.25" customHeight="1" x14ac:dyDescent="0.2">
      <c r="A20" s="161"/>
      <c r="B20" s="162"/>
      <c r="C20" s="151" t="s">
        <v>102</v>
      </c>
      <c r="D20" s="152"/>
      <c r="E20" s="153"/>
      <c r="F20" s="231" t="s">
        <v>60</v>
      </c>
      <c r="G20" s="232"/>
    </row>
    <row r="21" spans="1:8" ht="57.75" customHeight="1" x14ac:dyDescent="0.2">
      <c r="A21" s="161"/>
      <c r="B21" s="162"/>
      <c r="C21" s="154"/>
      <c r="D21" s="155"/>
      <c r="E21" s="156"/>
      <c r="F21" s="233"/>
      <c r="G21" s="234"/>
    </row>
    <row r="22" spans="1:8" ht="20.149999999999999" customHeight="1" x14ac:dyDescent="0.2">
      <c r="A22" s="161"/>
      <c r="B22" s="162"/>
      <c r="C22" s="165" t="s">
        <v>28</v>
      </c>
      <c r="D22" s="166"/>
      <c r="E22" s="166"/>
      <c r="F22" s="166"/>
      <c r="G22" s="167"/>
    </row>
    <row r="23" spans="1:8" ht="19.5" customHeight="1" x14ac:dyDescent="0.2">
      <c r="A23" s="161"/>
      <c r="B23" s="162"/>
      <c r="C23" s="168" t="s">
        <v>103</v>
      </c>
      <c r="D23" s="169"/>
      <c r="E23" s="169"/>
      <c r="F23" s="169"/>
      <c r="G23" s="172"/>
    </row>
    <row r="24" spans="1:8" ht="38.25" customHeight="1" thickBot="1" x14ac:dyDescent="0.25">
      <c r="A24" s="163"/>
      <c r="B24" s="164"/>
      <c r="C24" s="173"/>
      <c r="D24" s="174"/>
      <c r="E24" s="174"/>
      <c r="F24" s="174"/>
      <c r="G24" s="175"/>
    </row>
    <row r="25" spans="1:8" ht="23.25" customHeight="1" thickBot="1" x14ac:dyDescent="0.25">
      <c r="A25" s="33" t="s">
        <v>21</v>
      </c>
      <c r="B25" s="33"/>
    </row>
    <row r="26" spans="1:8" ht="30" customHeight="1" x14ac:dyDescent="0.2">
      <c r="A26" s="135" t="s">
        <v>25</v>
      </c>
      <c r="B26" s="34" t="s">
        <v>22</v>
      </c>
      <c r="C26" s="35" t="s">
        <v>29</v>
      </c>
      <c r="D26" s="36" t="s">
        <v>24</v>
      </c>
      <c r="E26" s="37">
        <v>1</v>
      </c>
      <c r="F26" s="36" t="s">
        <v>6</v>
      </c>
      <c r="G26" s="47">
        <v>6</v>
      </c>
      <c r="H26" s="26"/>
    </row>
    <row r="27" spans="1:8" ht="18" customHeight="1" x14ac:dyDescent="0.2">
      <c r="A27" s="136"/>
      <c r="B27" s="138" t="s">
        <v>34</v>
      </c>
      <c r="C27" s="140" t="s">
        <v>38</v>
      </c>
      <c r="D27" s="141"/>
      <c r="E27" s="141"/>
      <c r="F27" s="141"/>
      <c r="G27" s="142"/>
    </row>
    <row r="28" spans="1:8" ht="18" customHeight="1" x14ac:dyDescent="0.2">
      <c r="A28" s="137"/>
      <c r="B28" s="139"/>
      <c r="C28" s="143" t="s">
        <v>104</v>
      </c>
      <c r="D28" s="144"/>
      <c r="E28" s="144"/>
      <c r="F28" s="144"/>
      <c r="G28" s="145"/>
    </row>
    <row r="29" spans="1:8" ht="30" customHeight="1" x14ac:dyDescent="0.2">
      <c r="A29" s="136" t="s">
        <v>26</v>
      </c>
      <c r="B29" s="39" t="s">
        <v>22</v>
      </c>
      <c r="C29" s="40" t="s">
        <v>29</v>
      </c>
      <c r="D29" s="41" t="s">
        <v>24</v>
      </c>
      <c r="E29" s="44">
        <v>1</v>
      </c>
      <c r="F29" s="41" t="s">
        <v>6</v>
      </c>
      <c r="G29" s="48">
        <v>5</v>
      </c>
    </row>
    <row r="30" spans="1:8" ht="18" customHeight="1" x14ac:dyDescent="0.2">
      <c r="A30" s="136"/>
      <c r="B30" s="138" t="s">
        <v>34</v>
      </c>
      <c r="C30" s="140" t="s">
        <v>38</v>
      </c>
      <c r="D30" s="141"/>
      <c r="E30" s="141"/>
      <c r="F30" s="141"/>
      <c r="G30" s="142"/>
    </row>
    <row r="31" spans="1:8" ht="18" customHeight="1" thickBot="1" x14ac:dyDescent="0.25">
      <c r="A31" s="146"/>
      <c r="B31" s="147"/>
      <c r="C31" s="148" t="s">
        <v>104</v>
      </c>
      <c r="D31" s="149"/>
      <c r="E31" s="149"/>
      <c r="F31" s="149"/>
      <c r="G31" s="15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2"/>
  <dataValidations count="2">
    <dataValidation type="list" allowBlank="1" showInputMessage="1" showErrorMessage="1" sqref="C11" xr:uid="{D601F6A5-F75E-4A87-A67F-3A6C731B0EC8}">
      <formula1>"建設工事,測量・コンサル,物品役務等"</formula1>
    </dataValidation>
    <dataValidation type="list" allowBlank="1" showInputMessage="1" showErrorMessage="1" sqref="C26 C29" xr:uid="{9CAA9ACC-B58A-46D6-80BB-4D32B5C8E549}">
      <formula1>"有,無"</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様式3</vt:lpstr>
      <vt:lpstr>中国１</vt:lpstr>
      <vt:lpstr>中国２</vt:lpstr>
      <vt:lpstr>中国３</vt:lpstr>
      <vt:lpstr>中国４</vt:lpstr>
      <vt:lpstr>中国５</vt:lpstr>
      <vt:lpstr>中国６</vt:lpstr>
      <vt:lpstr>中国１!Print_Area</vt:lpstr>
      <vt:lpstr>中国２!Print_Area</vt:lpstr>
      <vt:lpstr>中国３!Print_Area</vt:lpstr>
      <vt:lpstr>中国４!Print_Area</vt:lpstr>
      <vt:lpstr>中国５!Print_Area</vt:lpstr>
      <vt:lpstr>中国６!Print_Area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