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Users\suetake-s2fb\Desktop\出勤簿\調達改善計画HPデータ作成作業\気象庁本庁\"/>
    </mc:Choice>
  </mc:AlternateContent>
  <xr:revisionPtr revIDLastSave="0" documentId="13_ncr:1_{A7C2B994-C37A-4199-9835-917BB7F082D7}" xr6:coauthVersionLast="47" xr6:coauthVersionMax="47" xr10:uidLastSave="{00000000-0000-0000-0000-000000000000}"/>
  <bookViews>
    <workbookView xWindow="-45" yWindow="-16320" windowWidth="29040" windowHeight="15720" tabRatio="909" firstSheet="1" activeTab="2" xr2:uid="{00000000-000D-0000-FFFF-FFFF00000000}"/>
  </bookViews>
  <sheets>
    <sheet name="様式3" sheetId="1" state="hidden" r:id="rId1"/>
    <sheet name="気象庁本庁" sheetId="272" r:id="rId2"/>
    <sheet name="気象庁本庁２" sheetId="273" r:id="rId3"/>
  </sheets>
  <externalReferences>
    <externalReference r:id="rId4"/>
  </externalReferences>
  <definedNames>
    <definedName name="_xlnm.Print_Area" localSheetId="1">気象庁本庁!$A$1:$G$31</definedName>
    <definedName name="_xlnm.Print_Area" localSheetId="2">気象庁本庁２!$A$1:$G$31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<sst xmlns="http://schemas.openxmlformats.org/spreadsheetml/2006/main" count="143" uniqueCount="61">
  <si>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</si>
  <si>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</si>
  <si>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</si>
  <si>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</si>
  <si>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</si>
  <si>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</si>
  <si>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</si>
  <si>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</si>
  <si>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</si>
  <si>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</si>
  <si>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</si>
  <si>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</si>
  <si>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</si>
  <si>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</si>
  <si>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</si>
  <si>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</si>
  <si>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</si>
  <si>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</si>
  <si>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</si>
  <si>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</si>
  <si>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</si>
  <si>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</si>
  <si>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</si>
  <si>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</si>
  <si>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</si>
  <si>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</si>
  <si>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</si>
  <si>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</si>
  <si>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</si>
  <si>
    <t>【今後の対応策】</t>
  </si>
  <si>
    <t>○受注者の観点</t>
    <rPh sb="1" eb="4">
      <t>ジュチュウシャ</t>
    </rPh>
    <rPh sb="5" eb="7">
      <t>カンテン</t>
    </rPh>
    <phoneticPr fontId="2"/>
  </si>
  <si>
    <t>○発注者の観点</t>
    <rPh sb="1" eb="4">
      <t>ハッチュウシャ</t>
    </rPh>
    <rPh sb="5" eb="7">
      <t>カンテン</t>
    </rPh>
    <phoneticPr fontId="2"/>
  </si>
  <si>
    <t>落札者名及び住所</t>
    <phoneticPr fontId="2"/>
  </si>
  <si>
    <t>物品役務等</t>
  </si>
  <si>
    <t>有</t>
  </si>
  <si>
    <t>（名称）株式会社新来島サノヤス造船</t>
    <rPh sb="1" eb="3">
      <t>メイショウ</t>
    </rPh>
    <phoneticPr fontId="2"/>
  </si>
  <si>
    <t>（住所）愛媛県今治市大西町新町甲945番地</t>
    <rPh sb="1" eb="3">
      <t>ジュウショ</t>
    </rPh>
    <phoneticPr fontId="2"/>
  </si>
  <si>
    <t>気象庁</t>
    <rPh sb="0" eb="3">
      <t>キショウチョウ</t>
    </rPh>
    <phoneticPr fontId="2"/>
  </si>
  <si>
    <t>啓風丸定期検査修理</t>
    <phoneticPr fontId="2"/>
  </si>
  <si>
    <t xml:space="preserve">本修理は船舶安全法に基づく定期検査及び一般修理を行なうものであり、運輸局（JG）及び総合通信局の検査に必要な準備を行い、検査に合格させ、完全に復旧することを目的とする。 
 </t>
    <phoneticPr fontId="2"/>
  </si>
  <si>
    <t>「役務の提供等（船舶整備）」において「Ａ」又は「Ｂ」等級</t>
    <phoneticPr fontId="2"/>
  </si>
  <si>
    <t>技術審査項目の基準を満たすものであること</t>
    <phoneticPr fontId="2"/>
  </si>
  <si>
    <t>競争参加資格の見直し、緩和。（予定価格では別表第一　等級区分表の「A」となるが、「B」も含める。）</t>
    <phoneticPr fontId="2"/>
  </si>
  <si>
    <t>聞き取り調査</t>
    <rPh sb="0" eb="1">
      <t>キ</t>
    </rPh>
    <rPh sb="2" eb="3">
      <t>ト</t>
    </rPh>
    <phoneticPr fontId="2"/>
  </si>
  <si>
    <t>公告期間や履行時期が十分でない</t>
    <rPh sb="0" eb="2">
      <t>コウコク</t>
    </rPh>
    <rPh sb="2" eb="4">
      <t>キカン</t>
    </rPh>
    <rPh sb="5" eb="7">
      <t>リコウ</t>
    </rPh>
    <rPh sb="7" eb="9">
      <t>ジキ</t>
    </rPh>
    <rPh sb="10" eb="12">
      <t>ジュウブン</t>
    </rPh>
    <phoneticPr fontId="2"/>
  </si>
  <si>
    <t>公告期間、時期に原因があると思われる。</t>
    <rPh sb="0" eb="4">
      <t>コウコクキカン</t>
    </rPh>
    <rPh sb="5" eb="7">
      <t>ジキ</t>
    </rPh>
    <rPh sb="8" eb="10">
      <t>ゲンイン</t>
    </rPh>
    <rPh sb="14" eb="15">
      <t>オモ</t>
    </rPh>
    <phoneticPr fontId="2"/>
  </si>
  <si>
    <t>可能な限り適切な時期に十分な公告期間を設け、参加の可能性がある業者に声掛けをしていく。</t>
    <rPh sb="0" eb="2">
      <t>カノウ</t>
    </rPh>
    <rPh sb="3" eb="4">
      <t>カギ</t>
    </rPh>
    <rPh sb="5" eb="7">
      <t>テキセツ</t>
    </rPh>
    <rPh sb="8" eb="10">
      <t>ジキ</t>
    </rPh>
    <rPh sb="11" eb="13">
      <t>ジュウブン</t>
    </rPh>
    <rPh sb="14" eb="16">
      <t>コウコク</t>
    </rPh>
    <rPh sb="16" eb="18">
      <t>キカン</t>
    </rPh>
    <rPh sb="19" eb="20">
      <t>モウ</t>
    </rPh>
    <rPh sb="22" eb="24">
      <t>サンカ</t>
    </rPh>
    <rPh sb="25" eb="28">
      <t>カノウセイ</t>
    </rPh>
    <rPh sb="31" eb="33">
      <t>ギョウシャ</t>
    </rPh>
    <rPh sb="34" eb="36">
      <t>コエカ</t>
    </rPh>
    <phoneticPr fontId="2"/>
  </si>
  <si>
    <t>6年</t>
    <rPh sb="1" eb="2">
      <t>ネン</t>
    </rPh>
    <phoneticPr fontId="2"/>
  </si>
  <si>
    <t>（名称）株式会社新来島サノヤス造船</t>
    <rPh sb="1" eb="3">
      <t>メイショウ</t>
    </rPh>
    <rPh sb="4" eb="8">
      <t>カブシキガイシャ</t>
    </rPh>
    <phoneticPr fontId="2"/>
  </si>
  <si>
    <t>5年</t>
    <rPh sb="1" eb="2">
      <t>ネン</t>
    </rPh>
    <phoneticPr fontId="2"/>
  </si>
  <si>
    <t>不調</t>
    <rPh sb="0" eb="2">
      <t>フチョウ</t>
    </rPh>
    <phoneticPr fontId="2"/>
  </si>
  <si>
    <t>航空統合気象観測システムの製作及び取付調整</t>
    <phoneticPr fontId="2"/>
  </si>
  <si>
    <t>　航空統合気象観測システムは、航空機の離着陸の安全に資するため、空港及び周辺の気象観測、その気象状態の監視、観測データの迅速な提供等を行うシステムである。本件は、航空統合気象観測システムのうち屋外で観測を行う観測装置と屋内で処理を行う処理装置で構成されている“空港システム”の製作及び更新対象空港への取付調整を行うことを目的とする。</t>
    <phoneticPr fontId="2"/>
  </si>
  <si>
    <t>（名称）ANEOS株式会社</t>
    <rPh sb="1" eb="3">
      <t>メイショウ</t>
    </rPh>
    <rPh sb="9" eb="13">
      <t>カブシキカイシャ</t>
    </rPh>
    <phoneticPr fontId="2"/>
  </si>
  <si>
    <t>（住所）東京都目黒区中央町１－５－１２</t>
    <rPh sb="1" eb="3">
      <t>ジュウショ</t>
    </rPh>
    <phoneticPr fontId="2"/>
  </si>
  <si>
    <t>令和７・８・９年度国土交通省競争参加資格（全省庁統一資格）「物品の製造」又は「物品の販売」において、「Ａ」又は「B］等級に格付けされ、関東・甲信越地域の競争参加資格を有する者。</t>
    <phoneticPr fontId="2"/>
  </si>
  <si>
    <t>聞き取り調査</t>
    <rPh sb="0" eb="1">
      <t>キ</t>
    </rPh>
    <rPh sb="2" eb="3">
      <t>ト</t>
    </rPh>
    <rPh sb="4" eb="6">
      <t>チョウサ</t>
    </rPh>
    <phoneticPr fontId="2"/>
  </si>
  <si>
    <t>体制構築が困難、仕様を満たすことができない。</t>
    <rPh sb="0" eb="2">
      <t>タイセイ</t>
    </rPh>
    <rPh sb="2" eb="4">
      <t>コウチク</t>
    </rPh>
    <rPh sb="5" eb="7">
      <t>コンナン</t>
    </rPh>
    <rPh sb="8" eb="10">
      <t>シヨウ</t>
    </rPh>
    <rPh sb="11" eb="12">
      <t>ミ</t>
    </rPh>
    <phoneticPr fontId="10"/>
  </si>
  <si>
    <t>専門性の高いシステム調達のため、対応可能業者が少ない。</t>
    <phoneticPr fontId="2"/>
  </si>
  <si>
    <t>　 本件は、専門性が高く市場性の低いシステムの調達のため、引き続き幅広く業者に声掛けを行うとともに公告期間及び履行期間の延長等対策を行っていく。</t>
    <rPh sb="53" eb="54">
      <t>オヨ</t>
    </rPh>
    <rPh sb="55" eb="57">
      <t>リコウ</t>
    </rPh>
    <rPh sb="57" eb="59">
      <t>キカン</t>
    </rPh>
    <phoneticPr fontId="2"/>
  </si>
  <si>
    <t>（名称）ANEOS株式会社</t>
    <rPh sb="1" eb="3">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</si>
</sst>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
      <sz val="10"/>
      <name val="Meiryo UI"/>
      <family val="3"/>
      <charset val="128"/>
    </font>
    <font>
      <sz val="9"/>
      <name val="Meiryo UI"/>
      <family val="3"/>
    </font>
    <font>
      <sz val="9"/>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50">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lignment vertical="center"/>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81" fontId="8" fillId="0" borderId="43" xfId="0" applyNumberFormat="1" applyFont="1" applyBorder="1" applyAlignment="1">
      <alignment horizontal="center" vertical="center" shrinkToFit="1"/>
    </xf>
    <xf numFmtId="181" fontId="8" fillId="0" borderId="49" xfId="0" applyNumberFormat="1" applyFont="1" applyBorder="1" applyAlignment="1">
      <alignment horizontal="center" vertical="center" shrinkToFit="1"/>
    </xf>
    <xf numFmtId="0" fontId="11" fillId="0" borderId="43" xfId="0" applyFont="1" applyBorder="1" applyAlignment="1">
      <alignment horizontal="center" vertical="center"/>
    </xf>
    <xf numFmtId="0" fontId="11" fillId="0" borderId="23" xfId="0" applyFont="1" applyBorder="1">
      <alignment vertical="center"/>
    </xf>
    <xf numFmtId="0" fontId="11" fillId="0" borderId="34" xfId="0" applyFont="1" applyBorder="1">
      <alignment vertical="center"/>
    </xf>
    <xf numFmtId="0" fontId="11" fillId="0" borderId="45" xfId="0" applyFont="1" applyBorder="1">
      <alignment vertical="center"/>
    </xf>
    <xf numFmtId="178" fontId="11"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178" fontId="3" fillId="0" borderId="34" xfId="0" applyNumberFormat="1"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6" fillId="0" borderId="57"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177" fontId="11" fillId="0" borderId="23" xfId="0" applyNumberFormat="1" applyFont="1" applyBorder="1" applyAlignment="1" applyProtection="1">
      <alignment horizontal="center" vertical="center"/>
      <protection locked="0"/>
    </xf>
    <xf numFmtId="177" fontId="11" fillId="0" borderId="34" xfId="0" applyNumberFormat="1" applyFont="1" applyBorder="1" applyAlignment="1" applyProtection="1">
      <alignment horizontal="center" vertical="center"/>
      <protection locked="0"/>
    </xf>
    <xf numFmtId="181" fontId="8" fillId="0" borderId="21" xfId="0" applyNumberFormat="1" applyFont="1" applyBorder="1" applyAlignment="1" applyProtection="1">
      <alignment horizontal="center" vertical="center"/>
      <protection locked="0"/>
    </xf>
    <xf numFmtId="181" fontId="8" fillId="0" borderId="11" xfId="0" applyNumberFormat="1" applyFont="1" applyBorder="1" applyAlignment="1" applyProtection="1">
      <alignment horizontal="center" vertical="center"/>
      <protection locked="0"/>
    </xf>
    <xf numFmtId="0" fontId="8" fillId="2" borderId="21" xfId="0" applyFont="1" applyFill="1" applyBorder="1" applyAlignment="1">
      <alignment horizontal="center" vertical="center"/>
    </xf>
    <xf numFmtId="0" fontId="11" fillId="2" borderId="11" xfId="0" applyFont="1" applyFill="1" applyBorder="1" applyAlignment="1">
      <alignment horizontal="center" vertical="center"/>
    </xf>
    <xf numFmtId="0" fontId="11" fillId="0" borderId="22" xfId="0" applyFont="1" applyBorder="1" applyAlignment="1" applyProtection="1">
      <alignment horizontal="left" vertical="center" shrinkToFit="1"/>
      <protection locked="0"/>
    </xf>
    <xf numFmtId="0" fontId="11" fillId="0" borderId="23" xfId="0" applyFont="1" applyBorder="1" applyAlignment="1" applyProtection="1">
      <alignment horizontal="left" vertical="center" shrinkToFit="1"/>
      <protection locked="0"/>
    </xf>
    <xf numFmtId="0" fontId="11" fillId="0" borderId="44" xfId="0" applyFont="1" applyBorder="1" applyAlignment="1" applyProtection="1">
      <alignment horizontal="left" vertical="center" shrinkToFit="1"/>
      <protection locked="0"/>
    </xf>
    <xf numFmtId="0" fontId="11" fillId="0" borderId="23" xfId="0" applyFont="1" applyBorder="1" applyAlignment="1" applyProtection="1">
      <alignment horizontal="left" vertical="center" wrapText="1"/>
      <protection locked="0"/>
    </xf>
    <xf numFmtId="0" fontId="11" fillId="0" borderId="34" xfId="0" applyFont="1" applyBorder="1" applyAlignment="1" applyProtection="1">
      <alignment horizontal="left" vertical="center" wrapText="1"/>
      <protection locked="0"/>
    </xf>
    <xf numFmtId="0" fontId="11" fillId="0" borderId="45"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11" fillId="0" borderId="53" xfId="0" applyFont="1" applyBorder="1" applyAlignment="1" applyProtection="1">
      <alignment horizontal="left" vertical="center"/>
      <protection locked="0"/>
    </xf>
    <xf numFmtId="0" fontId="11" fillId="0" borderId="32" xfId="0" applyFont="1" applyBorder="1" applyAlignment="1" applyProtection="1">
      <alignment horizontal="left" vertical="center"/>
      <protection locked="0"/>
    </xf>
    <xf numFmtId="0" fontId="11" fillId="0" borderId="40" xfId="0" applyFont="1" applyBorder="1" applyAlignment="1" applyProtection="1">
      <alignment horizontal="left" vertical="center"/>
      <protection locked="0"/>
    </xf>
    <xf numFmtId="0" fontId="11" fillId="0" borderId="67" xfId="0" applyFont="1" applyBorder="1" applyAlignment="1" applyProtection="1">
      <alignment horizontal="left" vertical="center"/>
      <protection locked="0"/>
    </xf>
    <xf numFmtId="178" fontId="11" fillId="0" borderId="23" xfId="0" applyNumberFormat="1" applyFont="1" applyBorder="1" applyAlignment="1" applyProtection="1">
      <alignment horizontal="center" vertical="center" shrinkToFit="1"/>
      <protection locked="0"/>
    </xf>
    <xf numFmtId="178" fontId="11" fillId="0" borderId="12" xfId="0" applyNumberFormat="1" applyFont="1" applyBorder="1" applyAlignment="1" applyProtection="1">
      <alignment horizontal="center" vertical="center" shrinkToFit="1"/>
      <protection locked="0"/>
    </xf>
    <xf numFmtId="0" fontId="11" fillId="2" borderId="23" xfId="0" applyFont="1" applyFill="1" applyBorder="1" applyAlignment="1">
      <alignment horizontal="center" vertical="center"/>
    </xf>
    <xf numFmtId="0" fontId="11" fillId="2" borderId="12" xfId="0" applyFont="1" applyFill="1" applyBorder="1" applyAlignment="1">
      <alignment horizontal="center" vertical="center"/>
    </xf>
    <xf numFmtId="178" fontId="11" fillId="0" borderId="23" xfId="0" applyNumberFormat="1" applyFont="1" applyBorder="1" applyAlignment="1" applyProtection="1">
      <alignment horizontal="left" vertical="center" shrinkToFit="1"/>
      <protection locked="0"/>
    </xf>
    <xf numFmtId="178" fontId="11" fillId="0" borderId="34" xfId="0" applyNumberFormat="1" applyFont="1" applyBorder="1" applyAlignment="1" applyProtection="1">
      <alignment horizontal="left" vertical="center" shrinkToFit="1"/>
      <protection locked="0"/>
    </xf>
    <xf numFmtId="178" fontId="11" fillId="0" borderId="45" xfId="0" applyNumberFormat="1" applyFont="1" applyBorder="1" applyAlignment="1" applyProtection="1">
      <alignment horizontal="left" vertical="center" shrinkToFit="1"/>
      <protection locked="0"/>
    </xf>
    <xf numFmtId="0" fontId="11" fillId="3" borderId="31" xfId="0" applyFont="1" applyFill="1" applyBorder="1" applyAlignment="1" applyProtection="1">
      <alignment horizontal="left" vertical="center"/>
      <protection locked="0"/>
    </xf>
    <xf numFmtId="0" fontId="11" fillId="3" borderId="39" xfId="0" applyFont="1" applyFill="1" applyBorder="1" applyAlignment="1" applyProtection="1">
      <alignment horizontal="left" vertical="center"/>
      <protection locked="0"/>
    </xf>
    <xf numFmtId="0" fontId="11" fillId="3" borderId="53" xfId="0" applyFont="1" applyFill="1" applyBorder="1" applyAlignment="1" applyProtection="1">
      <alignment horizontal="left" vertical="center"/>
      <protection locked="0"/>
    </xf>
    <xf numFmtId="0" fontId="11" fillId="3" borderId="33" xfId="0" applyFont="1" applyFill="1" applyBorder="1" applyAlignment="1" applyProtection="1">
      <alignment horizontal="left" vertical="center"/>
      <protection locked="0"/>
    </xf>
    <xf numFmtId="0" fontId="11" fillId="3" borderId="41" xfId="0" applyFont="1" applyFill="1" applyBorder="1" applyAlignment="1" applyProtection="1">
      <alignment horizontal="left" vertical="center"/>
      <protection locked="0"/>
    </xf>
    <xf numFmtId="0" fontId="11" fillId="3" borderId="55" xfId="0" applyFont="1" applyFill="1" applyBorder="1" applyAlignment="1" applyProtection="1">
      <alignment horizontal="left" vertical="center"/>
      <protection locked="0"/>
    </xf>
    <xf numFmtId="0" fontId="12" fillId="0" borderId="57"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13" fillId="0" borderId="37" xfId="0" applyFont="1" applyBorder="1" applyAlignment="1" applyProtection="1">
      <alignment horizontal="left" vertical="center" wrapText="1"/>
      <protection locked="0"/>
    </xf>
    <xf numFmtId="0" fontId="13" fillId="0" borderId="51" xfId="0" applyFont="1" applyBorder="1" applyAlignment="1" applyProtection="1">
      <alignment horizontal="left" vertical="center" wrapText="1"/>
      <protection locked="0"/>
    </xf>
  </cellXfs>
  <cellStyles count="4">
    <cellStyle name="桁区切り 2" xfId="3" xr:uid="{F3A8EABC-9CF4-4A8D-BCE2-762D5CAA577C}"/>
    <cellStyle name="標準" xfId="0" builtinId="0"/>
    <cellStyle name="標準 2" xfId="2" xr:uid="{AFCC9BBD-0D35-49A7-BD55-9D2D31DC8B7B}"/>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6" t="s">
        <v>0</v>
      </c>
      <c r="B1" s="46"/>
      <c r="C1" s="46"/>
      <c r="D1" s="46"/>
      <c r="E1" s="46"/>
      <c r="F1" s="46"/>
      <c r="G1" s="46"/>
    </row>
    <row r="2" spans="1:7" ht="28.5" customHeight="1" x14ac:dyDescent="0.2">
      <c r="A2" s="47" t="s">
        <v>3</v>
      </c>
      <c r="B2" s="48"/>
      <c r="C2" s="49"/>
      <c r="D2" s="50"/>
      <c r="E2" s="51" t="s">
        <v>7</v>
      </c>
      <c r="F2" s="48"/>
      <c r="G2" s="17"/>
    </row>
    <row r="3" spans="1:7" ht="28.5" customHeight="1" x14ac:dyDescent="0.2">
      <c r="A3" s="52" t="s">
        <v>8</v>
      </c>
      <c r="B3" s="53"/>
      <c r="C3" s="54"/>
      <c r="D3" s="54"/>
      <c r="E3" s="54"/>
      <c r="F3" s="55"/>
      <c r="G3" s="56"/>
    </row>
    <row r="4" spans="1:7" ht="60" customHeight="1" x14ac:dyDescent="0.2">
      <c r="A4" s="52" t="s">
        <v>4</v>
      </c>
      <c r="B4" s="53"/>
      <c r="C4" s="57"/>
      <c r="D4" s="58"/>
      <c r="E4" s="58"/>
      <c r="F4" s="58"/>
      <c r="G4" s="59"/>
    </row>
    <row r="5" spans="1:7" ht="14.25" customHeight="1" x14ac:dyDescent="0.2">
      <c r="A5" s="86" t="s">
        <v>19</v>
      </c>
      <c r="B5" s="87"/>
      <c r="C5" s="60" t="s">
        <v>20</v>
      </c>
      <c r="D5" s="60"/>
      <c r="E5" s="60"/>
      <c r="F5" s="61"/>
      <c r="G5" s="62"/>
    </row>
    <row r="6" spans="1:7" s="3" customFormat="1" ht="14.25" customHeight="1" x14ac:dyDescent="0.2">
      <c r="A6" s="88"/>
      <c r="B6" s="89"/>
      <c r="C6" s="63" t="s">
        <v>2</v>
      </c>
      <c r="D6" s="63"/>
      <c r="E6" s="63"/>
      <c r="F6" s="64"/>
      <c r="G6" s="65"/>
    </row>
    <row r="7" spans="1:7" ht="28.5" customHeight="1" x14ac:dyDescent="0.2">
      <c r="A7" s="52" t="s">
        <v>5</v>
      </c>
      <c r="B7" s="53"/>
      <c r="C7" s="66"/>
      <c r="D7" s="67"/>
      <c r="E7" s="10"/>
      <c r="F7" s="14"/>
      <c r="G7" s="18"/>
    </row>
    <row r="8" spans="1:7" s="3" customFormat="1" ht="28.5" customHeight="1" x14ac:dyDescent="0.2">
      <c r="A8" s="52" t="s">
        <v>6</v>
      </c>
      <c r="B8" s="53"/>
      <c r="C8" s="68"/>
      <c r="D8" s="69"/>
      <c r="E8" s="70" t="s">
        <v>10</v>
      </c>
      <c r="F8" s="53"/>
      <c r="G8" s="19"/>
    </row>
    <row r="9" spans="1:7" s="3" customFormat="1" ht="28.5" customHeight="1" x14ac:dyDescent="0.2">
      <c r="A9" s="52" t="s">
        <v>11</v>
      </c>
      <c r="B9" s="53"/>
      <c r="C9" s="68"/>
      <c r="D9" s="69"/>
      <c r="E9" s="70" t="s">
        <v>1</v>
      </c>
      <c r="F9" s="53"/>
      <c r="G9" s="20">
        <f>D9-D8</f>
        <v>0</v>
      </c>
    </row>
    <row r="10" spans="1:7" ht="28.5" customHeight="1" x14ac:dyDescent="0.2">
      <c r="A10" s="52" t="s">
        <v>12</v>
      </c>
      <c r="B10" s="53"/>
      <c r="C10" s="68"/>
      <c r="D10" s="69"/>
      <c r="E10" s="70" t="s">
        <v>13</v>
      </c>
      <c r="F10" s="53"/>
      <c r="G10" s="19"/>
    </row>
    <row r="11" spans="1:7" ht="28.5" customHeight="1" x14ac:dyDescent="0.2">
      <c r="A11" s="52" t="s">
        <v>14</v>
      </c>
      <c r="B11" s="53"/>
      <c r="C11" s="68"/>
      <c r="D11" s="79"/>
      <c r="E11" s="11"/>
      <c r="F11" s="11"/>
      <c r="G11" s="21"/>
    </row>
    <row r="12" spans="1:7" ht="28.5" customHeight="1" x14ac:dyDescent="0.2">
      <c r="A12" s="52" t="s">
        <v>16</v>
      </c>
      <c r="B12" s="53"/>
      <c r="C12" s="129"/>
      <c r="D12" s="130"/>
      <c r="E12" s="130"/>
      <c r="F12" s="130"/>
      <c r="G12" s="131"/>
    </row>
    <row r="13" spans="1:7" ht="60" customHeight="1" x14ac:dyDescent="0.2">
      <c r="A13" s="71" t="s">
        <v>17</v>
      </c>
      <c r="B13" s="72"/>
      <c r="C13" s="73"/>
      <c r="D13" s="74"/>
      <c r="E13" s="74"/>
      <c r="F13" s="74"/>
      <c r="G13" s="75"/>
    </row>
    <row r="14" spans="1:7" s="3" customFormat="1" ht="7.5" customHeight="1" x14ac:dyDescent="0.2">
      <c r="A14" s="112" t="s">
        <v>18</v>
      </c>
      <c r="B14" s="113"/>
      <c r="C14" s="99"/>
      <c r="D14" s="100"/>
      <c r="E14" s="100"/>
      <c r="F14" s="100"/>
      <c r="G14" s="101"/>
    </row>
    <row r="15" spans="1:7" s="3" customFormat="1" x14ac:dyDescent="0.2">
      <c r="A15" s="114"/>
      <c r="B15" s="115"/>
      <c r="C15" s="99"/>
      <c r="D15" s="100"/>
      <c r="E15" s="100"/>
      <c r="F15" s="100"/>
      <c r="G15" s="101"/>
    </row>
    <row r="16" spans="1:7" s="3" customFormat="1" x14ac:dyDescent="0.2">
      <c r="A16" s="114"/>
      <c r="B16" s="115"/>
      <c r="C16" s="99"/>
      <c r="D16" s="100"/>
      <c r="E16" s="100"/>
      <c r="F16" s="100"/>
      <c r="G16" s="101"/>
    </row>
    <row r="17" spans="1:7" s="3" customFormat="1" x14ac:dyDescent="0.2">
      <c r="A17" s="114"/>
      <c r="B17" s="115"/>
      <c r="C17" s="99"/>
      <c r="D17" s="100"/>
      <c r="E17" s="100"/>
      <c r="F17" s="100"/>
      <c r="G17" s="101"/>
    </row>
    <row r="18" spans="1:7" s="3" customFormat="1" x14ac:dyDescent="0.2">
      <c r="A18" s="114"/>
      <c r="B18" s="115"/>
      <c r="C18" s="99"/>
      <c r="D18" s="100"/>
      <c r="E18" s="100"/>
      <c r="F18" s="100"/>
      <c r="G18" s="101"/>
    </row>
    <row r="19" spans="1:7" s="3" customFormat="1" x14ac:dyDescent="0.2">
      <c r="A19" s="114"/>
      <c r="B19" s="115"/>
      <c r="C19" s="99"/>
      <c r="D19" s="100"/>
      <c r="E19" s="100"/>
      <c r="F19" s="100"/>
      <c r="G19" s="101"/>
    </row>
    <row r="20" spans="1:7" s="3" customFormat="1" x14ac:dyDescent="0.2">
      <c r="A20" s="114"/>
      <c r="B20" s="115"/>
      <c r="C20" s="99"/>
      <c r="D20" s="100"/>
      <c r="E20" s="100"/>
      <c r="F20" s="100"/>
      <c r="G20" s="101"/>
    </row>
    <row r="21" spans="1:7" s="3" customFormat="1" ht="7.5" customHeight="1" x14ac:dyDescent="0.2">
      <c r="A21" s="116"/>
      <c r="B21" s="117"/>
      <c r="C21" s="102"/>
      <c r="D21" s="103"/>
      <c r="E21" s="103"/>
      <c r="F21" s="103"/>
      <c r="G21" s="104"/>
    </row>
    <row r="22" spans="1:7" s="3" customFormat="1" ht="7.5" customHeight="1" x14ac:dyDescent="0.2">
      <c r="A22" s="90" t="s">
        <v>15</v>
      </c>
      <c r="B22" s="91"/>
      <c r="C22" s="96"/>
      <c r="D22" s="97"/>
      <c r="E22" s="97"/>
      <c r="F22" s="97"/>
      <c r="G22" s="98"/>
    </row>
    <row r="23" spans="1:7" s="3" customFormat="1" x14ac:dyDescent="0.2">
      <c r="A23" s="92"/>
      <c r="B23" s="93"/>
      <c r="C23" s="99"/>
      <c r="D23" s="100"/>
      <c r="E23" s="100"/>
      <c r="F23" s="100"/>
      <c r="G23" s="101"/>
    </row>
    <row r="24" spans="1:7" s="3" customFormat="1" x14ac:dyDescent="0.2">
      <c r="A24" s="92"/>
      <c r="B24" s="93"/>
      <c r="C24" s="99"/>
      <c r="D24" s="100"/>
      <c r="E24" s="100"/>
      <c r="F24" s="100"/>
      <c r="G24" s="101"/>
    </row>
    <row r="25" spans="1:7" s="3" customFormat="1" x14ac:dyDescent="0.2">
      <c r="A25" s="92"/>
      <c r="B25" s="93"/>
      <c r="C25" s="99"/>
      <c r="D25" s="100"/>
      <c r="E25" s="100"/>
      <c r="F25" s="100"/>
      <c r="G25" s="101"/>
    </row>
    <row r="26" spans="1:7" s="3" customFormat="1" x14ac:dyDescent="0.2">
      <c r="A26" s="92"/>
      <c r="B26" s="93"/>
      <c r="C26" s="99"/>
      <c r="D26" s="100"/>
      <c r="E26" s="100"/>
      <c r="F26" s="100"/>
      <c r="G26" s="101"/>
    </row>
    <row r="27" spans="1:7" s="3" customFormat="1" ht="7.5" customHeight="1" x14ac:dyDescent="0.2">
      <c r="A27" s="94"/>
      <c r="B27" s="95"/>
      <c r="C27" s="102"/>
      <c r="D27" s="103"/>
      <c r="E27" s="103"/>
      <c r="F27" s="103"/>
      <c r="G27" s="104"/>
    </row>
    <row r="28" spans="1:7" s="3" customFormat="1" ht="12" customHeight="1" x14ac:dyDescent="0.2">
      <c r="A28" s="112" t="s">
        <v>27</v>
      </c>
      <c r="B28" s="113"/>
      <c r="C28" s="120"/>
      <c r="D28" s="121"/>
      <c r="E28" s="121"/>
      <c r="F28" s="121"/>
      <c r="G28" s="122"/>
    </row>
    <row r="29" spans="1:7" s="3" customFormat="1" ht="13.5" customHeight="1" x14ac:dyDescent="0.2">
      <c r="A29" s="114"/>
      <c r="B29" s="115"/>
      <c r="C29" s="123"/>
      <c r="D29" s="124"/>
      <c r="E29" s="124"/>
      <c r="F29" s="124"/>
      <c r="G29" s="125"/>
    </row>
    <row r="30" spans="1:7" s="3" customFormat="1" ht="13.5" customHeight="1" x14ac:dyDescent="0.2">
      <c r="A30" s="114"/>
      <c r="B30" s="115"/>
      <c r="C30" s="123"/>
      <c r="D30" s="124"/>
      <c r="E30" s="124"/>
      <c r="F30" s="124"/>
      <c r="G30" s="125"/>
    </row>
    <row r="31" spans="1:7" s="3" customFormat="1" ht="13.5" customHeight="1" x14ac:dyDescent="0.2">
      <c r="A31" s="114"/>
      <c r="B31" s="115"/>
      <c r="C31" s="123"/>
      <c r="D31" s="124"/>
      <c r="E31" s="124"/>
      <c r="F31" s="124"/>
      <c r="G31" s="125"/>
    </row>
    <row r="32" spans="1:7" s="3" customFormat="1" ht="13.5" customHeight="1" x14ac:dyDescent="0.2">
      <c r="A32" s="114"/>
      <c r="B32" s="115"/>
      <c r="C32" s="123"/>
      <c r="D32" s="124"/>
      <c r="E32" s="124"/>
      <c r="F32" s="124"/>
      <c r="G32" s="125"/>
    </row>
    <row r="33" spans="1:8" s="3" customFormat="1" ht="13.5" customHeight="1" x14ac:dyDescent="0.2">
      <c r="A33" s="114"/>
      <c r="B33" s="115"/>
      <c r="C33" s="123"/>
      <c r="D33" s="124"/>
      <c r="E33" s="124"/>
      <c r="F33" s="124"/>
      <c r="G33" s="125"/>
    </row>
    <row r="34" spans="1:8" s="3" customFormat="1" ht="13.5" customHeight="1" x14ac:dyDescent="0.2">
      <c r="A34" s="114"/>
      <c r="B34" s="115"/>
      <c r="C34" s="123"/>
      <c r="D34" s="124"/>
      <c r="E34" s="124"/>
      <c r="F34" s="124"/>
      <c r="G34" s="125"/>
    </row>
    <row r="35" spans="1:8" s="3" customFormat="1" ht="13.5" customHeight="1" x14ac:dyDescent="0.2">
      <c r="A35" s="114"/>
      <c r="B35" s="115"/>
      <c r="C35" s="123"/>
      <c r="D35" s="124"/>
      <c r="E35" s="124"/>
      <c r="F35" s="124"/>
      <c r="G35" s="125"/>
    </row>
    <row r="36" spans="1:8" s="3" customFormat="1" ht="13.5" customHeight="1" x14ac:dyDescent="0.2">
      <c r="A36" s="114"/>
      <c r="B36" s="115"/>
      <c r="C36" s="123"/>
      <c r="D36" s="124"/>
      <c r="E36" s="124"/>
      <c r="F36" s="124"/>
      <c r="G36" s="125"/>
    </row>
    <row r="37" spans="1:8" s="3" customFormat="1" ht="14.25" customHeight="1" x14ac:dyDescent="0.2">
      <c r="A37" s="118"/>
      <c r="B37" s="119"/>
      <c r="C37" s="126"/>
      <c r="D37" s="127"/>
      <c r="E37" s="127"/>
      <c r="F37" s="127"/>
      <c r="G37" s="128"/>
    </row>
    <row r="38" spans="1:8" s="3" customFormat="1" ht="20.25" customHeight="1" x14ac:dyDescent="0.2">
      <c r="A38" s="3" t="s">
        <v>21</v>
      </c>
    </row>
    <row r="39" spans="1:8" ht="28.5" customHeight="1" x14ac:dyDescent="0.2">
      <c r="A39" s="105" t="s">
        <v>25</v>
      </c>
      <c r="B39" s="4" t="s">
        <v>23</v>
      </c>
      <c r="C39" s="6"/>
      <c r="D39" s="8" t="s">
        <v>24</v>
      </c>
      <c r="E39" s="12"/>
      <c r="F39" s="15" t="s">
        <v>3</v>
      </c>
      <c r="G39" s="22"/>
      <c r="H39" s="24"/>
    </row>
    <row r="40" spans="1:8" s="3" customFormat="1" ht="14.25" customHeight="1" x14ac:dyDescent="0.2">
      <c r="A40" s="106"/>
      <c r="B40" s="108" t="s">
        <v>9</v>
      </c>
      <c r="C40" s="76" t="s">
        <v>20</v>
      </c>
      <c r="D40" s="77"/>
      <c r="E40" s="77"/>
      <c r="F40" s="77"/>
      <c r="G40" s="78"/>
    </row>
    <row r="41" spans="1:8" s="3" customFormat="1" ht="14.25" customHeight="1" x14ac:dyDescent="0.2">
      <c r="A41" s="107"/>
      <c r="B41" s="109"/>
      <c r="C41" s="80" t="s">
        <v>2</v>
      </c>
      <c r="D41" s="81"/>
      <c r="E41" s="81"/>
      <c r="F41" s="81"/>
      <c r="G41" s="82"/>
    </row>
    <row r="42" spans="1:8" ht="28.5" customHeight="1" x14ac:dyDescent="0.2">
      <c r="A42" s="106" t="s">
        <v>26</v>
      </c>
      <c r="B42" s="5" t="s">
        <v>23</v>
      </c>
      <c r="C42" s="7"/>
      <c r="D42" s="9" t="s">
        <v>24</v>
      </c>
      <c r="E42" s="13"/>
      <c r="F42" s="16" t="s">
        <v>3</v>
      </c>
      <c r="G42" s="23"/>
    </row>
    <row r="43" spans="1:8" s="3" customFormat="1" ht="14.25" customHeight="1" x14ac:dyDescent="0.2">
      <c r="A43" s="106"/>
      <c r="B43" s="108" t="s">
        <v>9</v>
      </c>
      <c r="C43" s="76" t="s">
        <v>20</v>
      </c>
      <c r="D43" s="77"/>
      <c r="E43" s="77"/>
      <c r="F43" s="77"/>
      <c r="G43" s="78"/>
    </row>
    <row r="44" spans="1:8" s="3" customFormat="1" ht="14.25" customHeight="1" x14ac:dyDescent="0.2">
      <c r="A44" s="110"/>
      <c r="B44" s="111"/>
      <c r="C44" s="83" t="s">
        <v>2</v>
      </c>
      <c r="D44" s="84"/>
      <c r="E44" s="84"/>
      <c r="F44" s="84"/>
      <c r="G44" s="85"/>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A2AEF-C732-4AC8-91FF-D677BE72D450}">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37"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2" t="s">
        <v>0</v>
      </c>
      <c r="B1" s="132"/>
      <c r="C1" s="132"/>
      <c r="D1" s="132"/>
      <c r="E1" s="132"/>
      <c r="F1" s="132"/>
      <c r="G1" s="132"/>
    </row>
    <row r="2" spans="1:7" ht="25" customHeight="1" x14ac:dyDescent="0.2">
      <c r="A2" s="133" t="s">
        <v>3</v>
      </c>
      <c r="B2" s="134"/>
      <c r="C2" s="215">
        <v>7</v>
      </c>
      <c r="D2" s="216"/>
      <c r="E2" s="217" t="s">
        <v>7</v>
      </c>
      <c r="F2" s="218"/>
      <c r="G2" s="40" t="s">
        <v>37</v>
      </c>
    </row>
    <row r="3" spans="1:7" ht="25" customHeight="1" x14ac:dyDescent="0.2">
      <c r="A3" s="135" t="s">
        <v>8</v>
      </c>
      <c r="B3" s="136"/>
      <c r="C3" s="219" t="s">
        <v>38</v>
      </c>
      <c r="D3" s="219"/>
      <c r="E3" s="219"/>
      <c r="F3" s="220"/>
      <c r="G3" s="221"/>
    </row>
    <row r="4" spans="1:7" ht="60" customHeight="1" x14ac:dyDescent="0.2">
      <c r="A4" s="135" t="s">
        <v>4</v>
      </c>
      <c r="B4" s="136"/>
      <c r="C4" s="222" t="s">
        <v>39</v>
      </c>
      <c r="D4" s="223"/>
      <c r="E4" s="223"/>
      <c r="F4" s="223"/>
      <c r="G4" s="224"/>
    </row>
    <row r="5" spans="1:7" ht="20.149999999999999" customHeight="1" x14ac:dyDescent="0.2">
      <c r="A5" s="162" t="s">
        <v>19</v>
      </c>
      <c r="B5" s="163"/>
      <c r="C5" s="225" t="s">
        <v>35</v>
      </c>
      <c r="D5" s="226"/>
      <c r="E5" s="226"/>
      <c r="F5" s="226"/>
      <c r="G5" s="227"/>
    </row>
    <row r="6" spans="1:7" ht="20.149999999999999" customHeight="1" x14ac:dyDescent="0.2">
      <c r="A6" s="164"/>
      <c r="B6" s="165"/>
      <c r="C6" s="228" t="s">
        <v>36</v>
      </c>
      <c r="D6" s="229"/>
      <c r="E6" s="229"/>
      <c r="F6" s="229"/>
      <c r="G6" s="230"/>
    </row>
    <row r="7" spans="1:7" ht="25" customHeight="1" x14ac:dyDescent="0.2">
      <c r="A7" s="135" t="s">
        <v>5</v>
      </c>
      <c r="B7" s="136"/>
      <c r="C7" s="213">
        <v>135300000</v>
      </c>
      <c r="D7" s="214"/>
      <c r="E7" s="41"/>
      <c r="F7" s="42"/>
      <c r="G7" s="43"/>
    </row>
    <row r="8" spans="1:7" ht="25" customHeight="1" x14ac:dyDescent="0.2">
      <c r="A8" s="135" t="s">
        <v>6</v>
      </c>
      <c r="B8" s="136"/>
      <c r="C8" s="231">
        <v>45678</v>
      </c>
      <c r="D8" s="232"/>
      <c r="E8" s="233" t="s">
        <v>10</v>
      </c>
      <c r="F8" s="234"/>
      <c r="G8" s="44">
        <v>45728</v>
      </c>
    </row>
    <row r="9" spans="1:7" ht="25" customHeight="1" x14ac:dyDescent="0.2">
      <c r="A9" s="135" t="s">
        <v>11</v>
      </c>
      <c r="B9" s="136"/>
      <c r="C9" s="231">
        <v>45729</v>
      </c>
      <c r="D9" s="232"/>
      <c r="E9" s="233" t="s">
        <v>1</v>
      </c>
      <c r="F9" s="234"/>
      <c r="G9" s="45">
        <v>51</v>
      </c>
    </row>
    <row r="10" spans="1:7" ht="25" customHeight="1" x14ac:dyDescent="0.2">
      <c r="A10" s="135" t="s">
        <v>12</v>
      </c>
      <c r="B10" s="136"/>
      <c r="C10" s="231">
        <v>45748</v>
      </c>
      <c r="D10" s="232"/>
      <c r="E10" s="233" t="s">
        <v>13</v>
      </c>
      <c r="F10" s="234"/>
      <c r="G10" s="44">
        <v>45793</v>
      </c>
    </row>
    <row r="11" spans="1:7" ht="25" customHeight="1" x14ac:dyDescent="0.2">
      <c r="A11" s="135" t="s">
        <v>14</v>
      </c>
      <c r="B11" s="136"/>
      <c r="C11" s="146" t="s">
        <v>33</v>
      </c>
      <c r="D11" s="147"/>
      <c r="E11" s="147"/>
      <c r="F11" s="147"/>
      <c r="G11" s="148"/>
    </row>
    <row r="12" spans="1:7" ht="25" customHeight="1" x14ac:dyDescent="0.2">
      <c r="A12" s="135" t="s">
        <v>16</v>
      </c>
      <c r="B12" s="136"/>
      <c r="C12" s="137" t="s">
        <v>40</v>
      </c>
      <c r="D12" s="211"/>
      <c r="E12" s="211"/>
      <c r="F12" s="211"/>
      <c r="G12" s="212"/>
    </row>
    <row r="13" spans="1:7" ht="60" customHeight="1" x14ac:dyDescent="0.2">
      <c r="A13" s="154" t="s">
        <v>17</v>
      </c>
      <c r="B13" s="155"/>
      <c r="C13" s="137" t="s">
        <v>41</v>
      </c>
      <c r="D13" s="138"/>
      <c r="E13" s="138"/>
      <c r="F13" s="138"/>
      <c r="G13" s="139"/>
    </row>
    <row r="14" spans="1:7" ht="20.149999999999999" customHeight="1" x14ac:dyDescent="0.2">
      <c r="A14" s="166" t="s">
        <v>18</v>
      </c>
      <c r="B14" s="167"/>
      <c r="C14" s="172" t="s">
        <v>42</v>
      </c>
      <c r="D14" s="173"/>
      <c r="E14" s="173"/>
      <c r="F14" s="173"/>
      <c r="G14" s="174"/>
    </row>
    <row r="15" spans="1:7" ht="38.25" customHeight="1" x14ac:dyDescent="0.2">
      <c r="A15" s="168"/>
      <c r="B15" s="169"/>
      <c r="C15" s="175"/>
      <c r="D15" s="176"/>
      <c r="E15" s="176"/>
      <c r="F15" s="176"/>
      <c r="G15" s="177"/>
    </row>
    <row r="16" spans="1:7" ht="23.25" customHeight="1" x14ac:dyDescent="0.2">
      <c r="A16" s="170"/>
      <c r="B16" s="171"/>
      <c r="C16" s="178"/>
      <c r="D16" s="179"/>
      <c r="E16" s="179"/>
      <c r="F16" s="179"/>
      <c r="G16" s="180"/>
    </row>
    <row r="17" spans="1:8" ht="40" customHeight="1" x14ac:dyDescent="0.2">
      <c r="A17" s="206" t="s">
        <v>15</v>
      </c>
      <c r="B17" s="207"/>
      <c r="C17" s="208" t="s">
        <v>43</v>
      </c>
      <c r="D17" s="209"/>
      <c r="E17" s="209"/>
      <c r="F17" s="209"/>
      <c r="G17" s="210"/>
    </row>
    <row r="18" spans="1:8" ht="20.149999999999999" customHeight="1" x14ac:dyDescent="0.2">
      <c r="A18" s="168" t="s">
        <v>28</v>
      </c>
      <c r="B18" s="169"/>
      <c r="C18" s="156" t="s">
        <v>22</v>
      </c>
      <c r="D18" s="157"/>
      <c r="E18" s="157"/>
      <c r="F18" s="157"/>
      <c r="G18" s="158"/>
    </row>
    <row r="19" spans="1:8" ht="20.149999999999999" customHeight="1" x14ac:dyDescent="0.2">
      <c r="A19" s="168"/>
      <c r="B19" s="169"/>
      <c r="C19" s="149" t="s">
        <v>30</v>
      </c>
      <c r="D19" s="150"/>
      <c r="E19" s="151"/>
      <c r="F19" s="152" t="s">
        <v>31</v>
      </c>
      <c r="G19" s="153"/>
    </row>
    <row r="20" spans="1:8" ht="38.25" customHeight="1" x14ac:dyDescent="0.2">
      <c r="A20" s="168"/>
      <c r="B20" s="169"/>
      <c r="C20" s="181" t="s">
        <v>44</v>
      </c>
      <c r="D20" s="182"/>
      <c r="E20" s="183"/>
      <c r="F20" s="187" t="s">
        <v>45</v>
      </c>
      <c r="G20" s="188"/>
    </row>
    <row r="21" spans="1:8" ht="23.25" customHeight="1" x14ac:dyDescent="0.2">
      <c r="A21" s="168"/>
      <c r="B21" s="169"/>
      <c r="C21" s="184"/>
      <c r="D21" s="185"/>
      <c r="E21" s="186"/>
      <c r="F21" s="189"/>
      <c r="G21" s="190"/>
    </row>
    <row r="22" spans="1:8" ht="20.149999999999999" customHeight="1" x14ac:dyDescent="0.2">
      <c r="A22" s="168"/>
      <c r="B22" s="169"/>
      <c r="C22" s="156" t="s">
        <v>29</v>
      </c>
      <c r="D22" s="157"/>
      <c r="E22" s="157"/>
      <c r="F22" s="157"/>
      <c r="G22" s="158"/>
    </row>
    <row r="23" spans="1:8" ht="19.5" customHeight="1" x14ac:dyDescent="0.2">
      <c r="A23" s="168"/>
      <c r="B23" s="169"/>
      <c r="C23" s="191" t="s">
        <v>46</v>
      </c>
      <c r="D23" s="192"/>
      <c r="E23" s="192"/>
      <c r="F23" s="192"/>
      <c r="G23" s="193"/>
    </row>
    <row r="24" spans="1:8" ht="38.25" customHeight="1" thickBot="1" x14ac:dyDescent="0.25">
      <c r="A24" s="204"/>
      <c r="B24" s="205"/>
      <c r="C24" s="194"/>
      <c r="D24" s="195"/>
      <c r="E24" s="195"/>
      <c r="F24" s="195"/>
      <c r="G24" s="196"/>
    </row>
    <row r="25" spans="1:8" ht="23.25" customHeight="1" thickBot="1" x14ac:dyDescent="0.25">
      <c r="A25" s="25" t="s">
        <v>21</v>
      </c>
      <c r="B25" s="25"/>
    </row>
    <row r="26" spans="1:8" ht="30" customHeight="1" x14ac:dyDescent="0.2">
      <c r="A26" s="197" t="s">
        <v>25</v>
      </c>
      <c r="B26" s="26" t="s">
        <v>23</v>
      </c>
      <c r="C26" s="27" t="s">
        <v>34</v>
      </c>
      <c r="D26" s="28" t="s">
        <v>24</v>
      </c>
      <c r="E26" s="29">
        <v>1</v>
      </c>
      <c r="F26" s="28" t="s">
        <v>3</v>
      </c>
      <c r="G26" s="30" t="s">
        <v>47</v>
      </c>
      <c r="H26" s="31"/>
    </row>
    <row r="27" spans="1:8" ht="18" customHeight="1" x14ac:dyDescent="0.2">
      <c r="A27" s="198"/>
      <c r="B27" s="200" t="s">
        <v>32</v>
      </c>
      <c r="C27" s="238" t="s">
        <v>48</v>
      </c>
      <c r="D27" s="239"/>
      <c r="E27" s="239"/>
      <c r="F27" s="239"/>
      <c r="G27" s="240"/>
    </row>
    <row r="28" spans="1:8" ht="18" customHeight="1" thickBot="1" x14ac:dyDescent="0.25">
      <c r="A28" s="199"/>
      <c r="B28" s="201"/>
      <c r="C28" s="241" t="s">
        <v>36</v>
      </c>
      <c r="D28" s="242"/>
      <c r="E28" s="242"/>
      <c r="F28" s="242"/>
      <c r="G28" s="243"/>
    </row>
    <row r="29" spans="1:8" ht="30" customHeight="1" x14ac:dyDescent="0.2">
      <c r="A29" s="198" t="s">
        <v>26</v>
      </c>
      <c r="B29" s="32" t="s">
        <v>23</v>
      </c>
      <c r="C29" s="33" t="s">
        <v>34</v>
      </c>
      <c r="D29" s="34" t="s">
        <v>24</v>
      </c>
      <c r="E29" s="35">
        <v>0</v>
      </c>
      <c r="F29" s="34" t="s">
        <v>3</v>
      </c>
      <c r="G29" s="36" t="s">
        <v>49</v>
      </c>
    </row>
    <row r="30" spans="1:8" ht="18" customHeight="1" x14ac:dyDescent="0.2">
      <c r="A30" s="198"/>
      <c r="B30" s="200" t="s">
        <v>32</v>
      </c>
      <c r="C30" s="140" t="s">
        <v>50</v>
      </c>
      <c r="D30" s="141"/>
      <c r="E30" s="141"/>
      <c r="F30" s="141"/>
      <c r="G30" s="142"/>
    </row>
    <row r="31" spans="1:8" ht="18" customHeight="1" thickBot="1" x14ac:dyDescent="0.25">
      <c r="A31" s="202"/>
      <c r="B31" s="203"/>
      <c r="C31" s="159"/>
      <c r="D31" s="160"/>
      <c r="E31" s="160"/>
      <c r="F31" s="160"/>
      <c r="G31" s="16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11" xr:uid="{E6318D35-2B85-41E5-8A8C-4FB2C74C2BC5}">
      <formula1>"建設工事,測量・コンサル,物品役務等"</formula1>
    </dataValidation>
    <dataValidation type="list" allowBlank="1" showInputMessage="1" showErrorMessage="1" sqref="C26 C29" xr:uid="{A1286888-914E-4B00-8BAE-B364AA3DF6DE}">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6CAA-FE46-4B55-A488-CCC1FAFA6953}">
  <sheetPr>
    <tabColor theme="5" tint="0.59999389629810485"/>
    <pageSetUpPr fitToPage="1"/>
  </sheetPr>
  <dimension ref="A1:H31"/>
  <sheetViews>
    <sheetView tabSelected="1" view="pageBreakPreview" zoomScale="85" zoomScaleNormal="80" zoomScaleSheetLayoutView="85" workbookViewId="0">
      <selection activeCell="I3" sqref="I3"/>
    </sheetView>
  </sheetViews>
  <sheetFormatPr defaultColWidth="9" defaultRowHeight="13.5" x14ac:dyDescent="0.2"/>
  <cols>
    <col min="1" max="2" width="15.6328125" style="37"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2" t="s">
        <v>0</v>
      </c>
      <c r="B1" s="132"/>
      <c r="C1" s="132"/>
      <c r="D1" s="132"/>
      <c r="E1" s="132"/>
      <c r="F1" s="132"/>
      <c r="G1" s="132"/>
    </row>
    <row r="2" spans="1:7" ht="25" customHeight="1" x14ac:dyDescent="0.2">
      <c r="A2" s="133" t="s">
        <v>3</v>
      </c>
      <c r="B2" s="134"/>
      <c r="C2" s="215">
        <v>7</v>
      </c>
      <c r="D2" s="216"/>
      <c r="E2" s="217" t="s">
        <v>7</v>
      </c>
      <c r="F2" s="218"/>
      <c r="G2" s="40" t="s">
        <v>37</v>
      </c>
    </row>
    <row r="3" spans="1:7" ht="25" customHeight="1" x14ac:dyDescent="0.2">
      <c r="A3" s="135" t="s">
        <v>8</v>
      </c>
      <c r="B3" s="136"/>
      <c r="C3" s="219" t="s">
        <v>51</v>
      </c>
      <c r="D3" s="219"/>
      <c r="E3" s="219"/>
      <c r="F3" s="220"/>
      <c r="G3" s="221"/>
    </row>
    <row r="4" spans="1:7" ht="70" customHeight="1" x14ac:dyDescent="0.2">
      <c r="A4" s="135" t="s">
        <v>4</v>
      </c>
      <c r="B4" s="136"/>
      <c r="C4" s="222" t="s">
        <v>52</v>
      </c>
      <c r="D4" s="223"/>
      <c r="E4" s="223"/>
      <c r="F4" s="223"/>
      <c r="G4" s="224"/>
    </row>
    <row r="5" spans="1:7" ht="20.149999999999999" customHeight="1" x14ac:dyDescent="0.2">
      <c r="A5" s="162" t="s">
        <v>19</v>
      </c>
      <c r="B5" s="163"/>
      <c r="C5" s="225" t="s">
        <v>53</v>
      </c>
      <c r="D5" s="226"/>
      <c r="E5" s="226"/>
      <c r="F5" s="226"/>
      <c r="G5" s="227"/>
    </row>
    <row r="6" spans="1:7" ht="20.149999999999999" customHeight="1" x14ac:dyDescent="0.2">
      <c r="A6" s="164"/>
      <c r="B6" s="165"/>
      <c r="C6" s="228" t="s">
        <v>54</v>
      </c>
      <c r="D6" s="229"/>
      <c r="E6" s="229"/>
      <c r="F6" s="229"/>
      <c r="G6" s="230"/>
    </row>
    <row r="7" spans="1:7" ht="25" customHeight="1" x14ac:dyDescent="0.2">
      <c r="A7" s="135" t="s">
        <v>5</v>
      </c>
      <c r="B7" s="136"/>
      <c r="C7" s="213">
        <v>296450000</v>
      </c>
      <c r="D7" s="214"/>
      <c r="E7" s="41"/>
      <c r="F7" s="42"/>
      <c r="G7" s="43"/>
    </row>
    <row r="8" spans="1:7" ht="25" customHeight="1" x14ac:dyDescent="0.2">
      <c r="A8" s="135" t="s">
        <v>6</v>
      </c>
      <c r="B8" s="136"/>
      <c r="C8" s="231">
        <v>45695</v>
      </c>
      <c r="D8" s="232"/>
      <c r="E8" s="233" t="s">
        <v>10</v>
      </c>
      <c r="F8" s="234"/>
      <c r="G8" s="44">
        <v>45749</v>
      </c>
    </row>
    <row r="9" spans="1:7" ht="25" customHeight="1" x14ac:dyDescent="0.2">
      <c r="A9" s="135" t="s">
        <v>11</v>
      </c>
      <c r="B9" s="136"/>
      <c r="C9" s="231">
        <v>45750</v>
      </c>
      <c r="D9" s="232"/>
      <c r="E9" s="233" t="s">
        <v>1</v>
      </c>
      <c r="F9" s="234"/>
      <c r="G9" s="45">
        <v>53</v>
      </c>
    </row>
    <row r="10" spans="1:7" ht="25" customHeight="1" x14ac:dyDescent="0.2">
      <c r="A10" s="135" t="s">
        <v>12</v>
      </c>
      <c r="B10" s="136"/>
      <c r="C10" s="231">
        <v>45750</v>
      </c>
      <c r="D10" s="232"/>
      <c r="E10" s="233" t="s">
        <v>13</v>
      </c>
      <c r="F10" s="234"/>
      <c r="G10" s="44">
        <v>46100</v>
      </c>
    </row>
    <row r="11" spans="1:7" ht="25" customHeight="1" x14ac:dyDescent="0.2">
      <c r="A11" s="135" t="s">
        <v>14</v>
      </c>
      <c r="B11" s="136"/>
      <c r="C11" s="235" t="s">
        <v>33</v>
      </c>
      <c r="D11" s="236"/>
      <c r="E11" s="236"/>
      <c r="F11" s="236"/>
      <c r="G11" s="237"/>
    </row>
    <row r="12" spans="1:7" ht="42.5" customHeight="1" x14ac:dyDescent="0.2">
      <c r="A12" s="135" t="s">
        <v>16</v>
      </c>
      <c r="B12" s="136"/>
      <c r="C12" s="137" t="s">
        <v>55</v>
      </c>
      <c r="D12" s="138"/>
      <c r="E12" s="138"/>
      <c r="F12" s="138"/>
      <c r="G12" s="139"/>
    </row>
    <row r="13" spans="1:7" ht="60" customHeight="1" x14ac:dyDescent="0.2">
      <c r="A13" s="154" t="s">
        <v>17</v>
      </c>
      <c r="B13" s="155"/>
      <c r="C13" s="137" t="s">
        <v>41</v>
      </c>
      <c r="D13" s="138"/>
      <c r="E13" s="138"/>
      <c r="F13" s="138"/>
      <c r="G13" s="139"/>
    </row>
    <row r="14" spans="1:7" ht="20.149999999999999" customHeight="1" x14ac:dyDescent="0.2">
      <c r="A14" s="166" t="s">
        <v>18</v>
      </c>
      <c r="B14" s="167"/>
      <c r="C14" s="172" t="s">
        <v>42</v>
      </c>
      <c r="D14" s="173"/>
      <c r="E14" s="173"/>
      <c r="F14" s="173"/>
      <c r="G14" s="174"/>
    </row>
    <row r="15" spans="1:7" ht="38.25" customHeight="1" x14ac:dyDescent="0.2">
      <c r="A15" s="168"/>
      <c r="B15" s="169"/>
      <c r="C15" s="175"/>
      <c r="D15" s="176"/>
      <c r="E15" s="176"/>
      <c r="F15" s="176"/>
      <c r="G15" s="177"/>
    </row>
    <row r="16" spans="1:7" ht="23.25" customHeight="1" x14ac:dyDescent="0.2">
      <c r="A16" s="170"/>
      <c r="B16" s="171"/>
      <c r="C16" s="178"/>
      <c r="D16" s="179"/>
      <c r="E16" s="179"/>
      <c r="F16" s="179"/>
      <c r="G16" s="180"/>
    </row>
    <row r="17" spans="1:8" ht="40" customHeight="1" x14ac:dyDescent="0.2">
      <c r="A17" s="206" t="s">
        <v>15</v>
      </c>
      <c r="B17" s="207"/>
      <c r="C17" s="208" t="s">
        <v>56</v>
      </c>
      <c r="D17" s="209"/>
      <c r="E17" s="209"/>
      <c r="F17" s="209"/>
      <c r="G17" s="210"/>
    </row>
    <row r="18" spans="1:8" ht="20.149999999999999" customHeight="1" x14ac:dyDescent="0.2">
      <c r="A18" s="168" t="s">
        <v>28</v>
      </c>
      <c r="B18" s="169"/>
      <c r="C18" s="156" t="s">
        <v>22</v>
      </c>
      <c r="D18" s="157"/>
      <c r="E18" s="157"/>
      <c r="F18" s="157"/>
      <c r="G18" s="158"/>
    </row>
    <row r="19" spans="1:8" ht="20.149999999999999" customHeight="1" x14ac:dyDescent="0.2">
      <c r="A19" s="168"/>
      <c r="B19" s="169"/>
      <c r="C19" s="149" t="s">
        <v>30</v>
      </c>
      <c r="D19" s="150"/>
      <c r="E19" s="151"/>
      <c r="F19" s="152" t="s">
        <v>31</v>
      </c>
      <c r="G19" s="153"/>
    </row>
    <row r="20" spans="1:8" ht="38.25" customHeight="1" x14ac:dyDescent="0.2">
      <c r="A20" s="168"/>
      <c r="B20" s="169"/>
      <c r="C20" s="181" t="s">
        <v>57</v>
      </c>
      <c r="D20" s="182"/>
      <c r="E20" s="183"/>
      <c r="F20" s="187" t="s">
        <v>58</v>
      </c>
      <c r="G20" s="188"/>
    </row>
    <row r="21" spans="1:8" ht="23.25" customHeight="1" x14ac:dyDescent="0.2">
      <c r="A21" s="168"/>
      <c r="B21" s="169"/>
      <c r="C21" s="184"/>
      <c r="D21" s="185"/>
      <c r="E21" s="186"/>
      <c r="F21" s="189"/>
      <c r="G21" s="190"/>
    </row>
    <row r="22" spans="1:8" ht="20.149999999999999" customHeight="1" x14ac:dyDescent="0.2">
      <c r="A22" s="168"/>
      <c r="B22" s="169"/>
      <c r="C22" s="156" t="s">
        <v>29</v>
      </c>
      <c r="D22" s="157"/>
      <c r="E22" s="157"/>
      <c r="F22" s="157"/>
      <c r="G22" s="158"/>
    </row>
    <row r="23" spans="1:8" ht="19.5" customHeight="1" x14ac:dyDescent="0.2">
      <c r="A23" s="168"/>
      <c r="B23" s="169"/>
      <c r="C23" s="244" t="s">
        <v>59</v>
      </c>
      <c r="D23" s="245"/>
      <c r="E23" s="245"/>
      <c r="F23" s="245"/>
      <c r="G23" s="246"/>
    </row>
    <row r="24" spans="1:8" ht="38.25" customHeight="1" thickBot="1" x14ac:dyDescent="0.25">
      <c r="A24" s="204"/>
      <c r="B24" s="205"/>
      <c r="C24" s="247"/>
      <c r="D24" s="248"/>
      <c r="E24" s="248"/>
      <c r="F24" s="248"/>
      <c r="G24" s="249"/>
    </row>
    <row r="25" spans="1:8" ht="23.25" customHeight="1" thickBot="1" x14ac:dyDescent="0.25">
      <c r="A25" s="25" t="s">
        <v>21</v>
      </c>
      <c r="B25" s="25"/>
    </row>
    <row r="26" spans="1:8" ht="30" customHeight="1" x14ac:dyDescent="0.2">
      <c r="A26" s="197" t="s">
        <v>25</v>
      </c>
      <c r="B26" s="26" t="s">
        <v>23</v>
      </c>
      <c r="C26" s="27" t="s">
        <v>34</v>
      </c>
      <c r="D26" s="28" t="s">
        <v>24</v>
      </c>
      <c r="E26" s="29">
        <v>1</v>
      </c>
      <c r="F26" s="28" t="s">
        <v>3</v>
      </c>
      <c r="G26" s="38">
        <v>6</v>
      </c>
      <c r="H26" s="31"/>
    </row>
    <row r="27" spans="1:8" ht="18" customHeight="1" x14ac:dyDescent="0.2">
      <c r="A27" s="198"/>
      <c r="B27" s="200" t="s">
        <v>32</v>
      </c>
      <c r="C27" s="140" t="s">
        <v>60</v>
      </c>
      <c r="D27" s="141"/>
      <c r="E27" s="141"/>
      <c r="F27" s="141"/>
      <c r="G27" s="142"/>
    </row>
    <row r="28" spans="1:8" ht="18" customHeight="1" x14ac:dyDescent="0.2">
      <c r="A28" s="199"/>
      <c r="B28" s="201"/>
      <c r="C28" s="143" t="s">
        <v>54</v>
      </c>
      <c r="D28" s="144"/>
      <c r="E28" s="144"/>
      <c r="F28" s="144"/>
      <c r="G28" s="145"/>
    </row>
    <row r="29" spans="1:8" ht="30" customHeight="1" x14ac:dyDescent="0.2">
      <c r="A29" s="198" t="s">
        <v>26</v>
      </c>
      <c r="B29" s="32" t="s">
        <v>23</v>
      </c>
      <c r="C29" s="33" t="s">
        <v>34</v>
      </c>
      <c r="D29" s="34" t="s">
        <v>24</v>
      </c>
      <c r="E29" s="35">
        <v>1</v>
      </c>
      <c r="F29" s="34" t="s">
        <v>3</v>
      </c>
      <c r="G29" s="39">
        <v>5</v>
      </c>
    </row>
    <row r="30" spans="1:8" ht="18" customHeight="1" x14ac:dyDescent="0.2">
      <c r="A30" s="198"/>
      <c r="B30" s="200" t="s">
        <v>32</v>
      </c>
      <c r="C30" s="140" t="s">
        <v>60</v>
      </c>
      <c r="D30" s="141"/>
      <c r="E30" s="141"/>
      <c r="F30" s="141"/>
      <c r="G30" s="142"/>
    </row>
    <row r="31" spans="1:8" ht="18" customHeight="1" thickBot="1" x14ac:dyDescent="0.25">
      <c r="A31" s="202"/>
      <c r="B31" s="203"/>
      <c r="C31" s="159" t="s">
        <v>54</v>
      </c>
      <c r="D31" s="160"/>
      <c r="E31" s="160"/>
      <c r="F31" s="160"/>
      <c r="G31" s="16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26 C29" xr:uid="{61068EA9-AEC8-49E8-A172-16407DC53911}">
      <formula1>"有,無"</formula1>
    </dataValidation>
    <dataValidation type="list" allowBlank="1" showInputMessage="1" showErrorMessage="1" sqref="C11" xr:uid="{1A3734A0-0775-454D-90C9-0C8CE264D979}">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vt:lpstr>
      <vt:lpstr>気象庁本庁</vt:lpstr>
      <vt:lpstr>気象庁本庁２</vt:lpstr>
      <vt:lpstr>気象庁本庁!Print_Area</vt:lpstr>
      <vt:lpstr>気象庁本庁２!Print_Area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