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
    </mc:Choice>
  </mc:AlternateContent>
  <xr:revisionPtr revIDLastSave="0" documentId="13_ncr:1_{25BE3BB3-A36D-4359-8DCB-3616299AEE31}"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競争性のない随意契約によらざるを得ないもの!$A$4:$L$152</definedName>
    <definedName name="_xlnm._FilterDatabase" localSheetId="1" hidden="1">緊急の必要により競争に付することができないもの!$A$4:$K$10</definedName>
    <definedName name="_xlnm.Print_Area" localSheetId="0">競争性のない随意契約によらざるを得ないもの!$A$1:$L$123</definedName>
    <definedName name="_xlnm.Print_Area" localSheetId="1">緊急の必要により競争に付することができないもの!$A$1:$K$7</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3" i="1" l="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6" i="2"/>
  <c r="H7" i="2"/>
  <c r="H5" i="2"/>
</calcChain>
</file>

<file path=xl/sharedStrings.xml><?xml version="1.0" encoding="utf-8"?>
<sst xmlns="http://schemas.openxmlformats.org/spreadsheetml/2006/main" count="892" uniqueCount="354">
  <si>
    <t>緊急の必要により競争に付することができないもの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</si>
  <si>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</si>
  <si>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</si>
  <si>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</si>
  <si>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</si>
  <si>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</si>
  <si>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</si>
  <si>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</si>
  <si>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</si>
  <si>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</si>
  <si>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</si>
  <si>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</si>
  <si>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</si>
  <si>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</si>
  <si>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</si>
  <si>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</si>
  <si>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</si>
  <si>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</si>
  <si>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</si>
  <si>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</si>
  <si>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</si>
  <si>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</si>
  <si>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</si>
  <si>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</si>
  <si>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</si>
  <si>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</si>
  <si>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</si>
  <si>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</si>
  <si>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</si>
  <si>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</si>
  <si>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</si>
  <si>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</si>
  <si>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</si>
  <si>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</si>
  <si>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</si>
  <si>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企業情報等提供業務</t>
  </si>
  <si>
    <t>（一財）建設業技術者センター
東京都千代田区二番町３番地 麹町スクエア</t>
  </si>
  <si>
    <t>会計法第２９条の３第４項及び予決令第１０２条の４第３号</t>
  </si>
  <si>
    <t>ニ（ヘ）</t>
  </si>
  <si>
    <t>行政情報提供業務</t>
  </si>
  <si>
    <t>（株）時事通信社
東京都中央区銀座五丁目１５番８号</t>
  </si>
  <si>
    <t>業務の遂行上必要となる各種情報の迅速な提供及び容易に検索可能な機能を備え、且つ、２４時間リアルタイムで入手することができる情報サービスを提供している唯一の業者である</t>
  </si>
  <si>
    <t>新聞（日刊建設工業新聞）購入</t>
  </si>
  <si>
    <t>（株）日刊建設工業新聞社　東北支社
宮城県仙台市青葉区二日町１３－１８</t>
  </si>
  <si>
    <t>ニ（ニ）</t>
  </si>
  <si>
    <t>建物賃貸借</t>
  </si>
  <si>
    <t>－</t>
  </si>
  <si>
    <t>ロ</t>
  </si>
  <si>
    <t>宅地建物取引業免許事務処理システム電算処理等業務</t>
  </si>
  <si>
    <t>（一財）不動産適正取引推進機構
東京都港区虎ノ門三丁目８番２１号</t>
  </si>
  <si>
    <t>建設業情報管理システム電算処理業務</t>
  </si>
  <si>
    <t>一般国道１３号福島西道路（Ⅱ期）事業に伴う東北本線との立体交差化（東北本線金谷川・南福島間福島西道路こ道橋新設）に係る令和７年度協定</t>
  </si>
  <si>
    <t>東日本旅客鉄道株式会社東北建設プロジェクトマネジメントオフィス
宮城県仙台市青葉区五橋１－１－１</t>
  </si>
  <si>
    <t>イ（イ）</t>
  </si>
  <si>
    <t>一般国道４６号刺巻線形改良事業に伴う田沢湖線刺巻・神代間刺巻こ線橋架け替えにおける新橋設置工事の施行に係る令和７年度協定</t>
  </si>
  <si>
    <t>一般国道４７号高屋道路改築事業（仮称）高屋トンネル新設工事及びＪＲ陸羽西線第二高屋トンネル補強工事に伴うＪＲ陸羽西線代替輸送に関する令和７年度協定</t>
  </si>
  <si>
    <t>東日本旅客鉄道株式会社
宮城県仙台市青葉区五橋１－１－１</t>
  </si>
  <si>
    <t>一般国道４７号高屋道路改築事業（仮称）高屋トンネル新設工事及びそれに伴うＪＲ陸羽西線第二高屋トンネル補強工事に関する令和７年度協定</t>
  </si>
  <si>
    <t>令和７年度　土工データベース改良業務</t>
  </si>
  <si>
    <t>（一財）土木研究センター
東京都台東区台東一丁目６番４号</t>
  </si>
  <si>
    <t>令和７年度「道路構造物の計測・モニタリング技術」導入促進業務</t>
  </si>
  <si>
    <t>（一財）橋梁調査会
東京都文京区音羽２－１０－２</t>
  </si>
  <si>
    <t>｢自律型打音検査装置についての技術研究開発｣に関する業務</t>
  </si>
  <si>
    <t>令和７年度　全国道路施設点検データベース施設情報提供</t>
  </si>
  <si>
    <t>一般財団法人　日本みち研究所
 東京都江東区木場２丁目１５−１２</t>
  </si>
  <si>
    <t>「全国道路施設点検データベース」の利用契約は、基礎データのＤＢ管理運営機関である「一般財団法人日本みち研究所」が一元的に実施しており、本件を履行できる唯一の機関である。</t>
  </si>
  <si>
    <t>道路情報提供システム維持管理運営業務</t>
  </si>
  <si>
    <t>特定非営利活動法人青森ＩＴＳクラブ
青森県青森市篠田二丁目３番１７号</t>
  </si>
  <si>
    <t>道の駅はしかみ道路情報館及び駐車場管理等の委託契約</t>
  </si>
  <si>
    <t>イ（ニ）</t>
  </si>
  <si>
    <t>道の駅しちのへ道路・観光情報館及び駐車場管理等の委託契約</t>
  </si>
  <si>
    <t>七戸町長
青森県上北郡七戸町字森ノ上131番地4</t>
  </si>
  <si>
    <t>道の駅いかりがせき道路情報館及び駐車場管理等の委託契約</t>
  </si>
  <si>
    <t>平川市長
青森県平川市柏木町藤山25番地6</t>
  </si>
  <si>
    <t>岩木川下流（鶴田地区）堤防除草</t>
  </si>
  <si>
    <t>河川法第９９条の規定により、河川管理施設等においては地方公共団体又は省令で定める要件に該当する者に委託できることとなっているが、当該団体は、確実に業務を履行できる者として唯一の者と判断されるため。</t>
  </si>
  <si>
    <t>岩木川下流（中泊地区）堤防除草</t>
  </si>
  <si>
    <t>岩木川下流（五所川原地区）堤防除草</t>
  </si>
  <si>
    <t>岩木川下流（つがる地区）堤防除草</t>
  </si>
  <si>
    <t>岩手山火山防災情報ステーション（イーハトーブ火山局）維持管理運営業務委託</t>
  </si>
  <si>
    <t>八幡平市長　　　　　　　　岩手県八幡平市野駄第２１地割１７０番地</t>
  </si>
  <si>
    <t>平成２３年３月３１日付けで締結した協定書に基づく令和７年度分契約</t>
  </si>
  <si>
    <t>東北本線田沢湖線山田線釜石線と交差する一般国道４号・４６号こ線道路橋の橋梁点検</t>
  </si>
  <si>
    <t>東日本旅客鉄道（株）盛岡支社
岩手県盛岡市盛岡駅前通１番４１号</t>
  </si>
  <si>
    <t>令和７年１月２９日付けで締結した協定書に基づく令和７年度契約</t>
  </si>
  <si>
    <t>令和５年４月１８日付けで締結した協定書に基づく令和７年度契約</t>
  </si>
  <si>
    <t>一般国道４号盛岡南道路事業の施工に伴う東北本線矢幅・岩手飯岡間（仮称）盛岡南道路架道橋の新設に係る概略設計</t>
  </si>
  <si>
    <t>東日本旅客鉄道（株）東北プロジェクトマネジメントオフィス
宮城県仙台市青葉区五橋一丁目１番１号</t>
  </si>
  <si>
    <t>一般国道４号水沢東バイパス改築事業の施工に伴う東北本線陸中折居・水沢間（仮称）水沢南第２こ線橋新設工事</t>
  </si>
  <si>
    <t>令和６年１月１８日付けで締結した協定書に基づく令和７年度契約</t>
  </si>
  <si>
    <t>いわて銀河鉄道　厨川・巣子間茨島跨線橋ほか１橋の橋梁点検付帯工事</t>
  </si>
  <si>
    <t>北上川上流（紫波地区）堤防除草委託</t>
  </si>
  <si>
    <t>紫波町長
岩手県紫波郡紫波町紫波中央駅前二丁目３番地１</t>
  </si>
  <si>
    <t>北上川上流（東和地区）堤防除草委託</t>
  </si>
  <si>
    <t>花巻市長
岩手県花巻市花城町９－３０</t>
  </si>
  <si>
    <t>北上川上流(江刺地区)堤防除草委託</t>
  </si>
  <si>
    <t>奥州市長
岩手県奥州市水沢大手町１－１</t>
  </si>
  <si>
    <t>北上川上流（手代森地区）堤防除草委託</t>
  </si>
  <si>
    <t>盛岡市長
岩手県盛岡市内丸１２－２</t>
  </si>
  <si>
    <t>公益財団法人　岩手県文化振興事業団埋蔵文化財センター
岩手県盛岡市下飯岡１１－１８５</t>
  </si>
  <si>
    <t>文化財保護法第９９条の規定により埋蔵文化財が包蔵すると認められる土地の発掘は、地方公共団体が施行することとされており、本調査を施行できるのは当法人のみであるため。</t>
  </si>
  <si>
    <t>一般国道４６号永井地区電線共同溝工事</t>
  </si>
  <si>
    <t>エヌ・ティ・ティ・インフラネット株式会社
岩手県盛岡市中央通一丁目６番５号</t>
  </si>
  <si>
    <t>平成１９年３月１日付けで締結した協定書に基づく令和7年度分契約</t>
  </si>
  <si>
    <t>NTTインフラネット株式会社
岩手県盛岡市中央通一丁目６番５号</t>
  </si>
  <si>
    <t>東松島市長　渥美　巌
宮城県東松島市矢本字上河戸３６番地１</t>
  </si>
  <si>
    <t>土地賃貸借料</t>
  </si>
  <si>
    <t>釜石市長
岩手県釜石市只越町３丁目９番１３号</t>
  </si>
  <si>
    <t>平成２７年度から釜石市より事務所庁舎敷地を賃貸借しているもので、土地の供給者が一に特定されるため。</t>
  </si>
  <si>
    <t>適正な維持管理を目的として、平成19年3月30日付けで栗原市長と管理協定を締結しているため。</t>
  </si>
  <si>
    <t>適正な維持管理を目的として、平成19年3月30日付けで大崎市長と管理協定を締結しているため。</t>
  </si>
  <si>
    <t>適正な緑地管理を目的として、平成22年5月28日付けで気仙沼市長と覚書を交わしているため。</t>
  </si>
  <si>
    <t>河川法第９９条の規定に基づき岩沼市長と随意契約を締結しているため。</t>
  </si>
  <si>
    <t>こ線道路橋点検（Ｒ７　仙台河川国道事務所）</t>
  </si>
  <si>
    <t>石巻線上涌谷・涌谷間一本柳こ線橋補修工事</t>
  </si>
  <si>
    <t>東北本線東仙台・岩切間燕沢こ線橋塗替塗装その他工事</t>
  </si>
  <si>
    <t>前田町・諏訪地区電線共同溝工事（その２）</t>
  </si>
  <si>
    <t>電線共同溝整備に関する協定に準じ、当該箇所の行為を安全施工できるのは、エヌ・ティ・ティインフラネット株式会社東北事業部宮城支店のみであるため。</t>
  </si>
  <si>
    <t>伝上山・錦町地区電線共同溝工事（その２）</t>
  </si>
  <si>
    <t>扇町・福室地区電線共同溝工事（その２）</t>
  </si>
  <si>
    <t>電線共同溝整備に関する協定に準じ、当該箇所の行為を安全施工できるのは、NTTインフラネット株式会社東北事業部宮城支店のみであるため。</t>
  </si>
  <si>
    <t>河川法第９９条の規定により、河川管理施設等においては地方公共団体又は省令で定める要件に該当する者に委託できることとなっており、当該団体は確実に業務を履行できる者として唯一の者と判断されるため。</t>
  </si>
  <si>
    <t>湯沢管内道路事業埋蔵文化財発掘調査</t>
  </si>
  <si>
    <t>秋田駒ヶ岳火山防災ステーション維持管理運営業務委託</t>
  </si>
  <si>
    <t>奥羽本線横堀・三関間横堀こ線橋外１橋橋りょう補修補強工事</t>
  </si>
  <si>
    <t>奥羽本線上湯沢・湯沢間関口こ線橋補修工事</t>
  </si>
  <si>
    <t>奥羽本線醍醐・柳田間金谷こ線橋ほか３橋りょう点検</t>
  </si>
  <si>
    <t>雄物川上流（強首地区）堤防除草</t>
  </si>
  <si>
    <t>奥羽本線醍醐・柳田間金谷こ線橋外１橋橋りょう補修工事</t>
  </si>
  <si>
    <t>大旦川排水機場操作点検整備業務</t>
  </si>
  <si>
    <t>新田川及び渋川排水機場等操作点検整備業務</t>
  </si>
  <si>
    <t>沼川排水機場操作点検整備業務</t>
  </si>
  <si>
    <t>石子沢川排水機場等操作点検整備管理業務</t>
  </si>
  <si>
    <t>須川河川改修事業中野目Ⅱ遺跡発掘調査業務</t>
  </si>
  <si>
    <t>最上川上流（長崎地区）堤防除草委託</t>
  </si>
  <si>
    <t>最上川上流（山王地区）堤防除草委託</t>
  </si>
  <si>
    <t>最上川上流（長井地区）堤防除草委託</t>
  </si>
  <si>
    <t>令和７年度東北地方整備局山形河川国道事務所における跨線橋点検</t>
  </si>
  <si>
    <t>こ線道路橋点検（R7山形河川国道事務所）</t>
  </si>
  <si>
    <t>平成２９年７月１２日付けで締結した確認書に基づく令和7年度分契約</t>
  </si>
  <si>
    <t>奥羽本線芦沢・舟形間芦沢跨線歩道橋耐震補強補修工事</t>
  </si>
  <si>
    <t>令和６年６月２５日付けで締結した基本協定に基づく令和7年度分契約</t>
  </si>
  <si>
    <t>奥羽本線乱川・神町間神町跨線橋補修工事</t>
  </si>
  <si>
    <t>令和５年８月１７日付けで締結した基本協定に基づく令和7年度分契約</t>
  </si>
  <si>
    <t>奥羽本線村山・袖崎間村山大橋（下）耐震補強補修工事</t>
  </si>
  <si>
    <t>令和６年１０月３０日付けで締結した基本協定に基づく令和7年度分契約</t>
  </si>
  <si>
    <t>竹田排水機場・鈴川排水機場・京田川水門操作点検整備業務委託</t>
  </si>
  <si>
    <t>三川町長
山形県東田川郡三川町大字横
山字西田８５</t>
  </si>
  <si>
    <t>最上川下流（庄内町地区）堤防除草委託</t>
  </si>
  <si>
    <t>庄内町長
山形県東田川郡庄内町余目字
町１３２番地の１</t>
  </si>
  <si>
    <t>最上川下流（酒田市地区）堤防除草委託</t>
  </si>
  <si>
    <t>赤川（鶴岡市大宝寺地区ほか）堤防除草委託</t>
  </si>
  <si>
    <t>鶴岡市長
山形県鶴岡市馬場町９－２５</t>
  </si>
  <si>
    <t>赤川（鶴岡市櫛引地区）堤防除草委託</t>
  </si>
  <si>
    <t>古口排水機場等外１件操作点検業務</t>
  </si>
  <si>
    <t>戸沢村長
山形県最上郡戸沢村大字古口２７０番地</t>
  </si>
  <si>
    <t>東日本旅客鉄道（株）
宮城県仙台市青葉区五橋１－１－１</t>
  </si>
  <si>
    <t>基本協定に基づく令和７年度分契約</t>
  </si>
  <si>
    <t>阿武隈川上流大規模災害関連事業遊水地群整備箇所【第１遊水地・第３遊水地】埋蔵文化財発掘調査</t>
  </si>
  <si>
    <t>分任支出負担行為担当官　東北地方整備局
磐城国道事務所長　藤澤　元
福島県いわき市平字五色町８－１</t>
  </si>
  <si>
    <t>（公財）いわき市教育文化事業団
福島県いわき市常磐藤原町手這５０番地の１</t>
  </si>
  <si>
    <t>常磐線勿来・植田間勿来バイパス新設に伴う電気設備支障移転工事</t>
  </si>
  <si>
    <t>東日本旅客鉄道（株）水戸支社
茨城県水戸市三の丸１丁目４番４７号</t>
  </si>
  <si>
    <t>浅瀬石川ダム管内除草等委託</t>
  </si>
  <si>
    <t>湯田ダム（川尻地区）除草作業等委託</t>
  </si>
  <si>
    <t>西和賀町
岩手県和賀郡西和賀町川尻４０地割４０番地７１</t>
  </si>
  <si>
    <t>支出負担行為担当官
東北地方整備局長
　西村　拓
宮城県仙台市青葉区本町三丁目３番１号</t>
    <rPh sb="20" eb="22">
      <t>ニシムラ</t>
    </rPh>
    <rPh sb="23" eb="24">
      <t>タク</t>
    </rPh>
    <phoneticPr fontId="6"/>
  </si>
  <si>
    <t>業務の遂行上必要な建設業者の企業情報等の電子データの提供サービスを行っている唯一の業者である。</t>
    <rPh sb="0" eb="2">
      <t>ギョウム</t>
    </rPh>
    <rPh sb="3" eb="5">
      <t>スイコウ</t>
    </rPh>
    <rPh sb="5" eb="6">
      <t>ジョウ</t>
    </rPh>
    <rPh sb="6" eb="8">
      <t>ヒツヨウ</t>
    </rPh>
    <rPh sb="9" eb="11">
      <t>ケンセツ</t>
    </rPh>
    <rPh sb="11" eb="13">
      <t>ギョウシャ</t>
    </rPh>
    <rPh sb="14" eb="16">
      <t>キギョウ</t>
    </rPh>
    <rPh sb="16" eb="18">
      <t>ジョウホウ</t>
    </rPh>
    <rPh sb="18" eb="19">
      <t>トウ</t>
    </rPh>
    <rPh sb="20" eb="22">
      <t>デンシ</t>
    </rPh>
    <rPh sb="26" eb="28">
      <t>テイキョウ</t>
    </rPh>
    <rPh sb="33" eb="34">
      <t>オコナ</t>
    </rPh>
    <rPh sb="38" eb="40">
      <t>ユイイツ</t>
    </rPh>
    <rPh sb="41" eb="43">
      <t>ギョウシャ</t>
    </rPh>
    <phoneticPr fontId="25"/>
  </si>
  <si>
    <t>建設関係情報の収集に不可欠な日刊業界紙であり、本局及び管内事務所・管理所分の一括調達に対応できる唯一の業者である。</t>
    <rPh sb="0" eb="2">
      <t>ケンセツ</t>
    </rPh>
    <rPh sb="2" eb="4">
      <t>カンケイ</t>
    </rPh>
    <rPh sb="4" eb="6">
      <t>ジョウホウ</t>
    </rPh>
    <rPh sb="7" eb="9">
      <t>シュウシュウ</t>
    </rPh>
    <rPh sb="10" eb="13">
      <t>フカケツ</t>
    </rPh>
    <rPh sb="14" eb="16">
      <t>ニッカン</t>
    </rPh>
    <rPh sb="16" eb="19">
      <t>ギョウカイシ</t>
    </rPh>
    <rPh sb="23" eb="25">
      <t>ホンキョク</t>
    </rPh>
    <rPh sb="25" eb="26">
      <t>オヨ</t>
    </rPh>
    <rPh sb="27" eb="29">
      <t>カンナイ</t>
    </rPh>
    <rPh sb="29" eb="32">
      <t>ジムショ</t>
    </rPh>
    <rPh sb="33" eb="36">
      <t>カンリショ</t>
    </rPh>
    <rPh sb="36" eb="37">
      <t>ブン</t>
    </rPh>
    <rPh sb="38" eb="40">
      <t>イッカツ</t>
    </rPh>
    <rPh sb="40" eb="42">
      <t>チョウタツ</t>
    </rPh>
    <rPh sb="43" eb="45">
      <t>タイオウ</t>
    </rPh>
    <rPh sb="48" eb="50">
      <t>ユイイツ</t>
    </rPh>
    <rPh sb="51" eb="53">
      <t>ギョウシャ</t>
    </rPh>
    <phoneticPr fontId="22"/>
  </si>
  <si>
    <t>釜石市長
岩手県釜石市只越町３ー９ー１３</t>
    <rPh sb="0" eb="2">
      <t>カマイシ</t>
    </rPh>
    <rPh sb="2" eb="4">
      <t>シチョウ</t>
    </rPh>
    <phoneticPr fontId="23"/>
  </si>
  <si>
    <t>宿舎の借入契約については場所が限定されることにより供給者が一に特定されるため。</t>
    <rPh sb="0" eb="2">
      <t>シュクシャ</t>
    </rPh>
    <rPh sb="3" eb="5">
      <t>カリイレ</t>
    </rPh>
    <rPh sb="5" eb="7">
      <t>ケイヤク</t>
    </rPh>
    <rPh sb="12" eb="14">
      <t>バショ</t>
    </rPh>
    <rPh sb="15" eb="17">
      <t>ゲンテイ</t>
    </rPh>
    <rPh sb="25" eb="28">
      <t>キョウキュウシャ</t>
    </rPh>
    <rPh sb="29" eb="30">
      <t>イチ</t>
    </rPh>
    <rPh sb="31" eb="33">
      <t>トクテイ</t>
    </rPh>
    <phoneticPr fontId="25"/>
  </si>
  <si>
    <t>全ての免許行政庁が同一システムによる必要があることから、国土交通省と全都道府県との間で当該システムの管理運営機関として特定しており、本業務を円滑かつ的確に実施しうる唯一の法人である。</t>
    <rPh sb="0" eb="1">
      <t>スベ</t>
    </rPh>
    <rPh sb="3" eb="5">
      <t>メンキョ</t>
    </rPh>
    <rPh sb="5" eb="8">
      <t>ギョウセイチョウ</t>
    </rPh>
    <rPh sb="9" eb="11">
      <t>ドウイツ</t>
    </rPh>
    <rPh sb="18" eb="20">
      <t>ヒツヨウ</t>
    </rPh>
    <rPh sb="28" eb="30">
      <t>コクド</t>
    </rPh>
    <rPh sb="30" eb="33">
      <t>コウツウショウ</t>
    </rPh>
    <rPh sb="34" eb="35">
      <t>ゼン</t>
    </rPh>
    <rPh sb="35" eb="39">
      <t>トドウフケン</t>
    </rPh>
    <rPh sb="41" eb="42">
      <t>アイダ</t>
    </rPh>
    <rPh sb="43" eb="45">
      <t>トウガイ</t>
    </rPh>
    <rPh sb="50" eb="52">
      <t>カンリ</t>
    </rPh>
    <rPh sb="52" eb="54">
      <t>ウンエイ</t>
    </rPh>
    <rPh sb="54" eb="56">
      <t>キカン</t>
    </rPh>
    <rPh sb="59" eb="61">
      <t>トクテイ</t>
    </rPh>
    <rPh sb="85" eb="87">
      <t>ホウジン</t>
    </rPh>
    <phoneticPr fontId="3"/>
  </si>
  <si>
    <t>（一財）建設業情報管理センター
東京都中央区日本橋大伝馬町１４番１号</t>
    <rPh sb="16" eb="19">
      <t>トウキョウト</t>
    </rPh>
    <rPh sb="19" eb="22">
      <t>チュウオウク</t>
    </rPh>
    <rPh sb="22" eb="25">
      <t>ニホンバシ</t>
    </rPh>
    <rPh sb="25" eb="27">
      <t>ダイデン</t>
    </rPh>
    <rPh sb="27" eb="29">
      <t>ウママチ</t>
    </rPh>
    <rPh sb="31" eb="32">
      <t>バン</t>
    </rPh>
    <rPh sb="33" eb="34">
      <t>ゴウ</t>
    </rPh>
    <phoneticPr fontId="6"/>
  </si>
  <si>
    <t>建設業情報管理システムの管理運営を行っている唯一の団体であり、セキュリティーを確保し、本業務を円滑かつ的確に実施しうる唯一の団体である。</t>
    <rPh sb="0" eb="3">
      <t>ケンセツギョウ</t>
    </rPh>
    <rPh sb="3" eb="5">
      <t>ジョウホウ</t>
    </rPh>
    <rPh sb="5" eb="7">
      <t>カンリ</t>
    </rPh>
    <rPh sb="12" eb="14">
      <t>カンリ</t>
    </rPh>
    <rPh sb="14" eb="16">
      <t>ウンエイ</t>
    </rPh>
    <rPh sb="17" eb="18">
      <t>オコナ</t>
    </rPh>
    <rPh sb="22" eb="24">
      <t>ユイイツ</t>
    </rPh>
    <rPh sb="25" eb="27">
      <t>ダンタイ</t>
    </rPh>
    <rPh sb="39" eb="41">
      <t>カクホ</t>
    </rPh>
    <rPh sb="43" eb="44">
      <t>ホン</t>
    </rPh>
    <rPh sb="44" eb="46">
      <t>ギョウム</t>
    </rPh>
    <rPh sb="47" eb="49">
      <t>エンカツ</t>
    </rPh>
    <rPh sb="51" eb="53">
      <t>テキカク</t>
    </rPh>
    <rPh sb="54" eb="56">
      <t>ジッシ</t>
    </rPh>
    <rPh sb="59" eb="61">
      <t>ユイイツ</t>
    </rPh>
    <rPh sb="62" eb="64">
      <t>ダンタイ</t>
    </rPh>
    <phoneticPr fontId="26"/>
  </si>
  <si>
    <t>平成４年８月２６日付けで締結した協定書に基づく令和７年度分契約</t>
    <rPh sb="23" eb="25">
      <t>レイワ</t>
    </rPh>
    <rPh sb="26" eb="28">
      <t>ネンド</t>
    </rPh>
    <phoneticPr fontId="6"/>
  </si>
  <si>
    <t>令和３年４月１日付けで締結した基本協定書に基づく令和７年度分契約</t>
    <rPh sb="0" eb="2">
      <t>レイワ</t>
    </rPh>
    <rPh sb="24" eb="26">
      <t>レイワ</t>
    </rPh>
    <rPh sb="27" eb="29">
      <t>ネンド</t>
    </rPh>
    <phoneticPr fontId="6"/>
  </si>
  <si>
    <t>令和４年３月３１日付けで締結した基本協定書に基づく令和７年度分契約</t>
    <rPh sb="0" eb="2">
      <t>レイワ</t>
    </rPh>
    <rPh sb="25" eb="27">
      <t>レイワ</t>
    </rPh>
    <rPh sb="28" eb="30">
      <t>ネンド</t>
    </rPh>
    <phoneticPr fontId="6"/>
  </si>
  <si>
    <t>令和２年９月１４日付けで締結した基本協定書に基づく令和７年度分契約</t>
    <rPh sb="0" eb="2">
      <t>レイワ</t>
    </rPh>
    <rPh sb="25" eb="27">
      <t>レイワ</t>
    </rPh>
    <rPh sb="28" eb="30">
      <t>ネンド</t>
    </rPh>
    <phoneticPr fontId="6"/>
  </si>
  <si>
    <t>一般国道７号遊佐象潟道路事業に伴う羽越本線遊佐・吹浦間（仮称）吹浦高架橋新設工事の施行に関する令和７年度協定</t>
    <rPh sb="0" eb="2">
      <t>イッパン</t>
    </rPh>
    <rPh sb="2" eb="4">
      <t>コクドウ</t>
    </rPh>
    <rPh sb="5" eb="6">
      <t>ゴウ</t>
    </rPh>
    <rPh sb="6" eb="8">
      <t>ユサ</t>
    </rPh>
    <rPh sb="8" eb="9">
      <t>ゾウ</t>
    </rPh>
    <rPh sb="10" eb="12">
      <t>ドウロ</t>
    </rPh>
    <rPh sb="12" eb="14">
      <t>ジギョウ</t>
    </rPh>
    <rPh sb="15" eb="16">
      <t>トモナ</t>
    </rPh>
    <rPh sb="17" eb="19">
      <t>ウエツ</t>
    </rPh>
    <rPh sb="19" eb="21">
      <t>ホンセン</t>
    </rPh>
    <rPh sb="21" eb="23">
      <t>ユサ</t>
    </rPh>
    <rPh sb="24" eb="26">
      <t>フクウラ</t>
    </rPh>
    <rPh sb="26" eb="27">
      <t>カン</t>
    </rPh>
    <rPh sb="28" eb="30">
      <t>カショウ</t>
    </rPh>
    <rPh sb="31" eb="33">
      <t>フクウラ</t>
    </rPh>
    <rPh sb="33" eb="36">
      <t>コウカキョウ</t>
    </rPh>
    <rPh sb="36" eb="38">
      <t>シンセツ</t>
    </rPh>
    <rPh sb="38" eb="40">
      <t>コウジ</t>
    </rPh>
    <rPh sb="41" eb="43">
      <t>シコウ</t>
    </rPh>
    <phoneticPr fontId="6"/>
  </si>
  <si>
    <t>令和５年１２月１８日付けで締結した基本協定書に基づく令和７年度分契約</t>
    <rPh sb="0" eb="2">
      <t>レイワ</t>
    </rPh>
    <rPh sb="26" eb="28">
      <t>レイワ</t>
    </rPh>
    <rPh sb="29" eb="31">
      <t>ネンド</t>
    </rPh>
    <phoneticPr fontId="6"/>
  </si>
  <si>
    <t>令和７年４月１６日付けで締結した協定書に基づく令和７年度分契約</t>
    <rPh sb="0" eb="2">
      <t>レイワ</t>
    </rPh>
    <rPh sb="3" eb="4">
      <t>ネン</t>
    </rPh>
    <rPh sb="23" eb="25">
      <t>レイワ</t>
    </rPh>
    <rPh sb="26" eb="28">
      <t>ネンド</t>
    </rPh>
    <phoneticPr fontId="6"/>
  </si>
  <si>
    <t>令和７年４月１８日付けで締結した協定書に基づく令和７年度分契約</t>
    <rPh sb="0" eb="2">
      <t>レイワ</t>
    </rPh>
    <rPh sb="3" eb="4">
      <t>ネン</t>
    </rPh>
    <rPh sb="23" eb="25">
      <t>レイワ</t>
    </rPh>
    <rPh sb="26" eb="28">
      <t>ネンド</t>
    </rPh>
    <phoneticPr fontId="6"/>
  </si>
  <si>
    <t>国立大学法人　東北大学　金属材料研究所
宮城県仙台市青葉区片平二丁目１番１号</t>
    <rPh sb="0" eb="2">
      <t>コクリツ</t>
    </rPh>
    <rPh sb="2" eb="4">
      <t>ダイガク</t>
    </rPh>
    <rPh sb="4" eb="6">
      <t>ホウジン</t>
    </rPh>
    <rPh sb="7" eb="9">
      <t>トウホク</t>
    </rPh>
    <rPh sb="9" eb="11">
      <t>ダイガク</t>
    </rPh>
    <rPh sb="12" eb="14">
      <t>キンゾク</t>
    </rPh>
    <rPh sb="14" eb="16">
      <t>ザイリョウ</t>
    </rPh>
    <rPh sb="16" eb="19">
      <t>ケンキュウジョ</t>
    </rPh>
    <rPh sb="20" eb="23">
      <t>ミヤギケン</t>
    </rPh>
    <rPh sb="23" eb="26">
      <t>センダイシ</t>
    </rPh>
    <rPh sb="26" eb="29">
      <t>アオバク</t>
    </rPh>
    <rPh sb="29" eb="31">
      <t>カタヒラ</t>
    </rPh>
    <rPh sb="31" eb="34">
      <t>ニチョウメ</t>
    </rPh>
    <rPh sb="35" eb="36">
      <t>バン</t>
    </rPh>
    <rPh sb="37" eb="38">
      <t>ゴウ</t>
    </rPh>
    <phoneticPr fontId="7"/>
  </si>
  <si>
    <t>令和７年５月２１日付けで締結した協定書に基づく令和７年度分契約</t>
    <rPh sb="0" eb="2">
      <t>レイワ</t>
    </rPh>
    <rPh sb="3" eb="4">
      <t>ネン</t>
    </rPh>
    <rPh sb="23" eb="25">
      <t>レイワ</t>
    </rPh>
    <rPh sb="26" eb="28">
      <t>ネンド</t>
    </rPh>
    <phoneticPr fontId="6"/>
  </si>
  <si>
    <t>分任支出負担行為担当官東北地方整備局青森河川国道事務所長　大石珠希
青森県青森市中央三丁目２０番３８号</t>
    <rPh sb="29" eb="31">
      <t>オオイシ</t>
    </rPh>
    <rPh sb="31" eb="33">
      <t>タマキ</t>
    </rPh>
    <phoneticPr fontId="6"/>
  </si>
  <si>
    <t>当該法人は、システムの開発・管理・運営を行っており、本業務を円滑に実施できる唯一の法人である。</t>
    <rPh sb="11" eb="13">
      <t>カイハツ</t>
    </rPh>
    <rPh sb="14" eb="16">
      <t>カンリ</t>
    </rPh>
    <rPh sb="17" eb="19">
      <t>ウンエイ</t>
    </rPh>
    <rPh sb="20" eb="21">
      <t>オコナ</t>
    </rPh>
    <phoneticPr fontId="24"/>
  </si>
  <si>
    <t>階上町長
青森県三戸郡階上町大字道仏字天当平1番地87</t>
    <rPh sb="23" eb="25">
      <t>バンチ</t>
    </rPh>
    <phoneticPr fontId="6"/>
  </si>
  <si>
    <t>令和３年３月２９日付けで取り交わした管理に関する覚書による。</t>
    <rPh sb="0" eb="2">
      <t>レイワ</t>
    </rPh>
    <rPh sb="3" eb="4">
      <t>ネン</t>
    </rPh>
    <rPh sb="5" eb="6">
      <t>ツキ</t>
    </rPh>
    <rPh sb="8" eb="9">
      <t>ニチ</t>
    </rPh>
    <rPh sb="9" eb="10">
      <t>ヅ</t>
    </rPh>
    <rPh sb="12" eb="13">
      <t>ト</t>
    </rPh>
    <rPh sb="14" eb="15">
      <t>カ</t>
    </rPh>
    <rPh sb="18" eb="20">
      <t>カンリ</t>
    </rPh>
    <rPh sb="21" eb="22">
      <t>カン</t>
    </rPh>
    <rPh sb="24" eb="25">
      <t>オボ</t>
    </rPh>
    <rPh sb="25" eb="26">
      <t>ガ</t>
    </rPh>
    <phoneticPr fontId="6"/>
  </si>
  <si>
    <t>平成３０年６月２８日付けで取り交わした管理に関する覚書による。</t>
    <rPh sb="0" eb="2">
      <t>ヘイセイ</t>
    </rPh>
    <rPh sb="4" eb="5">
      <t>ネン</t>
    </rPh>
    <rPh sb="6" eb="7">
      <t>ツキ</t>
    </rPh>
    <rPh sb="9" eb="10">
      <t>ニチ</t>
    </rPh>
    <rPh sb="10" eb="11">
      <t>ヅ</t>
    </rPh>
    <rPh sb="13" eb="14">
      <t>ト</t>
    </rPh>
    <rPh sb="15" eb="16">
      <t>カ</t>
    </rPh>
    <rPh sb="19" eb="21">
      <t>カンリ</t>
    </rPh>
    <rPh sb="22" eb="23">
      <t>カン</t>
    </rPh>
    <rPh sb="25" eb="26">
      <t>オボ</t>
    </rPh>
    <rPh sb="26" eb="27">
      <t>ガ</t>
    </rPh>
    <phoneticPr fontId="6"/>
  </si>
  <si>
    <t>令和４年１１月２８日付けで取り交わした管理に関する覚書による。</t>
    <rPh sb="0" eb="2">
      <t>レイワ</t>
    </rPh>
    <rPh sb="3" eb="4">
      <t>ネン</t>
    </rPh>
    <rPh sb="6" eb="7">
      <t>ツキ</t>
    </rPh>
    <rPh sb="9" eb="10">
      <t>ニチ</t>
    </rPh>
    <rPh sb="10" eb="11">
      <t>ヅ</t>
    </rPh>
    <rPh sb="13" eb="14">
      <t>ト</t>
    </rPh>
    <rPh sb="15" eb="16">
      <t>カ</t>
    </rPh>
    <rPh sb="19" eb="21">
      <t>カンリ</t>
    </rPh>
    <rPh sb="22" eb="23">
      <t>カン</t>
    </rPh>
    <rPh sb="25" eb="26">
      <t>オボ</t>
    </rPh>
    <rPh sb="26" eb="27">
      <t>ガ</t>
    </rPh>
    <phoneticPr fontId="6"/>
  </si>
  <si>
    <t>鶴田町長
青森県北津軽郡鶴田町大字鶴田字早瀬２００番地１</t>
    <rPh sb="0" eb="2">
      <t>ツルタ</t>
    </rPh>
    <rPh sb="2" eb="4">
      <t>チョウチョウ</t>
    </rPh>
    <rPh sb="5" eb="8">
      <t>アオモリケン</t>
    </rPh>
    <rPh sb="8" eb="12">
      <t>キタツガルグン</t>
    </rPh>
    <rPh sb="12" eb="15">
      <t>ツルタマチ</t>
    </rPh>
    <rPh sb="15" eb="17">
      <t>オオアザ</t>
    </rPh>
    <rPh sb="17" eb="19">
      <t>ツルタ</t>
    </rPh>
    <rPh sb="19" eb="20">
      <t>アザ</t>
    </rPh>
    <rPh sb="20" eb="22">
      <t>ハヤセ</t>
    </rPh>
    <rPh sb="25" eb="27">
      <t>バンチ</t>
    </rPh>
    <phoneticPr fontId="6"/>
  </si>
  <si>
    <t>中泊町長
青森県北津軽郡中泊町大字中里字紅葉坂２０９番地</t>
    <rPh sb="0" eb="2">
      <t>ナカドマリ</t>
    </rPh>
    <rPh sb="2" eb="4">
      <t>チョウチョウ</t>
    </rPh>
    <rPh sb="5" eb="8">
      <t>アオモリケン</t>
    </rPh>
    <rPh sb="8" eb="12">
      <t>キタツガルグン</t>
    </rPh>
    <rPh sb="12" eb="15">
      <t>ナカドマリマチ</t>
    </rPh>
    <rPh sb="15" eb="17">
      <t>オオアザ</t>
    </rPh>
    <rPh sb="17" eb="19">
      <t>ナカサト</t>
    </rPh>
    <rPh sb="19" eb="20">
      <t>アザ</t>
    </rPh>
    <rPh sb="20" eb="22">
      <t>モミジ</t>
    </rPh>
    <rPh sb="22" eb="23">
      <t>サカ</t>
    </rPh>
    <rPh sb="26" eb="28">
      <t>バンチ</t>
    </rPh>
    <phoneticPr fontId="6"/>
  </si>
  <si>
    <t>五所川原市長
青森県五所川原市字布屋町４１番地１</t>
    <rPh sb="0" eb="4">
      <t>ゴショガワラ</t>
    </rPh>
    <rPh sb="4" eb="6">
      <t>シチョウ</t>
    </rPh>
    <rPh sb="7" eb="10">
      <t>アオモリケン</t>
    </rPh>
    <rPh sb="10" eb="14">
      <t>ゴショガワラ</t>
    </rPh>
    <rPh sb="14" eb="15">
      <t>シ</t>
    </rPh>
    <rPh sb="15" eb="16">
      <t>アザ</t>
    </rPh>
    <rPh sb="16" eb="18">
      <t>ヌノヤ</t>
    </rPh>
    <rPh sb="18" eb="19">
      <t>マチ</t>
    </rPh>
    <rPh sb="21" eb="23">
      <t>バンチ</t>
    </rPh>
    <phoneticPr fontId="6"/>
  </si>
  <si>
    <t>つがる市長
青森県つがる市木造若緑６１番地１</t>
    <rPh sb="3" eb="5">
      <t>シチョウ</t>
    </rPh>
    <rPh sb="6" eb="9">
      <t>アオモリケン</t>
    </rPh>
    <rPh sb="12" eb="13">
      <t>シ</t>
    </rPh>
    <rPh sb="13" eb="15">
      <t>キヅクリ</t>
    </rPh>
    <rPh sb="15" eb="17">
      <t>ワカミドリ</t>
    </rPh>
    <rPh sb="19" eb="21">
      <t>バンチ</t>
    </rPh>
    <phoneticPr fontId="6"/>
  </si>
  <si>
    <t>津花川・流川排水機場管理業務委託</t>
    <rPh sb="0" eb="2">
      <t>ツバナ</t>
    </rPh>
    <rPh sb="2" eb="3">
      <t>ガワ</t>
    </rPh>
    <rPh sb="4" eb="5">
      <t>ナガレ</t>
    </rPh>
    <rPh sb="5" eb="6">
      <t>ガワ</t>
    </rPh>
    <rPh sb="6" eb="9">
      <t>ハイスイキ</t>
    </rPh>
    <rPh sb="9" eb="10">
      <t>ジョウ</t>
    </rPh>
    <rPh sb="10" eb="12">
      <t>カンリ</t>
    </rPh>
    <rPh sb="12" eb="14">
      <t>ギョウム</t>
    </rPh>
    <rPh sb="14" eb="16">
      <t>イタク</t>
    </rPh>
    <phoneticPr fontId="6"/>
  </si>
  <si>
    <t>分任支出負担行為担当官　東北地方整備局　高瀬川河川事務所長　外山　久典
青森県八戸市石堂三丁目７番１０号</t>
    <rPh sb="0" eb="2">
      <t>ブンニン</t>
    </rPh>
    <rPh sb="2" eb="4">
      <t>シシュツ</t>
    </rPh>
    <rPh sb="4" eb="6">
      <t>フタン</t>
    </rPh>
    <rPh sb="6" eb="8">
      <t>コウイ</t>
    </rPh>
    <rPh sb="8" eb="11">
      <t>タントウカン</t>
    </rPh>
    <rPh sb="12" eb="14">
      <t>トウホク</t>
    </rPh>
    <rPh sb="14" eb="16">
      <t>チホウ</t>
    </rPh>
    <rPh sb="16" eb="19">
      <t>セイビキョク</t>
    </rPh>
    <rPh sb="20" eb="23">
      <t>タカセガワ</t>
    </rPh>
    <rPh sb="23" eb="25">
      <t>カセン</t>
    </rPh>
    <rPh sb="25" eb="27">
      <t>ジム</t>
    </rPh>
    <rPh sb="27" eb="29">
      <t>ショチョウ</t>
    </rPh>
    <rPh sb="30" eb="32">
      <t>トヤマ</t>
    </rPh>
    <rPh sb="33" eb="35">
      <t>ヒサノリ</t>
    </rPh>
    <rPh sb="36" eb="39">
      <t>アオモリケン</t>
    </rPh>
    <rPh sb="39" eb="42">
      <t>ハチノヘシ</t>
    </rPh>
    <rPh sb="42" eb="44">
      <t>イシドウ</t>
    </rPh>
    <rPh sb="44" eb="47">
      <t>サンチョウメ</t>
    </rPh>
    <rPh sb="48" eb="49">
      <t>バン</t>
    </rPh>
    <rPh sb="51" eb="52">
      <t>ゴウ</t>
    </rPh>
    <phoneticPr fontId="6"/>
  </si>
  <si>
    <t>津花川・流川排水機場管理組合
青森県上北郡東北町上北南四丁目３２－４７８</t>
    <rPh sb="0" eb="2">
      <t>ツバナ</t>
    </rPh>
    <rPh sb="2" eb="3">
      <t>ガワ</t>
    </rPh>
    <rPh sb="4" eb="5">
      <t>ナガレ</t>
    </rPh>
    <rPh sb="5" eb="6">
      <t>ガワ</t>
    </rPh>
    <rPh sb="6" eb="9">
      <t>ハイスイキ</t>
    </rPh>
    <rPh sb="9" eb="10">
      <t>ジョウ</t>
    </rPh>
    <rPh sb="10" eb="12">
      <t>カンリ</t>
    </rPh>
    <rPh sb="12" eb="14">
      <t>クミアイ</t>
    </rPh>
    <rPh sb="15" eb="18">
      <t>アオモリケン</t>
    </rPh>
    <rPh sb="18" eb="21">
      <t>カミキタグン</t>
    </rPh>
    <rPh sb="21" eb="24">
      <t>トウホクマチ</t>
    </rPh>
    <rPh sb="24" eb="26">
      <t>カミキタ</t>
    </rPh>
    <rPh sb="26" eb="27">
      <t>ミナミ</t>
    </rPh>
    <rPh sb="27" eb="30">
      <t>ヨンチョウメ</t>
    </rPh>
    <phoneticPr fontId="6"/>
  </si>
  <si>
    <t>河川法第９９条の規定により、河川管理施設の維持又は操作等を地方公共団体又は省令で定める要件に該当する者に委託できることとなっているが、当該団体は、確実に業務を履行できる者として唯一の者と判断されるため。</t>
    <rPh sb="0" eb="3">
      <t>カセンホウ</t>
    </rPh>
    <rPh sb="3" eb="4">
      <t>ダイ</t>
    </rPh>
    <rPh sb="6" eb="7">
      <t>ジョウ</t>
    </rPh>
    <rPh sb="8" eb="10">
      <t>キテイ</t>
    </rPh>
    <rPh sb="14" eb="16">
      <t>カセン</t>
    </rPh>
    <rPh sb="16" eb="18">
      <t>カンリ</t>
    </rPh>
    <rPh sb="18" eb="20">
      <t>シセツ</t>
    </rPh>
    <rPh sb="21" eb="23">
      <t>イジ</t>
    </rPh>
    <rPh sb="23" eb="24">
      <t>マタ</t>
    </rPh>
    <rPh sb="25" eb="27">
      <t>ソウサ</t>
    </rPh>
    <rPh sb="27" eb="28">
      <t>トウ</t>
    </rPh>
    <rPh sb="29" eb="31">
      <t>チホウ</t>
    </rPh>
    <rPh sb="31" eb="33">
      <t>コウキョウ</t>
    </rPh>
    <rPh sb="33" eb="35">
      <t>ダンタイ</t>
    </rPh>
    <rPh sb="35" eb="36">
      <t>マタ</t>
    </rPh>
    <rPh sb="37" eb="39">
      <t>ショウレイ</t>
    </rPh>
    <rPh sb="40" eb="41">
      <t>サダ</t>
    </rPh>
    <rPh sb="43" eb="45">
      <t>ヨウケン</t>
    </rPh>
    <rPh sb="46" eb="48">
      <t>ガイトウ</t>
    </rPh>
    <rPh sb="50" eb="51">
      <t>モノ</t>
    </rPh>
    <rPh sb="52" eb="54">
      <t>イタク</t>
    </rPh>
    <rPh sb="67" eb="69">
      <t>トウガイ</t>
    </rPh>
    <rPh sb="69" eb="71">
      <t>ダンタイ</t>
    </rPh>
    <rPh sb="73" eb="75">
      <t>カクジツ</t>
    </rPh>
    <rPh sb="76" eb="78">
      <t>ギョウム</t>
    </rPh>
    <rPh sb="79" eb="81">
      <t>リコウ</t>
    </rPh>
    <rPh sb="84" eb="85">
      <t>モノ</t>
    </rPh>
    <rPh sb="88" eb="90">
      <t>ユイイツ</t>
    </rPh>
    <rPh sb="91" eb="92">
      <t>モノ</t>
    </rPh>
    <rPh sb="93" eb="95">
      <t>ハンダン</t>
    </rPh>
    <phoneticPr fontId="6"/>
  </si>
  <si>
    <t>支出負担行為担当官
東北地方整備局岩手河川国道事務所長　長田　仁
岩手県盛岡市上田四丁目２番２号</t>
    <rPh sb="28" eb="30">
      <t>ナガタ</t>
    </rPh>
    <rPh sb="31" eb="32">
      <t>ジン</t>
    </rPh>
    <phoneticPr fontId="6"/>
  </si>
  <si>
    <t>東北本線と交差する一般国道４６号都南中央跨線橋の橋梁補修工事</t>
    <rPh sb="5" eb="7">
      <t>コウサ</t>
    </rPh>
    <rPh sb="9" eb="13">
      <t>イッパンコクドウ</t>
    </rPh>
    <rPh sb="15" eb="16">
      <t>ゴウ</t>
    </rPh>
    <rPh sb="16" eb="18">
      <t>トナン</t>
    </rPh>
    <rPh sb="18" eb="20">
      <t>チュウオウ</t>
    </rPh>
    <rPh sb="20" eb="23">
      <t>コセンキョウ</t>
    </rPh>
    <rPh sb="24" eb="28">
      <t>キョウリョウホシュウ</t>
    </rPh>
    <rPh sb="28" eb="30">
      <t>コウジ</t>
    </rPh>
    <phoneticPr fontId="6"/>
  </si>
  <si>
    <t>昭和３１年１２月１８日付けで締結した協定に基づく令和７年度協定</t>
    <rPh sb="0" eb="2">
      <t>ショウワ</t>
    </rPh>
    <rPh sb="4" eb="5">
      <t>ネン</t>
    </rPh>
    <rPh sb="7" eb="8">
      <t>ガツ</t>
    </rPh>
    <rPh sb="10" eb="11">
      <t>ニチ</t>
    </rPh>
    <rPh sb="11" eb="12">
      <t>ツ</t>
    </rPh>
    <rPh sb="14" eb="16">
      <t>テイケツ</t>
    </rPh>
    <rPh sb="18" eb="20">
      <t>キョウテイ</t>
    </rPh>
    <rPh sb="21" eb="22">
      <t>モト</t>
    </rPh>
    <rPh sb="24" eb="26">
      <t>レイワ</t>
    </rPh>
    <rPh sb="27" eb="29">
      <t>ネンド</t>
    </rPh>
    <rPh sb="29" eb="31">
      <t>キョウテイ</t>
    </rPh>
    <phoneticPr fontId="6"/>
  </si>
  <si>
    <t>IGRいわて銀河鉄道株式会社　
岩手県盛岡市青山二丁目２－８</t>
    <rPh sb="6" eb="8">
      <t>ギンガ</t>
    </rPh>
    <rPh sb="8" eb="10">
      <t>テツドウ</t>
    </rPh>
    <rPh sb="10" eb="14">
      <t>カブシキガイシャ</t>
    </rPh>
    <rPh sb="16" eb="19">
      <t>イワテケン</t>
    </rPh>
    <rPh sb="19" eb="22">
      <t>モリオカシ</t>
    </rPh>
    <rPh sb="22" eb="24">
      <t>アオヤマ</t>
    </rPh>
    <rPh sb="24" eb="27">
      <t>ニチョウメ</t>
    </rPh>
    <phoneticPr fontId="6"/>
  </si>
  <si>
    <t>令和７年３月７日付けで締結した確認書に基づく令和７年度契約</t>
    <rPh sb="15" eb="17">
      <t>カクニン</t>
    </rPh>
    <phoneticPr fontId="6"/>
  </si>
  <si>
    <t>河川法第９９条の規定により、河川管理施設等においては地方公共団体又は省令で定める要件に該当する者に委託できることとなっているが、当該団体は確実に業務を履行できる者として唯一の者と判断できるため。</t>
    <rPh sb="0" eb="3">
      <t>カセンホウ</t>
    </rPh>
    <rPh sb="3" eb="4">
      <t>ダイ</t>
    </rPh>
    <rPh sb="6" eb="7">
      <t>ジョウ</t>
    </rPh>
    <rPh sb="8" eb="10">
      <t>キテイ</t>
    </rPh>
    <rPh sb="14" eb="16">
      <t>カセン</t>
    </rPh>
    <rPh sb="16" eb="18">
      <t>カンリ</t>
    </rPh>
    <rPh sb="18" eb="20">
      <t>シセツ</t>
    </rPh>
    <rPh sb="20" eb="21">
      <t>トウ</t>
    </rPh>
    <rPh sb="26" eb="28">
      <t>チホウ</t>
    </rPh>
    <rPh sb="28" eb="30">
      <t>コウキョウ</t>
    </rPh>
    <rPh sb="30" eb="32">
      <t>ダンタイ</t>
    </rPh>
    <rPh sb="32" eb="33">
      <t>マタ</t>
    </rPh>
    <rPh sb="34" eb="36">
      <t>ショウレイ</t>
    </rPh>
    <rPh sb="37" eb="38">
      <t>サダ</t>
    </rPh>
    <rPh sb="40" eb="42">
      <t>ヨウケン</t>
    </rPh>
    <rPh sb="43" eb="45">
      <t>ガイトウ</t>
    </rPh>
    <rPh sb="47" eb="48">
      <t>モノ</t>
    </rPh>
    <rPh sb="49" eb="51">
      <t>イタク</t>
    </rPh>
    <rPh sb="64" eb="66">
      <t>トウガイ</t>
    </rPh>
    <rPh sb="66" eb="68">
      <t>ダンタイ</t>
    </rPh>
    <rPh sb="69" eb="71">
      <t>カクジツ</t>
    </rPh>
    <rPh sb="72" eb="74">
      <t>ギョウム</t>
    </rPh>
    <rPh sb="75" eb="77">
      <t>リコウ</t>
    </rPh>
    <rPh sb="80" eb="81">
      <t>モノ</t>
    </rPh>
    <rPh sb="84" eb="86">
      <t>ユイイツ</t>
    </rPh>
    <rPh sb="87" eb="88">
      <t>モノ</t>
    </rPh>
    <rPh sb="89" eb="91">
      <t>ハンダン</t>
    </rPh>
    <phoneticPr fontId="6"/>
  </si>
  <si>
    <t>北上川上流（前沢地区）堤防除草委託</t>
    <rPh sb="6" eb="8">
      <t>マエサワ</t>
    </rPh>
    <phoneticPr fontId="6"/>
  </si>
  <si>
    <t>一般国道４号水沢東バイパス中林下遺跡発掘埋蔵文化財発掘調査報告書作成</t>
    <rPh sb="0" eb="4">
      <t>イッパンコクドウ</t>
    </rPh>
    <rPh sb="5" eb="6">
      <t>ゴウ</t>
    </rPh>
    <rPh sb="6" eb="9">
      <t>ミズサワヒガシ</t>
    </rPh>
    <rPh sb="13" eb="15">
      <t>ナカバヤシ</t>
    </rPh>
    <rPh sb="15" eb="16">
      <t>シタ</t>
    </rPh>
    <rPh sb="16" eb="20">
      <t>イセキハックツ</t>
    </rPh>
    <rPh sb="20" eb="22">
      <t>マイゾウ</t>
    </rPh>
    <rPh sb="22" eb="25">
      <t>ブンカザイ</t>
    </rPh>
    <rPh sb="25" eb="27">
      <t>ハックツ</t>
    </rPh>
    <rPh sb="27" eb="32">
      <t>チョウサホウコクショ</t>
    </rPh>
    <rPh sb="32" eb="34">
      <t>サクセイ</t>
    </rPh>
    <phoneticPr fontId="6"/>
  </si>
  <si>
    <t>一般国道４６号永井地区電線共同溝工事（津志田工区）</t>
    <rPh sb="19" eb="24">
      <t>ツシダコウク</t>
    </rPh>
    <phoneticPr fontId="6"/>
  </si>
  <si>
    <t>三陸沿岸道路矢本パーキング維持管理委託</t>
    <rPh sb="2" eb="4">
      <t>エンガン</t>
    </rPh>
    <rPh sb="4" eb="6">
      <t>ドウロ</t>
    </rPh>
    <phoneticPr fontId="6"/>
  </si>
  <si>
    <t>分任支出負担行為担当官
東北地方整備局　南三陸沿岸国道事務所長　佐々木　靖
岩手県釜石市鵜住居町第１３地割１－４</t>
    <rPh sb="32" eb="35">
      <t>ササキ</t>
    </rPh>
    <rPh sb="36" eb="37">
      <t>ヤスシ</t>
    </rPh>
    <phoneticPr fontId="6"/>
  </si>
  <si>
    <t>公共財である公衆便所等の道路付属物の適正な維持管理のための地方公共団体との管理に関する協定書に基づき、施設管理を委託するため。</t>
    <rPh sb="0" eb="3">
      <t>コウキョウザイ</t>
    </rPh>
    <rPh sb="6" eb="8">
      <t>コウシュウ</t>
    </rPh>
    <rPh sb="8" eb="11">
      <t>ベンジョナド</t>
    </rPh>
    <rPh sb="12" eb="14">
      <t>ドウロ</t>
    </rPh>
    <rPh sb="14" eb="17">
      <t>フゾクブツ</t>
    </rPh>
    <rPh sb="18" eb="20">
      <t>テキセイ</t>
    </rPh>
    <rPh sb="21" eb="23">
      <t>イジ</t>
    </rPh>
    <rPh sb="23" eb="25">
      <t>カンリ</t>
    </rPh>
    <rPh sb="29" eb="31">
      <t>チホウ</t>
    </rPh>
    <rPh sb="31" eb="33">
      <t>コウキョウ</t>
    </rPh>
    <rPh sb="33" eb="35">
      <t>ダンタイ</t>
    </rPh>
    <rPh sb="37" eb="39">
      <t>カンリ</t>
    </rPh>
    <rPh sb="40" eb="41">
      <t>カン</t>
    </rPh>
    <rPh sb="43" eb="45">
      <t>キョウテイ</t>
    </rPh>
    <rPh sb="45" eb="46">
      <t>ショ</t>
    </rPh>
    <rPh sb="47" eb="48">
      <t>モト</t>
    </rPh>
    <rPh sb="51" eb="53">
      <t>シセツ</t>
    </rPh>
    <rPh sb="53" eb="55">
      <t>カンリ</t>
    </rPh>
    <rPh sb="56" eb="58">
      <t>イタク</t>
    </rPh>
    <phoneticPr fontId="0"/>
  </si>
  <si>
    <t>金成チェーン着脱場及び公衆便所等管理委託</t>
    <rPh sb="0" eb="9">
      <t>カンナリチェーンチャクダツジョウ</t>
    </rPh>
    <rPh sb="9" eb="10">
      <t>オヨ</t>
    </rPh>
    <rPh sb="11" eb="13">
      <t>コウシュウ</t>
    </rPh>
    <rPh sb="13" eb="15">
      <t>ベンジョ</t>
    </rPh>
    <rPh sb="15" eb="16">
      <t>トウ</t>
    </rPh>
    <rPh sb="16" eb="18">
      <t>カンリ</t>
    </rPh>
    <rPh sb="18" eb="20">
      <t>イタク</t>
    </rPh>
    <phoneticPr fontId="6"/>
  </si>
  <si>
    <t>分任支出負担行為担当官
東北地方整備局仙台河川国道事務所長
宮城県仙台市太白区あすと長町４丁目１番６０号</t>
    <rPh sb="0" eb="2">
      <t>ブンニン</t>
    </rPh>
    <rPh sb="2" eb="4">
      <t>シシュツ</t>
    </rPh>
    <rPh sb="4" eb="6">
      <t>フタン</t>
    </rPh>
    <rPh sb="6" eb="8">
      <t>コウイ</t>
    </rPh>
    <rPh sb="8" eb="11">
      <t>タントウカン</t>
    </rPh>
    <rPh sb="12" eb="14">
      <t>トウホク</t>
    </rPh>
    <rPh sb="14" eb="16">
      <t>チホウ</t>
    </rPh>
    <rPh sb="16" eb="19">
      <t>セイビキョク</t>
    </rPh>
    <rPh sb="19" eb="23">
      <t>センダイカセン</t>
    </rPh>
    <rPh sb="23" eb="25">
      <t>コクドウ</t>
    </rPh>
    <rPh sb="25" eb="27">
      <t>ジム</t>
    </rPh>
    <rPh sb="27" eb="29">
      <t>ショチョウ</t>
    </rPh>
    <rPh sb="30" eb="39">
      <t>ミヤギケンセンダイシタイハクク</t>
    </rPh>
    <rPh sb="42" eb="52">
      <t>ナガマチヨンチョウメ1バン60ゴウ</t>
    </rPh>
    <phoneticPr fontId="6"/>
  </si>
  <si>
    <t>栗原市長
宮城県栗原市薬師一丁目7番1号</t>
    <rPh sb="0" eb="2">
      <t>クリハラ</t>
    </rPh>
    <rPh sb="2" eb="4">
      <t>シチョウ</t>
    </rPh>
    <rPh sb="5" eb="8">
      <t>ミヤギケン</t>
    </rPh>
    <rPh sb="8" eb="11">
      <t>クリハラシ</t>
    </rPh>
    <rPh sb="11" eb="13">
      <t>ヤクシ</t>
    </rPh>
    <rPh sb="13" eb="14">
      <t>1</t>
    </rPh>
    <rPh sb="14" eb="16">
      <t>チョウメ</t>
    </rPh>
    <rPh sb="17" eb="18">
      <t>バン</t>
    </rPh>
    <rPh sb="19" eb="20">
      <t>ゴウ</t>
    </rPh>
    <phoneticPr fontId="6"/>
  </si>
  <si>
    <t>鳴子チェーン着脱場及び公衆便所管理委託</t>
    <rPh sb="0" eb="2">
      <t>ナルコ</t>
    </rPh>
    <rPh sb="6" eb="9">
      <t>チャクダツジョウ</t>
    </rPh>
    <rPh sb="9" eb="10">
      <t>オヨ</t>
    </rPh>
    <rPh sb="11" eb="13">
      <t>コウシュウ</t>
    </rPh>
    <rPh sb="13" eb="15">
      <t>ベンジョ</t>
    </rPh>
    <rPh sb="15" eb="17">
      <t>カンリ</t>
    </rPh>
    <rPh sb="17" eb="19">
      <t>イタク</t>
    </rPh>
    <phoneticPr fontId="6"/>
  </si>
  <si>
    <t>大崎市長
宮城県大崎市古川七日町1番1号</t>
    <rPh sb="0" eb="2">
      <t>オオサキ</t>
    </rPh>
    <rPh sb="2" eb="4">
      <t>シチョウ</t>
    </rPh>
    <rPh sb="5" eb="8">
      <t>ミヤギケン</t>
    </rPh>
    <rPh sb="8" eb="11">
      <t>オオサキシ</t>
    </rPh>
    <rPh sb="11" eb="13">
      <t>フルカワ</t>
    </rPh>
    <rPh sb="13" eb="16">
      <t>ナノカマチ</t>
    </rPh>
    <rPh sb="17" eb="18">
      <t>バン</t>
    </rPh>
    <rPh sb="19" eb="20">
      <t>ゴウ</t>
    </rPh>
    <phoneticPr fontId="6"/>
  </si>
  <si>
    <t>気仙沼バイパス緑地管理作業委託</t>
    <rPh sb="0" eb="3">
      <t>ケセンヌマ</t>
    </rPh>
    <rPh sb="7" eb="9">
      <t>リョクチ</t>
    </rPh>
    <rPh sb="9" eb="11">
      <t>カンリ</t>
    </rPh>
    <rPh sb="11" eb="13">
      <t>サギョウ</t>
    </rPh>
    <rPh sb="13" eb="15">
      <t>イタク</t>
    </rPh>
    <phoneticPr fontId="6"/>
  </si>
  <si>
    <t>気仙沼市長
宮城県気仙沼市八日町1番1号</t>
    <rPh sb="0" eb="3">
      <t>ケセンヌマ</t>
    </rPh>
    <rPh sb="3" eb="5">
      <t>シチョウ</t>
    </rPh>
    <rPh sb="6" eb="9">
      <t>ミヤギケン</t>
    </rPh>
    <rPh sb="9" eb="13">
      <t>ケセンヌマシ</t>
    </rPh>
    <rPh sb="13" eb="16">
      <t>ヨウカマチ</t>
    </rPh>
    <rPh sb="17" eb="18">
      <t>バン</t>
    </rPh>
    <rPh sb="19" eb="20">
      <t>ゴウ</t>
    </rPh>
    <phoneticPr fontId="6"/>
  </si>
  <si>
    <t>押分水門及び押分排水機場操作点検業務委託</t>
    <rPh sb="0" eb="2">
      <t>オシワケ</t>
    </rPh>
    <rPh sb="2" eb="4">
      <t>スイモン</t>
    </rPh>
    <rPh sb="4" eb="5">
      <t>オヨ</t>
    </rPh>
    <rPh sb="6" eb="20">
      <t>オシワケハイスイキジョウソウサテンケンギョウムイタク</t>
    </rPh>
    <phoneticPr fontId="6"/>
  </si>
  <si>
    <t>岩沼市長
宮城県岩沼市桜一丁目6番20号</t>
    <rPh sb="0" eb="2">
      <t>イワヌマ</t>
    </rPh>
    <rPh sb="2" eb="4">
      <t>シチョウ</t>
    </rPh>
    <rPh sb="5" eb="8">
      <t>ミヤギケン</t>
    </rPh>
    <rPh sb="8" eb="11">
      <t>イワヌマシ</t>
    </rPh>
    <rPh sb="11" eb="12">
      <t>サクラ</t>
    </rPh>
    <rPh sb="12" eb="13">
      <t>1</t>
    </rPh>
    <rPh sb="13" eb="15">
      <t>チョウメ</t>
    </rPh>
    <rPh sb="16" eb="17">
      <t>バン</t>
    </rPh>
    <rPh sb="19" eb="20">
      <t>ゴウ</t>
    </rPh>
    <phoneticPr fontId="6"/>
  </si>
  <si>
    <t>東日本旅客鉄道（株）執行役員東北本部長
宮城県仙台市青葉区五橋一丁目１番１号</t>
    <rPh sb="0" eb="3">
      <t>ヒガシニホン</t>
    </rPh>
    <rPh sb="3" eb="5">
      <t>リョカク</t>
    </rPh>
    <rPh sb="5" eb="7">
      <t>テツドウ</t>
    </rPh>
    <rPh sb="7" eb="10">
      <t>カブ</t>
    </rPh>
    <rPh sb="10" eb="12">
      <t>シッコウ</t>
    </rPh>
    <rPh sb="12" eb="14">
      <t>ヤクイン</t>
    </rPh>
    <rPh sb="14" eb="16">
      <t>トウホク</t>
    </rPh>
    <rPh sb="16" eb="19">
      <t>ホンブチョウ</t>
    </rPh>
    <rPh sb="20" eb="23">
      <t>ミヤギケン</t>
    </rPh>
    <rPh sb="23" eb="26">
      <t>センダイシ</t>
    </rPh>
    <rPh sb="26" eb="29">
      <t>アオバク</t>
    </rPh>
    <rPh sb="29" eb="31">
      <t>イツツバシ</t>
    </rPh>
    <rPh sb="31" eb="34">
      <t>イッチョウメ</t>
    </rPh>
    <rPh sb="35" eb="36">
      <t>バン</t>
    </rPh>
    <rPh sb="37" eb="38">
      <t>ゴウ</t>
    </rPh>
    <phoneticPr fontId="7"/>
  </si>
  <si>
    <t>鉄道関係基準に則した工事の実施等鉄道に関する専門的な技術が必要付不可欠であるため、工事の実施については、本営業路線の管理者である相手方以外にないと認められるため。</t>
    <rPh sb="0" eb="2">
      <t>テツドウ</t>
    </rPh>
    <rPh sb="2" eb="4">
      <t>カンケイ</t>
    </rPh>
    <rPh sb="4" eb="6">
      <t>キジュン</t>
    </rPh>
    <rPh sb="7" eb="8">
      <t>ソク</t>
    </rPh>
    <rPh sb="10" eb="12">
      <t>コウジ</t>
    </rPh>
    <rPh sb="13" eb="15">
      <t>ジッシ</t>
    </rPh>
    <rPh sb="15" eb="16">
      <t>トウ</t>
    </rPh>
    <rPh sb="16" eb="18">
      <t>テツドウ</t>
    </rPh>
    <rPh sb="19" eb="20">
      <t>カン</t>
    </rPh>
    <rPh sb="22" eb="25">
      <t>センモンテキ</t>
    </rPh>
    <rPh sb="26" eb="28">
      <t>ギジュツ</t>
    </rPh>
    <rPh sb="29" eb="31">
      <t>ヒツヨウ</t>
    </rPh>
    <rPh sb="52" eb="53">
      <t>ホン</t>
    </rPh>
    <rPh sb="53" eb="55">
      <t>エイギョウ</t>
    </rPh>
    <rPh sb="55" eb="57">
      <t>ロセン</t>
    </rPh>
    <rPh sb="58" eb="61">
      <t>カンリシャ</t>
    </rPh>
    <rPh sb="64" eb="67">
      <t>アイテガタ</t>
    </rPh>
    <rPh sb="67" eb="69">
      <t>イガイ</t>
    </rPh>
    <rPh sb="73" eb="74">
      <t>ミト</t>
    </rPh>
    <phoneticPr fontId="6"/>
  </si>
  <si>
    <t>エヌ・ティ・ティ・インフラネット（株）東北事業部宮城支店
仙台市若林区五橋三丁目１番６０号</t>
    <rPh sb="19" eb="21">
      <t>トウホク</t>
    </rPh>
    <rPh sb="21" eb="24">
      <t>ジギョウブ</t>
    </rPh>
    <rPh sb="24" eb="26">
      <t>ミヤギ</t>
    </rPh>
    <rPh sb="26" eb="28">
      <t>シテン</t>
    </rPh>
    <rPh sb="29" eb="32">
      <t>センダイシ</t>
    </rPh>
    <rPh sb="32" eb="35">
      <t>ワカバヤシク</t>
    </rPh>
    <rPh sb="35" eb="37">
      <t>イツツバシ</t>
    </rPh>
    <rPh sb="37" eb="40">
      <t>サンチョウメ</t>
    </rPh>
    <rPh sb="41" eb="42">
      <t>バン</t>
    </rPh>
    <rPh sb="44" eb="45">
      <t>ゴウ</t>
    </rPh>
    <phoneticPr fontId="6"/>
  </si>
  <si>
    <t>道の駅「（仮称）しろいし」に係る設計及び工事</t>
    <rPh sb="0" eb="1">
      <t>ミチ</t>
    </rPh>
    <rPh sb="2" eb="3">
      <t>エキ</t>
    </rPh>
    <rPh sb="5" eb="7">
      <t>カショウ</t>
    </rPh>
    <rPh sb="14" eb="15">
      <t>カカ</t>
    </rPh>
    <rPh sb="16" eb="18">
      <t>セッケイ</t>
    </rPh>
    <rPh sb="18" eb="19">
      <t>オヨ</t>
    </rPh>
    <rPh sb="20" eb="22">
      <t>コウジ</t>
    </rPh>
    <phoneticPr fontId="6"/>
  </si>
  <si>
    <t>白石市長
宮城県白石市大手町１番１号</t>
    <rPh sb="0" eb="2">
      <t>シロイシ</t>
    </rPh>
    <rPh sb="2" eb="4">
      <t>シチョウ</t>
    </rPh>
    <rPh sb="5" eb="8">
      <t>ミヤギケン</t>
    </rPh>
    <rPh sb="8" eb="11">
      <t>シロイシシ</t>
    </rPh>
    <rPh sb="11" eb="14">
      <t>オオテマチ</t>
    </rPh>
    <rPh sb="15" eb="16">
      <t>バン</t>
    </rPh>
    <rPh sb="17" eb="18">
      <t>ゴウ</t>
    </rPh>
    <phoneticPr fontId="6"/>
  </si>
  <si>
    <t>道の駅「（仮称）しろいし」の整備を目的として、令和７年８月１日付けで白石市長と覚書を交わしているため。</t>
    <rPh sb="0" eb="1">
      <t>ミチ</t>
    </rPh>
    <rPh sb="2" eb="3">
      <t>エキ</t>
    </rPh>
    <rPh sb="5" eb="7">
      <t>カショウ</t>
    </rPh>
    <rPh sb="14" eb="16">
      <t>セイビ</t>
    </rPh>
    <rPh sb="23" eb="25">
      <t>レイワ</t>
    </rPh>
    <rPh sb="34" eb="36">
      <t>シロイシ</t>
    </rPh>
    <rPh sb="36" eb="38">
      <t>シチョウ</t>
    </rPh>
    <phoneticPr fontId="6"/>
  </si>
  <si>
    <t>錦町地区電線共同溝工事</t>
    <rPh sb="0" eb="2">
      <t>ニシキチョウ</t>
    </rPh>
    <rPh sb="2" eb="4">
      <t>チク</t>
    </rPh>
    <rPh sb="4" eb="6">
      <t>デンセン</t>
    </rPh>
    <rPh sb="6" eb="8">
      <t>キョウドウ</t>
    </rPh>
    <rPh sb="8" eb="9">
      <t>ミゾ</t>
    </rPh>
    <rPh sb="9" eb="11">
      <t>コウジ</t>
    </rPh>
    <phoneticPr fontId="7"/>
  </si>
  <si>
    <t>NTTインフラネット（株）東北事業部宮城支店
仙台市若林区五橋三丁目１番６０号</t>
    <rPh sb="13" eb="15">
      <t>トウホク</t>
    </rPh>
    <rPh sb="15" eb="18">
      <t>ジギョウブ</t>
    </rPh>
    <rPh sb="18" eb="20">
      <t>ミヤギ</t>
    </rPh>
    <rPh sb="20" eb="22">
      <t>シテン</t>
    </rPh>
    <rPh sb="23" eb="26">
      <t>センダイシ</t>
    </rPh>
    <rPh sb="26" eb="29">
      <t>ワカバヤシク</t>
    </rPh>
    <rPh sb="29" eb="31">
      <t>イツツバシ</t>
    </rPh>
    <rPh sb="31" eb="34">
      <t>サンチョウメ</t>
    </rPh>
    <rPh sb="35" eb="36">
      <t>バン</t>
    </rPh>
    <rPh sb="38" eb="39">
      <t>ゴウ</t>
    </rPh>
    <phoneticPr fontId="6"/>
  </si>
  <si>
    <t>建物賃貸借（角田第五宿舎）</t>
    <rPh sb="0" eb="2">
      <t>タテモノ</t>
    </rPh>
    <rPh sb="2" eb="5">
      <t>チンタイシャク</t>
    </rPh>
    <rPh sb="6" eb="8">
      <t>カクタ</t>
    </rPh>
    <rPh sb="8" eb="9">
      <t>ダイ</t>
    </rPh>
    <rPh sb="9" eb="10">
      <t>ゴ</t>
    </rPh>
    <rPh sb="10" eb="12">
      <t>シュクシャ</t>
    </rPh>
    <phoneticPr fontId="6"/>
  </si>
  <si>
    <t>分任支出負担行為担当官
東北地方整備局
宮城南部復興事務所長
小山内　慶</t>
    <rPh sb="0" eb="2">
      <t>ブンニン</t>
    </rPh>
    <rPh sb="2" eb="4">
      <t>シシュツ</t>
    </rPh>
    <rPh sb="4" eb="6">
      <t>フタン</t>
    </rPh>
    <rPh sb="6" eb="8">
      <t>コウイ</t>
    </rPh>
    <rPh sb="8" eb="11">
      <t>タントウカン</t>
    </rPh>
    <rPh sb="12" eb="14">
      <t>トウホク</t>
    </rPh>
    <rPh sb="14" eb="16">
      <t>チホウ</t>
    </rPh>
    <rPh sb="16" eb="19">
      <t>セイビキョク</t>
    </rPh>
    <rPh sb="20" eb="22">
      <t>ミヤギ</t>
    </rPh>
    <rPh sb="22" eb="24">
      <t>ナンブ</t>
    </rPh>
    <rPh sb="24" eb="26">
      <t>フッコウ</t>
    </rPh>
    <rPh sb="26" eb="29">
      <t>ジムショ</t>
    </rPh>
    <rPh sb="29" eb="30">
      <t>チョウ</t>
    </rPh>
    <rPh sb="31" eb="36">
      <t>オ</t>
    </rPh>
    <phoneticPr fontId="6"/>
  </si>
  <si>
    <t>（有）エーコ－商事
神奈川県川崎市宮前区宮崎２丁目８番地５７</t>
    <rPh sb="0" eb="3">
      <t>ユウ</t>
    </rPh>
    <rPh sb="7" eb="9">
      <t>ショウジ</t>
    </rPh>
    <rPh sb="10" eb="14">
      <t>カナガワケン</t>
    </rPh>
    <rPh sb="14" eb="17">
      <t>カワサキシ</t>
    </rPh>
    <rPh sb="17" eb="20">
      <t>ミヤマエク</t>
    </rPh>
    <rPh sb="20" eb="22">
      <t>ミヤザキ</t>
    </rPh>
    <rPh sb="23" eb="25">
      <t>チョウメ</t>
    </rPh>
    <rPh sb="26" eb="28">
      <t>バンチ</t>
    </rPh>
    <phoneticPr fontId="6"/>
  </si>
  <si>
    <t>宿舎の借入契約については場所が限定されることにより供給者が一に特定されるため。</t>
    <rPh sb="0" eb="2">
      <t>シュクシャ</t>
    </rPh>
    <rPh sb="3" eb="4">
      <t>カ</t>
    </rPh>
    <rPh sb="4" eb="5">
      <t>イ</t>
    </rPh>
    <rPh sb="5" eb="7">
      <t>ケイヤク</t>
    </rPh>
    <rPh sb="12" eb="14">
      <t>バショ</t>
    </rPh>
    <rPh sb="15" eb="17">
      <t>ゲンテイ</t>
    </rPh>
    <rPh sb="25" eb="28">
      <t>キョウキュウシャ</t>
    </rPh>
    <rPh sb="29" eb="30">
      <t>イチ</t>
    </rPh>
    <rPh sb="31" eb="33">
      <t>トクテイ</t>
    </rPh>
    <phoneticPr fontId="6"/>
  </si>
  <si>
    <t>鞍坪排水機場・鳴瀬堰操作点検業務委託</t>
    <rPh sb="0" eb="6">
      <t>クラツボハイスイキジョウ</t>
    </rPh>
    <rPh sb="7" eb="18">
      <t>ナルセゼキソウサテンケンギョウムイタク</t>
    </rPh>
    <phoneticPr fontId="6"/>
  </si>
  <si>
    <t>分任支出負担行為担当官東北地方整備局
北上川下流河川事務所長
畑山　作栄
宮城県石巻市蛇田字新下沼８０</t>
    <rPh sb="0" eb="18">
      <t>ブンニンシシュツフタンコウイタントウカントウホクチホウセイビキョク</t>
    </rPh>
    <rPh sb="19" eb="29">
      <t>キタカミガワカリュウカセンジムショ</t>
    </rPh>
    <rPh sb="29" eb="30">
      <t>チョウ</t>
    </rPh>
    <rPh sb="31" eb="33">
      <t>ハタヤマ</t>
    </rPh>
    <rPh sb="34" eb="35">
      <t>サク</t>
    </rPh>
    <rPh sb="35" eb="36">
      <t>エイ</t>
    </rPh>
    <rPh sb="37" eb="49">
      <t>ミヤギケンイシノマキシヘビタアザシンシモヌマ</t>
    </rPh>
    <phoneticPr fontId="6"/>
  </si>
  <si>
    <t>東松島市長
宮城県東松島市矢本字上河戸３６番地１</t>
    <rPh sb="0" eb="3">
      <t>ヒガシマツシマ</t>
    </rPh>
    <rPh sb="3" eb="5">
      <t>シチョウ</t>
    </rPh>
    <rPh sb="6" eb="9">
      <t>ミヤギケン</t>
    </rPh>
    <rPh sb="9" eb="13">
      <t>ヒガシマツシマシ</t>
    </rPh>
    <rPh sb="13" eb="15">
      <t>ヤモト</t>
    </rPh>
    <rPh sb="15" eb="16">
      <t>アザ</t>
    </rPh>
    <rPh sb="16" eb="18">
      <t>カミカワ</t>
    </rPh>
    <rPh sb="18" eb="19">
      <t>ド</t>
    </rPh>
    <rPh sb="21" eb="23">
      <t>バンチ</t>
    </rPh>
    <phoneticPr fontId="6"/>
  </si>
  <si>
    <t>当該団体は、確実に業務を履行できる者として唯一の者と判断され、「排水機場の直轄管理及びこれに伴う河川区域の取扱いについて」に基づき委託するもの。</t>
    <rPh sb="0" eb="2">
      <t>トウガイ</t>
    </rPh>
    <rPh sb="2" eb="4">
      <t>ダンタイ</t>
    </rPh>
    <rPh sb="6" eb="8">
      <t>カクジツ</t>
    </rPh>
    <rPh sb="9" eb="11">
      <t>ギョウム</t>
    </rPh>
    <rPh sb="12" eb="14">
      <t>リコウ</t>
    </rPh>
    <rPh sb="17" eb="18">
      <t>モノ</t>
    </rPh>
    <rPh sb="21" eb="23">
      <t>ユイイツ</t>
    </rPh>
    <rPh sb="24" eb="25">
      <t>モノ</t>
    </rPh>
    <rPh sb="26" eb="28">
      <t>ハンダン</t>
    </rPh>
    <rPh sb="32" eb="36">
      <t>ハイスイキジョウ</t>
    </rPh>
    <rPh sb="37" eb="39">
      <t>チョッカツ</t>
    </rPh>
    <rPh sb="39" eb="41">
      <t>カンリ</t>
    </rPh>
    <rPh sb="41" eb="42">
      <t>オヨ</t>
    </rPh>
    <rPh sb="46" eb="47">
      <t>トモナ</t>
    </rPh>
    <rPh sb="48" eb="50">
      <t>カセン</t>
    </rPh>
    <rPh sb="50" eb="52">
      <t>クイキ</t>
    </rPh>
    <rPh sb="53" eb="55">
      <t>トリアツカ</t>
    </rPh>
    <rPh sb="62" eb="63">
      <t>モト</t>
    </rPh>
    <rPh sb="65" eb="67">
      <t>イタク</t>
    </rPh>
    <phoneticPr fontId="6"/>
  </si>
  <si>
    <t>相野谷排水機場外２件操作点検業務委託</t>
    <rPh sb="0" eb="8">
      <t>アイノヤハイスイキジョウホカ</t>
    </rPh>
    <rPh sb="9" eb="18">
      <t>ケンソウサテンケンギョウムイタク</t>
    </rPh>
    <phoneticPr fontId="6"/>
  </si>
  <si>
    <t>石巻市長
宮城県石巻市穀町１４番１号</t>
    <rPh sb="0" eb="2">
      <t>イシノマキ</t>
    </rPh>
    <rPh sb="2" eb="4">
      <t>シチョウ</t>
    </rPh>
    <rPh sb="5" eb="8">
      <t>ミヤギケン</t>
    </rPh>
    <rPh sb="8" eb="11">
      <t>イシノマキシ</t>
    </rPh>
    <rPh sb="11" eb="13">
      <t>コクチョウ</t>
    </rPh>
    <rPh sb="15" eb="16">
      <t>バン</t>
    </rPh>
    <rPh sb="17" eb="18">
      <t>ゴウ</t>
    </rPh>
    <phoneticPr fontId="6"/>
  </si>
  <si>
    <t>船越排水機場外４件操作点検業務委託</t>
    <rPh sb="0" eb="7">
      <t>フナコシハイスイキジョウホカ</t>
    </rPh>
    <rPh sb="8" eb="17">
      <t>ケンソウサテンケンギョウムイタク</t>
    </rPh>
    <phoneticPr fontId="6"/>
  </si>
  <si>
    <t>大崎市長
宮城県大崎市古川七日町１番１号</t>
    <rPh sb="0" eb="2">
      <t>オオサキ</t>
    </rPh>
    <rPh sb="2" eb="4">
      <t>シチョウ</t>
    </rPh>
    <rPh sb="5" eb="8">
      <t>ミヤギケン</t>
    </rPh>
    <rPh sb="8" eb="11">
      <t>オオサキシ</t>
    </rPh>
    <rPh sb="11" eb="13">
      <t>フルカワ</t>
    </rPh>
    <rPh sb="13" eb="16">
      <t>ナノカマチ</t>
    </rPh>
    <rPh sb="17" eb="18">
      <t>バン</t>
    </rPh>
    <rPh sb="19" eb="20">
      <t>ゴウ</t>
    </rPh>
    <phoneticPr fontId="6"/>
  </si>
  <si>
    <t>北上川・運河交流館管理業務委託</t>
    <rPh sb="0" eb="3">
      <t>キタカミガワ</t>
    </rPh>
    <rPh sb="4" eb="15">
      <t>ウンガコウリュウカンカンリギョウムイタク</t>
    </rPh>
    <phoneticPr fontId="6"/>
  </si>
  <si>
    <t>江合川・鳴瀬川堤防除草作業委託</t>
    <rPh sb="0" eb="3">
      <t>エアイガワ</t>
    </rPh>
    <rPh sb="4" eb="15">
      <t>ナルセガワテイボウジョソウサギョウイタク</t>
    </rPh>
    <phoneticPr fontId="6"/>
  </si>
  <si>
    <t>和渕築堤防除草作業委託</t>
    <rPh sb="0" eb="2">
      <t>ワブチ</t>
    </rPh>
    <rPh sb="2" eb="4">
      <t>チクテイ</t>
    </rPh>
    <rPh sb="4" eb="5">
      <t>ボウ</t>
    </rPh>
    <rPh sb="5" eb="7">
      <t>ジョソウ</t>
    </rPh>
    <rPh sb="7" eb="9">
      <t>サギョウ</t>
    </rPh>
    <rPh sb="9" eb="11">
      <t>イタク</t>
    </rPh>
    <phoneticPr fontId="6"/>
  </si>
  <si>
    <t>竹林川遊水地堤防除草作業委託</t>
    <rPh sb="0" eb="14">
      <t>タケバヤシガワユウスイチテイボウジョソウサギョウイタク</t>
    </rPh>
    <phoneticPr fontId="6"/>
  </si>
  <si>
    <t>大和町長
宮城県黒川郡大和町吉岡まほろば一丁目１番地の１</t>
    <rPh sb="0" eb="4">
      <t>タイワチョウチョウ</t>
    </rPh>
    <rPh sb="5" eb="16">
      <t>ミヤギケンクロカワグンタイワチョウヨシオカ</t>
    </rPh>
    <rPh sb="20" eb="23">
      <t>イッチョウメ</t>
    </rPh>
    <rPh sb="24" eb="26">
      <t>バンチ</t>
    </rPh>
    <phoneticPr fontId="6"/>
  </si>
  <si>
    <t>北上川流木処理作業委託</t>
    <rPh sb="0" eb="3">
      <t>キタカミガワ</t>
    </rPh>
    <rPh sb="3" eb="5">
      <t>リュウボク</t>
    </rPh>
    <rPh sb="5" eb="7">
      <t>ショリ</t>
    </rPh>
    <rPh sb="7" eb="9">
      <t>サギョウ</t>
    </rPh>
    <rPh sb="9" eb="11">
      <t>イタク</t>
    </rPh>
    <phoneticPr fontId="6"/>
  </si>
  <si>
    <t>粕川地区堤防除草作業委託</t>
    <rPh sb="0" eb="12">
      <t>カスカワチクテイボウジョソウサギョウイタク</t>
    </rPh>
    <phoneticPr fontId="6"/>
  </si>
  <si>
    <t>大郷町長
宮城県黒川郡大郷町粕川字西長崎５－８</t>
    <rPh sb="0" eb="2">
      <t>オオサト</t>
    </rPh>
    <rPh sb="2" eb="3">
      <t>チョウ</t>
    </rPh>
    <rPh sb="3" eb="4">
      <t>チョウ</t>
    </rPh>
    <rPh sb="5" eb="7">
      <t>ミヤギ</t>
    </rPh>
    <rPh sb="7" eb="8">
      <t>ケン</t>
    </rPh>
    <rPh sb="8" eb="10">
      <t>クロカワ</t>
    </rPh>
    <rPh sb="10" eb="11">
      <t>グン</t>
    </rPh>
    <rPh sb="11" eb="13">
      <t>オオサト</t>
    </rPh>
    <rPh sb="13" eb="14">
      <t>チョウ</t>
    </rPh>
    <rPh sb="14" eb="16">
      <t>カスカワ</t>
    </rPh>
    <rPh sb="16" eb="17">
      <t>ジ</t>
    </rPh>
    <rPh sb="17" eb="18">
      <t>ニシ</t>
    </rPh>
    <rPh sb="18" eb="20">
      <t>ナガサキ</t>
    </rPh>
    <phoneticPr fontId="6"/>
  </si>
  <si>
    <t>秋田河川国道事務所管内寺沢地区外埋蔵文化財発掘調査</t>
    <rPh sb="0" eb="9">
      <t>アキタカセンコクドウジムショ</t>
    </rPh>
    <rPh sb="9" eb="11">
      <t>カンナイ</t>
    </rPh>
    <rPh sb="11" eb="15">
      <t>テラサワチク</t>
    </rPh>
    <rPh sb="15" eb="16">
      <t>ホカ</t>
    </rPh>
    <rPh sb="16" eb="21">
      <t>マイゾウブンカザイ</t>
    </rPh>
    <rPh sb="21" eb="25">
      <t>ハックツチョウサ</t>
    </rPh>
    <phoneticPr fontId="6"/>
  </si>
  <si>
    <t>分任支出負担行為担当官
東北地方整備局
秋田河川国道事務所長
尾﨑　精一
秋田市山王一丁目１０－２９</t>
    <rPh sb="0" eb="11">
      <t>ブンニンシシュツフタンコウイタントウカン</t>
    </rPh>
    <rPh sb="12" eb="19">
      <t>トウホクチホウセイビキョク</t>
    </rPh>
    <rPh sb="20" eb="30">
      <t>アキタカセンコクドウジムショチョウ</t>
    </rPh>
    <rPh sb="31" eb="33">
      <t>オザキ</t>
    </rPh>
    <rPh sb="34" eb="36">
      <t>セイイチ</t>
    </rPh>
    <rPh sb="37" eb="42">
      <t>アキタシサンノウ</t>
    </rPh>
    <rPh sb="42" eb="45">
      <t>イッチョウメ</t>
    </rPh>
    <phoneticPr fontId="6"/>
  </si>
  <si>
    <t>秋田県知事
秋田市山王四丁目１－１</t>
    <rPh sb="0" eb="5">
      <t>アキタケンチジ</t>
    </rPh>
    <rPh sb="6" eb="9">
      <t>アキタシ</t>
    </rPh>
    <rPh sb="9" eb="11">
      <t>サンノウ</t>
    </rPh>
    <rPh sb="11" eb="14">
      <t>ヨンチョウメ</t>
    </rPh>
    <phoneticPr fontId="6"/>
  </si>
  <si>
    <t>文化財保護法第９９条の規定により埋蔵文化財が包蔵すると認められる土地の発掘は、地方公共団体が施工することとされているため。</t>
    <rPh sb="0" eb="6">
      <t>ブンカザイホゴホウ</t>
    </rPh>
    <rPh sb="6" eb="7">
      <t>ダイ</t>
    </rPh>
    <rPh sb="9" eb="10">
      <t>ジョウ</t>
    </rPh>
    <rPh sb="11" eb="13">
      <t>キテイ</t>
    </rPh>
    <rPh sb="16" eb="21">
      <t>マイゾウブンカザイ</t>
    </rPh>
    <rPh sb="22" eb="24">
      <t>ホウゾウ</t>
    </rPh>
    <rPh sb="27" eb="28">
      <t>ミト</t>
    </rPh>
    <rPh sb="32" eb="34">
      <t>トチ</t>
    </rPh>
    <rPh sb="35" eb="37">
      <t>ハックツ</t>
    </rPh>
    <rPh sb="39" eb="46">
      <t>チホウコウキョ</t>
    </rPh>
    <rPh sb="46" eb="48">
      <t>セコウ</t>
    </rPh>
    <phoneticPr fontId="6"/>
  </si>
  <si>
    <t>秋田河川国道事務所管内（河川事業）埋蔵文化財発掘調査</t>
    <rPh sb="0" eb="9">
      <t>アキタカセンコクドウジムショ</t>
    </rPh>
    <rPh sb="9" eb="11">
      <t>カンナイ</t>
    </rPh>
    <rPh sb="12" eb="16">
      <t>カセンジギョウ</t>
    </rPh>
    <rPh sb="17" eb="22">
      <t>マイゾウブンカザイ</t>
    </rPh>
    <rPh sb="22" eb="26">
      <t>ハックツチョウサ</t>
    </rPh>
    <phoneticPr fontId="6"/>
  </si>
  <si>
    <t>子吉川（川西・久保田地区）堤防除草作業委託</t>
    <rPh sb="0" eb="3">
      <t>コヨシカワ</t>
    </rPh>
    <rPh sb="4" eb="6">
      <t>カワニシ</t>
    </rPh>
    <rPh sb="7" eb="12">
      <t>クボタチク</t>
    </rPh>
    <rPh sb="13" eb="21">
      <t>テイボウジョソウサギョウイタク</t>
    </rPh>
    <phoneticPr fontId="6"/>
  </si>
  <si>
    <t>由利本荘市長
由利本荘市尾崎１７</t>
    <rPh sb="0" eb="6">
      <t>ユリホンジョウシチョウ</t>
    </rPh>
    <rPh sb="7" eb="12">
      <t>ユリホンジョウシ</t>
    </rPh>
    <rPh sb="12" eb="14">
      <t>オザキ</t>
    </rPh>
    <phoneticPr fontId="6"/>
  </si>
  <si>
    <t>河川法第９９条の規定により、河川管理施設等においては地方公共団体又は省令で定める要件に該当する者に委託できることとなっており、当該団体は確実に業務を履行できる者として唯一の者と判断されるため。</t>
    <rPh sb="0" eb="3">
      <t>カセンホウ</t>
    </rPh>
    <rPh sb="3" eb="4">
      <t>ダイ</t>
    </rPh>
    <rPh sb="6" eb="7">
      <t>ジョウ</t>
    </rPh>
    <rPh sb="8" eb="10">
      <t>キテイ</t>
    </rPh>
    <rPh sb="14" eb="16">
      <t>カセン</t>
    </rPh>
    <rPh sb="16" eb="18">
      <t>カンリ</t>
    </rPh>
    <rPh sb="18" eb="20">
      <t>シセツ</t>
    </rPh>
    <rPh sb="20" eb="21">
      <t>トウ</t>
    </rPh>
    <rPh sb="26" eb="28">
      <t>チホウ</t>
    </rPh>
    <rPh sb="28" eb="30">
      <t>コウキョウ</t>
    </rPh>
    <rPh sb="30" eb="32">
      <t>ダンタイ</t>
    </rPh>
    <rPh sb="32" eb="33">
      <t>マタ</t>
    </rPh>
    <rPh sb="34" eb="36">
      <t>ショウレイ</t>
    </rPh>
    <rPh sb="37" eb="38">
      <t>サダ</t>
    </rPh>
    <rPh sb="40" eb="42">
      <t>ヨウケン</t>
    </rPh>
    <rPh sb="43" eb="45">
      <t>ガイトウ</t>
    </rPh>
    <rPh sb="47" eb="48">
      <t>モノ</t>
    </rPh>
    <rPh sb="49" eb="51">
      <t>イタク</t>
    </rPh>
    <rPh sb="63" eb="65">
      <t>トウガイ</t>
    </rPh>
    <rPh sb="65" eb="67">
      <t>ダンタイ</t>
    </rPh>
    <rPh sb="68" eb="70">
      <t>カクジツ</t>
    </rPh>
    <rPh sb="71" eb="73">
      <t>ギョウム</t>
    </rPh>
    <rPh sb="74" eb="76">
      <t>リコウ</t>
    </rPh>
    <rPh sb="79" eb="80">
      <t>モノ</t>
    </rPh>
    <rPh sb="83" eb="85">
      <t>ユイイツ</t>
    </rPh>
    <rPh sb="86" eb="87">
      <t>モノ</t>
    </rPh>
    <rPh sb="88" eb="90">
      <t>ハンダン</t>
    </rPh>
    <phoneticPr fontId="6"/>
  </si>
  <si>
    <t>秋田防災拠点車両格納庫新築設計その２業務</t>
    <rPh sb="0" eb="2">
      <t>アキタ</t>
    </rPh>
    <rPh sb="2" eb="4">
      <t>ボウサイ</t>
    </rPh>
    <rPh sb="4" eb="6">
      <t>キョテン</t>
    </rPh>
    <rPh sb="6" eb="8">
      <t>シャリョウ</t>
    </rPh>
    <rPh sb="8" eb="11">
      <t>カクノウコ</t>
    </rPh>
    <rPh sb="11" eb="13">
      <t>シンチク</t>
    </rPh>
    <rPh sb="13" eb="15">
      <t>セッケイ</t>
    </rPh>
    <rPh sb="18" eb="20">
      <t>ギョウム</t>
    </rPh>
    <phoneticPr fontId="6"/>
  </si>
  <si>
    <t>（株）石川設計 　　　　　　青森県十和田市西二十二番町２－４１</t>
    <rPh sb="3" eb="5">
      <t>イシカワ</t>
    </rPh>
    <rPh sb="5" eb="7">
      <t>セッケイ</t>
    </rPh>
    <rPh sb="14" eb="17">
      <t>アオモリケン</t>
    </rPh>
    <rPh sb="17" eb="21">
      <t>トワダシ</t>
    </rPh>
    <rPh sb="21" eb="22">
      <t>ニシ</t>
    </rPh>
    <rPh sb="22" eb="25">
      <t>ニジュウニ</t>
    </rPh>
    <rPh sb="25" eb="26">
      <t>バン</t>
    </rPh>
    <rPh sb="26" eb="27">
      <t>マチ</t>
    </rPh>
    <phoneticPr fontId="3"/>
  </si>
  <si>
    <t>建築士法に基づく国土交通省告示第９８号（平成３１年１月２１日制定）において工事施工段階で設計者が行うことに合理性がある実施設計に関する標準業務とされており業務の性質上、設計者以外の物に実施させることができない業務であることから、対象工事の基本設計及び実施設計業務を実施した者が唯一の業者と判断されるため。</t>
    <rPh sb="0" eb="4">
      <t>ケンチクシホウ</t>
    </rPh>
    <rPh sb="5" eb="6">
      <t>モト</t>
    </rPh>
    <rPh sb="8" eb="10">
      <t>コクド</t>
    </rPh>
    <rPh sb="10" eb="13">
      <t>コウツウショウ</t>
    </rPh>
    <rPh sb="13" eb="15">
      <t>コクジ</t>
    </rPh>
    <rPh sb="15" eb="16">
      <t>ダイ</t>
    </rPh>
    <rPh sb="18" eb="19">
      <t>ゴウ</t>
    </rPh>
    <rPh sb="20" eb="22">
      <t>ヘイセイ</t>
    </rPh>
    <rPh sb="24" eb="25">
      <t>ネン</t>
    </rPh>
    <rPh sb="26" eb="27">
      <t>ガツ</t>
    </rPh>
    <rPh sb="29" eb="30">
      <t>ヒ</t>
    </rPh>
    <rPh sb="30" eb="32">
      <t>セイテイ</t>
    </rPh>
    <rPh sb="37" eb="41">
      <t>コウジセコウ</t>
    </rPh>
    <rPh sb="41" eb="43">
      <t>ダンカイ</t>
    </rPh>
    <rPh sb="44" eb="47">
      <t>セッケイシャ</t>
    </rPh>
    <rPh sb="48" eb="49">
      <t>オコナ</t>
    </rPh>
    <rPh sb="53" eb="56">
      <t>ゴウリセイ</t>
    </rPh>
    <rPh sb="59" eb="61">
      <t>ジッシ</t>
    </rPh>
    <rPh sb="61" eb="63">
      <t>セッケイ</t>
    </rPh>
    <rPh sb="64" eb="65">
      <t>カン</t>
    </rPh>
    <rPh sb="67" eb="69">
      <t>ヒョウジュン</t>
    </rPh>
    <rPh sb="69" eb="71">
      <t>ギョウム</t>
    </rPh>
    <rPh sb="77" eb="79">
      <t>ギョウム</t>
    </rPh>
    <rPh sb="80" eb="83">
      <t>セイシツジョウ</t>
    </rPh>
    <rPh sb="84" eb="87">
      <t>セッケイシャ</t>
    </rPh>
    <rPh sb="87" eb="89">
      <t>イガイ</t>
    </rPh>
    <rPh sb="90" eb="91">
      <t>モノ</t>
    </rPh>
    <rPh sb="92" eb="94">
      <t>ジッシ</t>
    </rPh>
    <rPh sb="104" eb="106">
      <t>ギョウム</t>
    </rPh>
    <rPh sb="114" eb="118">
      <t>タイショウコウジ</t>
    </rPh>
    <rPh sb="119" eb="123">
      <t>キホンセッケイ</t>
    </rPh>
    <rPh sb="123" eb="124">
      <t>オヨ</t>
    </rPh>
    <rPh sb="125" eb="127">
      <t>ジッシ</t>
    </rPh>
    <rPh sb="127" eb="129">
      <t>セッケイ</t>
    </rPh>
    <rPh sb="129" eb="131">
      <t>ギョウム</t>
    </rPh>
    <rPh sb="132" eb="134">
      <t>ジッシ</t>
    </rPh>
    <rPh sb="136" eb="137">
      <t>モノ</t>
    </rPh>
    <rPh sb="138" eb="140">
      <t>ユイイチ</t>
    </rPh>
    <rPh sb="141" eb="143">
      <t>ギョウシャ</t>
    </rPh>
    <rPh sb="144" eb="146">
      <t>ハンダン</t>
    </rPh>
    <phoneticPr fontId="6"/>
  </si>
  <si>
    <t>分任支出負担行為担当官東北地方整備局湯沢河川国道事務所長　田中　甫幸
秋田県湯沢市関口字上寺沢６４－２</t>
    <rPh sb="0" eb="2">
      <t>ブンニン</t>
    </rPh>
    <rPh sb="2" eb="4">
      <t>シシュツ</t>
    </rPh>
    <rPh sb="4" eb="6">
      <t>フタン</t>
    </rPh>
    <rPh sb="6" eb="8">
      <t>コウイ</t>
    </rPh>
    <rPh sb="8" eb="11">
      <t>タントウカン</t>
    </rPh>
    <rPh sb="11" eb="13">
      <t>トウホク</t>
    </rPh>
    <rPh sb="13" eb="15">
      <t>チホウ</t>
    </rPh>
    <rPh sb="15" eb="18">
      <t>セイビキョク</t>
    </rPh>
    <rPh sb="18" eb="20">
      <t>ユザワ</t>
    </rPh>
    <rPh sb="20" eb="22">
      <t>カセン</t>
    </rPh>
    <rPh sb="22" eb="24">
      <t>コクドウ</t>
    </rPh>
    <rPh sb="24" eb="26">
      <t>ジム</t>
    </rPh>
    <rPh sb="26" eb="28">
      <t>ショチョウ</t>
    </rPh>
    <rPh sb="29" eb="31">
      <t>タナカ</t>
    </rPh>
    <rPh sb="32" eb="33">
      <t>トシ</t>
    </rPh>
    <rPh sb="33" eb="34">
      <t>ユキ</t>
    </rPh>
    <rPh sb="35" eb="38">
      <t>アキタケン</t>
    </rPh>
    <rPh sb="38" eb="41">
      <t>ユザワシ</t>
    </rPh>
    <rPh sb="41" eb="43">
      <t>セキグチ</t>
    </rPh>
    <rPh sb="43" eb="44">
      <t>アザ</t>
    </rPh>
    <rPh sb="44" eb="47">
      <t>カミテラサワ</t>
    </rPh>
    <phoneticPr fontId="6"/>
  </si>
  <si>
    <t>秋田県知事
秋田県秋田市山王４－１－１</t>
    <rPh sb="0" eb="3">
      <t>アキタケン</t>
    </rPh>
    <rPh sb="3" eb="5">
      <t>チジ</t>
    </rPh>
    <rPh sb="6" eb="9">
      <t>アキタケン</t>
    </rPh>
    <rPh sb="9" eb="12">
      <t>アキタシ</t>
    </rPh>
    <rPh sb="12" eb="14">
      <t>サンノウ</t>
    </rPh>
    <phoneticPr fontId="6"/>
  </si>
  <si>
    <t>文化財保護法第99条の規定により埋蔵文化財が包蔵すると認められる土地の発掘は、地方公共団体が施行することとされているため。</t>
    <rPh sb="0" eb="3">
      <t>ブンカザイ</t>
    </rPh>
    <rPh sb="3" eb="6">
      <t>ホゴホウ</t>
    </rPh>
    <rPh sb="6" eb="7">
      <t>ダイ</t>
    </rPh>
    <rPh sb="9" eb="10">
      <t>ジョウ</t>
    </rPh>
    <rPh sb="11" eb="13">
      <t>キテイ</t>
    </rPh>
    <rPh sb="16" eb="18">
      <t>マイゾウ</t>
    </rPh>
    <rPh sb="18" eb="21">
      <t>ブンカザイ</t>
    </rPh>
    <rPh sb="22" eb="24">
      <t>ホウゾウ</t>
    </rPh>
    <rPh sb="27" eb="28">
      <t>ミト</t>
    </rPh>
    <rPh sb="32" eb="34">
      <t>トチ</t>
    </rPh>
    <rPh sb="35" eb="37">
      <t>ハックツ</t>
    </rPh>
    <rPh sb="39" eb="41">
      <t>チホウ</t>
    </rPh>
    <rPh sb="41" eb="43">
      <t>コウキョウ</t>
    </rPh>
    <rPh sb="43" eb="45">
      <t>ダンタイ</t>
    </rPh>
    <rPh sb="46" eb="48">
      <t>セコウ</t>
    </rPh>
    <phoneticPr fontId="6"/>
  </si>
  <si>
    <t>仙北市長
秋田県仙北市田沢湖生保内字宮ノ後３０</t>
    <rPh sb="0" eb="2">
      <t>センボク</t>
    </rPh>
    <rPh sb="2" eb="4">
      <t>シチョウ</t>
    </rPh>
    <rPh sb="5" eb="8">
      <t>アキタケン</t>
    </rPh>
    <rPh sb="8" eb="11">
      <t>センボクシ</t>
    </rPh>
    <rPh sb="11" eb="14">
      <t>タザワコ</t>
    </rPh>
    <rPh sb="14" eb="17">
      <t>オボナイ</t>
    </rPh>
    <rPh sb="17" eb="18">
      <t>アザ</t>
    </rPh>
    <rPh sb="18" eb="19">
      <t>ミヤ</t>
    </rPh>
    <rPh sb="20" eb="21">
      <t>ゴ</t>
    </rPh>
    <phoneticPr fontId="6"/>
  </si>
  <si>
    <t>協定書に基づき庁舎の維持管理運営業務を委託するもの。</t>
    <rPh sb="0" eb="3">
      <t>キョウテイショ</t>
    </rPh>
    <rPh sb="4" eb="5">
      <t>モト</t>
    </rPh>
    <rPh sb="7" eb="9">
      <t>チョウシャ</t>
    </rPh>
    <rPh sb="10" eb="12">
      <t>イジ</t>
    </rPh>
    <rPh sb="12" eb="14">
      <t>カンリ</t>
    </rPh>
    <rPh sb="14" eb="16">
      <t>ウンエイ</t>
    </rPh>
    <rPh sb="16" eb="18">
      <t>ギョウム</t>
    </rPh>
    <rPh sb="19" eb="21">
      <t>イタク</t>
    </rPh>
    <phoneticPr fontId="6"/>
  </si>
  <si>
    <t>東日本旅客鉄道（株）秋田支社
秋田県秋田市中通七丁目1-1</t>
    <rPh sb="0" eb="3">
      <t>ヒガシニホン</t>
    </rPh>
    <rPh sb="3" eb="5">
      <t>リョカク</t>
    </rPh>
    <rPh sb="5" eb="7">
      <t>テツドウ</t>
    </rPh>
    <rPh sb="7" eb="10">
      <t>カブ</t>
    </rPh>
    <rPh sb="10" eb="12">
      <t>アキタ</t>
    </rPh>
    <rPh sb="12" eb="14">
      <t>シシャ</t>
    </rPh>
    <phoneticPr fontId="6"/>
  </si>
  <si>
    <t>協定書に基づき履行可能な者が当該事業者のみであるため。</t>
    <rPh sb="0" eb="3">
      <t>キョウテイショ</t>
    </rPh>
    <rPh sb="4" eb="5">
      <t>モト</t>
    </rPh>
    <rPh sb="7" eb="9">
      <t>リコウ</t>
    </rPh>
    <rPh sb="9" eb="11">
      <t>カノウ</t>
    </rPh>
    <rPh sb="12" eb="13">
      <t>モノ</t>
    </rPh>
    <rPh sb="14" eb="16">
      <t>トウガイ</t>
    </rPh>
    <rPh sb="16" eb="19">
      <t>ジギョウシャ</t>
    </rPh>
    <phoneticPr fontId="6"/>
  </si>
  <si>
    <t>大仙市長
秋田県大仙市大曲花園町１－１</t>
    <rPh sb="0" eb="2">
      <t>ダイセン</t>
    </rPh>
    <rPh sb="2" eb="4">
      <t>シチョウ</t>
    </rPh>
    <rPh sb="5" eb="8">
      <t>アキタケン</t>
    </rPh>
    <rPh sb="8" eb="11">
      <t>ダイセンシ</t>
    </rPh>
    <rPh sb="11" eb="13">
      <t>オオマガリ</t>
    </rPh>
    <rPh sb="13" eb="16">
      <t>ハナゾノチョウ</t>
    </rPh>
    <phoneticPr fontId="6"/>
  </si>
  <si>
    <t>河川法９９条の規定により、河川監理施設等においては地方公共団体又は省令で定める要件に該当する者に委託できることとなっており、当該団体は、確実に業務を履行できる者として唯一の者と判断されるため。</t>
    <rPh sb="0" eb="3">
      <t>カセンホウ</t>
    </rPh>
    <rPh sb="5" eb="6">
      <t>ジョウ</t>
    </rPh>
    <rPh sb="7" eb="9">
      <t>キテイ</t>
    </rPh>
    <rPh sb="13" eb="19">
      <t>カセンカンリシセツ</t>
    </rPh>
    <rPh sb="19" eb="20">
      <t>トウ</t>
    </rPh>
    <rPh sb="25" eb="27">
      <t>チホウ</t>
    </rPh>
    <rPh sb="27" eb="29">
      <t>コウキョウ</t>
    </rPh>
    <rPh sb="29" eb="31">
      <t>ダンタイ</t>
    </rPh>
    <rPh sb="31" eb="32">
      <t>マタ</t>
    </rPh>
    <rPh sb="33" eb="35">
      <t>ショウレイ</t>
    </rPh>
    <rPh sb="36" eb="37">
      <t>サダ</t>
    </rPh>
    <rPh sb="39" eb="41">
      <t>ヨウケン</t>
    </rPh>
    <rPh sb="42" eb="44">
      <t>ガイトウ</t>
    </rPh>
    <rPh sb="46" eb="47">
      <t>モノ</t>
    </rPh>
    <rPh sb="48" eb="50">
      <t>イタク</t>
    </rPh>
    <rPh sb="62" eb="64">
      <t>トウガイ</t>
    </rPh>
    <rPh sb="64" eb="66">
      <t>ダンタイ</t>
    </rPh>
    <rPh sb="68" eb="70">
      <t>カクジツ</t>
    </rPh>
    <rPh sb="71" eb="73">
      <t>ギョウム</t>
    </rPh>
    <rPh sb="74" eb="76">
      <t>リコウ</t>
    </rPh>
    <rPh sb="79" eb="80">
      <t>モノ</t>
    </rPh>
    <rPh sb="83" eb="85">
      <t>ユイイツ</t>
    </rPh>
    <rPh sb="86" eb="87">
      <t>シャ</t>
    </rPh>
    <rPh sb="88" eb="90">
      <t>ハンダン</t>
    </rPh>
    <phoneticPr fontId="6"/>
  </si>
  <si>
    <t>桧山川運河浄化施設管理委託</t>
    <rPh sb="0" eb="2">
      <t>ヒヤマ</t>
    </rPh>
    <rPh sb="2" eb="3">
      <t>カワ</t>
    </rPh>
    <rPh sb="3" eb="5">
      <t>ウンガ</t>
    </rPh>
    <rPh sb="5" eb="7">
      <t>ジョウカ</t>
    </rPh>
    <rPh sb="7" eb="9">
      <t>シセツ</t>
    </rPh>
    <rPh sb="9" eb="11">
      <t>カンリ</t>
    </rPh>
    <rPh sb="11" eb="13">
      <t>イタク</t>
    </rPh>
    <phoneticPr fontId="6"/>
  </si>
  <si>
    <t>分任支出負担行為担当官
東北地方整備局
能代河川国道事務所長
小笠原　清
秋田県能代市鰄渕字一本柳97番1号</t>
    <rPh sb="0" eb="2">
      <t>ブンニン</t>
    </rPh>
    <rPh sb="2" eb="4">
      <t>シシュツ</t>
    </rPh>
    <rPh sb="4" eb="8">
      <t>フタンコウイ</t>
    </rPh>
    <rPh sb="8" eb="11">
      <t>タントウカン</t>
    </rPh>
    <rPh sb="12" eb="19">
      <t>トウホクチホウセイビキョク</t>
    </rPh>
    <rPh sb="20" eb="29">
      <t>ノシロカセンコクドウジムショ</t>
    </rPh>
    <rPh sb="29" eb="30">
      <t>チョウ</t>
    </rPh>
    <rPh sb="31" eb="34">
      <t>オガサワラ</t>
    </rPh>
    <rPh sb="35" eb="36">
      <t>キヨシ</t>
    </rPh>
    <rPh sb="37" eb="40">
      <t>アキタケン</t>
    </rPh>
    <rPh sb="40" eb="43">
      <t>ノシロシ</t>
    </rPh>
    <rPh sb="43" eb="45">
      <t>カイラゲブチ</t>
    </rPh>
    <rPh sb="45" eb="46">
      <t>アザ</t>
    </rPh>
    <rPh sb="46" eb="48">
      <t>イッポン</t>
    </rPh>
    <rPh sb="48" eb="49">
      <t>ヤナギ</t>
    </rPh>
    <rPh sb="51" eb="52">
      <t>バン</t>
    </rPh>
    <rPh sb="53" eb="54">
      <t>ゴウ</t>
    </rPh>
    <phoneticPr fontId="6"/>
  </si>
  <si>
    <t>能代市長
秋田県能代市上町1番3号</t>
    <rPh sb="0" eb="4">
      <t>ノシロシチョウ</t>
    </rPh>
    <rPh sb="5" eb="8">
      <t>アキタケン</t>
    </rPh>
    <rPh sb="8" eb="11">
      <t>ノシロシ</t>
    </rPh>
    <rPh sb="11" eb="13">
      <t>ウエマチ</t>
    </rPh>
    <rPh sb="14" eb="15">
      <t>バン</t>
    </rPh>
    <rPh sb="16" eb="17">
      <t>ゴウ</t>
    </rPh>
    <phoneticPr fontId="6"/>
  </si>
  <si>
    <t>平成８年４月１日付で能代河川国道事務所長と能代市長が締結した「米代川水系桧山川運河浄化施設の管理に関する覚書」に基づき、能代市に委託するものである。</t>
    <rPh sb="0" eb="2">
      <t>ヘイセイ</t>
    </rPh>
    <rPh sb="3" eb="4">
      <t>ネン</t>
    </rPh>
    <rPh sb="5" eb="6">
      <t>ガツ</t>
    </rPh>
    <rPh sb="7" eb="8">
      <t>ニチ</t>
    </rPh>
    <rPh sb="8" eb="9">
      <t>ヅケ</t>
    </rPh>
    <rPh sb="10" eb="12">
      <t>ノシロ</t>
    </rPh>
    <rPh sb="12" eb="14">
      <t>カセン</t>
    </rPh>
    <rPh sb="14" eb="16">
      <t>コクドウ</t>
    </rPh>
    <rPh sb="16" eb="18">
      <t>ジム</t>
    </rPh>
    <rPh sb="18" eb="20">
      <t>ショチョウ</t>
    </rPh>
    <rPh sb="21" eb="25">
      <t>ノシロシチョウ</t>
    </rPh>
    <rPh sb="26" eb="28">
      <t>テイケツ</t>
    </rPh>
    <rPh sb="31" eb="34">
      <t>ヨネシロガワ</t>
    </rPh>
    <rPh sb="34" eb="36">
      <t>スイケイ</t>
    </rPh>
    <rPh sb="36" eb="38">
      <t>ヒヤマ</t>
    </rPh>
    <rPh sb="38" eb="39">
      <t>カワ</t>
    </rPh>
    <rPh sb="39" eb="41">
      <t>ウンガ</t>
    </rPh>
    <rPh sb="41" eb="43">
      <t>ジョウカ</t>
    </rPh>
    <rPh sb="43" eb="45">
      <t>シセツ</t>
    </rPh>
    <rPh sb="46" eb="48">
      <t>カンリ</t>
    </rPh>
    <rPh sb="49" eb="50">
      <t>カン</t>
    </rPh>
    <rPh sb="52" eb="54">
      <t>オボエガキ</t>
    </rPh>
    <rPh sb="56" eb="57">
      <t>モト</t>
    </rPh>
    <rPh sb="60" eb="63">
      <t>ノシロシ</t>
    </rPh>
    <rPh sb="64" eb="66">
      <t>イタク</t>
    </rPh>
    <phoneticPr fontId="6"/>
  </si>
  <si>
    <t>奥羽本線南能代（信）・東能代間能代こ線橋補修工事</t>
    <rPh sb="0" eb="4">
      <t>オウウホンセン</t>
    </rPh>
    <rPh sb="4" eb="7">
      <t>ミナミノシロ</t>
    </rPh>
    <rPh sb="8" eb="9">
      <t>シン</t>
    </rPh>
    <rPh sb="11" eb="14">
      <t>ヒガシノシロ</t>
    </rPh>
    <rPh sb="14" eb="15">
      <t>カン</t>
    </rPh>
    <rPh sb="15" eb="17">
      <t>ノシロ</t>
    </rPh>
    <rPh sb="18" eb="20">
      <t>センキョウ</t>
    </rPh>
    <rPh sb="20" eb="24">
      <t>ホシュウコウジ</t>
    </rPh>
    <phoneticPr fontId="6"/>
  </si>
  <si>
    <t>分任支出負担行為担当官
東北地方整備局
能代河川国道事務所長
小笠原　清
秋田県能代市鰄渕字一本柳97番4号</t>
    <rPh sb="0" eb="2">
      <t>ブンニン</t>
    </rPh>
    <rPh sb="2" eb="4">
      <t>シシュツ</t>
    </rPh>
    <rPh sb="4" eb="8">
      <t>フタンコウイ</t>
    </rPh>
    <rPh sb="8" eb="11">
      <t>タントウカン</t>
    </rPh>
    <rPh sb="12" eb="19">
      <t>トウホクチホウセイビキョク</t>
    </rPh>
    <rPh sb="20" eb="29">
      <t>ノシロカセンコクドウジムショ</t>
    </rPh>
    <rPh sb="29" eb="30">
      <t>チョウ</t>
    </rPh>
    <rPh sb="31" eb="34">
      <t>オガサワラ</t>
    </rPh>
    <rPh sb="35" eb="36">
      <t>キヨシ</t>
    </rPh>
    <rPh sb="37" eb="40">
      <t>アキタケン</t>
    </rPh>
    <rPh sb="40" eb="43">
      <t>ノシロシ</t>
    </rPh>
    <rPh sb="43" eb="45">
      <t>カイラゲブチ</t>
    </rPh>
    <rPh sb="45" eb="46">
      <t>アザ</t>
    </rPh>
    <rPh sb="46" eb="48">
      <t>イッポン</t>
    </rPh>
    <rPh sb="48" eb="49">
      <t>ヤナギ</t>
    </rPh>
    <rPh sb="51" eb="52">
      <t>バン</t>
    </rPh>
    <rPh sb="53" eb="54">
      <t>ゴウ</t>
    </rPh>
    <phoneticPr fontId="6"/>
  </si>
  <si>
    <t>東日本旅客鉄道株式会社　執行役員秋田支社長　
秋田県秋田市中通七丁目1番1号</t>
    <rPh sb="0" eb="3">
      <t>ヒガシニホン</t>
    </rPh>
    <rPh sb="3" eb="5">
      <t>リョキャク</t>
    </rPh>
    <rPh sb="5" eb="7">
      <t>テツドウ</t>
    </rPh>
    <rPh sb="7" eb="11">
      <t>カブシキカイシャ</t>
    </rPh>
    <rPh sb="12" eb="16">
      <t>シッコウヤクイン</t>
    </rPh>
    <rPh sb="16" eb="21">
      <t>アキタシシャチョウ</t>
    </rPh>
    <rPh sb="23" eb="26">
      <t>アキタケン</t>
    </rPh>
    <rPh sb="26" eb="29">
      <t>アキタシ</t>
    </rPh>
    <rPh sb="29" eb="31">
      <t>ナカドオリ</t>
    </rPh>
    <rPh sb="31" eb="34">
      <t>ナナチョウメ</t>
    </rPh>
    <rPh sb="35" eb="36">
      <t>バン</t>
    </rPh>
    <rPh sb="37" eb="38">
      <t>ゴウ</t>
    </rPh>
    <phoneticPr fontId="6"/>
  </si>
  <si>
    <t>令和５年６月１９日付で締結した「奥羽本線南能代（信）・東能代間能代こ線橋補修工事」の協定に基づき締結した令和７年度協定書基づく契約。</t>
    <rPh sb="0" eb="2">
      <t>レイワ</t>
    </rPh>
    <rPh sb="3" eb="4">
      <t>ネン</t>
    </rPh>
    <rPh sb="5" eb="6">
      <t>ガツ</t>
    </rPh>
    <rPh sb="8" eb="10">
      <t>ニチヅケ</t>
    </rPh>
    <rPh sb="11" eb="13">
      <t>テイケツ</t>
    </rPh>
    <rPh sb="16" eb="18">
      <t>オウウ</t>
    </rPh>
    <rPh sb="18" eb="20">
      <t>ホンセン</t>
    </rPh>
    <rPh sb="20" eb="21">
      <t>ミナミ</t>
    </rPh>
    <rPh sb="21" eb="23">
      <t>ノシロ</t>
    </rPh>
    <rPh sb="24" eb="25">
      <t>シン</t>
    </rPh>
    <rPh sb="27" eb="30">
      <t>ヒガシノシロ</t>
    </rPh>
    <rPh sb="30" eb="31">
      <t>カン</t>
    </rPh>
    <rPh sb="31" eb="33">
      <t>ノシロ</t>
    </rPh>
    <rPh sb="34" eb="36">
      <t>センキョウ</t>
    </rPh>
    <rPh sb="36" eb="40">
      <t>ホシュウコウジ</t>
    </rPh>
    <rPh sb="42" eb="44">
      <t>キョウテイ</t>
    </rPh>
    <rPh sb="45" eb="46">
      <t>モト</t>
    </rPh>
    <rPh sb="48" eb="50">
      <t>テイケツ</t>
    </rPh>
    <rPh sb="52" eb="54">
      <t>レイワ</t>
    </rPh>
    <rPh sb="55" eb="57">
      <t>ネンド</t>
    </rPh>
    <rPh sb="57" eb="60">
      <t>キョウテイショ</t>
    </rPh>
    <rPh sb="60" eb="61">
      <t>モト</t>
    </rPh>
    <rPh sb="63" eb="65">
      <t>ケイヤク</t>
    </rPh>
    <phoneticPr fontId="6"/>
  </si>
  <si>
    <t>奥羽本線白沢・陣場間長走こ線橋補修工事</t>
    <rPh sb="0" eb="4">
      <t>オウウホンセン</t>
    </rPh>
    <rPh sb="4" eb="6">
      <t>シラサワ</t>
    </rPh>
    <rPh sb="7" eb="9">
      <t>ジンバ</t>
    </rPh>
    <rPh sb="9" eb="10">
      <t>カン</t>
    </rPh>
    <rPh sb="10" eb="12">
      <t>ナガバシリ</t>
    </rPh>
    <rPh sb="13" eb="15">
      <t>センキョウ</t>
    </rPh>
    <rPh sb="15" eb="19">
      <t>ホシュウコウジ</t>
    </rPh>
    <phoneticPr fontId="6"/>
  </si>
  <si>
    <t>分任支出負担行為担当官
東北地方整備局
能代河川国道事務所長
小笠原　清
秋田県能代市鰄渕字一本柳97番3号</t>
    <rPh sb="0" eb="2">
      <t>ブンニン</t>
    </rPh>
    <rPh sb="2" eb="4">
      <t>シシュツ</t>
    </rPh>
    <rPh sb="4" eb="8">
      <t>フタンコウイ</t>
    </rPh>
    <rPh sb="8" eb="11">
      <t>タントウカン</t>
    </rPh>
    <rPh sb="12" eb="19">
      <t>トウホクチホウセイビキョク</t>
    </rPh>
    <rPh sb="20" eb="29">
      <t>ノシロカセンコクドウジムショ</t>
    </rPh>
    <rPh sb="29" eb="30">
      <t>チョウ</t>
    </rPh>
    <rPh sb="31" eb="34">
      <t>オガサワラ</t>
    </rPh>
    <rPh sb="35" eb="36">
      <t>キヨシ</t>
    </rPh>
    <rPh sb="37" eb="40">
      <t>アキタケン</t>
    </rPh>
    <rPh sb="40" eb="43">
      <t>ノシロシ</t>
    </rPh>
    <rPh sb="43" eb="45">
      <t>カイラゲブチ</t>
    </rPh>
    <rPh sb="45" eb="46">
      <t>アザ</t>
    </rPh>
    <rPh sb="46" eb="48">
      <t>イッポン</t>
    </rPh>
    <rPh sb="48" eb="49">
      <t>ヤナギ</t>
    </rPh>
    <rPh sb="51" eb="52">
      <t>バン</t>
    </rPh>
    <rPh sb="53" eb="54">
      <t>ゴウ</t>
    </rPh>
    <phoneticPr fontId="6"/>
  </si>
  <si>
    <t>令和６年７月１６日付で締結した「奥羽本線白沢・陣場間長走こ線橋補修工事」の協定書に基づき締結した令和７年度協定書に基づく契約</t>
    <rPh sb="0" eb="2">
      <t>レイワ</t>
    </rPh>
    <rPh sb="3" eb="4">
      <t>ネン</t>
    </rPh>
    <rPh sb="5" eb="6">
      <t>ガツ</t>
    </rPh>
    <rPh sb="8" eb="9">
      <t>ニチ</t>
    </rPh>
    <rPh sb="9" eb="10">
      <t>ヅケ</t>
    </rPh>
    <rPh sb="11" eb="13">
      <t>テイケツ</t>
    </rPh>
    <rPh sb="16" eb="20">
      <t>オウウホンセン</t>
    </rPh>
    <rPh sb="20" eb="22">
      <t>シラサワ</t>
    </rPh>
    <rPh sb="23" eb="25">
      <t>ジンバ</t>
    </rPh>
    <rPh sb="25" eb="26">
      <t>カン</t>
    </rPh>
    <rPh sb="26" eb="28">
      <t>ナガバシリ</t>
    </rPh>
    <rPh sb="29" eb="31">
      <t>センキョウ</t>
    </rPh>
    <rPh sb="31" eb="35">
      <t>ホシュウコウジ</t>
    </rPh>
    <rPh sb="37" eb="40">
      <t>キョウテイショ</t>
    </rPh>
    <rPh sb="41" eb="42">
      <t>モト</t>
    </rPh>
    <rPh sb="44" eb="46">
      <t>テイケツ</t>
    </rPh>
    <rPh sb="48" eb="50">
      <t>レイワ</t>
    </rPh>
    <rPh sb="51" eb="53">
      <t>ネンド</t>
    </rPh>
    <rPh sb="53" eb="56">
      <t>キョウテイショ</t>
    </rPh>
    <rPh sb="57" eb="58">
      <t>モト</t>
    </rPh>
    <rPh sb="60" eb="62">
      <t>ケイヤク</t>
    </rPh>
    <phoneticPr fontId="6"/>
  </si>
  <si>
    <t>奥羽本線下川沿・大館間沼館大橋外1橋橋梁定期点検</t>
    <rPh sb="0" eb="2">
      <t>オウウ</t>
    </rPh>
    <rPh sb="2" eb="4">
      <t>ホンセン</t>
    </rPh>
    <rPh sb="4" eb="7">
      <t>シモカワゾイ</t>
    </rPh>
    <rPh sb="8" eb="10">
      <t>オオダテ</t>
    </rPh>
    <rPh sb="10" eb="11">
      <t>カン</t>
    </rPh>
    <rPh sb="11" eb="13">
      <t>ヌマダテ</t>
    </rPh>
    <rPh sb="13" eb="15">
      <t>オオハシ</t>
    </rPh>
    <rPh sb="15" eb="16">
      <t>ホカ</t>
    </rPh>
    <rPh sb="17" eb="18">
      <t>ハシ</t>
    </rPh>
    <rPh sb="18" eb="20">
      <t>キョウリョウ</t>
    </rPh>
    <rPh sb="20" eb="22">
      <t>テイキ</t>
    </rPh>
    <rPh sb="22" eb="24">
      <t>テンケン</t>
    </rPh>
    <phoneticPr fontId="6"/>
  </si>
  <si>
    <t>分任支出負担行為担当官
東北地方整備局
能代河川国道事務所長
小笠原　清
秋田県能代市鰄渕字一本柳97番2号</t>
    <rPh sb="0" eb="2">
      <t>ブンニン</t>
    </rPh>
    <rPh sb="2" eb="4">
      <t>シシュツ</t>
    </rPh>
    <rPh sb="4" eb="8">
      <t>フタンコウイ</t>
    </rPh>
    <rPh sb="8" eb="11">
      <t>タントウカン</t>
    </rPh>
    <rPh sb="12" eb="19">
      <t>トウホクチホウセイビキョク</t>
    </rPh>
    <rPh sb="20" eb="29">
      <t>ノシロカセンコクドウジムショ</t>
    </rPh>
    <rPh sb="29" eb="30">
      <t>チョウ</t>
    </rPh>
    <rPh sb="31" eb="34">
      <t>オガサワラ</t>
    </rPh>
    <rPh sb="35" eb="36">
      <t>キヨシ</t>
    </rPh>
    <rPh sb="37" eb="40">
      <t>アキタケン</t>
    </rPh>
    <rPh sb="40" eb="43">
      <t>ノシロシ</t>
    </rPh>
    <rPh sb="43" eb="45">
      <t>カイラゲブチ</t>
    </rPh>
    <rPh sb="45" eb="46">
      <t>アザ</t>
    </rPh>
    <rPh sb="46" eb="48">
      <t>イッポン</t>
    </rPh>
    <rPh sb="48" eb="49">
      <t>ヤナギ</t>
    </rPh>
    <rPh sb="51" eb="52">
      <t>バン</t>
    </rPh>
    <rPh sb="53" eb="54">
      <t>ゴウ</t>
    </rPh>
    <phoneticPr fontId="6"/>
  </si>
  <si>
    <t>令和７年１月２７日付で締結した「奥羽本線下川沿・大館間沼館大橋外１橋橋梁定期点検」に基づき締結した令和７年度協定書に基づく契約。</t>
    <rPh sb="0" eb="2">
      <t>レイワ</t>
    </rPh>
    <rPh sb="3" eb="4">
      <t>ネン</t>
    </rPh>
    <rPh sb="5" eb="6">
      <t>ガツ</t>
    </rPh>
    <rPh sb="8" eb="9">
      <t>ニチ</t>
    </rPh>
    <rPh sb="9" eb="10">
      <t>ヅケ</t>
    </rPh>
    <rPh sb="11" eb="13">
      <t>テイケツ</t>
    </rPh>
    <rPh sb="16" eb="20">
      <t>オウウホンセン</t>
    </rPh>
    <rPh sb="20" eb="23">
      <t>シモカワゾイ</t>
    </rPh>
    <rPh sb="24" eb="26">
      <t>オオダテ</t>
    </rPh>
    <rPh sb="26" eb="27">
      <t>カン</t>
    </rPh>
    <rPh sb="27" eb="29">
      <t>ヌマダテ</t>
    </rPh>
    <rPh sb="29" eb="31">
      <t>オオハシ</t>
    </rPh>
    <rPh sb="31" eb="32">
      <t>ホカ</t>
    </rPh>
    <rPh sb="33" eb="34">
      <t>ハシ</t>
    </rPh>
    <rPh sb="34" eb="36">
      <t>キョウリョウ</t>
    </rPh>
    <rPh sb="36" eb="38">
      <t>テイキ</t>
    </rPh>
    <rPh sb="38" eb="40">
      <t>テンケン</t>
    </rPh>
    <rPh sb="42" eb="43">
      <t>モト</t>
    </rPh>
    <rPh sb="45" eb="47">
      <t>テイケツ</t>
    </rPh>
    <rPh sb="49" eb="51">
      <t>レイワ</t>
    </rPh>
    <rPh sb="52" eb="54">
      <t>ネンド</t>
    </rPh>
    <rPh sb="54" eb="57">
      <t>キョウテイショ</t>
    </rPh>
    <rPh sb="58" eb="59">
      <t>モト</t>
    </rPh>
    <rPh sb="61" eb="63">
      <t>ケイヤク</t>
    </rPh>
    <phoneticPr fontId="6"/>
  </si>
  <si>
    <t>鳥海ダム埋蔵文化財発掘調査</t>
    <rPh sb="0" eb="2">
      <t>チョウカイ</t>
    </rPh>
    <rPh sb="4" eb="9">
      <t>マイゾウブンカザイ</t>
    </rPh>
    <rPh sb="9" eb="13">
      <t>ハックツチョウサ</t>
    </rPh>
    <phoneticPr fontId="6"/>
  </si>
  <si>
    <t>分任支出負担行為担当官
東北地方整備局
鳥海ダム工事事務所長
沢田　健
秋田県由利本荘市水林４０８</t>
    <rPh sb="0" eb="11">
      <t>ブンニンシシュツフタンコウイタントウカン</t>
    </rPh>
    <rPh sb="12" eb="19">
      <t>トウホクチホウセイビキョク</t>
    </rPh>
    <rPh sb="20" eb="22">
      <t>チョウカイ</t>
    </rPh>
    <rPh sb="24" eb="26">
      <t>コウジ</t>
    </rPh>
    <rPh sb="26" eb="28">
      <t>ジム</t>
    </rPh>
    <rPh sb="28" eb="30">
      <t>ショチョウ</t>
    </rPh>
    <rPh sb="31" eb="33">
      <t>サワタ</t>
    </rPh>
    <rPh sb="34" eb="35">
      <t>ケン</t>
    </rPh>
    <rPh sb="36" eb="39">
      <t>アキタケン</t>
    </rPh>
    <rPh sb="39" eb="43">
      <t>ユリホンジョウ</t>
    </rPh>
    <rPh sb="43" eb="44">
      <t>シ</t>
    </rPh>
    <rPh sb="44" eb="46">
      <t>ミズバヤシ</t>
    </rPh>
    <phoneticPr fontId="6"/>
  </si>
  <si>
    <t>分任支出負担行為担当官
東北地方整備局 山形河川国道事務所長　岡本直剛
山形県山形市成沢西4-3-55</t>
    <rPh sb="0" eb="11">
      <t>ブンニン</t>
    </rPh>
    <rPh sb="12" eb="19">
      <t>トウ</t>
    </rPh>
    <rPh sb="20" eb="22">
      <t>ヤマガタ</t>
    </rPh>
    <rPh sb="22" eb="24">
      <t>カセン</t>
    </rPh>
    <rPh sb="24" eb="26">
      <t>コクドウ</t>
    </rPh>
    <rPh sb="26" eb="28">
      <t>ジム</t>
    </rPh>
    <rPh sb="28" eb="30">
      <t>ショチョウ</t>
    </rPh>
    <rPh sb="31" eb="33">
      <t>オカモト</t>
    </rPh>
    <rPh sb="33" eb="35">
      <t>ナオタケ</t>
    </rPh>
    <rPh sb="36" eb="39">
      <t>ヤマガタケン</t>
    </rPh>
    <rPh sb="39" eb="42">
      <t>ヤマガタシ</t>
    </rPh>
    <rPh sb="42" eb="45">
      <t>ナリサワニシ</t>
    </rPh>
    <phoneticPr fontId="6"/>
  </si>
  <si>
    <t>村山市
山形県村山市中央1-3-6</t>
    <rPh sb="0" eb="3">
      <t>ムラヤマシ</t>
    </rPh>
    <rPh sb="4" eb="7">
      <t>ヤマガタケン</t>
    </rPh>
    <rPh sb="7" eb="10">
      <t>ムラヤマシ</t>
    </rPh>
    <rPh sb="10" eb="12">
      <t>チュウオウ</t>
    </rPh>
    <phoneticPr fontId="6"/>
  </si>
  <si>
    <t>河北町
山形県西村山郡河北町谷地戊81</t>
    <rPh sb="0" eb="3">
      <t>カホクチョウ</t>
    </rPh>
    <rPh sb="4" eb="7">
      <t>ヤマガタケン</t>
    </rPh>
    <rPh sb="7" eb="11">
      <t>ニシムラヤマグン</t>
    </rPh>
    <rPh sb="11" eb="14">
      <t>カホクチョウ</t>
    </rPh>
    <rPh sb="14" eb="16">
      <t>タニチ</t>
    </rPh>
    <rPh sb="16" eb="17">
      <t>ボ</t>
    </rPh>
    <phoneticPr fontId="6"/>
  </si>
  <si>
    <t>寒河江市
山形県寒河江市中央1-9-45</t>
    <rPh sb="0" eb="4">
      <t>サガエシ</t>
    </rPh>
    <rPh sb="5" eb="8">
      <t>ヤマガタケン</t>
    </rPh>
    <rPh sb="8" eb="12">
      <t>サガエシ</t>
    </rPh>
    <rPh sb="12" eb="14">
      <t>チュウオウ</t>
    </rPh>
    <phoneticPr fontId="6"/>
  </si>
  <si>
    <t>中山町
山形県東村山郡中山町大字長崎120</t>
    <rPh sb="0" eb="3">
      <t>ナカヤママチ</t>
    </rPh>
    <rPh sb="4" eb="7">
      <t>ヤマガタケン</t>
    </rPh>
    <rPh sb="7" eb="11">
      <t>ヒガシムラヤマグン</t>
    </rPh>
    <rPh sb="11" eb="14">
      <t>ナカヤママチ</t>
    </rPh>
    <rPh sb="14" eb="16">
      <t>オオアザ</t>
    </rPh>
    <rPh sb="16" eb="18">
      <t>ナガサキ</t>
    </rPh>
    <phoneticPr fontId="6"/>
  </si>
  <si>
    <t>（公財）山形県埋蔵文化財センター
山形県上山市中山字壁屋敷5608</t>
    <rPh sb="1" eb="2">
      <t>コウ</t>
    </rPh>
    <rPh sb="17" eb="20">
      <t>ヤマガタケン</t>
    </rPh>
    <rPh sb="20" eb="23">
      <t>カミノヤマシ</t>
    </rPh>
    <rPh sb="23" eb="25">
      <t>ナカヤマ</t>
    </rPh>
    <rPh sb="25" eb="26">
      <t>アザ</t>
    </rPh>
    <rPh sb="26" eb="27">
      <t>カベ</t>
    </rPh>
    <rPh sb="27" eb="29">
      <t>ヤシキ</t>
    </rPh>
    <phoneticPr fontId="7"/>
  </si>
  <si>
    <t>中山町
山形県東村山郡中山町大字長崎120</t>
    <rPh sb="0" eb="3">
      <t>ナカヤママチ</t>
    </rPh>
    <phoneticPr fontId="6"/>
  </si>
  <si>
    <t>河北町
山形県西村山郡河北町谷地戊81</t>
    <rPh sb="0" eb="3">
      <t>カホクチョウ</t>
    </rPh>
    <phoneticPr fontId="6"/>
  </si>
  <si>
    <t>長井市
山形県長井市栄町1-1</t>
    <rPh sb="0" eb="3">
      <t>ナガイシ</t>
    </rPh>
    <rPh sb="4" eb="7">
      <t>ヤマガタケン</t>
    </rPh>
    <rPh sb="7" eb="10">
      <t>ナガイシ</t>
    </rPh>
    <rPh sb="10" eb="12">
      <t>サカエマチ</t>
    </rPh>
    <phoneticPr fontId="6"/>
  </si>
  <si>
    <t>東日本旅客鉄道（株）
新潟県新潟市中央区花園1-1-5</t>
    <rPh sb="7" eb="10">
      <t>カブ</t>
    </rPh>
    <rPh sb="11" eb="14">
      <t>ニイガタケン</t>
    </rPh>
    <rPh sb="14" eb="17">
      <t>ニイガタシ</t>
    </rPh>
    <phoneticPr fontId="7"/>
  </si>
  <si>
    <t>平成２９年９月２５日付けで締結した確認書に基づく令和7年度分契約</t>
    <rPh sb="0" eb="2">
      <t>ヘイセイ</t>
    </rPh>
    <rPh sb="4" eb="5">
      <t>ネン</t>
    </rPh>
    <rPh sb="6" eb="7">
      <t>ガツ</t>
    </rPh>
    <rPh sb="9" eb="10">
      <t>ニチ</t>
    </rPh>
    <rPh sb="17" eb="20">
      <t>カクニンショ</t>
    </rPh>
    <phoneticPr fontId="6"/>
  </si>
  <si>
    <t>東日本旅客鉄道（株）
宮城県仙台市青葉区五橋1-1-1</t>
    <rPh sb="7" eb="10">
      <t>カブ</t>
    </rPh>
    <phoneticPr fontId="7"/>
  </si>
  <si>
    <t>分任支出負担行為担当官
東北地方整備局
酒田河川国道事務所長　高橋　朋昭
山形県酒田市上安町一丁目２番地の１</t>
    <rPh sb="0" eb="11">
      <t>ブンニンシシュツフタンコウイタントウカン</t>
    </rPh>
    <rPh sb="12" eb="19">
      <t>トウホクチホウセイビキョク</t>
    </rPh>
    <rPh sb="20" eb="29">
      <t>サカタカセンコクドウジムショ</t>
    </rPh>
    <rPh sb="29" eb="30">
      <t>チョウ</t>
    </rPh>
    <rPh sb="31" eb="33">
      <t>タカハシ</t>
    </rPh>
    <rPh sb="34" eb="36">
      <t>トモアキ</t>
    </rPh>
    <phoneticPr fontId="6"/>
  </si>
  <si>
    <t>酒田市長
山形県酒田市本町二丁目２−４５</t>
    <rPh sb="0" eb="2">
      <t>サカタ</t>
    </rPh>
    <rPh sb="2" eb="4">
      <t>シチョウ</t>
    </rPh>
    <phoneticPr fontId="6"/>
  </si>
  <si>
    <t>成田排水機場・歌枕樋門・袖東樋管操作点検整備業務委託</t>
    <rPh sb="12" eb="13">
      <t>ソデ</t>
    </rPh>
    <rPh sb="13" eb="14">
      <t>ヒガシ</t>
    </rPh>
    <rPh sb="14" eb="16">
      <t>ヒカン</t>
    </rPh>
    <rPh sb="16" eb="18">
      <t>ソウサ</t>
    </rPh>
    <phoneticPr fontId="6"/>
  </si>
  <si>
    <t>国道７号遊佐象潟道路史跡鳥海山発掘調査業務</t>
    <rPh sb="0" eb="2">
      <t>コクドウ</t>
    </rPh>
    <rPh sb="3" eb="4">
      <t>ゴウ</t>
    </rPh>
    <rPh sb="4" eb="6">
      <t>ユサ</t>
    </rPh>
    <rPh sb="6" eb="8">
      <t>キサカタ</t>
    </rPh>
    <rPh sb="8" eb="10">
      <t>ドウロ</t>
    </rPh>
    <rPh sb="10" eb="12">
      <t>シセキ</t>
    </rPh>
    <rPh sb="12" eb="15">
      <t>チョウカイサン</t>
    </rPh>
    <rPh sb="15" eb="17">
      <t>ハックツ</t>
    </rPh>
    <rPh sb="17" eb="19">
      <t>チョウサ</t>
    </rPh>
    <rPh sb="19" eb="21">
      <t>ギョウム</t>
    </rPh>
    <phoneticPr fontId="8"/>
  </si>
  <si>
    <t>遊佐町長
山形県飽海郡遊佐町遊佐字舞鶴２０２番地</t>
    <rPh sb="0" eb="2">
      <t>ユザ</t>
    </rPh>
    <rPh sb="2" eb="4">
      <t>チョウチョウ</t>
    </rPh>
    <rPh sb="5" eb="8">
      <t>ヤマガタケン</t>
    </rPh>
    <rPh sb="8" eb="11">
      <t>アクミグン</t>
    </rPh>
    <rPh sb="11" eb="14">
      <t>ユザマチ</t>
    </rPh>
    <rPh sb="14" eb="16">
      <t>ユザ</t>
    </rPh>
    <rPh sb="16" eb="17">
      <t>アザ</t>
    </rPh>
    <rPh sb="17" eb="19">
      <t>マイヅル</t>
    </rPh>
    <rPh sb="22" eb="24">
      <t>バンチ</t>
    </rPh>
    <phoneticPr fontId="6"/>
  </si>
  <si>
    <t>文化財保護法第９４条に基づく文化庁との協議の結果、当該発掘調査の施行者として当該法人が指定されたため。</t>
    <rPh sb="11" eb="12">
      <t>モト</t>
    </rPh>
    <rPh sb="25" eb="27">
      <t>トウガイ</t>
    </rPh>
    <rPh sb="38" eb="40">
      <t>トウガイ</t>
    </rPh>
    <rPh sb="40" eb="42">
      <t>ホウジン</t>
    </rPh>
    <rPh sb="43" eb="45">
      <t>シテイ</t>
    </rPh>
    <phoneticPr fontId="6"/>
  </si>
  <si>
    <t>分任支出負担行為担当官
東北地方整備局
新庄河川事務所長　
今森　直紀
山形県新庄市小田島町
５番５５号</t>
    <rPh sb="30" eb="32">
      <t>イマモリ</t>
    </rPh>
    <rPh sb="33" eb="35">
      <t>ナオキ</t>
    </rPh>
    <phoneticPr fontId="6"/>
  </si>
  <si>
    <t>当該団体は、確実に業務を履行できる者として唯一の者と判断され、「排水機場の直轄管理及びこれに伴う河川区域の取扱いについて」に基づき委託するもの。</t>
    <rPh sb="0" eb="2">
      <t>トウガイ</t>
    </rPh>
    <rPh sb="2" eb="4">
      <t>ダンタイ</t>
    </rPh>
    <rPh sb="6" eb="8">
      <t>カクジツ</t>
    </rPh>
    <rPh sb="9" eb="11">
      <t>ギョウム</t>
    </rPh>
    <rPh sb="12" eb="14">
      <t>リコウ</t>
    </rPh>
    <rPh sb="17" eb="18">
      <t>モノ</t>
    </rPh>
    <rPh sb="21" eb="23">
      <t>ユイイツ</t>
    </rPh>
    <rPh sb="24" eb="25">
      <t>モノ</t>
    </rPh>
    <rPh sb="26" eb="28">
      <t>ハンダン</t>
    </rPh>
    <rPh sb="32" eb="34">
      <t>ハイスイ</t>
    </rPh>
    <rPh sb="34" eb="36">
      <t>キジョウ</t>
    </rPh>
    <rPh sb="37" eb="39">
      <t>チョッカツ</t>
    </rPh>
    <rPh sb="39" eb="41">
      <t>カンリ</t>
    </rPh>
    <rPh sb="41" eb="42">
      <t>オヨ</t>
    </rPh>
    <rPh sb="46" eb="47">
      <t>トモナ</t>
    </rPh>
    <rPh sb="48" eb="50">
      <t>カセン</t>
    </rPh>
    <rPh sb="50" eb="52">
      <t>クイキ</t>
    </rPh>
    <rPh sb="53" eb="54">
      <t>ト</t>
    </rPh>
    <rPh sb="54" eb="55">
      <t>アツカ</t>
    </rPh>
    <rPh sb="62" eb="63">
      <t>モト</t>
    </rPh>
    <rPh sb="65" eb="67">
      <t>イタク</t>
    </rPh>
    <phoneticPr fontId="0"/>
  </si>
  <si>
    <t>戸沢村津谷地区ほか堤防除草委託</t>
    <rPh sb="0" eb="3">
      <t>トザワムラ</t>
    </rPh>
    <rPh sb="3" eb="5">
      <t>ツヤ</t>
    </rPh>
    <rPh sb="5" eb="7">
      <t>チク</t>
    </rPh>
    <rPh sb="9" eb="11">
      <t>テイボウ</t>
    </rPh>
    <rPh sb="11" eb="13">
      <t>ジョソウ</t>
    </rPh>
    <rPh sb="13" eb="15">
      <t>イタク</t>
    </rPh>
    <phoneticPr fontId="0"/>
  </si>
  <si>
    <t>河川法第９９条の規定により、河川管理施設等においては地方公共団体又は省令で定める要件に該当する者に委託できることとなっており、当該団体は確実に業務を履行できる者として唯一の者と判断されるため。</t>
    <rPh sb="0" eb="2">
      <t>カセン</t>
    </rPh>
    <rPh sb="2" eb="4">
      <t>ホウダイ</t>
    </rPh>
    <rPh sb="6" eb="7">
      <t>ジョウ</t>
    </rPh>
    <rPh sb="8" eb="10">
      <t>キテイ</t>
    </rPh>
    <rPh sb="14" eb="16">
      <t>カセン</t>
    </rPh>
    <rPh sb="16" eb="18">
      <t>カンリ</t>
    </rPh>
    <rPh sb="18" eb="20">
      <t>シセツ</t>
    </rPh>
    <rPh sb="20" eb="21">
      <t>トウ</t>
    </rPh>
    <rPh sb="26" eb="28">
      <t>チホウ</t>
    </rPh>
    <rPh sb="28" eb="30">
      <t>コウキョウ</t>
    </rPh>
    <rPh sb="30" eb="32">
      <t>ダンタイ</t>
    </rPh>
    <rPh sb="32" eb="33">
      <t>マタ</t>
    </rPh>
    <rPh sb="34" eb="36">
      <t>ショウレイ</t>
    </rPh>
    <rPh sb="37" eb="38">
      <t>サダ</t>
    </rPh>
    <rPh sb="40" eb="42">
      <t>ヨウケン</t>
    </rPh>
    <rPh sb="43" eb="45">
      <t>ガイトウ</t>
    </rPh>
    <rPh sb="47" eb="48">
      <t>シャ</t>
    </rPh>
    <rPh sb="49" eb="51">
      <t>イタク</t>
    </rPh>
    <rPh sb="63" eb="65">
      <t>トウガイ</t>
    </rPh>
    <rPh sb="65" eb="67">
      <t>ダンタイ</t>
    </rPh>
    <rPh sb="68" eb="70">
      <t>カクジツ</t>
    </rPh>
    <rPh sb="71" eb="73">
      <t>ギョウム</t>
    </rPh>
    <rPh sb="74" eb="76">
      <t>リコウ</t>
    </rPh>
    <rPh sb="79" eb="80">
      <t>シャ</t>
    </rPh>
    <rPh sb="83" eb="85">
      <t>ユイイツ</t>
    </rPh>
    <rPh sb="86" eb="87">
      <t>モノ</t>
    </rPh>
    <rPh sb="88" eb="90">
      <t>ハンダン</t>
    </rPh>
    <phoneticPr fontId="0"/>
  </si>
  <si>
    <t>真室川町安久土地区ほか堤防等除草委託</t>
    <rPh sb="0" eb="4">
      <t>マムロガワマチ</t>
    </rPh>
    <rPh sb="4" eb="5">
      <t>ヤス</t>
    </rPh>
    <rPh sb="5" eb="6">
      <t>ク</t>
    </rPh>
    <rPh sb="6" eb="7">
      <t>ト</t>
    </rPh>
    <rPh sb="7" eb="9">
      <t>チク</t>
    </rPh>
    <rPh sb="11" eb="13">
      <t>テイボウ</t>
    </rPh>
    <rPh sb="13" eb="14">
      <t>トウ</t>
    </rPh>
    <rPh sb="14" eb="16">
      <t>ジョソウ</t>
    </rPh>
    <rPh sb="16" eb="18">
      <t>イタク</t>
    </rPh>
    <phoneticPr fontId="0"/>
  </si>
  <si>
    <t>真室川町長
山形県最上郡真室川町大字新町１２４番４</t>
    <rPh sb="23" eb="24">
      <t>バン</t>
    </rPh>
    <phoneticPr fontId="6"/>
  </si>
  <si>
    <t>鮭川村庭月地区ほか堤防除草委託</t>
    <rPh sb="0" eb="3">
      <t>サケガワムラ</t>
    </rPh>
    <rPh sb="3" eb="5">
      <t>ニワツキ</t>
    </rPh>
    <rPh sb="5" eb="7">
      <t>チク</t>
    </rPh>
    <rPh sb="9" eb="11">
      <t>テイボウ</t>
    </rPh>
    <rPh sb="11" eb="13">
      <t>ジョソウ</t>
    </rPh>
    <rPh sb="13" eb="15">
      <t>イタク</t>
    </rPh>
    <phoneticPr fontId="0"/>
  </si>
  <si>
    <t>鮭川村長
山形県最上郡鮭川村大字佐渡２００３番の７</t>
    <rPh sb="22" eb="23">
      <t>バン</t>
    </rPh>
    <phoneticPr fontId="6"/>
  </si>
  <si>
    <t>舟形町富田地区ほか堤防除草委託</t>
    <rPh sb="0" eb="3">
      <t>フナガタマチ</t>
    </rPh>
    <rPh sb="3" eb="5">
      <t>トミタ</t>
    </rPh>
    <rPh sb="5" eb="7">
      <t>チク</t>
    </rPh>
    <rPh sb="9" eb="11">
      <t>テイボウ</t>
    </rPh>
    <rPh sb="11" eb="13">
      <t>ジョソウ</t>
    </rPh>
    <rPh sb="13" eb="15">
      <t>イタク</t>
    </rPh>
    <phoneticPr fontId="0"/>
  </si>
  <si>
    <t>舟形町長
山形県最上郡舟形町舟形２６３番地</t>
    <rPh sb="3" eb="4">
      <t>チョウ</t>
    </rPh>
    <rPh sb="5" eb="8">
      <t>ヤマガタケン</t>
    </rPh>
    <rPh sb="8" eb="11">
      <t>モガミグン</t>
    </rPh>
    <rPh sb="11" eb="14">
      <t>フナガタマチ</t>
    </rPh>
    <rPh sb="14" eb="16">
      <t>フナガタ</t>
    </rPh>
    <rPh sb="19" eb="21">
      <t>バンチ</t>
    </rPh>
    <phoneticPr fontId="6"/>
  </si>
  <si>
    <t>一般国道１１５号相馬福島道路と東北横断自動車道弘前線桑折ジャンクションの維持管理等に関する令和7年度契約</t>
    <rPh sb="0" eb="2">
      <t>イッパン</t>
    </rPh>
    <rPh sb="2" eb="4">
      <t>コクドウ</t>
    </rPh>
    <rPh sb="7" eb="8">
      <t>ゴウ</t>
    </rPh>
    <rPh sb="8" eb="10">
      <t>ソウマ</t>
    </rPh>
    <rPh sb="10" eb="12">
      <t>フクシマ</t>
    </rPh>
    <rPh sb="12" eb="14">
      <t>ドウロ</t>
    </rPh>
    <rPh sb="15" eb="17">
      <t>トウホク</t>
    </rPh>
    <rPh sb="17" eb="19">
      <t>オウダン</t>
    </rPh>
    <rPh sb="19" eb="22">
      <t>ジドウシャ</t>
    </rPh>
    <rPh sb="22" eb="23">
      <t>ミチ</t>
    </rPh>
    <rPh sb="23" eb="25">
      <t>ヒロサキ</t>
    </rPh>
    <rPh sb="25" eb="26">
      <t>セン</t>
    </rPh>
    <rPh sb="26" eb="28">
      <t>コオリ</t>
    </rPh>
    <rPh sb="36" eb="38">
      <t>イジ</t>
    </rPh>
    <rPh sb="38" eb="40">
      <t>カンリ</t>
    </rPh>
    <rPh sb="40" eb="41">
      <t>トウ</t>
    </rPh>
    <rPh sb="42" eb="43">
      <t>カン</t>
    </rPh>
    <rPh sb="45" eb="47">
      <t>レイワ</t>
    </rPh>
    <rPh sb="48" eb="50">
      <t>ネンド</t>
    </rPh>
    <rPh sb="50" eb="52">
      <t>ケイヤク</t>
    </rPh>
    <phoneticPr fontId="16"/>
  </si>
  <si>
    <t>分任支出負担行為担当官東北地方整備局福島河川国道事務所長　望月　貴文
福島県福島市黒岩字榎平３６番地</t>
    <rPh sb="0" eb="2">
      <t>ブンニン</t>
    </rPh>
    <rPh sb="2" eb="4">
      <t>シシュツ</t>
    </rPh>
    <rPh sb="4" eb="6">
      <t>フタン</t>
    </rPh>
    <rPh sb="6" eb="8">
      <t>コウイ</t>
    </rPh>
    <rPh sb="8" eb="11">
      <t>タントウカン</t>
    </rPh>
    <rPh sb="11" eb="13">
      <t>トウホク</t>
    </rPh>
    <rPh sb="13" eb="15">
      <t>チホウ</t>
    </rPh>
    <rPh sb="15" eb="18">
      <t>セイビキョク</t>
    </rPh>
    <rPh sb="18" eb="20">
      <t>フクシマ</t>
    </rPh>
    <rPh sb="20" eb="22">
      <t>カセン</t>
    </rPh>
    <rPh sb="22" eb="24">
      <t>コクドウ</t>
    </rPh>
    <rPh sb="24" eb="27">
      <t>ジムショ</t>
    </rPh>
    <rPh sb="27" eb="28">
      <t>チョウ</t>
    </rPh>
    <rPh sb="29" eb="34">
      <t>@</t>
    </rPh>
    <rPh sb="35" eb="50">
      <t>@ジュウショ</t>
    </rPh>
    <phoneticPr fontId="6"/>
  </si>
  <si>
    <t>特定川浄化施設管理委託</t>
    <rPh sb="0" eb="3">
      <t>トクサダガワ</t>
    </rPh>
    <rPh sb="3" eb="5">
      <t>ジョウカ</t>
    </rPh>
    <rPh sb="5" eb="7">
      <t>シセツ</t>
    </rPh>
    <rPh sb="7" eb="9">
      <t>カンリ</t>
    </rPh>
    <rPh sb="9" eb="11">
      <t>イタク</t>
    </rPh>
    <phoneticPr fontId="7"/>
  </si>
  <si>
    <t>分任支出負担行為担当官東北地方整備局福島河川国道事務所長　望月　貴文
福島県福島市黒岩字榎平３７番地</t>
    <rPh sb="0" eb="2">
      <t>ブンニン</t>
    </rPh>
    <rPh sb="2" eb="4">
      <t>シシュツ</t>
    </rPh>
    <rPh sb="4" eb="6">
      <t>フタン</t>
    </rPh>
    <rPh sb="6" eb="8">
      <t>コウイ</t>
    </rPh>
    <rPh sb="8" eb="11">
      <t>タントウカン</t>
    </rPh>
    <rPh sb="11" eb="13">
      <t>トウホク</t>
    </rPh>
    <rPh sb="13" eb="15">
      <t>チホウ</t>
    </rPh>
    <rPh sb="15" eb="18">
      <t>セイビキョク</t>
    </rPh>
    <rPh sb="18" eb="20">
      <t>フクシマ</t>
    </rPh>
    <rPh sb="20" eb="22">
      <t>カセン</t>
    </rPh>
    <rPh sb="22" eb="24">
      <t>コクドウ</t>
    </rPh>
    <rPh sb="24" eb="27">
      <t>ジムショ</t>
    </rPh>
    <rPh sb="27" eb="28">
      <t>チョウ</t>
    </rPh>
    <rPh sb="29" eb="34">
      <t>@</t>
    </rPh>
    <phoneticPr fontId="6"/>
  </si>
  <si>
    <t>郡山市長
福島県郡山市朝日１丁目２３−７</t>
    <rPh sb="0" eb="2">
      <t>コオリヤマ</t>
    </rPh>
    <rPh sb="2" eb="4">
      <t>シチョウ</t>
    </rPh>
    <phoneticPr fontId="6"/>
  </si>
  <si>
    <t>愛宕川排水機場外５施設点検操作業務</t>
    <rPh sb="0" eb="7">
      <t>アタゴカワハイスイキジョウ</t>
    </rPh>
    <rPh sb="7" eb="8">
      <t>ホカ</t>
    </rPh>
    <rPh sb="9" eb="17">
      <t>シセツテンケンソウサギョウム</t>
    </rPh>
    <phoneticPr fontId="6"/>
  </si>
  <si>
    <t>分任支出負担行為担当官東北地方整備局福島河川国道事務所長　望月　貴文
福島県福島市黒岩字榎平３８番地</t>
    <rPh sb="0" eb="2">
      <t>ブンニン</t>
    </rPh>
    <rPh sb="2" eb="4">
      <t>シシュツ</t>
    </rPh>
    <rPh sb="4" eb="6">
      <t>フタン</t>
    </rPh>
    <rPh sb="6" eb="8">
      <t>コウイ</t>
    </rPh>
    <rPh sb="8" eb="11">
      <t>タントウカン</t>
    </rPh>
    <rPh sb="11" eb="13">
      <t>トウホク</t>
    </rPh>
    <rPh sb="13" eb="15">
      <t>チホウ</t>
    </rPh>
    <rPh sb="15" eb="18">
      <t>セイビキョク</t>
    </rPh>
    <rPh sb="18" eb="20">
      <t>フクシマ</t>
    </rPh>
    <rPh sb="20" eb="22">
      <t>カセン</t>
    </rPh>
    <rPh sb="22" eb="24">
      <t>コクドウ</t>
    </rPh>
    <rPh sb="24" eb="27">
      <t>ジムショ</t>
    </rPh>
    <rPh sb="27" eb="28">
      <t>チョウ</t>
    </rPh>
    <rPh sb="29" eb="34">
      <t>@</t>
    </rPh>
    <phoneticPr fontId="6"/>
  </si>
  <si>
    <t>須賀川地区堤防除草委託</t>
    <rPh sb="0" eb="3">
      <t>スカガワ</t>
    </rPh>
    <rPh sb="3" eb="5">
      <t>チク</t>
    </rPh>
    <rPh sb="5" eb="11">
      <t>テイボウジョソウイタク</t>
    </rPh>
    <phoneticPr fontId="7"/>
  </si>
  <si>
    <t>分任支出負担行為担当官東北地方整備局福島河川国道事務所長　望月　貴文
福島県福島市黒岩字榎平３９番地</t>
    <rPh sb="0" eb="2">
      <t>ブンニン</t>
    </rPh>
    <rPh sb="2" eb="4">
      <t>シシュツ</t>
    </rPh>
    <rPh sb="4" eb="6">
      <t>フタン</t>
    </rPh>
    <rPh sb="6" eb="8">
      <t>コウイ</t>
    </rPh>
    <rPh sb="8" eb="11">
      <t>タントウカン</t>
    </rPh>
    <rPh sb="11" eb="13">
      <t>トウホク</t>
    </rPh>
    <rPh sb="13" eb="15">
      <t>チホウ</t>
    </rPh>
    <rPh sb="15" eb="18">
      <t>セイビキョク</t>
    </rPh>
    <rPh sb="18" eb="20">
      <t>フクシマ</t>
    </rPh>
    <rPh sb="20" eb="22">
      <t>カセン</t>
    </rPh>
    <rPh sb="22" eb="24">
      <t>コクドウ</t>
    </rPh>
    <rPh sb="24" eb="27">
      <t>ジムショ</t>
    </rPh>
    <rPh sb="27" eb="28">
      <t>チョウ</t>
    </rPh>
    <rPh sb="29" eb="34">
      <t>@</t>
    </rPh>
    <phoneticPr fontId="6"/>
  </si>
  <si>
    <t>須賀川市長
福島県須賀川市八幡町１３５</t>
    <rPh sb="0" eb="3">
      <t>スカガワ</t>
    </rPh>
    <rPh sb="3" eb="5">
      <t>シチョウ</t>
    </rPh>
    <rPh sb="6" eb="9">
      <t>フクシマケン</t>
    </rPh>
    <rPh sb="9" eb="13">
      <t>スカガワシ</t>
    </rPh>
    <rPh sb="13" eb="16">
      <t>ハチマンチョウ</t>
    </rPh>
    <phoneticPr fontId="6"/>
  </si>
  <si>
    <t>松山町地区電線共同溝その４工事等の委託契約</t>
    <rPh sb="0" eb="10">
      <t>マツヤママチチクデンセンキョウドウミゾ</t>
    </rPh>
    <rPh sb="13" eb="16">
      <t>コウジトウ</t>
    </rPh>
    <rPh sb="17" eb="21">
      <t>イタクケイヤク</t>
    </rPh>
    <phoneticPr fontId="7"/>
  </si>
  <si>
    <t>分任支出負担行為担当官東北地方整備局福島河川国道事務所長　望月　貴文
福島県福島市黒岩字榎平４０番地</t>
    <rPh sb="0" eb="2">
      <t>ブンニン</t>
    </rPh>
    <rPh sb="2" eb="4">
      <t>シシュツ</t>
    </rPh>
    <rPh sb="4" eb="6">
      <t>フタン</t>
    </rPh>
    <rPh sb="6" eb="8">
      <t>コウイ</t>
    </rPh>
    <rPh sb="8" eb="11">
      <t>タントウカン</t>
    </rPh>
    <rPh sb="11" eb="13">
      <t>トウホク</t>
    </rPh>
    <rPh sb="13" eb="15">
      <t>チホウ</t>
    </rPh>
    <rPh sb="15" eb="18">
      <t>セイビキョク</t>
    </rPh>
    <rPh sb="18" eb="20">
      <t>フクシマ</t>
    </rPh>
    <rPh sb="20" eb="22">
      <t>カセン</t>
    </rPh>
    <rPh sb="22" eb="24">
      <t>コクドウ</t>
    </rPh>
    <rPh sb="24" eb="27">
      <t>ジムショ</t>
    </rPh>
    <rPh sb="27" eb="28">
      <t>チョウ</t>
    </rPh>
    <rPh sb="29" eb="34">
      <t>@</t>
    </rPh>
    <phoneticPr fontId="6"/>
  </si>
  <si>
    <t>エヌ・ティ・ティ・インフラネット（株）東北事業部　福島支店
福島県福島市花園町１－３６</t>
    <rPh sb="16" eb="19">
      <t>カブ</t>
    </rPh>
    <rPh sb="19" eb="21">
      <t>トウホク</t>
    </rPh>
    <rPh sb="21" eb="24">
      <t>ジギョウブ</t>
    </rPh>
    <rPh sb="25" eb="27">
      <t>フクシマ</t>
    </rPh>
    <rPh sb="27" eb="29">
      <t>シテン</t>
    </rPh>
    <rPh sb="30" eb="33">
      <t>フクシマケン</t>
    </rPh>
    <rPh sb="33" eb="36">
      <t>フクシマシ</t>
    </rPh>
    <rPh sb="36" eb="38">
      <t>ハナゾノ</t>
    </rPh>
    <rPh sb="38" eb="39">
      <t>マチ</t>
    </rPh>
    <phoneticPr fontId="6"/>
  </si>
  <si>
    <t>既存ストックの有効活用による電線共同溝整備に関する協定に基づく委託契約</t>
    <rPh sb="0" eb="2">
      <t>キゾン</t>
    </rPh>
    <rPh sb="7" eb="9">
      <t>ユウコウ</t>
    </rPh>
    <rPh sb="9" eb="11">
      <t>カツヨウ</t>
    </rPh>
    <rPh sb="14" eb="16">
      <t>デンセン</t>
    </rPh>
    <rPh sb="19" eb="21">
      <t>セイビ</t>
    </rPh>
    <rPh sb="22" eb="23">
      <t>カン</t>
    </rPh>
    <rPh sb="25" eb="27">
      <t>キョウテイ</t>
    </rPh>
    <rPh sb="28" eb="29">
      <t>モト</t>
    </rPh>
    <rPh sb="31" eb="33">
      <t>イタク</t>
    </rPh>
    <rPh sb="33" eb="35">
      <t>ケイヤク</t>
    </rPh>
    <phoneticPr fontId="6"/>
  </si>
  <si>
    <t>福島西道路改築事業埋蔵文化財発掘調査</t>
    <rPh sb="0" eb="2">
      <t>フクシマ</t>
    </rPh>
    <rPh sb="2" eb="3">
      <t>ニシ</t>
    </rPh>
    <rPh sb="3" eb="5">
      <t>ドウロ</t>
    </rPh>
    <rPh sb="5" eb="7">
      <t>カイチク</t>
    </rPh>
    <rPh sb="7" eb="9">
      <t>ジギョウ</t>
    </rPh>
    <rPh sb="9" eb="11">
      <t>マイゾウ</t>
    </rPh>
    <rPh sb="11" eb="14">
      <t>ブンカザイ</t>
    </rPh>
    <rPh sb="14" eb="18">
      <t>ハックツチョウサ</t>
    </rPh>
    <phoneticPr fontId="6"/>
  </si>
  <si>
    <t>福島市教育委員会
福島県福島市五老内町３－１</t>
    <rPh sb="0" eb="2">
      <t>フクシマ</t>
    </rPh>
    <rPh sb="2" eb="3">
      <t>シ</t>
    </rPh>
    <rPh sb="3" eb="5">
      <t>キョウイク</t>
    </rPh>
    <rPh sb="5" eb="8">
      <t>イインカイ</t>
    </rPh>
    <rPh sb="9" eb="12">
      <t>フクシマケン</t>
    </rPh>
    <rPh sb="12" eb="15">
      <t>フクシマシ</t>
    </rPh>
    <rPh sb="15" eb="18">
      <t>ゴロウウチ</t>
    </rPh>
    <rPh sb="18" eb="19">
      <t>マチ</t>
    </rPh>
    <phoneticPr fontId="6"/>
  </si>
  <si>
    <t>文化財保護法第９９条の規定により埋蔵文化財が包蔵すると認められる土地の発掘は、地方公共団体が施行することとされており、当該法人は本調査を施行できる唯一の相手方である。</t>
    <rPh sb="0" eb="3">
      <t>ブンカザイ</t>
    </rPh>
    <rPh sb="3" eb="6">
      <t>ホゴホウ</t>
    </rPh>
    <rPh sb="6" eb="7">
      <t>ダイ</t>
    </rPh>
    <rPh sb="9" eb="10">
      <t>ジョウ</t>
    </rPh>
    <rPh sb="11" eb="13">
      <t>キテイ</t>
    </rPh>
    <rPh sb="16" eb="18">
      <t>マイゾウ</t>
    </rPh>
    <rPh sb="18" eb="21">
      <t>ブンカザイ</t>
    </rPh>
    <rPh sb="22" eb="24">
      <t>ホウゾウ</t>
    </rPh>
    <rPh sb="27" eb="28">
      <t>ミト</t>
    </rPh>
    <rPh sb="32" eb="34">
      <t>トチ</t>
    </rPh>
    <rPh sb="35" eb="37">
      <t>ハックツ</t>
    </rPh>
    <rPh sb="39" eb="41">
      <t>チホウ</t>
    </rPh>
    <rPh sb="41" eb="43">
      <t>コウキョウ</t>
    </rPh>
    <rPh sb="43" eb="45">
      <t>ダンタイ</t>
    </rPh>
    <rPh sb="46" eb="48">
      <t>セコウ</t>
    </rPh>
    <rPh sb="59" eb="61">
      <t>トウガイ</t>
    </rPh>
    <rPh sb="61" eb="63">
      <t>ホウジン</t>
    </rPh>
    <rPh sb="64" eb="65">
      <t>ホン</t>
    </rPh>
    <rPh sb="65" eb="67">
      <t>チョウサ</t>
    </rPh>
    <rPh sb="68" eb="70">
      <t>セコウ</t>
    </rPh>
    <rPh sb="73" eb="75">
      <t>ユイイツ</t>
    </rPh>
    <rPh sb="76" eb="79">
      <t>アイテガタ</t>
    </rPh>
    <phoneticPr fontId="23"/>
  </si>
  <si>
    <t>福島県教育委員会
福島県福島市杉妻町２－１６</t>
    <rPh sb="0" eb="3">
      <t>フクシマケン</t>
    </rPh>
    <rPh sb="3" eb="5">
      <t>キョウイク</t>
    </rPh>
    <rPh sb="5" eb="8">
      <t>イインカイ</t>
    </rPh>
    <rPh sb="9" eb="12">
      <t>フクシマケン</t>
    </rPh>
    <rPh sb="12" eb="15">
      <t>フクシマシ</t>
    </rPh>
    <rPh sb="15" eb="17">
      <t>スギツマ</t>
    </rPh>
    <rPh sb="17" eb="18">
      <t>マチ</t>
    </rPh>
    <phoneticPr fontId="6"/>
  </si>
  <si>
    <t>高機能・高付加価値コンテナの利活用に向けた社会実験</t>
    <rPh sb="0" eb="3">
      <t>コウキノウ</t>
    </rPh>
    <rPh sb="4" eb="9">
      <t>コウフカカチ</t>
    </rPh>
    <rPh sb="14" eb="17">
      <t>リカツヨウ</t>
    </rPh>
    <rPh sb="18" eb="19">
      <t>ム</t>
    </rPh>
    <rPh sb="21" eb="25">
      <t>シャカイジッケン</t>
    </rPh>
    <phoneticPr fontId="6"/>
  </si>
  <si>
    <t>分任支出負担行為担当官
東北地方整備局郡山国道事務所長　松原　陽一
福島県郡山市安積荒井一丁目５番地</t>
    <rPh sb="0" eb="2">
      <t>ブンニン</t>
    </rPh>
    <rPh sb="2" eb="4">
      <t>シシュツ</t>
    </rPh>
    <rPh sb="4" eb="6">
      <t>フタン</t>
    </rPh>
    <rPh sb="6" eb="8">
      <t>コウイ</t>
    </rPh>
    <rPh sb="8" eb="11">
      <t>タントウカン</t>
    </rPh>
    <rPh sb="12" eb="14">
      <t>トウホク</t>
    </rPh>
    <rPh sb="14" eb="16">
      <t>チホウ</t>
    </rPh>
    <rPh sb="16" eb="18">
      <t>セイビ</t>
    </rPh>
    <rPh sb="18" eb="19">
      <t>キョク</t>
    </rPh>
    <rPh sb="19" eb="21">
      <t>コオリヤマ</t>
    </rPh>
    <rPh sb="21" eb="23">
      <t>コクドウ</t>
    </rPh>
    <rPh sb="23" eb="25">
      <t>ジム</t>
    </rPh>
    <rPh sb="25" eb="27">
      <t>ショチョウ</t>
    </rPh>
    <rPh sb="28" eb="30">
      <t>マツバラ</t>
    </rPh>
    <rPh sb="31" eb="33">
      <t>ヨウイチ</t>
    </rPh>
    <rPh sb="34" eb="47">
      <t>フクシマケンコオリヤマシアサカアライイチチョウメ</t>
    </rPh>
    <rPh sb="48" eb="50">
      <t>バンチ</t>
    </rPh>
    <phoneticPr fontId="6"/>
  </si>
  <si>
    <t>猪苗代町長
福島県取麻郡猪苗代町字城南１００番地</t>
    <rPh sb="0" eb="5">
      <t>イナワシロチョウチョウ</t>
    </rPh>
    <rPh sb="6" eb="9">
      <t>フクシマケン</t>
    </rPh>
    <rPh sb="9" eb="11">
      <t>トリアサ</t>
    </rPh>
    <rPh sb="11" eb="12">
      <t>グン</t>
    </rPh>
    <rPh sb="12" eb="16">
      <t>イナワシロマチ</t>
    </rPh>
    <rPh sb="16" eb="17">
      <t>アザ</t>
    </rPh>
    <rPh sb="17" eb="19">
      <t>ジョウナン</t>
    </rPh>
    <rPh sb="22" eb="24">
      <t>バンチ</t>
    </rPh>
    <phoneticPr fontId="6"/>
  </si>
  <si>
    <t>「高機能・高付加価値コンテナの利活用に向けた社会実験に関する協定書」に基づく委託契約のため。</t>
    <rPh sb="1" eb="4">
      <t>コウキノウ</t>
    </rPh>
    <rPh sb="5" eb="10">
      <t>コウフカカチ</t>
    </rPh>
    <rPh sb="15" eb="18">
      <t>リカツヨウ</t>
    </rPh>
    <rPh sb="19" eb="20">
      <t>ム</t>
    </rPh>
    <rPh sb="22" eb="26">
      <t>シャカイジッケン</t>
    </rPh>
    <rPh sb="27" eb="28">
      <t>カン</t>
    </rPh>
    <rPh sb="30" eb="33">
      <t>キョウテイショ</t>
    </rPh>
    <rPh sb="35" eb="36">
      <t>モト</t>
    </rPh>
    <rPh sb="38" eb="42">
      <t>イタクケイヤク</t>
    </rPh>
    <phoneticPr fontId="6"/>
  </si>
  <si>
    <t>勿来パイパス事業埋蔵文化財発掘調査（北作B遺跡（A、C地区））</t>
    <rPh sb="18" eb="20">
      <t>キタサク</t>
    </rPh>
    <rPh sb="21" eb="23">
      <t>イセキ</t>
    </rPh>
    <rPh sb="27" eb="29">
      <t>チク</t>
    </rPh>
    <phoneticPr fontId="6"/>
  </si>
  <si>
    <t>分任支出負担行為担当官　東北地方整備局
磐城国道事務所長　藤澤　元
福島県いわき市平字五色町８－１</t>
    <rPh sb="29" eb="31">
      <t>フジサワ</t>
    </rPh>
    <rPh sb="32" eb="33">
      <t>モト</t>
    </rPh>
    <phoneticPr fontId="6"/>
  </si>
  <si>
    <t>（公財）いわき市教育文化事業団は文化財保護法に基づく埋蔵文化財の発掘調査の知識と技術を保有している。また一般国道６号勿来バイパス事業は、いわき市内で展開していることから同法人に委託することが相当である。</t>
    <rPh sb="16" eb="19">
      <t>ブンカザイ</t>
    </rPh>
    <rPh sb="19" eb="22">
      <t>ホゴホウ</t>
    </rPh>
    <rPh sb="23" eb="24">
      <t>モト</t>
    </rPh>
    <rPh sb="26" eb="28">
      <t>マイゾウ</t>
    </rPh>
    <rPh sb="28" eb="31">
      <t>ブンカザイ</t>
    </rPh>
    <rPh sb="32" eb="34">
      <t>ハックツ</t>
    </rPh>
    <rPh sb="34" eb="36">
      <t>チョウサ</t>
    </rPh>
    <rPh sb="37" eb="39">
      <t>チシキ</t>
    </rPh>
    <rPh sb="40" eb="42">
      <t>ギジュツ</t>
    </rPh>
    <rPh sb="43" eb="45">
      <t>ホユウ</t>
    </rPh>
    <rPh sb="52" eb="54">
      <t>イッパン</t>
    </rPh>
    <rPh sb="54" eb="56">
      <t>コクドウ</t>
    </rPh>
    <rPh sb="57" eb="58">
      <t>ゴウ</t>
    </rPh>
    <rPh sb="58" eb="60">
      <t>ナコソ</t>
    </rPh>
    <rPh sb="64" eb="66">
      <t>ジギョウ</t>
    </rPh>
    <rPh sb="71" eb="73">
      <t>シナイ</t>
    </rPh>
    <rPh sb="74" eb="76">
      <t>テンカイ</t>
    </rPh>
    <rPh sb="84" eb="85">
      <t>ドウ</t>
    </rPh>
    <rPh sb="85" eb="87">
      <t>ホウジン</t>
    </rPh>
    <rPh sb="88" eb="90">
      <t>イタク</t>
    </rPh>
    <rPh sb="95" eb="97">
      <t>ソウトウ</t>
    </rPh>
    <phoneticPr fontId="6"/>
  </si>
  <si>
    <t>一般国道６号勿来パイパス跨線橋の架設に伴いＪＲ常磐線の電気設備が支障となった。建設工事公衆災害防止対策要領により鉄道事業者と事前協議を行い、協議の結果軌道敷地内の施工については鉄道事業者に委託する事となった。</t>
    <rPh sb="0" eb="2">
      <t>イッパン</t>
    </rPh>
    <rPh sb="2" eb="4">
      <t>コクドウ</t>
    </rPh>
    <rPh sb="5" eb="6">
      <t>ゴウ</t>
    </rPh>
    <rPh sb="6" eb="8">
      <t>ナコソ</t>
    </rPh>
    <rPh sb="19" eb="20">
      <t>トモナ</t>
    </rPh>
    <rPh sb="23" eb="25">
      <t>ジョウバン</t>
    </rPh>
    <rPh sb="25" eb="26">
      <t>セン</t>
    </rPh>
    <rPh sb="27" eb="29">
      <t>デンキ</t>
    </rPh>
    <rPh sb="29" eb="31">
      <t>セツビ</t>
    </rPh>
    <rPh sb="32" eb="34">
      <t>シショウ</t>
    </rPh>
    <phoneticPr fontId="6"/>
  </si>
  <si>
    <t>常磐線内郷・いわき間天上田跨線橋外２橋点検整備</t>
    <rPh sb="0" eb="5">
      <t>ジョウバンセンウチゴウ</t>
    </rPh>
    <rPh sb="9" eb="16">
      <t>カンテンジョウタコセンキョウ</t>
    </rPh>
    <rPh sb="16" eb="17">
      <t>ガイ</t>
    </rPh>
    <rPh sb="18" eb="19">
      <t>ハシ</t>
    </rPh>
    <rPh sb="19" eb="21">
      <t>テンケン</t>
    </rPh>
    <rPh sb="21" eb="23">
      <t>セイビ</t>
    </rPh>
    <phoneticPr fontId="6"/>
  </si>
  <si>
    <t>福島県道路メンテナンス会議と鉄道事業者との間で締結された「跨線橋の定期点検及び修繕工事に関する確認書」に基づき、東日本旅客鉄道(株)水戸支社と橋梁点検の年度協定を締結し、鉄道事業者に委託することとなった。</t>
    <rPh sb="0" eb="3">
      <t>フクシマケン</t>
    </rPh>
    <rPh sb="3" eb="5">
      <t>ドウロ</t>
    </rPh>
    <rPh sb="11" eb="13">
      <t>カイギ</t>
    </rPh>
    <rPh sb="14" eb="16">
      <t>テツドウ</t>
    </rPh>
    <rPh sb="16" eb="19">
      <t>ジギョウシャ</t>
    </rPh>
    <rPh sb="21" eb="22">
      <t>アイダ</t>
    </rPh>
    <rPh sb="23" eb="25">
      <t>テイケツ</t>
    </rPh>
    <rPh sb="29" eb="32">
      <t>コセンキョウ</t>
    </rPh>
    <rPh sb="33" eb="35">
      <t>テイキ</t>
    </rPh>
    <rPh sb="35" eb="37">
      <t>テンケン</t>
    </rPh>
    <rPh sb="37" eb="38">
      <t>オヨ</t>
    </rPh>
    <rPh sb="39" eb="41">
      <t>シュウゼン</t>
    </rPh>
    <rPh sb="41" eb="43">
      <t>コウジ</t>
    </rPh>
    <rPh sb="44" eb="45">
      <t>カン</t>
    </rPh>
    <rPh sb="47" eb="50">
      <t>カクニンショ</t>
    </rPh>
    <rPh sb="52" eb="53">
      <t>モト</t>
    </rPh>
    <rPh sb="56" eb="63">
      <t>ヒガシニホンリョカクテツドウ</t>
    </rPh>
    <rPh sb="63" eb="66">
      <t>カブ</t>
    </rPh>
    <rPh sb="66" eb="68">
      <t>ミト</t>
    </rPh>
    <rPh sb="68" eb="70">
      <t>シシャ</t>
    </rPh>
    <rPh sb="71" eb="73">
      <t>キョウリョウ</t>
    </rPh>
    <rPh sb="73" eb="75">
      <t>テンケン</t>
    </rPh>
    <rPh sb="76" eb="78">
      <t>ネンド</t>
    </rPh>
    <rPh sb="78" eb="80">
      <t>キョウテイ</t>
    </rPh>
    <rPh sb="81" eb="83">
      <t>テイケツ</t>
    </rPh>
    <rPh sb="85" eb="87">
      <t>テツドウ</t>
    </rPh>
    <rPh sb="87" eb="90">
      <t>ジギョウシャ</t>
    </rPh>
    <rPh sb="91" eb="93">
      <t>イタク</t>
    </rPh>
    <phoneticPr fontId="6"/>
  </si>
  <si>
    <t>分任支出負担行為担当官　東北地方整備局
岩木川ダム統合管理事務所長　齊藤　正道
青森県中津軽郡西目屋村大字居森平字寒沢１３８－２</t>
    <rPh sb="0" eb="11">
      <t>ブンニン</t>
    </rPh>
    <rPh sb="12" eb="19">
      <t>トウホクチ</t>
    </rPh>
    <rPh sb="20" eb="23">
      <t>イワキガワ</t>
    </rPh>
    <rPh sb="25" eb="33">
      <t>トウゴウカンリジムショチョウ</t>
    </rPh>
    <rPh sb="34" eb="36">
      <t>サイトウ</t>
    </rPh>
    <rPh sb="37" eb="39">
      <t>マサミチ</t>
    </rPh>
    <rPh sb="40" eb="64">
      <t>アオモリケンナ</t>
    </rPh>
    <phoneticPr fontId="6"/>
  </si>
  <si>
    <t>黒石市長　　　　　　　　　　青森県黒石市大字市ノ町11番地1号</t>
    <rPh sb="0" eb="2">
      <t>クロイシ</t>
    </rPh>
    <rPh sb="2" eb="4">
      <t>シチョウ</t>
    </rPh>
    <phoneticPr fontId="6"/>
  </si>
  <si>
    <t>河川法第９９条の規定により、河川管理施設等においては地方公共団体又は省令で定める要件に該当する者に委託できることとなっており、当該団体は確実に業務を履行できる者として唯一の者と判断されるため。</t>
    <rPh sb="0" eb="2">
      <t>カセン</t>
    </rPh>
    <rPh sb="2" eb="4">
      <t>ホウダイ</t>
    </rPh>
    <rPh sb="6" eb="7">
      <t>ジョウ</t>
    </rPh>
    <rPh sb="8" eb="10">
      <t>キテイ</t>
    </rPh>
    <rPh sb="14" eb="16">
      <t>カセン</t>
    </rPh>
    <rPh sb="16" eb="18">
      <t>カンリ</t>
    </rPh>
    <rPh sb="18" eb="20">
      <t>シセツ</t>
    </rPh>
    <rPh sb="20" eb="21">
      <t>トウ</t>
    </rPh>
    <rPh sb="26" eb="28">
      <t>チホウ</t>
    </rPh>
    <rPh sb="28" eb="30">
      <t>コウキョウ</t>
    </rPh>
    <rPh sb="30" eb="32">
      <t>ダンタイ</t>
    </rPh>
    <rPh sb="32" eb="33">
      <t>マタ</t>
    </rPh>
    <rPh sb="34" eb="36">
      <t>ショウレイ</t>
    </rPh>
    <rPh sb="37" eb="38">
      <t>サダ</t>
    </rPh>
    <rPh sb="40" eb="42">
      <t>ヨウケン</t>
    </rPh>
    <rPh sb="43" eb="45">
      <t>ガイトウ</t>
    </rPh>
    <rPh sb="47" eb="48">
      <t>シャ</t>
    </rPh>
    <rPh sb="49" eb="51">
      <t>イタク</t>
    </rPh>
    <rPh sb="63" eb="65">
      <t>トウガイ</t>
    </rPh>
    <rPh sb="65" eb="67">
      <t>ダンタイ</t>
    </rPh>
    <rPh sb="68" eb="70">
      <t>カクジツ</t>
    </rPh>
    <rPh sb="71" eb="73">
      <t>ギョウム</t>
    </rPh>
    <rPh sb="74" eb="76">
      <t>リコウ</t>
    </rPh>
    <rPh sb="79" eb="80">
      <t>シャ</t>
    </rPh>
    <rPh sb="83" eb="85">
      <t>ユイイツ</t>
    </rPh>
    <rPh sb="86" eb="87">
      <t>モノ</t>
    </rPh>
    <rPh sb="88" eb="90">
      <t>ハンダン</t>
    </rPh>
    <phoneticPr fontId="0"/>
  </si>
  <si>
    <t>分任支出負担行為担当官 東北地方整備局
北上川ダム統合管理事務所長 小出 博
岩手県盛岡市下厨川字四十四田１</t>
    <rPh sb="34" eb="36">
      <t>コイデ</t>
    </rPh>
    <rPh sb="37" eb="38">
      <t>ヒロシ</t>
    </rPh>
    <phoneticPr fontId="6"/>
  </si>
  <si>
    <t>福島国営追悼・祈念施設（仮称）管理棟外（２５）設計その２業務</t>
    <rPh sb="0" eb="2">
      <t>フクシマ</t>
    </rPh>
    <rPh sb="2" eb="4">
      <t>コクエイ</t>
    </rPh>
    <rPh sb="4" eb="6">
      <t>ツイトウ</t>
    </rPh>
    <rPh sb="7" eb="9">
      <t>キネン</t>
    </rPh>
    <rPh sb="9" eb="11">
      <t>シセツ</t>
    </rPh>
    <rPh sb="12" eb="14">
      <t>カショウ</t>
    </rPh>
    <rPh sb="15" eb="17">
      <t>カンリ</t>
    </rPh>
    <rPh sb="17" eb="18">
      <t>トウ</t>
    </rPh>
    <rPh sb="18" eb="19">
      <t>ホカ</t>
    </rPh>
    <rPh sb="23" eb="25">
      <t>セッケイ</t>
    </rPh>
    <rPh sb="28" eb="30">
      <t>ギョウム</t>
    </rPh>
    <phoneticPr fontId="6"/>
  </si>
  <si>
    <t>分任支出負担行為担当官
東北地方整備局　東北国営公園事務所長　岩崎　健
福島県柴田郡川崎町大字小野字二本松５３－９</t>
    <rPh sb="0" eb="2">
      <t>ブンニン</t>
    </rPh>
    <rPh sb="2" eb="4">
      <t>シシュツ</t>
    </rPh>
    <rPh sb="4" eb="6">
      <t>フタン</t>
    </rPh>
    <rPh sb="6" eb="8">
      <t>コウイ</t>
    </rPh>
    <rPh sb="8" eb="11">
      <t>タントウカン</t>
    </rPh>
    <rPh sb="12" eb="14">
      <t>トウホク</t>
    </rPh>
    <rPh sb="14" eb="16">
      <t>チホウ</t>
    </rPh>
    <rPh sb="16" eb="18">
      <t>セイビ</t>
    </rPh>
    <rPh sb="18" eb="19">
      <t>キョク</t>
    </rPh>
    <rPh sb="20" eb="22">
      <t>トウホク</t>
    </rPh>
    <rPh sb="22" eb="24">
      <t>コクエイ</t>
    </rPh>
    <rPh sb="24" eb="26">
      <t>コウエン</t>
    </rPh>
    <rPh sb="26" eb="29">
      <t>ジムショ</t>
    </rPh>
    <rPh sb="29" eb="30">
      <t>チョウ</t>
    </rPh>
    <rPh sb="31" eb="33">
      <t>イワサキ</t>
    </rPh>
    <rPh sb="34" eb="35">
      <t>ケン</t>
    </rPh>
    <rPh sb="36" eb="39">
      <t>フクシマケン</t>
    </rPh>
    <rPh sb="39" eb="42">
      <t>シバタグン</t>
    </rPh>
    <rPh sb="42" eb="45">
      <t>カワサキマチ</t>
    </rPh>
    <rPh sb="45" eb="47">
      <t>オオアザ</t>
    </rPh>
    <rPh sb="47" eb="49">
      <t>オノ</t>
    </rPh>
    <rPh sb="49" eb="50">
      <t>アザ</t>
    </rPh>
    <rPh sb="50" eb="53">
      <t>ニホンマツ</t>
    </rPh>
    <phoneticPr fontId="3"/>
  </si>
  <si>
    <t>福島県国営追悼・祈念施設管理棟他新築設計業務株式会社アール・アイ・エー・株式会社プレック研究所設計共同体
東京都港区港南一丁目2番70号</t>
    <rPh sb="0" eb="3">
      <t>フクシマケン</t>
    </rPh>
    <rPh sb="3" eb="5">
      <t>コクエイ</t>
    </rPh>
    <rPh sb="5" eb="7">
      <t>ツイトウ</t>
    </rPh>
    <rPh sb="8" eb="10">
      <t>キネン</t>
    </rPh>
    <rPh sb="10" eb="12">
      <t>シセツ</t>
    </rPh>
    <rPh sb="12" eb="15">
      <t>カンリトウ</t>
    </rPh>
    <rPh sb="15" eb="16">
      <t>ホカ</t>
    </rPh>
    <rPh sb="16" eb="18">
      <t>シンチク</t>
    </rPh>
    <rPh sb="18" eb="20">
      <t>セッケイ</t>
    </rPh>
    <rPh sb="20" eb="22">
      <t>ギョウム</t>
    </rPh>
    <rPh sb="22" eb="26">
      <t>カブシキガイシャ</t>
    </rPh>
    <rPh sb="36" eb="40">
      <t>カブシキガイシャ</t>
    </rPh>
    <rPh sb="44" eb="47">
      <t>ケンキュウショ</t>
    </rPh>
    <rPh sb="47" eb="49">
      <t>セッケイ</t>
    </rPh>
    <rPh sb="49" eb="52">
      <t>キョウドウタイ</t>
    </rPh>
    <rPh sb="53" eb="56">
      <t>トウキョウト</t>
    </rPh>
    <rPh sb="56" eb="58">
      <t>ミナトク</t>
    </rPh>
    <rPh sb="58" eb="59">
      <t>コウ</t>
    </rPh>
    <rPh sb="59" eb="60">
      <t>ミナミ</t>
    </rPh>
    <rPh sb="60" eb="63">
      <t>イッチョウメ</t>
    </rPh>
    <rPh sb="64" eb="65">
      <t>バン</t>
    </rPh>
    <rPh sb="67" eb="68">
      <t>ゴウ</t>
    </rPh>
    <phoneticPr fontId="6"/>
  </si>
  <si>
    <t>本業務は、設計業務を行った設計者以外に知り得ない情報である設計意図のうち、設計図書のみでは表現しつくせないものについて、福島国営追悼・祈念施設（仮称）管理棟に係る工事施工段階において工事受注者等に正確に伝えるためのもので、設計業務における成果図書等に基づき、質疑応答、説明、工事材料、設備機器等の選定に関する検討、助言等を行う業務である。具体には、施工に着手するにあたっての工事受注者との打合せや質疑応答、設計図書を補完する説明図及びデザイン詳細図等の作成、設計意図の反映が必要な施工図の確認、設計意図に基づく仕上材料の色彩計画書の作成などを行うものである。
本業務は、建築士法に基づく国土交通省告示第98号（平成31年1月21日制定）において工事施工段階で設計者が行うことに合理性がある実施設計に関する標準業務とされており業務の性質上、設計者以外の者に実施させることができない業務であることから、対象工事の基本設計及び実施設計業務を実施した唯一の業者である。</t>
    <rPh sb="0" eb="1">
      <t>ホン</t>
    </rPh>
    <rPh sb="1" eb="3">
      <t>ギョウム</t>
    </rPh>
    <rPh sb="5" eb="7">
      <t>セッケイ</t>
    </rPh>
    <rPh sb="7" eb="9">
      <t>ギョウム</t>
    </rPh>
    <rPh sb="10" eb="11">
      <t>オコナ</t>
    </rPh>
    <rPh sb="13" eb="15">
      <t>セッケイ</t>
    </rPh>
    <rPh sb="15" eb="16">
      <t>シャ</t>
    </rPh>
    <rPh sb="16" eb="18">
      <t>イガイ</t>
    </rPh>
    <rPh sb="19" eb="20">
      <t>シ</t>
    </rPh>
    <rPh sb="21" eb="22">
      <t>エ</t>
    </rPh>
    <rPh sb="24" eb="26">
      <t>ジョウホウ</t>
    </rPh>
    <rPh sb="29" eb="31">
      <t>セッケイ</t>
    </rPh>
    <rPh sb="31" eb="33">
      <t>イト</t>
    </rPh>
    <rPh sb="37" eb="39">
      <t>セッケイ</t>
    </rPh>
    <rPh sb="39" eb="41">
      <t>トショ</t>
    </rPh>
    <rPh sb="45" eb="47">
      <t>ヒョウゲン</t>
    </rPh>
    <rPh sb="60" eb="62">
      <t>フクシマ</t>
    </rPh>
    <rPh sb="62" eb="64">
      <t>コクエイ</t>
    </rPh>
    <rPh sb="64" eb="66">
      <t>ツイトウ</t>
    </rPh>
    <rPh sb="67" eb="69">
      <t>キネン</t>
    </rPh>
    <rPh sb="69" eb="71">
      <t>シセツ</t>
    </rPh>
    <rPh sb="72" eb="74">
      <t>カショウ</t>
    </rPh>
    <rPh sb="75" eb="78">
      <t>カンリトウ</t>
    </rPh>
    <rPh sb="79" eb="80">
      <t>カカ</t>
    </rPh>
    <rPh sb="81" eb="83">
      <t>コウジ</t>
    </rPh>
    <rPh sb="83" eb="85">
      <t>セコウ</t>
    </rPh>
    <rPh sb="85" eb="87">
      <t>ダンカイ</t>
    </rPh>
    <rPh sb="91" eb="93">
      <t>コウジ</t>
    </rPh>
    <rPh sb="93" eb="96">
      <t>ジュチュウシャ</t>
    </rPh>
    <rPh sb="96" eb="97">
      <t>トウ</t>
    </rPh>
    <rPh sb="98" eb="100">
      <t>セイカク</t>
    </rPh>
    <rPh sb="101" eb="102">
      <t>ツタ</t>
    </rPh>
    <rPh sb="111" eb="113">
      <t>セッケイ</t>
    </rPh>
    <rPh sb="113" eb="115">
      <t>ギョウム</t>
    </rPh>
    <rPh sb="119" eb="121">
      <t>セイカ</t>
    </rPh>
    <rPh sb="121" eb="123">
      <t>トショ</t>
    </rPh>
    <rPh sb="123" eb="124">
      <t>トウ</t>
    </rPh>
    <rPh sb="125" eb="126">
      <t>モト</t>
    </rPh>
    <rPh sb="129" eb="131">
      <t>シツギ</t>
    </rPh>
    <rPh sb="131" eb="133">
      <t>オウトウ</t>
    </rPh>
    <rPh sb="134" eb="136">
      <t>セツメイ</t>
    </rPh>
    <rPh sb="137" eb="139">
      <t>コウジ</t>
    </rPh>
    <rPh sb="139" eb="141">
      <t>ザイリョウ</t>
    </rPh>
    <rPh sb="142" eb="144">
      <t>セツビ</t>
    </rPh>
    <rPh sb="144" eb="146">
      <t>キキ</t>
    </rPh>
    <rPh sb="146" eb="147">
      <t>トウ</t>
    </rPh>
    <rPh sb="148" eb="150">
      <t>センテイ</t>
    </rPh>
    <rPh sb="151" eb="152">
      <t>カン</t>
    </rPh>
    <rPh sb="154" eb="156">
      <t>ケントウ</t>
    </rPh>
    <rPh sb="157" eb="159">
      <t>ジョゲン</t>
    </rPh>
    <rPh sb="159" eb="160">
      <t>トウ</t>
    </rPh>
    <rPh sb="161" eb="162">
      <t>オコナ</t>
    </rPh>
    <rPh sb="163" eb="165">
      <t>ギョウム</t>
    </rPh>
    <rPh sb="169" eb="171">
      <t>グタイ</t>
    </rPh>
    <rPh sb="174" eb="176">
      <t>セコウ</t>
    </rPh>
    <rPh sb="177" eb="179">
      <t>チャクシュ</t>
    </rPh>
    <rPh sb="187" eb="189">
      <t>コウジ</t>
    </rPh>
    <rPh sb="189" eb="192">
      <t>ジュチュウシャ</t>
    </rPh>
    <rPh sb="194" eb="196">
      <t>ウチアワ</t>
    </rPh>
    <rPh sb="198" eb="200">
      <t>シツギ</t>
    </rPh>
    <rPh sb="200" eb="202">
      <t>オウトウ</t>
    </rPh>
    <rPh sb="203" eb="205">
      <t>セッケイ</t>
    </rPh>
    <rPh sb="205" eb="207">
      <t>トショ</t>
    </rPh>
    <rPh sb="208" eb="210">
      <t>ホカン</t>
    </rPh>
    <rPh sb="212" eb="215">
      <t>セツメイズ</t>
    </rPh>
    <rPh sb="215" eb="216">
      <t>オヨ</t>
    </rPh>
    <rPh sb="221" eb="223">
      <t>ショウサイ</t>
    </rPh>
    <rPh sb="333" eb="334">
      <t>オコナ</t>
    </rPh>
    <rPh sb="338" eb="341">
      <t>ゴウリセイ</t>
    </rPh>
    <rPh sb="344" eb="346">
      <t>ジッシ</t>
    </rPh>
    <rPh sb="346" eb="348">
      <t>セッケイ</t>
    </rPh>
    <rPh sb="349" eb="350">
      <t>カン</t>
    </rPh>
    <rPh sb="352" eb="354">
      <t>ヒョウジュン</t>
    </rPh>
    <rPh sb="354" eb="356">
      <t>ギョウム</t>
    </rPh>
    <rPh sb="362" eb="364">
      <t>ギョウム</t>
    </rPh>
    <rPh sb="365" eb="368">
      <t>セイシツジョウ</t>
    </rPh>
    <rPh sb="369" eb="371">
      <t>セッケイ</t>
    </rPh>
    <rPh sb="371" eb="372">
      <t>シャ</t>
    </rPh>
    <phoneticPr fontId="6"/>
  </si>
  <si>
    <t>仙台北地区電気通信施設緊急維持補修工事</t>
    <rPh sb="0" eb="5">
      <t>センダイキタチク</t>
    </rPh>
    <rPh sb="5" eb="9">
      <t>デンキツウシン</t>
    </rPh>
    <rPh sb="9" eb="13">
      <t>シセツキンキュウ</t>
    </rPh>
    <rPh sb="13" eb="19">
      <t>イジホシュウコウジ</t>
    </rPh>
    <phoneticPr fontId="6"/>
  </si>
  <si>
    <t>分任支出負担行為担当官
東北地方整備局仙台河川国道事務所長
宮城県仙台市太白区あすと長町四丁目１番６０号</t>
    <rPh sb="0" eb="11">
      <t>ブンニンシシュツフタンコウイタントウカン</t>
    </rPh>
    <rPh sb="12" eb="14">
      <t>トウホク</t>
    </rPh>
    <rPh sb="14" eb="16">
      <t>チホウ</t>
    </rPh>
    <rPh sb="16" eb="18">
      <t>セイビ</t>
    </rPh>
    <rPh sb="18" eb="19">
      <t>キョク</t>
    </rPh>
    <rPh sb="19" eb="29">
      <t>センダイカセンコクドウジムショチョウ</t>
    </rPh>
    <rPh sb="30" eb="39">
      <t>ミヤギケンセンダイシタイハクク</t>
    </rPh>
    <rPh sb="42" eb="44">
      <t>ナガマチ</t>
    </rPh>
    <rPh sb="44" eb="47">
      <t>ヨンチョウメ</t>
    </rPh>
    <rPh sb="48" eb="49">
      <t>バン</t>
    </rPh>
    <rPh sb="51" eb="52">
      <t>ゴウ</t>
    </rPh>
    <phoneticPr fontId="6"/>
  </si>
  <si>
    <t>北上電設工業（株）
宮城県石巻市末広町２番１０号</t>
    <rPh sb="0" eb="6">
      <t>キタカミデンセツコウギョウ</t>
    </rPh>
    <rPh sb="7" eb="8">
      <t>カブ</t>
    </rPh>
    <rPh sb="10" eb="16">
      <t>ミヤギケンイシノマキシ</t>
    </rPh>
    <rPh sb="16" eb="19">
      <t>スエヒロマチ</t>
    </rPh>
    <rPh sb="20" eb="21">
      <t>バン</t>
    </rPh>
    <rPh sb="23" eb="24">
      <t>ゴウ</t>
    </rPh>
    <phoneticPr fontId="6"/>
  </si>
  <si>
    <t>令和7年4月1日を始期とする維持補修工事が不調となり、間断なく維持管理を行うため。</t>
    <rPh sb="0" eb="2">
      <t>レイワ</t>
    </rPh>
    <rPh sb="3" eb="4">
      <t>ネン</t>
    </rPh>
    <rPh sb="5" eb="6">
      <t>ガツ</t>
    </rPh>
    <rPh sb="7" eb="8">
      <t>ニチ</t>
    </rPh>
    <rPh sb="9" eb="11">
      <t>シキ</t>
    </rPh>
    <rPh sb="14" eb="20">
      <t>イジホシュウコウジ</t>
    </rPh>
    <rPh sb="21" eb="23">
      <t>フチョウ</t>
    </rPh>
    <rPh sb="27" eb="29">
      <t>カンダン</t>
    </rPh>
    <rPh sb="31" eb="35">
      <t>イジカンリ</t>
    </rPh>
    <rPh sb="36" eb="37">
      <t>オコナ</t>
    </rPh>
    <phoneticPr fontId="6"/>
  </si>
  <si>
    <t>仙台湾南部海岸亘理沖波高計灯浮標撤去工事</t>
    <rPh sb="0" eb="7">
      <t>センダイワンナンブカイガン</t>
    </rPh>
    <rPh sb="7" eb="10">
      <t>ワタリオキ</t>
    </rPh>
    <rPh sb="10" eb="11">
      <t>ナミ</t>
    </rPh>
    <rPh sb="11" eb="12">
      <t>タカ</t>
    </rPh>
    <rPh sb="12" eb="13">
      <t>ケイ</t>
    </rPh>
    <rPh sb="13" eb="14">
      <t>トウ</t>
    </rPh>
    <rPh sb="14" eb="16">
      <t>フヒョウ</t>
    </rPh>
    <rPh sb="16" eb="20">
      <t>テッキョコウジ</t>
    </rPh>
    <phoneticPr fontId="6"/>
  </si>
  <si>
    <t>（株）橋本店
宮城県仙台市青葉区立町２７番２１号</t>
    <rPh sb="1" eb="2">
      <t>カブ</t>
    </rPh>
    <rPh sb="3" eb="6">
      <t>ハシモトテン</t>
    </rPh>
    <rPh sb="7" eb="16">
      <t>ミヤギケンセンダイシアオバク</t>
    </rPh>
    <rPh sb="16" eb="18">
      <t>タチマチ</t>
    </rPh>
    <rPh sb="20" eb="21">
      <t>バン</t>
    </rPh>
    <rPh sb="23" eb="24">
      <t>ゴウ</t>
    </rPh>
    <phoneticPr fontId="6"/>
  </si>
  <si>
    <t>令和7年5月31日の波浪により、亘理沖波高計灯浮標が漂流したことから、船舶や港湾・海岸等の施設への被害拡大防止を避けるため、緊急的に撤去工事を行う必要が生じたため。</t>
    <rPh sb="0" eb="2">
      <t>レイワ</t>
    </rPh>
    <rPh sb="3" eb="4">
      <t>ネン</t>
    </rPh>
    <rPh sb="5" eb="6">
      <t>ガツ</t>
    </rPh>
    <rPh sb="8" eb="9">
      <t>ニチ</t>
    </rPh>
    <rPh sb="10" eb="12">
      <t>ハロウ</t>
    </rPh>
    <rPh sb="11" eb="12">
      <t>ミヤナミ</t>
    </rPh>
    <rPh sb="16" eb="19">
      <t>ワタリオキ</t>
    </rPh>
    <rPh sb="19" eb="22">
      <t>ナミタカケイ</t>
    </rPh>
    <rPh sb="22" eb="25">
      <t>トウフヒョウ</t>
    </rPh>
    <rPh sb="26" eb="28">
      <t>ヒョウリュウ</t>
    </rPh>
    <rPh sb="35" eb="37">
      <t>センパク</t>
    </rPh>
    <rPh sb="38" eb="40">
      <t>コウワン</t>
    </rPh>
    <rPh sb="41" eb="44">
      <t>カイガントウ</t>
    </rPh>
    <rPh sb="45" eb="47">
      <t>シセツ</t>
    </rPh>
    <rPh sb="49" eb="53">
      <t>ヒガイカクダイ</t>
    </rPh>
    <rPh sb="53" eb="55">
      <t>ボウシ</t>
    </rPh>
    <rPh sb="56" eb="57">
      <t>サ</t>
    </rPh>
    <rPh sb="62" eb="65">
      <t>キンキュウテキ</t>
    </rPh>
    <rPh sb="66" eb="70">
      <t>テッキョコウジ</t>
    </rPh>
    <rPh sb="71" eb="72">
      <t>オコナ</t>
    </rPh>
    <rPh sb="73" eb="75">
      <t>ヒツヨウ</t>
    </rPh>
    <rPh sb="76" eb="77">
      <t>ショウ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</si>
</sst>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7" formatCode="[$-411]ggge&quot;年&quot;m&quot;月&quot;d&quot;日&quot;;@"/>
    <numFmt numFmtId="178" formatCode="0.0%"/>
  </numFmts>
  <fonts count="27"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name val="Meiryo UI"/>
      <family val="3"/>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11"/>
      <name val="Meiryo UI"/>
      <family val="3"/>
    </font>
    <font>
      <sz val="20"/>
      <name val="Meiryo UI"/>
      <family val="3"/>
    </font>
    <font>
      <b/>
      <sz val="15"/>
      <color theme="3"/>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cellStyleXfs>
  <cellXfs count="46">
    <xf numFmtId="0" fontId="0" fillId="0" borderId="0" xfId="0">
      <alignment vertical="center"/>
    </xf>
    <xf numFmtId="0" fontId="7" fillId="0" borderId="0" xfId="0" applyFont="1">
      <alignment vertical="center"/>
    </xf>
    <xf numFmtId="0" fontId="8" fillId="0" borderId="0" xfId="0" applyFont="1">
      <alignment vertical="center"/>
    </xf>
    <xf numFmtId="177" fontId="11" fillId="0" borderId="1" xfId="0" applyNumberFormat="1" applyFont="1" applyFill="1" applyBorder="1" applyAlignment="1" applyProtection="1">
      <alignment horizontal="center" vertical="center" shrinkToFit="1"/>
      <protection locked="0"/>
    </xf>
    <xf numFmtId="38" fontId="11" fillId="0" borderId="1" xfId="12" applyFont="1" applyFill="1" applyBorder="1" applyAlignment="1" applyProtection="1">
      <alignment horizontal="right" vertical="center" shrinkToFit="1"/>
      <protection locked="0"/>
    </xf>
    <xf numFmtId="0" fontId="12" fillId="0" borderId="0" xfId="0" applyFont="1" applyFill="1" applyProtection="1">
      <alignment vertical="center"/>
    </xf>
    <xf numFmtId="0" fontId="12" fillId="0" borderId="0" xfId="0" applyFont="1" applyFill="1" applyBorder="1" applyProtection="1">
      <alignment vertical="center"/>
    </xf>
    <xf numFmtId="0" fontId="16" fillId="0" borderId="0" xfId="0" applyFont="1" applyFill="1" applyProtection="1">
      <alignment vertical="center"/>
    </xf>
    <xf numFmtId="0" fontId="16" fillId="0" borderId="0" xfId="0" applyFont="1" applyFill="1" applyBorder="1" applyProtection="1">
      <alignment vertical="center"/>
    </xf>
    <xf numFmtId="176" fontId="12" fillId="0" borderId="0" xfId="0" applyNumberFormat="1" applyFont="1" applyFill="1" applyAlignment="1" applyProtection="1">
      <alignment vertical="center" shrinkToFit="1"/>
    </xf>
    <xf numFmtId="0" fontId="12" fillId="0" borderId="0" xfId="0" applyFont="1" applyFill="1" applyAlignment="1" applyProtection="1">
      <alignment horizontal="left" vertical="top"/>
    </xf>
    <xf numFmtId="0" fontId="10" fillId="0" borderId="0" xfId="0" applyFont="1" applyFill="1" applyProtection="1">
      <alignment vertical="center"/>
    </xf>
    <xf numFmtId="0" fontId="12" fillId="0" borderId="0" xfId="0" applyFont="1">
      <alignment vertical="center"/>
    </xf>
    <xf numFmtId="0" fontId="13" fillId="0" borderId="0" xfId="0" applyFont="1" applyFill="1">
      <alignment vertical="center"/>
    </xf>
    <xf numFmtId="0" fontId="12" fillId="0" borderId="0" xfId="0" applyFont="1" applyFill="1" applyBorder="1" applyAlignment="1" applyProtection="1">
      <alignment horizontal="left" vertical="top"/>
    </xf>
    <xf numFmtId="0" fontId="10" fillId="0" borderId="0" xfId="0" applyFont="1">
      <alignment vertical="center"/>
    </xf>
    <xf numFmtId="0" fontId="10" fillId="0" borderId="0" xfId="0" applyFont="1" applyFill="1" applyBorder="1" applyProtection="1">
      <alignment vertical="center"/>
    </xf>
    <xf numFmtId="0" fontId="18" fillId="0" borderId="0" xfId="0" applyFont="1" applyFill="1" applyBorder="1" applyAlignment="1" applyProtection="1">
      <alignment horizontal="center" vertical="center" wrapText="1"/>
    </xf>
    <xf numFmtId="0" fontId="18" fillId="0" borderId="0" xfId="0" applyFont="1" applyFill="1" applyBorder="1" applyProtection="1">
      <alignment vertical="center"/>
    </xf>
    <xf numFmtId="0" fontId="18" fillId="0" borderId="0" xfId="0" applyFont="1" applyBorder="1">
      <alignment vertical="center"/>
    </xf>
    <xf numFmtId="38" fontId="11" fillId="0" borderId="1" xfId="12" applyFont="1" applyFill="1" applyBorder="1" applyAlignment="1" applyProtection="1">
      <alignment horizontal="center" vertical="center" shrinkToFit="1"/>
      <protection locked="0"/>
    </xf>
    <xf numFmtId="0" fontId="11" fillId="0" borderId="1"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wrapText="1"/>
    </xf>
    <xf numFmtId="0" fontId="7" fillId="0" borderId="0" xfId="0" applyFont="1" applyAlignment="1">
      <alignment horizontal="right" vertical="center"/>
    </xf>
    <xf numFmtId="0" fontId="12" fillId="0" borderId="0" xfId="0" applyFont="1" applyAlignment="1">
      <alignment horizontal="center" vertical="center"/>
    </xf>
    <xf numFmtId="0" fontId="11" fillId="0" borderId="2" xfId="0" applyFont="1" applyFill="1" applyBorder="1" applyAlignment="1">
      <alignment horizontal="center" vertical="center" wrapText="1"/>
    </xf>
    <xf numFmtId="0" fontId="12" fillId="0" borderId="0" xfId="0" applyFont="1" applyFill="1" applyAlignment="1">
      <alignment horizontal="center" vertical="center"/>
    </xf>
    <xf numFmtId="0" fontId="12" fillId="0" borderId="0" xfId="0" applyFont="1" applyFill="1">
      <alignment vertical="center"/>
    </xf>
    <xf numFmtId="0" fontId="12" fillId="0" borderId="0" xfId="0" applyFont="1" applyFill="1" applyAlignment="1">
      <alignment horizontal="right" vertical="center"/>
    </xf>
    <xf numFmtId="0" fontId="13" fillId="0" borderId="0" xfId="0" applyFont="1" applyFill="1" applyProtection="1">
      <alignment vertical="center"/>
    </xf>
    <xf numFmtId="0" fontId="7" fillId="0" borderId="0" xfId="0" applyFont="1" applyAlignment="1">
      <alignment vertical="center" wrapText="1"/>
    </xf>
    <xf numFmtId="0" fontId="20" fillId="0" borderId="0" xfId="0" applyFont="1">
      <alignment vertical="center"/>
    </xf>
    <xf numFmtId="0" fontId="20" fillId="0" borderId="0" xfId="0" applyFont="1" applyAlignment="1">
      <alignment horizontal="center" vertical="center"/>
    </xf>
    <xf numFmtId="176" fontId="9" fillId="0" borderId="0" xfId="0" applyNumberFormat="1" applyFont="1" applyAlignment="1">
      <alignment vertical="center" shrinkToFit="1"/>
    </xf>
    <xf numFmtId="0" fontId="19" fillId="0" borderId="2" xfId="0" applyFont="1" applyFill="1" applyBorder="1" applyAlignment="1" applyProtection="1">
      <alignment horizontal="center" vertical="center" wrapText="1"/>
    </xf>
    <xf numFmtId="0" fontId="20" fillId="0" borderId="0" xfId="0" applyFont="1" applyFill="1">
      <alignment vertical="center"/>
    </xf>
    <xf numFmtId="176" fontId="9" fillId="0" borderId="0" xfId="0" applyNumberFormat="1" applyFont="1" applyFill="1" applyAlignment="1">
      <alignment vertical="center" shrinkToFit="1"/>
    </xf>
    <xf numFmtId="0" fontId="11" fillId="0" borderId="0" xfId="0" applyFont="1" applyFill="1">
      <alignment vertical="center"/>
    </xf>
    <xf numFmtId="0" fontId="11" fillId="0" borderId="1"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protection locked="0"/>
    </xf>
    <xf numFmtId="58" fontId="11" fillId="0" borderId="1" xfId="0" applyNumberFormat="1" applyFont="1" applyFill="1" applyBorder="1" applyAlignment="1" applyProtection="1">
      <alignment horizontal="left" vertical="center" wrapText="1"/>
      <protection locked="0"/>
    </xf>
    <xf numFmtId="0" fontId="17" fillId="0" borderId="0" xfId="0" applyFont="1" applyAlignment="1">
      <alignment horizontal="center" vertical="center"/>
    </xf>
    <xf numFmtId="0" fontId="21" fillId="0" borderId="0" xfId="0" applyFont="1" applyAlignment="1">
      <alignment horizontal="center" vertical="center"/>
    </xf>
    <xf numFmtId="0" fontId="15" fillId="0" borderId="0" xfId="0" applyFont="1" applyFill="1" applyBorder="1" applyAlignment="1" applyProtection="1">
      <alignment horizontal="center" vertical="top"/>
    </xf>
    <xf numFmtId="0" fontId="19" fillId="0" borderId="0" xfId="0" applyFont="1" applyAlignment="1">
      <alignment horizontal="left" vertical="center" wrapText="1"/>
    </xf>
    <xf numFmtId="178" fontId="11" fillId="0" borderId="1" xfId="13" applyNumberFormat="1" applyFont="1" applyFill="1" applyBorder="1" applyAlignment="1" applyProtection="1">
      <alignment horizontal="center" vertical="center" shrinkToFi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152"/>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5" customWidth="1"/>
    <col min="2" max="2" width="36" style="5" customWidth="1"/>
    <col min="3" max="3" width="20.81640625" style="5" customWidth="1"/>
    <col min="4" max="4" width="41.90625" style="5" customWidth="1"/>
    <col min="5" max="5" width="30.36328125" style="5" customWidth="1"/>
    <col min="6" max="7" width="17.6328125" style="9"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7" customFormat="1" ht="44" customHeight="1" x14ac:dyDescent="0.2">
      <c r="A1" s="41" t="s">
        <v>2</v>
      </c>
      <c r="B1" s="41"/>
      <c r="C1" s="41"/>
      <c r="D1" s="41"/>
      <c r="E1" s="41"/>
      <c r="F1" s="41"/>
      <c r="G1" s="41"/>
      <c r="H1" s="41"/>
      <c r="I1" s="41"/>
      <c r="J1" s="41"/>
      <c r="K1" s="41"/>
      <c r="L1" s="41"/>
    </row>
    <row r="2" spans="1:12" ht="13.5" customHeight="1" x14ac:dyDescent="0.2">
      <c r="A2" s="12"/>
      <c r="B2" s="24"/>
      <c r="C2" s="12"/>
      <c r="D2" s="12"/>
      <c r="E2" s="12"/>
      <c r="F2" s="12"/>
      <c r="G2" s="24"/>
      <c r="H2" s="26"/>
      <c r="I2" s="27"/>
      <c r="J2" s="27"/>
      <c r="K2" s="27"/>
      <c r="L2" s="27"/>
    </row>
    <row r="3" spans="1:12" ht="23" customHeight="1" x14ac:dyDescent="0.2">
      <c r="A3" s="12"/>
      <c r="B3" s="24"/>
      <c r="C3" s="12"/>
      <c r="D3" s="12"/>
      <c r="E3" s="12"/>
      <c r="F3" s="12"/>
      <c r="G3" s="24"/>
      <c r="H3" s="26"/>
      <c r="I3" s="27"/>
      <c r="J3" s="28"/>
      <c r="K3" s="28"/>
      <c r="L3" s="28" t="s">
        <v>8</v>
      </c>
    </row>
    <row r="4" spans="1:12" ht="58" customHeight="1" x14ac:dyDescent="0.2">
      <c r="A4" s="25" t="s">
        <v>15</v>
      </c>
      <c r="B4" s="25" t="s">
        <v>1</v>
      </c>
      <c r="C4" s="25" t="s">
        <v>7</v>
      </c>
      <c r="D4" s="25" t="s">
        <v>9</v>
      </c>
      <c r="E4" s="25" t="s">
        <v>3</v>
      </c>
      <c r="F4" s="25" t="s">
        <v>6</v>
      </c>
      <c r="G4" s="25" t="s">
        <v>4</v>
      </c>
      <c r="H4" s="25" t="s">
        <v>5</v>
      </c>
      <c r="I4" s="25" t="s">
        <v>13</v>
      </c>
      <c r="J4" s="25" t="s">
        <v>14</v>
      </c>
      <c r="K4" s="25" t="s">
        <v>10</v>
      </c>
      <c r="L4" s="25" t="s">
        <v>11</v>
      </c>
    </row>
    <row r="5" spans="1:12" s="13" customFormat="1" ht="68.5" customHeight="1" x14ac:dyDescent="0.2">
      <c r="A5" s="39" t="s">
        <v>35</v>
      </c>
      <c r="B5" s="39" t="s">
        <v>166</v>
      </c>
      <c r="C5" s="3">
        <v>45748</v>
      </c>
      <c r="D5" s="39" t="s">
        <v>36</v>
      </c>
      <c r="E5" s="39" t="s">
        <v>37</v>
      </c>
      <c r="F5" s="4">
        <v>2970000</v>
      </c>
      <c r="G5" s="4">
        <v>2970000</v>
      </c>
      <c r="H5" s="45">
        <f>IF(F5="－","－",G5/F5)</f>
        <v>1</v>
      </c>
      <c r="I5" s="39" t="s">
        <v>167</v>
      </c>
      <c r="J5" s="21" t="s">
        <v>38</v>
      </c>
      <c r="K5" s="21"/>
      <c r="L5" s="21"/>
    </row>
    <row r="6" spans="1:12" s="13" customFormat="1" ht="68.5" customHeight="1" x14ac:dyDescent="0.2">
      <c r="A6" s="39" t="s">
        <v>39</v>
      </c>
      <c r="B6" s="39" t="s">
        <v>166</v>
      </c>
      <c r="C6" s="3">
        <v>45748</v>
      </c>
      <c r="D6" s="39" t="s">
        <v>40</v>
      </c>
      <c r="E6" s="39" t="s">
        <v>37</v>
      </c>
      <c r="F6" s="4">
        <v>14916000</v>
      </c>
      <c r="G6" s="4">
        <v>14916000</v>
      </c>
      <c r="H6" s="45">
        <f>IF(F6="－","－",G6/F6)</f>
        <v>1</v>
      </c>
      <c r="I6" s="39" t="s">
        <v>41</v>
      </c>
      <c r="J6" s="21" t="s">
        <v>38</v>
      </c>
      <c r="K6" s="21"/>
      <c r="L6" s="21"/>
    </row>
    <row r="7" spans="1:12" s="13" customFormat="1" ht="68.5" customHeight="1" x14ac:dyDescent="0.2">
      <c r="A7" s="39" t="s">
        <v>39</v>
      </c>
      <c r="B7" s="39" t="s">
        <v>166</v>
      </c>
      <c r="C7" s="3">
        <v>45748</v>
      </c>
      <c r="D7" s="39" t="s">
        <v>40</v>
      </c>
      <c r="E7" s="39" t="s">
        <v>37</v>
      </c>
      <c r="F7" s="4">
        <v>14916000</v>
      </c>
      <c r="G7" s="4">
        <v>14916000</v>
      </c>
      <c r="H7" s="45">
        <f>IF(F7="－","－",G7/F7)</f>
        <v>1</v>
      </c>
      <c r="I7" s="39" t="s">
        <v>41</v>
      </c>
      <c r="J7" s="21" t="s">
        <v>38</v>
      </c>
      <c r="K7" s="21"/>
      <c r="L7" s="21"/>
    </row>
    <row r="8" spans="1:12" s="13" customFormat="1" ht="68.5" customHeight="1" x14ac:dyDescent="0.2">
      <c r="A8" s="39" t="s">
        <v>42</v>
      </c>
      <c r="B8" s="39" t="s">
        <v>166</v>
      </c>
      <c r="C8" s="3">
        <v>45748</v>
      </c>
      <c r="D8" s="39" t="s">
        <v>43</v>
      </c>
      <c r="E8" s="39" t="s">
        <v>37</v>
      </c>
      <c r="F8" s="4">
        <v>5832000</v>
      </c>
      <c r="G8" s="4">
        <v>5832000</v>
      </c>
      <c r="H8" s="45">
        <f>IF(F8="－","－",G8/F8)</f>
        <v>1</v>
      </c>
      <c r="I8" s="39" t="s">
        <v>168</v>
      </c>
      <c r="J8" s="21" t="s">
        <v>44</v>
      </c>
      <c r="K8" s="21"/>
      <c r="L8" s="21"/>
    </row>
    <row r="9" spans="1:12" s="13" customFormat="1" ht="68.5" customHeight="1" x14ac:dyDescent="0.2">
      <c r="A9" s="39" t="s">
        <v>42</v>
      </c>
      <c r="B9" s="39" t="s">
        <v>166</v>
      </c>
      <c r="C9" s="3">
        <v>45748</v>
      </c>
      <c r="D9" s="39" t="s">
        <v>43</v>
      </c>
      <c r="E9" s="39" t="s">
        <v>37</v>
      </c>
      <c r="F9" s="4">
        <v>5832000</v>
      </c>
      <c r="G9" s="4">
        <v>5832000</v>
      </c>
      <c r="H9" s="45">
        <f>IF(F9="－","－",G9/F9)</f>
        <v>1</v>
      </c>
      <c r="I9" s="39" t="s">
        <v>168</v>
      </c>
      <c r="J9" s="21" t="s">
        <v>44</v>
      </c>
      <c r="K9" s="21"/>
      <c r="L9" s="21"/>
    </row>
    <row r="10" spans="1:12" s="13" customFormat="1" ht="68.5" customHeight="1" x14ac:dyDescent="0.2">
      <c r="A10" s="39" t="s">
        <v>45</v>
      </c>
      <c r="B10" s="39" t="s">
        <v>166</v>
      </c>
      <c r="C10" s="3">
        <v>45748</v>
      </c>
      <c r="D10" s="39" t="s">
        <v>169</v>
      </c>
      <c r="E10" s="39" t="s">
        <v>37</v>
      </c>
      <c r="F10" s="4" t="s">
        <v>46</v>
      </c>
      <c r="G10" s="4">
        <v>13262400</v>
      </c>
      <c r="H10" s="45" t="str">
        <f>IF(F10="－","－",G10/F10)</f>
        <v>－</v>
      </c>
      <c r="I10" s="39" t="s">
        <v>170</v>
      </c>
      <c r="J10" s="21" t="s">
        <v>47</v>
      </c>
      <c r="K10" s="21"/>
      <c r="L10" s="21"/>
    </row>
    <row r="11" spans="1:12" s="13" customFormat="1" ht="68.5" customHeight="1" x14ac:dyDescent="0.2">
      <c r="A11" s="39" t="s">
        <v>48</v>
      </c>
      <c r="B11" s="39" t="s">
        <v>166</v>
      </c>
      <c r="C11" s="3">
        <v>45748</v>
      </c>
      <c r="D11" s="39" t="s">
        <v>49</v>
      </c>
      <c r="E11" s="39" t="s">
        <v>37</v>
      </c>
      <c r="F11" s="4">
        <v>2898984</v>
      </c>
      <c r="G11" s="4">
        <v>2898984</v>
      </c>
      <c r="H11" s="45">
        <f>IF(F11="－","－",G11/F11)</f>
        <v>1</v>
      </c>
      <c r="I11" s="39" t="s">
        <v>171</v>
      </c>
      <c r="J11" s="21" t="s">
        <v>38</v>
      </c>
      <c r="K11" s="21"/>
      <c r="L11" s="21"/>
    </row>
    <row r="12" spans="1:12" s="13" customFormat="1" ht="68.5" customHeight="1" x14ac:dyDescent="0.2">
      <c r="A12" s="39" t="s">
        <v>50</v>
      </c>
      <c r="B12" s="39" t="s">
        <v>166</v>
      </c>
      <c r="C12" s="3">
        <v>45748</v>
      </c>
      <c r="D12" s="39" t="s">
        <v>172</v>
      </c>
      <c r="E12" s="39" t="s">
        <v>37</v>
      </c>
      <c r="F12" s="4">
        <v>2150093</v>
      </c>
      <c r="G12" s="4">
        <v>2150093</v>
      </c>
      <c r="H12" s="45">
        <f>IF(F12="－","－",G12/F12)</f>
        <v>1</v>
      </c>
      <c r="I12" s="39" t="s">
        <v>173</v>
      </c>
      <c r="J12" s="21" t="s">
        <v>38</v>
      </c>
      <c r="K12" s="21"/>
      <c r="L12" s="21"/>
    </row>
    <row r="13" spans="1:12" s="13" customFormat="1" ht="68.5" customHeight="1" x14ac:dyDescent="0.2">
      <c r="A13" s="39" t="s">
        <v>51</v>
      </c>
      <c r="B13" s="39" t="s">
        <v>166</v>
      </c>
      <c r="C13" s="3">
        <v>45748</v>
      </c>
      <c r="D13" s="39" t="s">
        <v>52</v>
      </c>
      <c r="E13" s="39" t="s">
        <v>37</v>
      </c>
      <c r="F13" s="20" t="s">
        <v>46</v>
      </c>
      <c r="G13" s="4">
        <v>1809885000</v>
      </c>
      <c r="H13" s="45" t="str">
        <f>IF(F13="－","－",G13/F13)</f>
        <v>－</v>
      </c>
      <c r="I13" s="39" t="s">
        <v>174</v>
      </c>
      <c r="J13" s="21" t="s">
        <v>53</v>
      </c>
      <c r="K13" s="21"/>
      <c r="L13" s="21"/>
    </row>
    <row r="14" spans="1:12" s="13" customFormat="1" ht="68.5" customHeight="1" x14ac:dyDescent="0.2">
      <c r="A14" s="39" t="s">
        <v>54</v>
      </c>
      <c r="B14" s="39" t="s">
        <v>166</v>
      </c>
      <c r="C14" s="3">
        <v>45748</v>
      </c>
      <c r="D14" s="39" t="s">
        <v>52</v>
      </c>
      <c r="E14" s="39" t="s">
        <v>37</v>
      </c>
      <c r="F14" s="20" t="s">
        <v>46</v>
      </c>
      <c r="G14" s="4">
        <v>96370000</v>
      </c>
      <c r="H14" s="45" t="str">
        <f>IF(F14="－","－",G14/F14)</f>
        <v>－</v>
      </c>
      <c r="I14" s="39" t="s">
        <v>175</v>
      </c>
      <c r="J14" s="21" t="s">
        <v>53</v>
      </c>
      <c r="K14" s="21"/>
      <c r="L14" s="21"/>
    </row>
    <row r="15" spans="1:12" s="13" customFormat="1" ht="68.5" customHeight="1" x14ac:dyDescent="0.2">
      <c r="A15" s="39" t="s">
        <v>55</v>
      </c>
      <c r="B15" s="39" t="s">
        <v>166</v>
      </c>
      <c r="C15" s="3">
        <v>45748</v>
      </c>
      <c r="D15" s="39" t="s">
        <v>56</v>
      </c>
      <c r="E15" s="39" t="s">
        <v>37</v>
      </c>
      <c r="F15" s="20" t="s">
        <v>46</v>
      </c>
      <c r="G15" s="4">
        <v>472184960</v>
      </c>
      <c r="H15" s="45" t="str">
        <f>IF(F15="－","－",G15/F15)</f>
        <v>－</v>
      </c>
      <c r="I15" s="39" t="s">
        <v>176</v>
      </c>
      <c r="J15" s="21" t="s">
        <v>53</v>
      </c>
      <c r="K15" s="21"/>
      <c r="L15" s="21"/>
    </row>
    <row r="16" spans="1:12" s="29" customFormat="1" ht="68.5" customHeight="1" x14ac:dyDescent="0.2">
      <c r="A16" s="39" t="s">
        <v>57</v>
      </c>
      <c r="B16" s="39" t="s">
        <v>166</v>
      </c>
      <c r="C16" s="3">
        <v>45748</v>
      </c>
      <c r="D16" s="39" t="s">
        <v>56</v>
      </c>
      <c r="E16" s="39" t="s">
        <v>37</v>
      </c>
      <c r="F16" s="20" t="s">
        <v>46</v>
      </c>
      <c r="G16" s="4">
        <v>105456000</v>
      </c>
      <c r="H16" s="45" t="str">
        <f>IF(F16="－","－",G16/F16)</f>
        <v>－</v>
      </c>
      <c r="I16" s="39" t="s">
        <v>177</v>
      </c>
      <c r="J16" s="21" t="s">
        <v>53</v>
      </c>
      <c r="K16" s="21"/>
      <c r="L16" s="21"/>
    </row>
    <row r="17" spans="1:12" s="29" customFormat="1" ht="68.5" customHeight="1" x14ac:dyDescent="0.2">
      <c r="A17" s="39" t="s">
        <v>178</v>
      </c>
      <c r="B17" s="39" t="s">
        <v>166</v>
      </c>
      <c r="C17" s="3">
        <v>45758</v>
      </c>
      <c r="D17" s="39" t="s">
        <v>56</v>
      </c>
      <c r="E17" s="39" t="s">
        <v>37</v>
      </c>
      <c r="F17" s="20" t="s">
        <v>46</v>
      </c>
      <c r="G17" s="4">
        <v>9700229</v>
      </c>
      <c r="H17" s="45" t="str">
        <f>IF(F17="－","－",G17/F17)</f>
        <v>－</v>
      </c>
      <c r="I17" s="39" t="s">
        <v>179</v>
      </c>
      <c r="J17" s="21" t="s">
        <v>53</v>
      </c>
      <c r="K17" s="21"/>
      <c r="L17" s="21"/>
    </row>
    <row r="18" spans="1:12" s="29" customFormat="1" ht="68.5" customHeight="1" x14ac:dyDescent="0.2">
      <c r="A18" s="39" t="s">
        <v>58</v>
      </c>
      <c r="B18" s="39" t="s">
        <v>166</v>
      </c>
      <c r="C18" s="3">
        <v>45771</v>
      </c>
      <c r="D18" s="39" t="s">
        <v>59</v>
      </c>
      <c r="E18" s="39" t="s">
        <v>37</v>
      </c>
      <c r="F18" s="20" t="s">
        <v>46</v>
      </c>
      <c r="G18" s="4">
        <v>4099700</v>
      </c>
      <c r="H18" s="45" t="str">
        <f>IF(F18="－","－",G18/F18)</f>
        <v>－</v>
      </c>
      <c r="I18" s="39" t="s">
        <v>180</v>
      </c>
      <c r="J18" s="21" t="s">
        <v>53</v>
      </c>
      <c r="K18" s="21"/>
      <c r="L18" s="21"/>
    </row>
    <row r="19" spans="1:12" s="29" customFormat="1" ht="68.5" customHeight="1" x14ac:dyDescent="0.2">
      <c r="A19" s="39" t="s">
        <v>60</v>
      </c>
      <c r="B19" s="39" t="s">
        <v>166</v>
      </c>
      <c r="C19" s="3">
        <v>45772</v>
      </c>
      <c r="D19" s="39" t="s">
        <v>61</v>
      </c>
      <c r="E19" s="39" t="s">
        <v>37</v>
      </c>
      <c r="F19" s="20" t="s">
        <v>46</v>
      </c>
      <c r="G19" s="4">
        <v>34980000</v>
      </c>
      <c r="H19" s="45" t="str">
        <f>IF(F19="－","－",G19/F19)</f>
        <v>－</v>
      </c>
      <c r="I19" s="39" t="s">
        <v>181</v>
      </c>
      <c r="J19" s="21" t="s">
        <v>53</v>
      </c>
      <c r="K19" s="21"/>
      <c r="L19" s="21"/>
    </row>
    <row r="20" spans="1:12" s="29" customFormat="1" ht="68.5" customHeight="1" x14ac:dyDescent="0.2">
      <c r="A20" s="39" t="s">
        <v>62</v>
      </c>
      <c r="B20" s="39" t="s">
        <v>166</v>
      </c>
      <c r="C20" s="3">
        <v>45798</v>
      </c>
      <c r="D20" s="39" t="s">
        <v>182</v>
      </c>
      <c r="E20" s="39" t="s">
        <v>37</v>
      </c>
      <c r="F20" s="20" t="s">
        <v>46</v>
      </c>
      <c r="G20" s="4">
        <v>26910000</v>
      </c>
      <c r="H20" s="45" t="str">
        <f>IF(F20="－","－",G20/F20)</f>
        <v>－</v>
      </c>
      <c r="I20" s="39" t="s">
        <v>183</v>
      </c>
      <c r="J20" s="21" t="s">
        <v>53</v>
      </c>
      <c r="K20" s="21"/>
      <c r="L20" s="21"/>
    </row>
    <row r="21" spans="1:12" s="29" customFormat="1" ht="68.5" customHeight="1" x14ac:dyDescent="0.2">
      <c r="A21" s="39" t="s">
        <v>63</v>
      </c>
      <c r="B21" s="39" t="s">
        <v>166</v>
      </c>
      <c r="C21" s="3">
        <v>45806</v>
      </c>
      <c r="D21" s="39" t="s">
        <v>64</v>
      </c>
      <c r="E21" s="39" t="s">
        <v>37</v>
      </c>
      <c r="F21" s="20">
        <v>3696000</v>
      </c>
      <c r="G21" s="4">
        <v>3696000</v>
      </c>
      <c r="H21" s="45">
        <f>IF(F21="－","－",G21/F21)</f>
        <v>1</v>
      </c>
      <c r="I21" s="39" t="s">
        <v>65</v>
      </c>
      <c r="J21" s="21" t="s">
        <v>53</v>
      </c>
      <c r="K21" s="21"/>
      <c r="L21" s="21"/>
    </row>
    <row r="22" spans="1:12" s="29" customFormat="1" ht="68.5" customHeight="1" x14ac:dyDescent="0.2">
      <c r="A22" s="39" t="s">
        <v>66</v>
      </c>
      <c r="B22" s="39" t="s">
        <v>184</v>
      </c>
      <c r="C22" s="3">
        <v>45748</v>
      </c>
      <c r="D22" s="39" t="s">
        <v>67</v>
      </c>
      <c r="E22" s="39" t="s">
        <v>37</v>
      </c>
      <c r="F22" s="20">
        <v>4750570</v>
      </c>
      <c r="G22" s="4">
        <v>4730000</v>
      </c>
      <c r="H22" s="45">
        <f>IF(F22="－","－",G22/F22)</f>
        <v>0.99566999328501637</v>
      </c>
      <c r="I22" s="39" t="s">
        <v>185</v>
      </c>
      <c r="J22" s="21" t="s">
        <v>38</v>
      </c>
      <c r="K22" s="21"/>
      <c r="L22" s="21"/>
    </row>
    <row r="23" spans="1:12" s="29" customFormat="1" ht="68.5" customHeight="1" x14ac:dyDescent="0.2">
      <c r="A23" s="39" t="s">
        <v>68</v>
      </c>
      <c r="B23" s="39" t="s">
        <v>184</v>
      </c>
      <c r="C23" s="3">
        <v>45748</v>
      </c>
      <c r="D23" s="39" t="s">
        <v>186</v>
      </c>
      <c r="E23" s="39" t="s">
        <v>37</v>
      </c>
      <c r="F23" s="4" t="s">
        <v>46</v>
      </c>
      <c r="G23" s="4">
        <v>2612873</v>
      </c>
      <c r="H23" s="45" t="str">
        <f>IF(F23="－","－",G23/F23)</f>
        <v>－</v>
      </c>
      <c r="I23" s="39" t="s">
        <v>187</v>
      </c>
      <c r="J23" s="21" t="s">
        <v>69</v>
      </c>
      <c r="K23" s="21"/>
      <c r="L23" s="21"/>
    </row>
    <row r="24" spans="1:12" s="29" customFormat="1" ht="68.5" customHeight="1" x14ac:dyDescent="0.2">
      <c r="A24" s="39" t="s">
        <v>70</v>
      </c>
      <c r="B24" s="39" t="s">
        <v>184</v>
      </c>
      <c r="C24" s="3">
        <v>45748</v>
      </c>
      <c r="D24" s="39" t="s">
        <v>71</v>
      </c>
      <c r="E24" s="39" t="s">
        <v>37</v>
      </c>
      <c r="F24" s="4" t="s">
        <v>46</v>
      </c>
      <c r="G24" s="4">
        <v>8862520</v>
      </c>
      <c r="H24" s="45" t="str">
        <f>IF(F24="－","－",G24/F24)</f>
        <v>－</v>
      </c>
      <c r="I24" s="39" t="s">
        <v>188</v>
      </c>
      <c r="J24" s="21" t="s">
        <v>69</v>
      </c>
      <c r="K24" s="21"/>
      <c r="L24" s="21"/>
    </row>
    <row r="25" spans="1:12" s="29" customFormat="1" ht="68.5" customHeight="1" x14ac:dyDescent="0.2">
      <c r="A25" s="39" t="s">
        <v>72</v>
      </c>
      <c r="B25" s="39" t="s">
        <v>184</v>
      </c>
      <c r="C25" s="3">
        <v>45748</v>
      </c>
      <c r="D25" s="39" t="s">
        <v>73</v>
      </c>
      <c r="E25" s="39" t="s">
        <v>37</v>
      </c>
      <c r="F25" s="4" t="s">
        <v>46</v>
      </c>
      <c r="G25" s="4">
        <v>13946916</v>
      </c>
      <c r="H25" s="45" t="str">
        <f>IF(F25="－","－",G25/F25)</f>
        <v>－</v>
      </c>
      <c r="I25" s="39" t="s">
        <v>189</v>
      </c>
      <c r="J25" s="21" t="s">
        <v>69</v>
      </c>
      <c r="K25" s="21"/>
      <c r="L25" s="21"/>
    </row>
    <row r="26" spans="1:12" s="29" customFormat="1" ht="68.5" customHeight="1" x14ac:dyDescent="0.2">
      <c r="A26" s="39" t="s">
        <v>74</v>
      </c>
      <c r="B26" s="39" t="s">
        <v>184</v>
      </c>
      <c r="C26" s="3">
        <v>45807</v>
      </c>
      <c r="D26" s="39" t="s">
        <v>190</v>
      </c>
      <c r="E26" s="39" t="s">
        <v>37</v>
      </c>
      <c r="F26" s="4" t="s">
        <v>46</v>
      </c>
      <c r="G26" s="4">
        <v>15312000</v>
      </c>
      <c r="H26" s="45" t="str">
        <f>IF(F26="－","－",G26/F26)</f>
        <v>－</v>
      </c>
      <c r="I26" s="39" t="s">
        <v>75</v>
      </c>
      <c r="J26" s="21" t="s">
        <v>53</v>
      </c>
      <c r="K26" s="21"/>
      <c r="L26" s="21"/>
    </row>
    <row r="27" spans="1:12" s="29" customFormat="1" ht="68.5" customHeight="1" x14ac:dyDescent="0.2">
      <c r="A27" s="39" t="s">
        <v>76</v>
      </c>
      <c r="B27" s="39" t="s">
        <v>184</v>
      </c>
      <c r="C27" s="3">
        <v>45810</v>
      </c>
      <c r="D27" s="39" t="s">
        <v>191</v>
      </c>
      <c r="E27" s="39" t="s">
        <v>37</v>
      </c>
      <c r="F27" s="4" t="s">
        <v>46</v>
      </c>
      <c r="G27" s="4">
        <v>19932000</v>
      </c>
      <c r="H27" s="45" t="str">
        <f>IF(F27="－","－",G27/F27)</f>
        <v>－</v>
      </c>
      <c r="I27" s="39" t="s">
        <v>75</v>
      </c>
      <c r="J27" s="21" t="s">
        <v>53</v>
      </c>
      <c r="K27" s="21"/>
      <c r="L27" s="21"/>
    </row>
    <row r="28" spans="1:12" s="29" customFormat="1" ht="68.5" customHeight="1" x14ac:dyDescent="0.2">
      <c r="A28" s="39" t="s">
        <v>77</v>
      </c>
      <c r="B28" s="39" t="s">
        <v>184</v>
      </c>
      <c r="C28" s="3">
        <v>45810</v>
      </c>
      <c r="D28" s="39" t="s">
        <v>192</v>
      </c>
      <c r="E28" s="39" t="s">
        <v>37</v>
      </c>
      <c r="F28" s="4" t="s">
        <v>46</v>
      </c>
      <c r="G28" s="4">
        <v>14828000</v>
      </c>
      <c r="H28" s="45" t="str">
        <f>IF(F28="－","－",G28/F28)</f>
        <v>－</v>
      </c>
      <c r="I28" s="39" t="s">
        <v>75</v>
      </c>
      <c r="J28" s="21" t="s">
        <v>53</v>
      </c>
      <c r="K28" s="21"/>
      <c r="L28" s="21"/>
    </row>
    <row r="29" spans="1:12" s="29" customFormat="1" ht="68.5" customHeight="1" x14ac:dyDescent="0.2">
      <c r="A29" s="39" t="s">
        <v>78</v>
      </c>
      <c r="B29" s="39" t="s">
        <v>184</v>
      </c>
      <c r="C29" s="3">
        <v>45810</v>
      </c>
      <c r="D29" s="39" t="s">
        <v>193</v>
      </c>
      <c r="E29" s="39" t="s">
        <v>37</v>
      </c>
      <c r="F29" s="4" t="s">
        <v>46</v>
      </c>
      <c r="G29" s="4">
        <v>27104000</v>
      </c>
      <c r="H29" s="45" t="str">
        <f>IF(F29="－","－",G29/F29)</f>
        <v>－</v>
      </c>
      <c r="I29" s="39" t="s">
        <v>75</v>
      </c>
      <c r="J29" s="21" t="s">
        <v>53</v>
      </c>
      <c r="K29" s="21"/>
      <c r="L29" s="21"/>
    </row>
    <row r="30" spans="1:12" s="29" customFormat="1" ht="68.5" customHeight="1" x14ac:dyDescent="0.2">
      <c r="A30" s="39" t="s">
        <v>194</v>
      </c>
      <c r="B30" s="39" t="s">
        <v>195</v>
      </c>
      <c r="C30" s="3">
        <v>45748</v>
      </c>
      <c r="D30" s="39" t="s">
        <v>196</v>
      </c>
      <c r="E30" s="39" t="s">
        <v>37</v>
      </c>
      <c r="F30" s="4">
        <v>2393600</v>
      </c>
      <c r="G30" s="4">
        <v>2393600</v>
      </c>
      <c r="H30" s="45">
        <f>IF(F30="－","－",G30/F30)</f>
        <v>1</v>
      </c>
      <c r="I30" s="39" t="s">
        <v>197</v>
      </c>
      <c r="J30" s="21" t="s">
        <v>53</v>
      </c>
      <c r="K30" s="21"/>
      <c r="L30" s="21"/>
    </row>
    <row r="31" spans="1:12" s="29" customFormat="1" ht="68.5" customHeight="1" x14ac:dyDescent="0.2">
      <c r="A31" s="39" t="s">
        <v>79</v>
      </c>
      <c r="B31" s="39" t="s">
        <v>198</v>
      </c>
      <c r="C31" s="3">
        <v>45748</v>
      </c>
      <c r="D31" s="39" t="s">
        <v>80</v>
      </c>
      <c r="E31" s="39" t="s">
        <v>37</v>
      </c>
      <c r="F31" s="4" t="s">
        <v>46</v>
      </c>
      <c r="G31" s="4">
        <v>3353580</v>
      </c>
      <c r="H31" s="45" t="str">
        <f>IF(F31="－","－",G31/F31)</f>
        <v>－</v>
      </c>
      <c r="I31" s="39" t="s">
        <v>81</v>
      </c>
      <c r="J31" s="21" t="s">
        <v>53</v>
      </c>
      <c r="K31" s="21"/>
      <c r="L31" s="21"/>
    </row>
    <row r="32" spans="1:12" s="29" customFormat="1" ht="68.5" customHeight="1" x14ac:dyDescent="0.2">
      <c r="A32" s="39" t="s">
        <v>82</v>
      </c>
      <c r="B32" s="39" t="s">
        <v>198</v>
      </c>
      <c r="C32" s="3">
        <v>45748</v>
      </c>
      <c r="D32" s="39" t="s">
        <v>83</v>
      </c>
      <c r="E32" s="39" t="s">
        <v>37</v>
      </c>
      <c r="F32" s="4" t="s">
        <v>46</v>
      </c>
      <c r="G32" s="4">
        <v>42711900</v>
      </c>
      <c r="H32" s="45" t="str">
        <f>IF(F32="－","－",G32/F32)</f>
        <v>－</v>
      </c>
      <c r="I32" s="39" t="s">
        <v>84</v>
      </c>
      <c r="J32" s="21" t="s">
        <v>53</v>
      </c>
      <c r="K32" s="21"/>
      <c r="L32" s="21"/>
    </row>
    <row r="33" spans="1:12" s="29" customFormat="1" ht="68.5" customHeight="1" x14ac:dyDescent="0.2">
      <c r="A33" s="39" t="s">
        <v>199</v>
      </c>
      <c r="B33" s="39" t="s">
        <v>198</v>
      </c>
      <c r="C33" s="3">
        <v>45748</v>
      </c>
      <c r="D33" s="39" t="s">
        <v>83</v>
      </c>
      <c r="E33" s="39" t="s">
        <v>37</v>
      </c>
      <c r="F33" s="4" t="s">
        <v>46</v>
      </c>
      <c r="G33" s="4">
        <v>69695000</v>
      </c>
      <c r="H33" s="45" t="str">
        <f>IF(F33="－","－",G33/F33)</f>
        <v>－</v>
      </c>
      <c r="I33" s="39" t="s">
        <v>85</v>
      </c>
      <c r="J33" s="21" t="s">
        <v>53</v>
      </c>
      <c r="K33" s="21"/>
      <c r="L33" s="21"/>
    </row>
    <row r="34" spans="1:12" s="29" customFormat="1" ht="68.5" customHeight="1" x14ac:dyDescent="0.2">
      <c r="A34" s="39" t="s">
        <v>86</v>
      </c>
      <c r="B34" s="39" t="s">
        <v>198</v>
      </c>
      <c r="C34" s="3">
        <v>45748</v>
      </c>
      <c r="D34" s="39" t="s">
        <v>87</v>
      </c>
      <c r="E34" s="39" t="s">
        <v>37</v>
      </c>
      <c r="F34" s="20" t="s">
        <v>46</v>
      </c>
      <c r="G34" s="4">
        <v>24942000</v>
      </c>
      <c r="H34" s="45" t="str">
        <f>IF(F34="－","－",G34/F34)</f>
        <v>－</v>
      </c>
      <c r="I34" s="39" t="s">
        <v>200</v>
      </c>
      <c r="J34" s="21" t="s">
        <v>53</v>
      </c>
      <c r="K34" s="21"/>
      <c r="L34" s="21"/>
    </row>
    <row r="35" spans="1:12" s="29" customFormat="1" ht="68.5" customHeight="1" x14ac:dyDescent="0.2">
      <c r="A35" s="39" t="s">
        <v>88</v>
      </c>
      <c r="B35" s="39" t="s">
        <v>198</v>
      </c>
      <c r="C35" s="3">
        <v>45777</v>
      </c>
      <c r="D35" s="39" t="s">
        <v>83</v>
      </c>
      <c r="E35" s="39" t="s">
        <v>37</v>
      </c>
      <c r="F35" s="20" t="s">
        <v>46</v>
      </c>
      <c r="G35" s="4">
        <v>315890600</v>
      </c>
      <c r="H35" s="45" t="str">
        <f>IF(F35="－","－",G35/F35)</f>
        <v>－</v>
      </c>
      <c r="I35" s="39" t="s">
        <v>89</v>
      </c>
      <c r="J35" s="21" t="s">
        <v>53</v>
      </c>
      <c r="K35" s="21"/>
      <c r="L35" s="21"/>
    </row>
    <row r="36" spans="1:12" s="29" customFormat="1" ht="68.5" customHeight="1" x14ac:dyDescent="0.2">
      <c r="A36" s="39" t="s">
        <v>90</v>
      </c>
      <c r="B36" s="39" t="s">
        <v>198</v>
      </c>
      <c r="C36" s="3">
        <v>45786</v>
      </c>
      <c r="D36" s="39" t="s">
        <v>201</v>
      </c>
      <c r="E36" s="39" t="s">
        <v>37</v>
      </c>
      <c r="F36" s="20" t="s">
        <v>46</v>
      </c>
      <c r="G36" s="4">
        <v>124850000</v>
      </c>
      <c r="H36" s="45" t="str">
        <f>IF(F36="－","－",G36/F36)</f>
        <v>－</v>
      </c>
      <c r="I36" s="39" t="s">
        <v>202</v>
      </c>
      <c r="J36" s="21" t="s">
        <v>53</v>
      </c>
      <c r="K36" s="21"/>
      <c r="L36" s="21"/>
    </row>
    <row r="37" spans="1:12" s="29" customFormat="1" ht="68.5" customHeight="1" x14ac:dyDescent="0.2">
      <c r="A37" s="39" t="s">
        <v>91</v>
      </c>
      <c r="B37" s="39" t="s">
        <v>198</v>
      </c>
      <c r="C37" s="3">
        <v>45763</v>
      </c>
      <c r="D37" s="39" t="s">
        <v>92</v>
      </c>
      <c r="E37" s="39" t="s">
        <v>37</v>
      </c>
      <c r="F37" s="20" t="s">
        <v>46</v>
      </c>
      <c r="G37" s="4">
        <v>20680000</v>
      </c>
      <c r="H37" s="45" t="str">
        <f>IF(F37="－","－",G37/F37)</f>
        <v>－</v>
      </c>
      <c r="I37" s="39" t="s">
        <v>203</v>
      </c>
      <c r="J37" s="21" t="s">
        <v>53</v>
      </c>
      <c r="K37" s="21"/>
      <c r="L37" s="21"/>
    </row>
    <row r="38" spans="1:12" s="29" customFormat="1" ht="68.5" customHeight="1" x14ac:dyDescent="0.2">
      <c r="A38" s="39" t="s">
        <v>93</v>
      </c>
      <c r="B38" s="39" t="s">
        <v>198</v>
      </c>
      <c r="C38" s="3">
        <v>45763</v>
      </c>
      <c r="D38" s="39" t="s">
        <v>94</v>
      </c>
      <c r="E38" s="39" t="s">
        <v>37</v>
      </c>
      <c r="F38" s="20" t="s">
        <v>46</v>
      </c>
      <c r="G38" s="4">
        <v>7513000</v>
      </c>
      <c r="H38" s="45" t="str">
        <f>IF(F38="－","－",G38/F38)</f>
        <v>－</v>
      </c>
      <c r="I38" s="39" t="s">
        <v>203</v>
      </c>
      <c r="J38" s="21" t="s">
        <v>53</v>
      </c>
      <c r="K38" s="21"/>
      <c r="L38" s="21"/>
    </row>
    <row r="39" spans="1:12" s="29" customFormat="1" ht="68.5" customHeight="1" x14ac:dyDescent="0.2">
      <c r="A39" s="39" t="s">
        <v>95</v>
      </c>
      <c r="B39" s="39" t="s">
        <v>198</v>
      </c>
      <c r="C39" s="3">
        <v>45763</v>
      </c>
      <c r="D39" s="39" t="s">
        <v>96</v>
      </c>
      <c r="E39" s="39" t="s">
        <v>37</v>
      </c>
      <c r="F39" s="20" t="s">
        <v>46</v>
      </c>
      <c r="G39" s="4">
        <v>8591000</v>
      </c>
      <c r="H39" s="45" t="str">
        <f>IF(F39="－","－",G39/F39)</f>
        <v>－</v>
      </c>
      <c r="I39" s="39" t="s">
        <v>203</v>
      </c>
      <c r="J39" s="21" t="s">
        <v>53</v>
      </c>
      <c r="K39" s="21"/>
      <c r="L39" s="21"/>
    </row>
    <row r="40" spans="1:12" s="29" customFormat="1" ht="68.5" customHeight="1" x14ac:dyDescent="0.2">
      <c r="A40" s="39" t="s">
        <v>97</v>
      </c>
      <c r="B40" s="39" t="s">
        <v>198</v>
      </c>
      <c r="C40" s="3">
        <v>45763</v>
      </c>
      <c r="D40" s="39" t="s">
        <v>98</v>
      </c>
      <c r="E40" s="39" t="s">
        <v>37</v>
      </c>
      <c r="F40" s="20" t="s">
        <v>46</v>
      </c>
      <c r="G40" s="4">
        <v>3344000</v>
      </c>
      <c r="H40" s="45" t="str">
        <f>IF(F40="－","－",G40/F40)</f>
        <v>－</v>
      </c>
      <c r="I40" s="39" t="s">
        <v>203</v>
      </c>
      <c r="J40" s="21" t="s">
        <v>53</v>
      </c>
      <c r="K40" s="21"/>
      <c r="L40" s="21"/>
    </row>
    <row r="41" spans="1:12" s="29" customFormat="1" ht="68.5" customHeight="1" x14ac:dyDescent="0.2">
      <c r="A41" s="39" t="s">
        <v>204</v>
      </c>
      <c r="B41" s="39" t="s">
        <v>198</v>
      </c>
      <c r="C41" s="3">
        <v>45763</v>
      </c>
      <c r="D41" s="39" t="s">
        <v>96</v>
      </c>
      <c r="E41" s="39" t="s">
        <v>37</v>
      </c>
      <c r="F41" s="20" t="s">
        <v>46</v>
      </c>
      <c r="G41" s="4">
        <v>5478000</v>
      </c>
      <c r="H41" s="45" t="str">
        <f>IF(F41="－","－",G41/F41)</f>
        <v>－</v>
      </c>
      <c r="I41" s="39" t="s">
        <v>203</v>
      </c>
      <c r="J41" s="21" t="s">
        <v>53</v>
      </c>
      <c r="K41" s="21"/>
      <c r="L41" s="21"/>
    </row>
    <row r="42" spans="1:12" s="29" customFormat="1" ht="68.5" customHeight="1" x14ac:dyDescent="0.2">
      <c r="A42" s="39" t="s">
        <v>205</v>
      </c>
      <c r="B42" s="39" t="s">
        <v>198</v>
      </c>
      <c r="C42" s="3">
        <v>45824</v>
      </c>
      <c r="D42" s="39" t="s">
        <v>99</v>
      </c>
      <c r="E42" s="39" t="s">
        <v>37</v>
      </c>
      <c r="F42" s="20" t="s">
        <v>46</v>
      </c>
      <c r="G42" s="4">
        <v>3586000</v>
      </c>
      <c r="H42" s="45" t="str">
        <f>IF(F42="－","－",G42/F42)</f>
        <v>－</v>
      </c>
      <c r="I42" s="39" t="s">
        <v>100</v>
      </c>
      <c r="J42" s="21" t="s">
        <v>53</v>
      </c>
      <c r="K42" s="21"/>
      <c r="L42" s="21"/>
    </row>
    <row r="43" spans="1:12" s="29" customFormat="1" ht="68.5" customHeight="1" x14ac:dyDescent="0.2">
      <c r="A43" s="39" t="s">
        <v>101</v>
      </c>
      <c r="B43" s="39" t="s">
        <v>198</v>
      </c>
      <c r="C43" s="3">
        <v>45748</v>
      </c>
      <c r="D43" s="39" t="s">
        <v>102</v>
      </c>
      <c r="E43" s="39" t="s">
        <v>37</v>
      </c>
      <c r="F43" s="20" t="s">
        <v>46</v>
      </c>
      <c r="G43" s="4">
        <v>79252800</v>
      </c>
      <c r="H43" s="45" t="str">
        <f>IF(F43="－","－",G43/F43)</f>
        <v>－</v>
      </c>
      <c r="I43" s="39" t="s">
        <v>103</v>
      </c>
      <c r="J43" s="21" t="s">
        <v>53</v>
      </c>
      <c r="K43" s="21"/>
      <c r="L43" s="21"/>
    </row>
    <row r="44" spans="1:12" s="29" customFormat="1" ht="68.5" customHeight="1" x14ac:dyDescent="0.2">
      <c r="A44" s="39" t="s">
        <v>206</v>
      </c>
      <c r="B44" s="39" t="s">
        <v>198</v>
      </c>
      <c r="C44" s="3">
        <v>45852</v>
      </c>
      <c r="D44" s="39" t="s">
        <v>104</v>
      </c>
      <c r="E44" s="39" t="s">
        <v>37</v>
      </c>
      <c r="F44" s="20" t="s">
        <v>46</v>
      </c>
      <c r="G44" s="4">
        <v>120029800</v>
      </c>
      <c r="H44" s="45" t="str">
        <f>IF(F44="－","－",G44/F44)</f>
        <v>－</v>
      </c>
      <c r="I44" s="39" t="s">
        <v>103</v>
      </c>
      <c r="J44" s="21" t="s">
        <v>53</v>
      </c>
      <c r="K44" s="21"/>
      <c r="L44" s="21"/>
    </row>
    <row r="45" spans="1:12" s="29" customFormat="1" ht="68.5" customHeight="1" x14ac:dyDescent="0.2">
      <c r="A45" s="39" t="s">
        <v>207</v>
      </c>
      <c r="B45" s="39" t="s">
        <v>208</v>
      </c>
      <c r="C45" s="3">
        <v>45748</v>
      </c>
      <c r="D45" s="39" t="s">
        <v>105</v>
      </c>
      <c r="E45" s="39" t="s">
        <v>37</v>
      </c>
      <c r="F45" s="20" t="s">
        <v>46</v>
      </c>
      <c r="G45" s="4">
        <v>6383300</v>
      </c>
      <c r="H45" s="45" t="str">
        <f>IF(F45="－","－",G45/F45)</f>
        <v>－</v>
      </c>
      <c r="I45" s="39" t="s">
        <v>209</v>
      </c>
      <c r="J45" s="21" t="s">
        <v>69</v>
      </c>
      <c r="K45" s="21"/>
      <c r="L45" s="21"/>
    </row>
    <row r="46" spans="1:12" s="29" customFormat="1" ht="68.5" customHeight="1" x14ac:dyDescent="0.2">
      <c r="A46" s="39" t="s">
        <v>106</v>
      </c>
      <c r="B46" s="39" t="s">
        <v>208</v>
      </c>
      <c r="C46" s="3">
        <v>45748</v>
      </c>
      <c r="D46" s="39" t="s">
        <v>107</v>
      </c>
      <c r="E46" s="39" t="s">
        <v>37</v>
      </c>
      <c r="F46" s="20" t="s">
        <v>46</v>
      </c>
      <c r="G46" s="4">
        <v>3776348</v>
      </c>
      <c r="H46" s="45" t="str">
        <f>IF(F46="－","－",G46/F46)</f>
        <v>－</v>
      </c>
      <c r="I46" s="39" t="s">
        <v>108</v>
      </c>
      <c r="J46" s="21" t="s">
        <v>47</v>
      </c>
      <c r="K46" s="21"/>
      <c r="L46" s="21"/>
    </row>
    <row r="47" spans="1:12" s="29" customFormat="1" ht="68.5" customHeight="1" x14ac:dyDescent="0.2">
      <c r="A47" s="39" t="s">
        <v>210</v>
      </c>
      <c r="B47" s="39" t="s">
        <v>211</v>
      </c>
      <c r="C47" s="3">
        <v>45748</v>
      </c>
      <c r="D47" s="39" t="s">
        <v>212</v>
      </c>
      <c r="E47" s="39" t="s">
        <v>37</v>
      </c>
      <c r="F47" s="20" t="s">
        <v>46</v>
      </c>
      <c r="G47" s="4">
        <v>2848164</v>
      </c>
      <c r="H47" s="45" t="str">
        <f>IF(F47="－","－",G47/F47)</f>
        <v>－</v>
      </c>
      <c r="I47" s="39" t="s">
        <v>109</v>
      </c>
      <c r="J47" s="21" t="s">
        <v>69</v>
      </c>
      <c r="K47" s="21"/>
      <c r="L47" s="21"/>
    </row>
    <row r="48" spans="1:12" s="29" customFormat="1" ht="68.5" customHeight="1" x14ac:dyDescent="0.2">
      <c r="A48" s="39" t="s">
        <v>213</v>
      </c>
      <c r="B48" s="39" t="s">
        <v>211</v>
      </c>
      <c r="C48" s="3">
        <v>45748</v>
      </c>
      <c r="D48" s="39" t="s">
        <v>214</v>
      </c>
      <c r="E48" s="39" t="s">
        <v>37</v>
      </c>
      <c r="F48" s="20" t="s">
        <v>46</v>
      </c>
      <c r="G48" s="4">
        <v>3250000</v>
      </c>
      <c r="H48" s="45" t="str">
        <f>IF(F48="－","－",G48/F48)</f>
        <v>－</v>
      </c>
      <c r="I48" s="39" t="s">
        <v>110</v>
      </c>
      <c r="J48" s="21" t="s">
        <v>69</v>
      </c>
      <c r="K48" s="21"/>
      <c r="L48" s="21"/>
    </row>
    <row r="49" spans="1:12" s="29" customFormat="1" ht="68.5" customHeight="1" x14ac:dyDescent="0.2">
      <c r="A49" s="39" t="s">
        <v>215</v>
      </c>
      <c r="B49" s="39" t="s">
        <v>211</v>
      </c>
      <c r="C49" s="3">
        <v>45748</v>
      </c>
      <c r="D49" s="39" t="s">
        <v>216</v>
      </c>
      <c r="E49" s="39" t="s">
        <v>37</v>
      </c>
      <c r="F49" s="20" t="s">
        <v>46</v>
      </c>
      <c r="G49" s="4">
        <v>3773000</v>
      </c>
      <c r="H49" s="45" t="str">
        <f>IF(F49="－","－",G49/F49)</f>
        <v>－</v>
      </c>
      <c r="I49" s="39" t="s">
        <v>111</v>
      </c>
      <c r="J49" s="21" t="s">
        <v>69</v>
      </c>
      <c r="K49" s="21"/>
      <c r="L49" s="21"/>
    </row>
    <row r="50" spans="1:12" s="29" customFormat="1" ht="68.5" customHeight="1" x14ac:dyDescent="0.2">
      <c r="A50" s="39" t="s">
        <v>217</v>
      </c>
      <c r="B50" s="39" t="s">
        <v>211</v>
      </c>
      <c r="C50" s="3">
        <v>45748</v>
      </c>
      <c r="D50" s="39" t="s">
        <v>218</v>
      </c>
      <c r="E50" s="39" t="s">
        <v>37</v>
      </c>
      <c r="F50" s="20" t="s">
        <v>46</v>
      </c>
      <c r="G50" s="4">
        <v>6897135</v>
      </c>
      <c r="H50" s="45" t="str">
        <f>IF(F50="－","－",G50/F50)</f>
        <v>－</v>
      </c>
      <c r="I50" s="39" t="s">
        <v>112</v>
      </c>
      <c r="J50" s="21" t="s">
        <v>69</v>
      </c>
      <c r="K50" s="21"/>
      <c r="L50" s="21"/>
    </row>
    <row r="51" spans="1:12" s="29" customFormat="1" ht="68.5" customHeight="1" x14ac:dyDescent="0.2">
      <c r="A51" s="39" t="s">
        <v>113</v>
      </c>
      <c r="B51" s="39" t="s">
        <v>211</v>
      </c>
      <c r="C51" s="3">
        <v>45755</v>
      </c>
      <c r="D51" s="39" t="s">
        <v>219</v>
      </c>
      <c r="E51" s="39" t="s">
        <v>37</v>
      </c>
      <c r="F51" s="4" t="s">
        <v>46</v>
      </c>
      <c r="G51" s="4">
        <v>55369600</v>
      </c>
      <c r="H51" s="45" t="str">
        <f>IF(F51="－","－",G51/F51)</f>
        <v>－</v>
      </c>
      <c r="I51" s="39" t="s">
        <v>220</v>
      </c>
      <c r="J51" s="21" t="s">
        <v>53</v>
      </c>
      <c r="K51" s="21"/>
      <c r="L51" s="21"/>
    </row>
    <row r="52" spans="1:12" s="29" customFormat="1" ht="68.5" customHeight="1" x14ac:dyDescent="0.2">
      <c r="A52" s="39" t="s">
        <v>114</v>
      </c>
      <c r="B52" s="39" t="s">
        <v>211</v>
      </c>
      <c r="C52" s="3">
        <v>45755</v>
      </c>
      <c r="D52" s="39" t="s">
        <v>219</v>
      </c>
      <c r="E52" s="39" t="s">
        <v>37</v>
      </c>
      <c r="F52" s="20" t="s">
        <v>46</v>
      </c>
      <c r="G52" s="4">
        <v>24426003</v>
      </c>
      <c r="H52" s="45" t="str">
        <f>IF(F52="－","－",G52/F52)</f>
        <v>－</v>
      </c>
      <c r="I52" s="39" t="s">
        <v>220</v>
      </c>
      <c r="J52" s="21" t="s">
        <v>53</v>
      </c>
      <c r="K52" s="21"/>
      <c r="L52" s="21"/>
    </row>
    <row r="53" spans="1:12" s="29" customFormat="1" ht="68.5" customHeight="1" x14ac:dyDescent="0.2">
      <c r="A53" s="39" t="s">
        <v>115</v>
      </c>
      <c r="B53" s="39" t="s">
        <v>211</v>
      </c>
      <c r="C53" s="3">
        <v>45755</v>
      </c>
      <c r="D53" s="39" t="s">
        <v>219</v>
      </c>
      <c r="E53" s="39" t="s">
        <v>37</v>
      </c>
      <c r="F53" s="20" t="s">
        <v>46</v>
      </c>
      <c r="G53" s="4">
        <v>42339000</v>
      </c>
      <c r="H53" s="45" t="str">
        <f>IF(F53="－","－",G53/F53)</f>
        <v>－</v>
      </c>
      <c r="I53" s="39" t="s">
        <v>220</v>
      </c>
      <c r="J53" s="21" t="s">
        <v>53</v>
      </c>
      <c r="K53" s="21"/>
      <c r="L53" s="21"/>
    </row>
    <row r="54" spans="1:12" s="29" customFormat="1" ht="68.5" customHeight="1" x14ac:dyDescent="0.2">
      <c r="A54" s="39" t="s">
        <v>116</v>
      </c>
      <c r="B54" s="39" t="s">
        <v>211</v>
      </c>
      <c r="C54" s="3">
        <v>45835</v>
      </c>
      <c r="D54" s="39" t="s">
        <v>221</v>
      </c>
      <c r="E54" s="39" t="s">
        <v>37</v>
      </c>
      <c r="F54" s="20" t="s">
        <v>46</v>
      </c>
      <c r="G54" s="4">
        <v>229603000</v>
      </c>
      <c r="H54" s="45" t="str">
        <f>IF(F54="－","－",G54/F54)</f>
        <v>－</v>
      </c>
      <c r="I54" s="39" t="s">
        <v>117</v>
      </c>
      <c r="J54" s="21" t="s">
        <v>53</v>
      </c>
      <c r="K54" s="21"/>
      <c r="L54" s="21"/>
    </row>
    <row r="55" spans="1:12" s="29" customFormat="1" ht="68.5" customHeight="1" x14ac:dyDescent="0.2">
      <c r="A55" s="39" t="s">
        <v>118</v>
      </c>
      <c r="B55" s="39" t="s">
        <v>211</v>
      </c>
      <c r="C55" s="3">
        <v>45835</v>
      </c>
      <c r="D55" s="39" t="s">
        <v>221</v>
      </c>
      <c r="E55" s="39" t="s">
        <v>37</v>
      </c>
      <c r="F55" s="20" t="s">
        <v>46</v>
      </c>
      <c r="G55" s="4">
        <v>75526000</v>
      </c>
      <c r="H55" s="45" t="str">
        <f>IF(F55="－","－",G55/F55)</f>
        <v>－</v>
      </c>
      <c r="I55" s="39" t="s">
        <v>117</v>
      </c>
      <c r="J55" s="21" t="s">
        <v>53</v>
      </c>
      <c r="K55" s="21"/>
      <c r="L55" s="21"/>
    </row>
    <row r="56" spans="1:12" s="29" customFormat="1" ht="68.5" customHeight="1" x14ac:dyDescent="0.2">
      <c r="A56" s="39" t="s">
        <v>119</v>
      </c>
      <c r="B56" s="39" t="s">
        <v>211</v>
      </c>
      <c r="C56" s="3">
        <v>45835</v>
      </c>
      <c r="D56" s="39" t="s">
        <v>221</v>
      </c>
      <c r="E56" s="39" t="s">
        <v>37</v>
      </c>
      <c r="F56" s="20" t="s">
        <v>46</v>
      </c>
      <c r="G56" s="4">
        <v>125224000</v>
      </c>
      <c r="H56" s="45" t="str">
        <f>IF(F56="－","－",G56/F56)</f>
        <v>－</v>
      </c>
      <c r="I56" s="39" t="s">
        <v>117</v>
      </c>
      <c r="J56" s="21" t="s">
        <v>53</v>
      </c>
      <c r="K56" s="21"/>
      <c r="L56" s="21"/>
    </row>
    <row r="57" spans="1:12" s="29" customFormat="1" ht="68.5" customHeight="1" x14ac:dyDescent="0.2">
      <c r="A57" s="39" t="s">
        <v>222</v>
      </c>
      <c r="B57" s="39" t="s">
        <v>211</v>
      </c>
      <c r="C57" s="3">
        <v>45888</v>
      </c>
      <c r="D57" s="39" t="s">
        <v>223</v>
      </c>
      <c r="E57" s="39" t="s">
        <v>37</v>
      </c>
      <c r="F57" s="20" t="s">
        <v>46</v>
      </c>
      <c r="G57" s="4">
        <v>200000000</v>
      </c>
      <c r="H57" s="45" t="str">
        <f>IF(F57="－","－",G57/F57)</f>
        <v>－</v>
      </c>
      <c r="I57" s="39" t="s">
        <v>224</v>
      </c>
      <c r="J57" s="21" t="s">
        <v>69</v>
      </c>
      <c r="K57" s="21"/>
      <c r="L57" s="21"/>
    </row>
    <row r="58" spans="1:12" s="29" customFormat="1" ht="68.5" customHeight="1" x14ac:dyDescent="0.2">
      <c r="A58" s="39" t="s">
        <v>225</v>
      </c>
      <c r="B58" s="39" t="s">
        <v>211</v>
      </c>
      <c r="C58" s="3">
        <v>45896</v>
      </c>
      <c r="D58" s="39" t="s">
        <v>226</v>
      </c>
      <c r="E58" s="39" t="s">
        <v>37</v>
      </c>
      <c r="F58" s="20" t="s">
        <v>46</v>
      </c>
      <c r="G58" s="4">
        <v>190047000</v>
      </c>
      <c r="H58" s="45" t="str">
        <f>IF(F58="－","－",G58/F58)</f>
        <v>－</v>
      </c>
      <c r="I58" s="39" t="s">
        <v>120</v>
      </c>
      <c r="J58" s="21" t="s">
        <v>53</v>
      </c>
      <c r="K58" s="21"/>
      <c r="L58" s="21"/>
    </row>
    <row r="59" spans="1:12" s="29" customFormat="1" ht="68.5" customHeight="1" x14ac:dyDescent="0.2">
      <c r="A59" s="39" t="s">
        <v>227</v>
      </c>
      <c r="B59" s="39" t="s">
        <v>228</v>
      </c>
      <c r="C59" s="3">
        <v>45748</v>
      </c>
      <c r="D59" s="39" t="s">
        <v>229</v>
      </c>
      <c r="E59" s="39" t="s">
        <v>37</v>
      </c>
      <c r="F59" s="20" t="s">
        <v>46</v>
      </c>
      <c r="G59" s="4">
        <v>1662130</v>
      </c>
      <c r="H59" s="45" t="str">
        <f>IF(F59="－","－",G59/F59)</f>
        <v>－</v>
      </c>
      <c r="I59" s="39" t="s">
        <v>230</v>
      </c>
      <c r="J59" s="21" t="s">
        <v>47</v>
      </c>
      <c r="K59" s="21"/>
      <c r="L59" s="21"/>
    </row>
    <row r="60" spans="1:12" s="29" customFormat="1" ht="68.5" customHeight="1" x14ac:dyDescent="0.2">
      <c r="A60" s="39" t="s">
        <v>231</v>
      </c>
      <c r="B60" s="39" t="s">
        <v>232</v>
      </c>
      <c r="C60" s="3">
        <v>45748</v>
      </c>
      <c r="D60" s="39" t="s">
        <v>233</v>
      </c>
      <c r="E60" s="39" t="s">
        <v>37</v>
      </c>
      <c r="F60" s="20" t="s">
        <v>46</v>
      </c>
      <c r="G60" s="4">
        <v>12321148</v>
      </c>
      <c r="H60" s="45" t="str">
        <f>IF(F60="－","－",G60/F60)</f>
        <v>－</v>
      </c>
      <c r="I60" s="39" t="s">
        <v>234</v>
      </c>
      <c r="J60" s="21" t="s">
        <v>53</v>
      </c>
      <c r="K60" s="21"/>
      <c r="L60" s="21"/>
    </row>
    <row r="61" spans="1:12" s="29" customFormat="1" ht="68.5" customHeight="1" x14ac:dyDescent="0.2">
      <c r="A61" s="39" t="s">
        <v>235</v>
      </c>
      <c r="B61" s="39" t="s">
        <v>232</v>
      </c>
      <c r="C61" s="3">
        <v>45748</v>
      </c>
      <c r="D61" s="39" t="s">
        <v>236</v>
      </c>
      <c r="E61" s="39" t="s">
        <v>37</v>
      </c>
      <c r="F61" s="20" t="s">
        <v>46</v>
      </c>
      <c r="G61" s="4">
        <v>6833711</v>
      </c>
      <c r="H61" s="45" t="str">
        <f>IF(F61="－","－",G61/F61)</f>
        <v>－</v>
      </c>
      <c r="I61" s="39" t="s">
        <v>234</v>
      </c>
      <c r="J61" s="21" t="s">
        <v>53</v>
      </c>
      <c r="K61" s="21"/>
      <c r="L61" s="21"/>
    </row>
    <row r="62" spans="1:12" s="29" customFormat="1" ht="68.5" customHeight="1" x14ac:dyDescent="0.2">
      <c r="A62" s="39" t="s">
        <v>237</v>
      </c>
      <c r="B62" s="39" t="s">
        <v>232</v>
      </c>
      <c r="C62" s="3">
        <v>45748</v>
      </c>
      <c r="D62" s="39" t="s">
        <v>238</v>
      </c>
      <c r="E62" s="39" t="s">
        <v>37</v>
      </c>
      <c r="F62" s="20" t="s">
        <v>46</v>
      </c>
      <c r="G62" s="4">
        <v>26404340</v>
      </c>
      <c r="H62" s="45" t="str">
        <f>IF(F62="－","－",G62/F62)</f>
        <v>－</v>
      </c>
      <c r="I62" s="39" t="s">
        <v>234</v>
      </c>
      <c r="J62" s="21" t="s">
        <v>53</v>
      </c>
      <c r="K62" s="21"/>
      <c r="L62" s="21"/>
    </row>
    <row r="63" spans="1:12" s="29" customFormat="1" ht="68.5" customHeight="1" x14ac:dyDescent="0.2">
      <c r="A63" s="39" t="s">
        <v>239</v>
      </c>
      <c r="B63" s="39" t="s">
        <v>232</v>
      </c>
      <c r="C63" s="3">
        <v>45748</v>
      </c>
      <c r="D63" s="39" t="s">
        <v>236</v>
      </c>
      <c r="E63" s="39" t="s">
        <v>37</v>
      </c>
      <c r="F63" s="20" t="s">
        <v>46</v>
      </c>
      <c r="G63" s="4">
        <v>2800600</v>
      </c>
      <c r="H63" s="45" t="str">
        <f>IF(F63="－","－",G63/F63)</f>
        <v>－</v>
      </c>
      <c r="I63" s="39" t="s">
        <v>203</v>
      </c>
      <c r="J63" s="21" t="s">
        <v>53</v>
      </c>
      <c r="K63" s="21"/>
      <c r="L63" s="21"/>
    </row>
    <row r="64" spans="1:12" s="29" customFormat="1" ht="68.5" customHeight="1" x14ac:dyDescent="0.2">
      <c r="A64" s="39" t="s">
        <v>240</v>
      </c>
      <c r="B64" s="39" t="s">
        <v>232</v>
      </c>
      <c r="C64" s="3">
        <v>45748</v>
      </c>
      <c r="D64" s="39" t="s">
        <v>238</v>
      </c>
      <c r="E64" s="39" t="s">
        <v>37</v>
      </c>
      <c r="F64" s="20" t="s">
        <v>46</v>
      </c>
      <c r="G64" s="4">
        <v>30316000</v>
      </c>
      <c r="H64" s="45" t="str">
        <f>IF(F64="－","－",G64/F64)</f>
        <v>－</v>
      </c>
      <c r="I64" s="39" t="s">
        <v>203</v>
      </c>
      <c r="J64" s="21" t="s">
        <v>53</v>
      </c>
      <c r="K64" s="21"/>
      <c r="L64" s="21"/>
    </row>
    <row r="65" spans="1:12" s="29" customFormat="1" ht="68.5" customHeight="1" x14ac:dyDescent="0.2">
      <c r="A65" s="39" t="s">
        <v>241</v>
      </c>
      <c r="B65" s="39" t="s">
        <v>232</v>
      </c>
      <c r="C65" s="3">
        <v>45748</v>
      </c>
      <c r="D65" s="39" t="s">
        <v>236</v>
      </c>
      <c r="E65" s="39" t="s">
        <v>37</v>
      </c>
      <c r="F65" s="20" t="s">
        <v>46</v>
      </c>
      <c r="G65" s="4">
        <v>2959000</v>
      </c>
      <c r="H65" s="45" t="str">
        <f>IF(F65="－","－",G65/F65)</f>
        <v>－</v>
      </c>
      <c r="I65" s="39" t="s">
        <v>203</v>
      </c>
      <c r="J65" s="21" t="s">
        <v>53</v>
      </c>
      <c r="K65" s="21"/>
      <c r="L65" s="21"/>
    </row>
    <row r="66" spans="1:12" s="29" customFormat="1" ht="68.5" customHeight="1" x14ac:dyDescent="0.2">
      <c r="A66" s="39" t="s">
        <v>242</v>
      </c>
      <c r="B66" s="39" t="s">
        <v>232</v>
      </c>
      <c r="C66" s="3">
        <v>45748</v>
      </c>
      <c r="D66" s="39" t="s">
        <v>243</v>
      </c>
      <c r="E66" s="39" t="s">
        <v>37</v>
      </c>
      <c r="F66" s="20" t="s">
        <v>46</v>
      </c>
      <c r="G66" s="4">
        <v>3014000</v>
      </c>
      <c r="H66" s="45" t="str">
        <f>IF(F66="－","－",G66/F66)</f>
        <v>－</v>
      </c>
      <c r="I66" s="39" t="s">
        <v>203</v>
      </c>
      <c r="J66" s="21" t="s">
        <v>53</v>
      </c>
      <c r="K66" s="21"/>
      <c r="L66" s="21"/>
    </row>
    <row r="67" spans="1:12" s="29" customFormat="1" ht="68.5" customHeight="1" x14ac:dyDescent="0.2">
      <c r="A67" s="39" t="s">
        <v>244</v>
      </c>
      <c r="B67" s="39" t="s">
        <v>232</v>
      </c>
      <c r="C67" s="3">
        <v>45748</v>
      </c>
      <c r="D67" s="39" t="s">
        <v>236</v>
      </c>
      <c r="E67" s="39" t="s">
        <v>37</v>
      </c>
      <c r="F67" s="4" t="s">
        <v>46</v>
      </c>
      <c r="G67" s="4">
        <v>4323000</v>
      </c>
      <c r="H67" s="45" t="str">
        <f>IF(F67="－","－",G67/F67)</f>
        <v>－</v>
      </c>
      <c r="I67" s="39" t="s">
        <v>203</v>
      </c>
      <c r="J67" s="21" t="s">
        <v>53</v>
      </c>
      <c r="K67" s="21"/>
      <c r="L67" s="21"/>
    </row>
    <row r="68" spans="1:12" s="29" customFormat="1" ht="68.5" customHeight="1" x14ac:dyDescent="0.2">
      <c r="A68" s="39" t="s">
        <v>245</v>
      </c>
      <c r="B68" s="39" t="s">
        <v>232</v>
      </c>
      <c r="C68" s="3">
        <v>45748</v>
      </c>
      <c r="D68" s="39" t="s">
        <v>246</v>
      </c>
      <c r="E68" s="39" t="s">
        <v>37</v>
      </c>
      <c r="F68" s="20" t="s">
        <v>46</v>
      </c>
      <c r="G68" s="4">
        <v>6589000</v>
      </c>
      <c r="H68" s="45" t="str">
        <f>IF(F68="－","－",G68/F68)</f>
        <v>－</v>
      </c>
      <c r="I68" s="39" t="s">
        <v>203</v>
      </c>
      <c r="J68" s="21" t="s">
        <v>53</v>
      </c>
      <c r="K68" s="21"/>
      <c r="L68" s="21"/>
    </row>
    <row r="69" spans="1:12" s="29" customFormat="1" ht="68.5" customHeight="1" x14ac:dyDescent="0.2">
      <c r="A69" s="39" t="s">
        <v>247</v>
      </c>
      <c r="B69" s="39" t="s">
        <v>248</v>
      </c>
      <c r="C69" s="3">
        <v>45748</v>
      </c>
      <c r="D69" s="39" t="s">
        <v>249</v>
      </c>
      <c r="E69" s="39" t="s">
        <v>37</v>
      </c>
      <c r="F69" s="20" t="s">
        <v>46</v>
      </c>
      <c r="G69" s="4">
        <v>33217965</v>
      </c>
      <c r="H69" s="45" t="str">
        <f>IF(F69="－","－",G69/F69)</f>
        <v>－</v>
      </c>
      <c r="I69" s="39" t="s">
        <v>250</v>
      </c>
      <c r="J69" s="21" t="s">
        <v>53</v>
      </c>
      <c r="K69" s="21"/>
      <c r="L69" s="21"/>
    </row>
    <row r="70" spans="1:12" s="29" customFormat="1" ht="68.5" customHeight="1" x14ac:dyDescent="0.2">
      <c r="A70" s="39" t="s">
        <v>251</v>
      </c>
      <c r="B70" s="39" t="s">
        <v>248</v>
      </c>
      <c r="C70" s="3">
        <v>45748</v>
      </c>
      <c r="D70" s="39" t="s">
        <v>249</v>
      </c>
      <c r="E70" s="39" t="s">
        <v>37</v>
      </c>
      <c r="F70" s="20" t="s">
        <v>46</v>
      </c>
      <c r="G70" s="4">
        <v>132756740</v>
      </c>
      <c r="H70" s="45" t="str">
        <f>IF(F70="－","－",G70/F70)</f>
        <v>－</v>
      </c>
      <c r="I70" s="39" t="s">
        <v>250</v>
      </c>
      <c r="J70" s="21" t="s">
        <v>53</v>
      </c>
      <c r="K70" s="21"/>
      <c r="L70" s="21"/>
    </row>
    <row r="71" spans="1:12" s="29" customFormat="1" ht="68.5" customHeight="1" x14ac:dyDescent="0.2">
      <c r="A71" s="39" t="s">
        <v>252</v>
      </c>
      <c r="B71" s="39" t="s">
        <v>248</v>
      </c>
      <c r="C71" s="3">
        <v>45772</v>
      </c>
      <c r="D71" s="39" t="s">
        <v>253</v>
      </c>
      <c r="E71" s="39" t="s">
        <v>37</v>
      </c>
      <c r="F71" s="20" t="s">
        <v>46</v>
      </c>
      <c r="G71" s="4">
        <v>3322000</v>
      </c>
      <c r="H71" s="45" t="str">
        <f>IF(F71="－","－",G71/F71)</f>
        <v>－</v>
      </c>
      <c r="I71" s="40" t="s">
        <v>254</v>
      </c>
      <c r="J71" s="21" t="s">
        <v>53</v>
      </c>
      <c r="K71" s="21"/>
      <c r="L71" s="21"/>
    </row>
    <row r="72" spans="1:12" s="29" customFormat="1" ht="68.5" customHeight="1" x14ac:dyDescent="0.2">
      <c r="A72" s="39" t="s">
        <v>255</v>
      </c>
      <c r="B72" s="39" t="s">
        <v>248</v>
      </c>
      <c r="C72" s="3">
        <v>45873</v>
      </c>
      <c r="D72" s="39" t="s">
        <v>256</v>
      </c>
      <c r="E72" s="39" t="s">
        <v>37</v>
      </c>
      <c r="F72" s="20">
        <v>3011800</v>
      </c>
      <c r="G72" s="4">
        <v>2970000</v>
      </c>
      <c r="H72" s="45">
        <f>IF(F72="－","－",G72/F72)</f>
        <v>0.9861212563915267</v>
      </c>
      <c r="I72" s="39" t="s">
        <v>257</v>
      </c>
      <c r="J72" s="21" t="s">
        <v>38</v>
      </c>
      <c r="K72" s="21"/>
      <c r="L72" s="21"/>
    </row>
    <row r="73" spans="1:12" s="29" customFormat="1" ht="68.5" customHeight="1" x14ac:dyDescent="0.2">
      <c r="A73" s="39" t="s">
        <v>122</v>
      </c>
      <c r="B73" s="39" t="s">
        <v>258</v>
      </c>
      <c r="C73" s="3">
        <v>45748</v>
      </c>
      <c r="D73" s="39" t="s">
        <v>259</v>
      </c>
      <c r="E73" s="39" t="s">
        <v>37</v>
      </c>
      <c r="F73" s="20" t="s">
        <v>46</v>
      </c>
      <c r="G73" s="4">
        <v>25682009</v>
      </c>
      <c r="H73" s="45" t="str">
        <f>IF(F73="－","－",G73/F73)</f>
        <v>－</v>
      </c>
      <c r="I73" s="39" t="s">
        <v>260</v>
      </c>
      <c r="J73" s="21" t="s">
        <v>53</v>
      </c>
      <c r="K73" s="21"/>
      <c r="L73" s="21"/>
    </row>
    <row r="74" spans="1:12" s="29" customFormat="1" ht="68.5" customHeight="1" x14ac:dyDescent="0.2">
      <c r="A74" s="39" t="s">
        <v>123</v>
      </c>
      <c r="B74" s="39" t="s">
        <v>258</v>
      </c>
      <c r="C74" s="3">
        <v>45748</v>
      </c>
      <c r="D74" s="39" t="s">
        <v>261</v>
      </c>
      <c r="E74" s="39" t="s">
        <v>37</v>
      </c>
      <c r="F74" s="20" t="s">
        <v>46</v>
      </c>
      <c r="G74" s="4">
        <v>2147883</v>
      </c>
      <c r="H74" s="45" t="str">
        <f>IF(F74="－","－",G74/F74)</f>
        <v>－</v>
      </c>
      <c r="I74" s="39" t="s">
        <v>262</v>
      </c>
      <c r="J74" s="21" t="s">
        <v>69</v>
      </c>
      <c r="K74" s="21"/>
      <c r="L74" s="21"/>
    </row>
    <row r="75" spans="1:12" s="29" customFormat="1" ht="68.5" customHeight="1" x14ac:dyDescent="0.2">
      <c r="A75" s="39" t="s">
        <v>124</v>
      </c>
      <c r="B75" s="39" t="s">
        <v>258</v>
      </c>
      <c r="C75" s="3">
        <v>45771</v>
      </c>
      <c r="D75" s="39" t="s">
        <v>263</v>
      </c>
      <c r="E75" s="39" t="s">
        <v>37</v>
      </c>
      <c r="F75" s="20" t="s">
        <v>46</v>
      </c>
      <c r="G75" s="4">
        <v>99824720</v>
      </c>
      <c r="H75" s="45" t="str">
        <f>IF(F75="－","－",G75/F75)</f>
        <v>－</v>
      </c>
      <c r="I75" s="39" t="s">
        <v>264</v>
      </c>
      <c r="J75" s="21" t="s">
        <v>53</v>
      </c>
      <c r="K75" s="21"/>
      <c r="L75" s="21"/>
    </row>
    <row r="76" spans="1:12" s="29" customFormat="1" ht="68.5" customHeight="1" x14ac:dyDescent="0.2">
      <c r="A76" s="39" t="s">
        <v>125</v>
      </c>
      <c r="B76" s="39" t="s">
        <v>258</v>
      </c>
      <c r="C76" s="3">
        <v>45771</v>
      </c>
      <c r="D76" s="39" t="s">
        <v>263</v>
      </c>
      <c r="E76" s="39" t="s">
        <v>37</v>
      </c>
      <c r="F76" s="20" t="s">
        <v>46</v>
      </c>
      <c r="G76" s="4">
        <v>44787600</v>
      </c>
      <c r="H76" s="45" t="str">
        <f>IF(F76="－","－",G76/F76)</f>
        <v>－</v>
      </c>
      <c r="I76" s="39" t="s">
        <v>264</v>
      </c>
      <c r="J76" s="21" t="s">
        <v>53</v>
      </c>
      <c r="K76" s="21"/>
      <c r="L76" s="21"/>
    </row>
    <row r="77" spans="1:12" s="29" customFormat="1" ht="68.5" customHeight="1" x14ac:dyDescent="0.2">
      <c r="A77" s="39" t="s">
        <v>126</v>
      </c>
      <c r="B77" s="39" t="s">
        <v>258</v>
      </c>
      <c r="C77" s="3">
        <v>45798</v>
      </c>
      <c r="D77" s="39" t="s">
        <v>263</v>
      </c>
      <c r="E77" s="39" t="s">
        <v>37</v>
      </c>
      <c r="F77" s="20" t="s">
        <v>46</v>
      </c>
      <c r="G77" s="4">
        <v>54357600</v>
      </c>
      <c r="H77" s="45" t="str">
        <f>IF(F77="－","－",G77/F77)</f>
        <v>－</v>
      </c>
      <c r="I77" s="39" t="s">
        <v>264</v>
      </c>
      <c r="J77" s="21" t="s">
        <v>53</v>
      </c>
      <c r="K77" s="21"/>
      <c r="L77" s="21"/>
    </row>
    <row r="78" spans="1:12" s="29" customFormat="1" ht="68.5" customHeight="1" x14ac:dyDescent="0.2">
      <c r="A78" s="39" t="s">
        <v>127</v>
      </c>
      <c r="B78" s="39" t="s">
        <v>258</v>
      </c>
      <c r="C78" s="3">
        <v>45805</v>
      </c>
      <c r="D78" s="39" t="s">
        <v>265</v>
      </c>
      <c r="E78" s="39" t="s">
        <v>37</v>
      </c>
      <c r="F78" s="20" t="s">
        <v>46</v>
      </c>
      <c r="G78" s="4">
        <v>5126000</v>
      </c>
      <c r="H78" s="45" t="str">
        <f>IF(F78="－","－",G78/F78)</f>
        <v>－</v>
      </c>
      <c r="I78" s="39" t="s">
        <v>266</v>
      </c>
      <c r="J78" s="21" t="s">
        <v>53</v>
      </c>
      <c r="K78" s="21"/>
      <c r="L78" s="21"/>
    </row>
    <row r="79" spans="1:12" s="29" customFormat="1" ht="68.5" customHeight="1" x14ac:dyDescent="0.2">
      <c r="A79" s="39" t="s">
        <v>128</v>
      </c>
      <c r="B79" s="39" t="s">
        <v>258</v>
      </c>
      <c r="C79" s="3">
        <v>45827</v>
      </c>
      <c r="D79" s="39" t="s">
        <v>263</v>
      </c>
      <c r="E79" s="39" t="s">
        <v>37</v>
      </c>
      <c r="F79" s="20" t="s">
        <v>46</v>
      </c>
      <c r="G79" s="4">
        <v>120197000</v>
      </c>
      <c r="H79" s="45" t="str">
        <f>IF(F79="－","－",G79/F79)</f>
        <v>－</v>
      </c>
      <c r="I79" s="39" t="s">
        <v>264</v>
      </c>
      <c r="J79" s="21" t="s">
        <v>53</v>
      </c>
      <c r="K79" s="21"/>
      <c r="L79" s="21"/>
    </row>
    <row r="80" spans="1:12" s="29" customFormat="1" ht="68.5" customHeight="1" x14ac:dyDescent="0.2">
      <c r="A80" s="39" t="s">
        <v>267</v>
      </c>
      <c r="B80" s="39" t="s">
        <v>268</v>
      </c>
      <c r="C80" s="3">
        <v>45748</v>
      </c>
      <c r="D80" s="39" t="s">
        <v>269</v>
      </c>
      <c r="E80" s="39" t="s">
        <v>37</v>
      </c>
      <c r="F80" s="20" t="s">
        <v>46</v>
      </c>
      <c r="G80" s="4">
        <v>4697000</v>
      </c>
      <c r="H80" s="45" t="str">
        <f>IF(F80="－","－",G80/F80)</f>
        <v>－</v>
      </c>
      <c r="I80" s="39" t="s">
        <v>270</v>
      </c>
      <c r="J80" s="21" t="s">
        <v>69</v>
      </c>
      <c r="K80" s="21"/>
      <c r="L80" s="21"/>
    </row>
    <row r="81" spans="1:12" s="29" customFormat="1" ht="68.5" customHeight="1" x14ac:dyDescent="0.2">
      <c r="A81" s="39" t="s">
        <v>271</v>
      </c>
      <c r="B81" s="39" t="s">
        <v>272</v>
      </c>
      <c r="C81" s="3">
        <v>45762</v>
      </c>
      <c r="D81" s="39" t="s">
        <v>273</v>
      </c>
      <c r="E81" s="39" t="s">
        <v>37</v>
      </c>
      <c r="F81" s="20" t="s">
        <v>46</v>
      </c>
      <c r="G81" s="4">
        <v>254196070</v>
      </c>
      <c r="H81" s="45" t="str">
        <f>IF(F81="－","－",G81/F81)</f>
        <v>－</v>
      </c>
      <c r="I81" s="39" t="s">
        <v>274</v>
      </c>
      <c r="J81" s="21" t="s">
        <v>53</v>
      </c>
      <c r="K81" s="21"/>
      <c r="L81" s="21"/>
    </row>
    <row r="82" spans="1:12" s="29" customFormat="1" ht="68.5" customHeight="1" x14ac:dyDescent="0.2">
      <c r="A82" s="39" t="s">
        <v>275</v>
      </c>
      <c r="B82" s="39" t="s">
        <v>276</v>
      </c>
      <c r="C82" s="3">
        <v>45768</v>
      </c>
      <c r="D82" s="39" t="s">
        <v>273</v>
      </c>
      <c r="E82" s="39" t="s">
        <v>37</v>
      </c>
      <c r="F82" s="20" t="s">
        <v>46</v>
      </c>
      <c r="G82" s="4">
        <v>94798679</v>
      </c>
      <c r="H82" s="45" t="str">
        <f>IF(F82="－","－",G82/F82)</f>
        <v>－</v>
      </c>
      <c r="I82" s="39" t="s">
        <v>277</v>
      </c>
      <c r="J82" s="21" t="s">
        <v>53</v>
      </c>
      <c r="K82" s="21"/>
      <c r="L82" s="21"/>
    </row>
    <row r="83" spans="1:12" s="29" customFormat="1" ht="68.5" customHeight="1" x14ac:dyDescent="0.2">
      <c r="A83" s="39" t="s">
        <v>278</v>
      </c>
      <c r="B83" s="39" t="s">
        <v>279</v>
      </c>
      <c r="C83" s="3">
        <v>45771</v>
      </c>
      <c r="D83" s="39" t="s">
        <v>273</v>
      </c>
      <c r="E83" s="39" t="s">
        <v>37</v>
      </c>
      <c r="F83" s="20" t="s">
        <v>46</v>
      </c>
      <c r="G83" s="4">
        <v>38261300</v>
      </c>
      <c r="H83" s="45" t="str">
        <f>IF(F83="－","－",G83/F83)</f>
        <v>－</v>
      </c>
      <c r="I83" s="39" t="s">
        <v>280</v>
      </c>
      <c r="J83" s="21" t="s">
        <v>53</v>
      </c>
      <c r="K83" s="21"/>
      <c r="L83" s="21"/>
    </row>
    <row r="84" spans="1:12" s="29" customFormat="1" ht="68.5" customHeight="1" x14ac:dyDescent="0.2">
      <c r="A84" s="39" t="s">
        <v>281</v>
      </c>
      <c r="B84" s="39" t="s">
        <v>282</v>
      </c>
      <c r="C84" s="3">
        <v>45748</v>
      </c>
      <c r="D84" s="39" t="s">
        <v>249</v>
      </c>
      <c r="E84" s="39" t="s">
        <v>37</v>
      </c>
      <c r="F84" s="20" t="s">
        <v>46</v>
      </c>
      <c r="G84" s="4">
        <v>57441787</v>
      </c>
      <c r="H84" s="45" t="str">
        <f>IF(F84="－","－",G84/F84)</f>
        <v>－</v>
      </c>
      <c r="I84" s="39" t="s">
        <v>250</v>
      </c>
      <c r="J84" s="21" t="s">
        <v>53</v>
      </c>
      <c r="K84" s="21"/>
      <c r="L84" s="21"/>
    </row>
    <row r="85" spans="1:12" s="29" customFormat="1" ht="68.5" customHeight="1" x14ac:dyDescent="0.2">
      <c r="A85" s="39" t="s">
        <v>129</v>
      </c>
      <c r="B85" s="39" t="s">
        <v>283</v>
      </c>
      <c r="C85" s="3">
        <v>45748</v>
      </c>
      <c r="D85" s="39" t="s">
        <v>284</v>
      </c>
      <c r="E85" s="39" t="s">
        <v>37</v>
      </c>
      <c r="F85" s="20" t="s">
        <v>46</v>
      </c>
      <c r="G85" s="4">
        <v>7576800</v>
      </c>
      <c r="H85" s="45" t="str">
        <f>IF(F85="－","－",G85/F85)</f>
        <v>－</v>
      </c>
      <c r="I85" s="39" t="s">
        <v>121</v>
      </c>
      <c r="J85" s="21" t="s">
        <v>53</v>
      </c>
      <c r="K85" s="21"/>
      <c r="L85" s="21"/>
    </row>
    <row r="86" spans="1:12" s="29" customFormat="1" ht="68.5" customHeight="1" x14ac:dyDescent="0.2">
      <c r="A86" s="39" t="s">
        <v>130</v>
      </c>
      <c r="B86" s="39" t="s">
        <v>283</v>
      </c>
      <c r="C86" s="3">
        <v>45748</v>
      </c>
      <c r="D86" s="39" t="s">
        <v>285</v>
      </c>
      <c r="E86" s="39" t="s">
        <v>37</v>
      </c>
      <c r="F86" s="20" t="s">
        <v>46</v>
      </c>
      <c r="G86" s="4">
        <v>15153600</v>
      </c>
      <c r="H86" s="45" t="str">
        <f>IF(F86="－","－",G86/F86)</f>
        <v>－</v>
      </c>
      <c r="I86" s="39" t="s">
        <v>121</v>
      </c>
      <c r="J86" s="21" t="s">
        <v>53</v>
      </c>
      <c r="K86" s="21"/>
      <c r="L86" s="21"/>
    </row>
    <row r="87" spans="1:12" s="29" customFormat="1" ht="68.5" customHeight="1" x14ac:dyDescent="0.2">
      <c r="A87" s="39" t="s">
        <v>131</v>
      </c>
      <c r="B87" s="39" t="s">
        <v>283</v>
      </c>
      <c r="C87" s="3">
        <v>45748</v>
      </c>
      <c r="D87" s="39" t="s">
        <v>286</v>
      </c>
      <c r="E87" s="39" t="s">
        <v>37</v>
      </c>
      <c r="F87" s="20" t="s">
        <v>46</v>
      </c>
      <c r="G87" s="4">
        <v>7576800</v>
      </c>
      <c r="H87" s="45" t="str">
        <f>IF(F87="－","－",G87/F87)</f>
        <v>－</v>
      </c>
      <c r="I87" s="39" t="s">
        <v>121</v>
      </c>
      <c r="J87" s="21" t="s">
        <v>53</v>
      </c>
      <c r="K87" s="21"/>
      <c r="L87" s="21"/>
    </row>
    <row r="88" spans="1:12" s="29" customFormat="1" ht="68.5" customHeight="1" x14ac:dyDescent="0.2">
      <c r="A88" s="39" t="s">
        <v>132</v>
      </c>
      <c r="B88" s="39" t="s">
        <v>283</v>
      </c>
      <c r="C88" s="3">
        <v>45748</v>
      </c>
      <c r="D88" s="39" t="s">
        <v>287</v>
      </c>
      <c r="E88" s="39" t="s">
        <v>37</v>
      </c>
      <c r="F88" s="20" t="s">
        <v>46</v>
      </c>
      <c r="G88" s="4">
        <v>7838600</v>
      </c>
      <c r="H88" s="45" t="str">
        <f>IF(F88="－","－",G88/F88)</f>
        <v>－</v>
      </c>
      <c r="I88" s="39" t="s">
        <v>121</v>
      </c>
      <c r="J88" s="21" t="s">
        <v>53</v>
      </c>
      <c r="K88" s="21"/>
      <c r="L88" s="21"/>
    </row>
    <row r="89" spans="1:12" s="29" customFormat="1" ht="68.5" customHeight="1" x14ac:dyDescent="0.2">
      <c r="A89" s="39" t="s">
        <v>133</v>
      </c>
      <c r="B89" s="39" t="s">
        <v>283</v>
      </c>
      <c r="C89" s="3">
        <v>45748</v>
      </c>
      <c r="D89" s="39" t="s">
        <v>288</v>
      </c>
      <c r="E89" s="39" t="s">
        <v>37</v>
      </c>
      <c r="F89" s="20" t="s">
        <v>46</v>
      </c>
      <c r="G89" s="4">
        <v>23909600</v>
      </c>
      <c r="H89" s="45" t="str">
        <f>IF(F89="－","－",G89/F89)</f>
        <v>－</v>
      </c>
      <c r="I89" s="39" t="s">
        <v>100</v>
      </c>
      <c r="J89" s="21" t="s">
        <v>53</v>
      </c>
      <c r="K89" s="21"/>
      <c r="L89" s="21"/>
    </row>
    <row r="90" spans="1:12" s="29" customFormat="1" ht="68.5" customHeight="1" x14ac:dyDescent="0.2">
      <c r="A90" s="39" t="s">
        <v>134</v>
      </c>
      <c r="B90" s="39" t="s">
        <v>283</v>
      </c>
      <c r="C90" s="3">
        <v>45810</v>
      </c>
      <c r="D90" s="39" t="s">
        <v>289</v>
      </c>
      <c r="E90" s="39" t="s">
        <v>37</v>
      </c>
      <c r="F90" s="20" t="s">
        <v>46</v>
      </c>
      <c r="G90" s="4">
        <v>5258000</v>
      </c>
      <c r="H90" s="45" t="str">
        <f>IF(F90="－","－",G90/F90)</f>
        <v>－</v>
      </c>
      <c r="I90" s="39" t="s">
        <v>121</v>
      </c>
      <c r="J90" s="21" t="s">
        <v>53</v>
      </c>
      <c r="K90" s="21"/>
      <c r="L90" s="21"/>
    </row>
    <row r="91" spans="1:12" s="29" customFormat="1" ht="68.5" customHeight="1" x14ac:dyDescent="0.2">
      <c r="A91" s="39" t="s">
        <v>135</v>
      </c>
      <c r="B91" s="39" t="s">
        <v>283</v>
      </c>
      <c r="C91" s="3">
        <v>45814</v>
      </c>
      <c r="D91" s="39" t="s">
        <v>290</v>
      </c>
      <c r="E91" s="39" t="s">
        <v>37</v>
      </c>
      <c r="F91" s="20" t="s">
        <v>46</v>
      </c>
      <c r="G91" s="4">
        <v>4543000</v>
      </c>
      <c r="H91" s="45" t="str">
        <f>IF(F91="－","－",G91/F91)</f>
        <v>－</v>
      </c>
      <c r="I91" s="39" t="s">
        <v>121</v>
      </c>
      <c r="J91" s="21" t="s">
        <v>53</v>
      </c>
      <c r="K91" s="21"/>
      <c r="L91" s="21"/>
    </row>
    <row r="92" spans="1:12" s="29" customFormat="1" ht="68.5" customHeight="1" x14ac:dyDescent="0.2">
      <c r="A92" s="39" t="s">
        <v>136</v>
      </c>
      <c r="B92" s="39" t="s">
        <v>283</v>
      </c>
      <c r="C92" s="3">
        <v>45812</v>
      </c>
      <c r="D92" s="39" t="s">
        <v>291</v>
      </c>
      <c r="E92" s="39" t="s">
        <v>37</v>
      </c>
      <c r="F92" s="20" t="s">
        <v>46</v>
      </c>
      <c r="G92" s="4">
        <v>4895000</v>
      </c>
      <c r="H92" s="45" t="str">
        <f>IF(F92="－","－",G92/F92)</f>
        <v>－</v>
      </c>
      <c r="I92" s="39" t="s">
        <v>121</v>
      </c>
      <c r="J92" s="21" t="s">
        <v>53</v>
      </c>
      <c r="K92" s="21"/>
      <c r="L92" s="21"/>
    </row>
    <row r="93" spans="1:12" s="29" customFormat="1" ht="68.5" customHeight="1" x14ac:dyDescent="0.2">
      <c r="A93" s="39" t="s">
        <v>137</v>
      </c>
      <c r="B93" s="39" t="s">
        <v>283</v>
      </c>
      <c r="C93" s="3">
        <v>45748</v>
      </c>
      <c r="D93" s="39" t="s">
        <v>292</v>
      </c>
      <c r="E93" s="39" t="s">
        <v>37</v>
      </c>
      <c r="F93" s="20" t="s">
        <v>46</v>
      </c>
      <c r="G93" s="4">
        <v>14630000</v>
      </c>
      <c r="H93" s="45" t="str">
        <f>IF(F93="－","－",G93/F93)</f>
        <v>－</v>
      </c>
      <c r="I93" s="39" t="s">
        <v>293</v>
      </c>
      <c r="J93" s="21" t="s">
        <v>53</v>
      </c>
      <c r="K93" s="21"/>
      <c r="L93" s="21"/>
    </row>
    <row r="94" spans="1:12" s="29" customFormat="1" ht="68.5" customHeight="1" x14ac:dyDescent="0.2">
      <c r="A94" s="39" t="s">
        <v>138</v>
      </c>
      <c r="B94" s="39" t="s">
        <v>283</v>
      </c>
      <c r="C94" s="3">
        <v>45764</v>
      </c>
      <c r="D94" s="39" t="s">
        <v>294</v>
      </c>
      <c r="E94" s="39" t="s">
        <v>37</v>
      </c>
      <c r="F94" s="20" t="s">
        <v>46</v>
      </c>
      <c r="G94" s="4">
        <v>103532000</v>
      </c>
      <c r="H94" s="45" t="str">
        <f>IF(F94="－","－",G94/F94)</f>
        <v>－</v>
      </c>
      <c r="I94" s="39" t="s">
        <v>139</v>
      </c>
      <c r="J94" s="21" t="s">
        <v>53</v>
      </c>
      <c r="K94" s="21"/>
      <c r="L94" s="21"/>
    </row>
    <row r="95" spans="1:12" s="29" customFormat="1" ht="68.5" customHeight="1" x14ac:dyDescent="0.2">
      <c r="A95" s="39" t="s">
        <v>140</v>
      </c>
      <c r="B95" s="39" t="s">
        <v>283</v>
      </c>
      <c r="C95" s="3">
        <v>45748</v>
      </c>
      <c r="D95" s="39" t="s">
        <v>294</v>
      </c>
      <c r="E95" s="39" t="s">
        <v>37</v>
      </c>
      <c r="F95" s="20" t="s">
        <v>46</v>
      </c>
      <c r="G95" s="4">
        <v>118068700</v>
      </c>
      <c r="H95" s="45" t="str">
        <f>IF(F95="－","－",G95/F95)</f>
        <v>－</v>
      </c>
      <c r="I95" s="39" t="s">
        <v>141</v>
      </c>
      <c r="J95" s="21" t="s">
        <v>53</v>
      </c>
      <c r="K95" s="21"/>
      <c r="L95" s="21"/>
    </row>
    <row r="96" spans="1:12" s="29" customFormat="1" ht="68.5" customHeight="1" x14ac:dyDescent="0.2">
      <c r="A96" s="39" t="s">
        <v>142</v>
      </c>
      <c r="B96" s="39" t="s">
        <v>283</v>
      </c>
      <c r="C96" s="3">
        <v>45748</v>
      </c>
      <c r="D96" s="39" t="s">
        <v>294</v>
      </c>
      <c r="E96" s="39" t="s">
        <v>37</v>
      </c>
      <c r="F96" s="20" t="s">
        <v>46</v>
      </c>
      <c r="G96" s="4">
        <v>152218404</v>
      </c>
      <c r="H96" s="45" t="str">
        <f>IF(F96="－","－",G96/F96)</f>
        <v>－</v>
      </c>
      <c r="I96" s="39" t="s">
        <v>143</v>
      </c>
      <c r="J96" s="21" t="s">
        <v>53</v>
      </c>
      <c r="K96" s="21"/>
      <c r="L96" s="21"/>
    </row>
    <row r="97" spans="1:12" s="29" customFormat="1" ht="68.5" customHeight="1" x14ac:dyDescent="0.2">
      <c r="A97" s="39" t="s">
        <v>144</v>
      </c>
      <c r="B97" s="39" t="s">
        <v>283</v>
      </c>
      <c r="C97" s="3">
        <v>45748</v>
      </c>
      <c r="D97" s="39" t="s">
        <v>294</v>
      </c>
      <c r="E97" s="39" t="s">
        <v>37</v>
      </c>
      <c r="F97" s="20" t="s">
        <v>46</v>
      </c>
      <c r="G97" s="4">
        <v>199984400</v>
      </c>
      <c r="H97" s="45" t="str">
        <f>IF(F97="－","－",G97/F97)</f>
        <v>－</v>
      </c>
      <c r="I97" s="39" t="s">
        <v>145</v>
      </c>
      <c r="J97" s="21" t="s">
        <v>53</v>
      </c>
      <c r="K97" s="21"/>
      <c r="L97" s="21"/>
    </row>
    <row r="98" spans="1:12" s="29" customFormat="1" ht="68.5" customHeight="1" x14ac:dyDescent="0.2">
      <c r="A98" s="39" t="s">
        <v>146</v>
      </c>
      <c r="B98" s="39" t="s">
        <v>295</v>
      </c>
      <c r="C98" s="3">
        <v>45748</v>
      </c>
      <c r="D98" s="39" t="s">
        <v>296</v>
      </c>
      <c r="E98" s="39" t="s">
        <v>37</v>
      </c>
      <c r="F98" s="20" t="s">
        <v>46</v>
      </c>
      <c r="G98" s="4">
        <v>2365000</v>
      </c>
      <c r="H98" s="45" t="str">
        <f>IF(F98="－","－",G98/F98)</f>
        <v>－</v>
      </c>
      <c r="I98" s="39" t="s">
        <v>75</v>
      </c>
      <c r="J98" s="21" t="s">
        <v>53</v>
      </c>
      <c r="K98" s="21"/>
      <c r="L98" s="21"/>
    </row>
    <row r="99" spans="1:12" s="29" customFormat="1" ht="68.5" customHeight="1" x14ac:dyDescent="0.2">
      <c r="A99" s="39" t="s">
        <v>297</v>
      </c>
      <c r="B99" s="39" t="s">
        <v>295</v>
      </c>
      <c r="C99" s="3">
        <v>45748</v>
      </c>
      <c r="D99" s="39" t="s">
        <v>147</v>
      </c>
      <c r="E99" s="39" t="s">
        <v>37</v>
      </c>
      <c r="F99" s="20" t="s">
        <v>46</v>
      </c>
      <c r="G99" s="4">
        <v>2321550</v>
      </c>
      <c r="H99" s="45" t="str">
        <f>IF(F99="－","－",G99/F99)</f>
        <v>－</v>
      </c>
      <c r="I99" s="39" t="s">
        <v>75</v>
      </c>
      <c r="J99" s="21" t="s">
        <v>53</v>
      </c>
      <c r="K99" s="21"/>
      <c r="L99" s="21"/>
    </row>
    <row r="100" spans="1:12" s="29" customFormat="1" ht="68.5" customHeight="1" x14ac:dyDescent="0.2">
      <c r="A100" s="39" t="s">
        <v>148</v>
      </c>
      <c r="B100" s="39" t="s">
        <v>295</v>
      </c>
      <c r="C100" s="3">
        <v>45805</v>
      </c>
      <c r="D100" s="39" t="s">
        <v>149</v>
      </c>
      <c r="E100" s="39" t="s">
        <v>37</v>
      </c>
      <c r="F100" s="20" t="s">
        <v>46</v>
      </c>
      <c r="G100" s="4">
        <v>13857800</v>
      </c>
      <c r="H100" s="45" t="str">
        <f>IF(F100="－","－",G100/F100)</f>
        <v>－</v>
      </c>
      <c r="I100" s="39" t="s">
        <v>75</v>
      </c>
      <c r="J100" s="21" t="s">
        <v>53</v>
      </c>
      <c r="K100" s="21"/>
      <c r="L100" s="21"/>
    </row>
    <row r="101" spans="1:12" s="29" customFormat="1" ht="68.5" customHeight="1" x14ac:dyDescent="0.2">
      <c r="A101" s="39" t="s">
        <v>150</v>
      </c>
      <c r="B101" s="39" t="s">
        <v>295</v>
      </c>
      <c r="C101" s="3">
        <v>45811</v>
      </c>
      <c r="D101" s="39" t="s">
        <v>296</v>
      </c>
      <c r="E101" s="39" t="s">
        <v>37</v>
      </c>
      <c r="F101" s="20" t="s">
        <v>46</v>
      </c>
      <c r="G101" s="4">
        <v>31771300</v>
      </c>
      <c r="H101" s="45" t="str">
        <f>IF(F101="－","－",G101/F101)</f>
        <v>－</v>
      </c>
      <c r="I101" s="39" t="s">
        <v>75</v>
      </c>
      <c r="J101" s="21" t="s">
        <v>53</v>
      </c>
      <c r="K101" s="21"/>
      <c r="L101" s="21"/>
    </row>
    <row r="102" spans="1:12" s="29" customFormat="1" ht="68.5" customHeight="1" x14ac:dyDescent="0.2">
      <c r="A102" s="39" t="s">
        <v>151</v>
      </c>
      <c r="B102" s="39" t="s">
        <v>295</v>
      </c>
      <c r="C102" s="3">
        <v>45812</v>
      </c>
      <c r="D102" s="39" t="s">
        <v>152</v>
      </c>
      <c r="E102" s="39" t="s">
        <v>37</v>
      </c>
      <c r="F102" s="20" t="s">
        <v>46</v>
      </c>
      <c r="G102" s="4">
        <v>2934800</v>
      </c>
      <c r="H102" s="45" t="str">
        <f>IF(F102="－","－",G102/F102)</f>
        <v>－</v>
      </c>
      <c r="I102" s="39" t="s">
        <v>75</v>
      </c>
      <c r="J102" s="21" t="s">
        <v>53</v>
      </c>
      <c r="K102" s="21"/>
      <c r="L102" s="21"/>
    </row>
    <row r="103" spans="1:12" s="29" customFormat="1" ht="68.5" customHeight="1" x14ac:dyDescent="0.2">
      <c r="A103" s="39" t="s">
        <v>153</v>
      </c>
      <c r="B103" s="39" t="s">
        <v>295</v>
      </c>
      <c r="C103" s="3">
        <v>45813</v>
      </c>
      <c r="D103" s="39" t="s">
        <v>152</v>
      </c>
      <c r="E103" s="39" t="s">
        <v>37</v>
      </c>
      <c r="F103" s="20" t="s">
        <v>46</v>
      </c>
      <c r="G103" s="4">
        <v>4574900</v>
      </c>
      <c r="H103" s="45" t="str">
        <f>IF(F103="－","－",G103/F103)</f>
        <v>－</v>
      </c>
      <c r="I103" s="39" t="s">
        <v>75</v>
      </c>
      <c r="J103" s="21" t="s">
        <v>53</v>
      </c>
      <c r="K103" s="21"/>
      <c r="L103" s="21"/>
    </row>
    <row r="104" spans="1:12" s="29" customFormat="1" ht="68.5" customHeight="1" x14ac:dyDescent="0.2">
      <c r="A104" s="39" t="s">
        <v>298</v>
      </c>
      <c r="B104" s="39" t="s">
        <v>295</v>
      </c>
      <c r="C104" s="3">
        <v>45874</v>
      </c>
      <c r="D104" s="39" t="s">
        <v>299</v>
      </c>
      <c r="E104" s="39" t="s">
        <v>37</v>
      </c>
      <c r="F104" s="20" t="s">
        <v>46</v>
      </c>
      <c r="G104" s="4">
        <v>8540000</v>
      </c>
      <c r="H104" s="45" t="str">
        <f>IF(F104="－","－",G104/F104)</f>
        <v>－</v>
      </c>
      <c r="I104" s="39" t="s">
        <v>300</v>
      </c>
      <c r="J104" s="21" t="s">
        <v>53</v>
      </c>
      <c r="K104" s="21"/>
      <c r="L104" s="21"/>
    </row>
    <row r="105" spans="1:12" s="29" customFormat="1" ht="68.5" customHeight="1" x14ac:dyDescent="0.2">
      <c r="A105" s="39" t="s">
        <v>154</v>
      </c>
      <c r="B105" s="39" t="s">
        <v>301</v>
      </c>
      <c r="C105" s="3">
        <v>45748</v>
      </c>
      <c r="D105" s="39" t="s">
        <v>155</v>
      </c>
      <c r="E105" s="39" t="s">
        <v>37</v>
      </c>
      <c r="F105" s="20" t="s">
        <v>46</v>
      </c>
      <c r="G105" s="4">
        <v>1311640</v>
      </c>
      <c r="H105" s="45" t="str">
        <f>IF(F105="－","－",G105/F105)</f>
        <v>－</v>
      </c>
      <c r="I105" s="39" t="s">
        <v>302</v>
      </c>
      <c r="J105" s="21" t="s">
        <v>53</v>
      </c>
      <c r="K105" s="21"/>
      <c r="L105" s="21"/>
    </row>
    <row r="106" spans="1:12" s="29" customFormat="1" ht="68.5" customHeight="1" x14ac:dyDescent="0.2">
      <c r="A106" s="39" t="s">
        <v>303</v>
      </c>
      <c r="B106" s="39" t="s">
        <v>301</v>
      </c>
      <c r="C106" s="3">
        <v>45807</v>
      </c>
      <c r="D106" s="39" t="s">
        <v>155</v>
      </c>
      <c r="E106" s="39" t="s">
        <v>37</v>
      </c>
      <c r="F106" s="20" t="s">
        <v>46</v>
      </c>
      <c r="G106" s="4">
        <v>6413000.0000000009</v>
      </c>
      <c r="H106" s="45" t="str">
        <f>IF(F106="－","－",G106/F106)</f>
        <v>－</v>
      </c>
      <c r="I106" s="39" t="s">
        <v>304</v>
      </c>
      <c r="J106" s="21" t="s">
        <v>53</v>
      </c>
      <c r="K106" s="21"/>
      <c r="L106" s="21"/>
    </row>
    <row r="107" spans="1:12" s="29" customFormat="1" ht="68.5" customHeight="1" x14ac:dyDescent="0.2">
      <c r="A107" s="39" t="s">
        <v>305</v>
      </c>
      <c r="B107" s="39" t="s">
        <v>301</v>
      </c>
      <c r="C107" s="3">
        <v>45807</v>
      </c>
      <c r="D107" s="39" t="s">
        <v>306</v>
      </c>
      <c r="E107" s="39" t="s">
        <v>37</v>
      </c>
      <c r="F107" s="20" t="s">
        <v>46</v>
      </c>
      <c r="G107" s="4">
        <v>3036000.0000000005</v>
      </c>
      <c r="H107" s="45" t="str">
        <f>IF(F107="－","－",G107/F107)</f>
        <v>－</v>
      </c>
      <c r="I107" s="39" t="s">
        <v>304</v>
      </c>
      <c r="J107" s="21" t="s">
        <v>53</v>
      </c>
      <c r="K107" s="21"/>
      <c r="L107" s="21"/>
    </row>
    <row r="108" spans="1:12" s="29" customFormat="1" ht="68.5" customHeight="1" x14ac:dyDescent="0.2">
      <c r="A108" s="39" t="s">
        <v>307</v>
      </c>
      <c r="B108" s="39" t="s">
        <v>301</v>
      </c>
      <c r="C108" s="3">
        <v>45807</v>
      </c>
      <c r="D108" s="39" t="s">
        <v>308</v>
      </c>
      <c r="E108" s="39" t="s">
        <v>37</v>
      </c>
      <c r="F108" s="20" t="s">
        <v>46</v>
      </c>
      <c r="G108" s="4">
        <v>1496000.0000000002</v>
      </c>
      <c r="H108" s="45" t="str">
        <f>IF(F108="－","－",G108/F108)</f>
        <v>－</v>
      </c>
      <c r="I108" s="39" t="s">
        <v>304</v>
      </c>
      <c r="J108" s="21" t="s">
        <v>53</v>
      </c>
      <c r="K108" s="21"/>
      <c r="L108" s="21"/>
    </row>
    <row r="109" spans="1:12" s="29" customFormat="1" ht="68.5" customHeight="1" x14ac:dyDescent="0.2">
      <c r="A109" s="39" t="s">
        <v>309</v>
      </c>
      <c r="B109" s="39" t="s">
        <v>301</v>
      </c>
      <c r="C109" s="3">
        <v>45807</v>
      </c>
      <c r="D109" s="39" t="s">
        <v>310</v>
      </c>
      <c r="E109" s="39" t="s">
        <v>37</v>
      </c>
      <c r="F109" s="20" t="s">
        <v>46</v>
      </c>
      <c r="G109" s="4">
        <v>2123000</v>
      </c>
      <c r="H109" s="45" t="str">
        <f>IF(F109="－","－",G109/F109)</f>
        <v>－</v>
      </c>
      <c r="I109" s="39" t="s">
        <v>304</v>
      </c>
      <c r="J109" s="21" t="s">
        <v>53</v>
      </c>
      <c r="K109" s="21"/>
      <c r="L109" s="21"/>
    </row>
    <row r="110" spans="1:12" s="29" customFormat="1" ht="68.5" customHeight="1" x14ac:dyDescent="0.2">
      <c r="A110" s="39" t="s">
        <v>311</v>
      </c>
      <c r="B110" s="39" t="s">
        <v>312</v>
      </c>
      <c r="C110" s="3">
        <v>45748</v>
      </c>
      <c r="D110" s="39" t="s">
        <v>156</v>
      </c>
      <c r="E110" s="39" t="s">
        <v>37</v>
      </c>
      <c r="F110" s="20" t="s">
        <v>46</v>
      </c>
      <c r="G110" s="4">
        <v>4358708</v>
      </c>
      <c r="H110" s="45" t="str">
        <f>IF(F110="－","－",G110/F110)</f>
        <v>－</v>
      </c>
      <c r="I110" s="39" t="s">
        <v>157</v>
      </c>
      <c r="J110" s="21" t="s">
        <v>53</v>
      </c>
      <c r="K110" s="21"/>
      <c r="L110" s="21"/>
    </row>
    <row r="111" spans="1:12" s="29" customFormat="1" ht="68.5" customHeight="1" x14ac:dyDescent="0.2">
      <c r="A111" s="39" t="s">
        <v>313</v>
      </c>
      <c r="B111" s="39" t="s">
        <v>314</v>
      </c>
      <c r="C111" s="3">
        <v>45777</v>
      </c>
      <c r="D111" s="39" t="s">
        <v>315</v>
      </c>
      <c r="E111" s="39" t="s">
        <v>37</v>
      </c>
      <c r="F111" s="20" t="s">
        <v>46</v>
      </c>
      <c r="G111" s="4">
        <v>3985731</v>
      </c>
      <c r="H111" s="45" t="str">
        <f>IF(F111="－","－",G111/F111)</f>
        <v>－</v>
      </c>
      <c r="I111" s="39" t="s">
        <v>121</v>
      </c>
      <c r="J111" s="21" t="s">
        <v>53</v>
      </c>
      <c r="K111" s="21"/>
      <c r="L111" s="21"/>
    </row>
    <row r="112" spans="1:12" s="29" customFormat="1" ht="68.5" customHeight="1" x14ac:dyDescent="0.2">
      <c r="A112" s="39" t="s">
        <v>316</v>
      </c>
      <c r="B112" s="39" t="s">
        <v>317</v>
      </c>
      <c r="C112" s="3">
        <v>45748</v>
      </c>
      <c r="D112" s="39" t="s">
        <v>315</v>
      </c>
      <c r="E112" s="39" t="s">
        <v>37</v>
      </c>
      <c r="F112" s="20" t="s">
        <v>46</v>
      </c>
      <c r="G112" s="4">
        <v>2686200</v>
      </c>
      <c r="H112" s="45" t="str">
        <f>IF(F112="－","－",G112/F112)</f>
        <v>－</v>
      </c>
      <c r="I112" s="39" t="s">
        <v>121</v>
      </c>
      <c r="J112" s="21" t="s">
        <v>53</v>
      </c>
      <c r="K112" s="21"/>
      <c r="L112" s="21"/>
    </row>
    <row r="113" spans="1:12" s="29" customFormat="1" ht="68.5" customHeight="1" x14ac:dyDescent="0.2">
      <c r="A113" s="39" t="s">
        <v>318</v>
      </c>
      <c r="B113" s="39" t="s">
        <v>319</v>
      </c>
      <c r="C113" s="3">
        <v>45798</v>
      </c>
      <c r="D113" s="39" t="s">
        <v>320</v>
      </c>
      <c r="E113" s="39" t="s">
        <v>37</v>
      </c>
      <c r="F113" s="20" t="s">
        <v>46</v>
      </c>
      <c r="G113" s="4">
        <v>4296581</v>
      </c>
      <c r="H113" s="45" t="str">
        <f>IF(F113="－","－",G113/F113)</f>
        <v>－</v>
      </c>
      <c r="I113" s="39" t="s">
        <v>121</v>
      </c>
      <c r="J113" s="21" t="s">
        <v>53</v>
      </c>
      <c r="K113" s="21"/>
      <c r="L113" s="21"/>
    </row>
    <row r="114" spans="1:12" s="29" customFormat="1" ht="68.5" customHeight="1" x14ac:dyDescent="0.2">
      <c r="A114" s="39" t="s">
        <v>321</v>
      </c>
      <c r="B114" s="39" t="s">
        <v>322</v>
      </c>
      <c r="C114" s="3">
        <v>45840</v>
      </c>
      <c r="D114" s="39" t="s">
        <v>323</v>
      </c>
      <c r="E114" s="39" t="s">
        <v>37</v>
      </c>
      <c r="F114" s="20" t="s">
        <v>46</v>
      </c>
      <c r="G114" s="4">
        <v>178794000</v>
      </c>
      <c r="H114" s="45" t="str">
        <f>IF(F114="－","－",G114/F114)</f>
        <v>－</v>
      </c>
      <c r="I114" s="39" t="s">
        <v>324</v>
      </c>
      <c r="J114" s="21" t="s">
        <v>53</v>
      </c>
      <c r="K114" s="21"/>
      <c r="L114" s="21"/>
    </row>
    <row r="115" spans="1:12" s="29" customFormat="1" ht="68.5" customHeight="1" x14ac:dyDescent="0.2">
      <c r="A115" s="39" t="s">
        <v>325</v>
      </c>
      <c r="B115" s="39" t="s">
        <v>322</v>
      </c>
      <c r="C115" s="3">
        <v>45748</v>
      </c>
      <c r="D115" s="39" t="s">
        <v>326</v>
      </c>
      <c r="E115" s="39" t="s">
        <v>37</v>
      </c>
      <c r="F115" s="4" t="s">
        <v>46</v>
      </c>
      <c r="G115" s="4">
        <v>149930000</v>
      </c>
      <c r="H115" s="45" t="str">
        <f>IF(F115="－","－",G115/F115)</f>
        <v>－</v>
      </c>
      <c r="I115" s="39" t="s">
        <v>327</v>
      </c>
      <c r="J115" s="21" t="s">
        <v>53</v>
      </c>
      <c r="K115" s="21"/>
      <c r="L115" s="21"/>
    </row>
    <row r="116" spans="1:12" s="29" customFormat="1" ht="68.5" customHeight="1" x14ac:dyDescent="0.2">
      <c r="A116" s="39" t="s">
        <v>158</v>
      </c>
      <c r="B116" s="39" t="s">
        <v>322</v>
      </c>
      <c r="C116" s="3">
        <v>45748</v>
      </c>
      <c r="D116" s="39" t="s">
        <v>328</v>
      </c>
      <c r="E116" s="39" t="s">
        <v>37</v>
      </c>
      <c r="F116" s="20" t="s">
        <v>46</v>
      </c>
      <c r="G116" s="4">
        <v>401795000</v>
      </c>
      <c r="H116" s="45" t="str">
        <f>IF(F116="－","－",G116/F116)</f>
        <v>－</v>
      </c>
      <c r="I116" s="39" t="s">
        <v>327</v>
      </c>
      <c r="J116" s="21" t="s">
        <v>53</v>
      </c>
      <c r="K116" s="21"/>
      <c r="L116" s="21"/>
    </row>
    <row r="117" spans="1:12" s="29" customFormat="1" ht="68.5" customHeight="1" x14ac:dyDescent="0.2">
      <c r="A117" s="39" t="s">
        <v>329</v>
      </c>
      <c r="B117" s="39" t="s">
        <v>330</v>
      </c>
      <c r="C117" s="3">
        <v>45770</v>
      </c>
      <c r="D117" s="39" t="s">
        <v>331</v>
      </c>
      <c r="E117" s="39" t="s">
        <v>37</v>
      </c>
      <c r="F117" s="20" t="s">
        <v>46</v>
      </c>
      <c r="G117" s="4">
        <v>8500000</v>
      </c>
      <c r="H117" s="45" t="str">
        <f>IF(F117="－","－",G117/F117)</f>
        <v>－</v>
      </c>
      <c r="I117" s="39" t="s">
        <v>332</v>
      </c>
      <c r="J117" s="21" t="s">
        <v>53</v>
      </c>
      <c r="K117" s="21"/>
      <c r="L117" s="21"/>
    </row>
    <row r="118" spans="1:12" s="29" customFormat="1" ht="68.5" customHeight="1" x14ac:dyDescent="0.2">
      <c r="A118" s="39" t="s">
        <v>333</v>
      </c>
      <c r="B118" s="39" t="s">
        <v>334</v>
      </c>
      <c r="C118" s="3">
        <v>45748</v>
      </c>
      <c r="D118" s="39" t="s">
        <v>160</v>
      </c>
      <c r="E118" s="39" t="s">
        <v>37</v>
      </c>
      <c r="F118" s="20">
        <v>43303700</v>
      </c>
      <c r="G118" s="4">
        <v>43303700</v>
      </c>
      <c r="H118" s="45">
        <f>IF(F118="－","－",G118/F118)</f>
        <v>1</v>
      </c>
      <c r="I118" s="39" t="s">
        <v>335</v>
      </c>
      <c r="J118" s="21" t="s">
        <v>53</v>
      </c>
      <c r="K118" s="21"/>
      <c r="L118" s="21"/>
    </row>
    <row r="119" spans="1:12" s="29" customFormat="1" ht="68.5" customHeight="1" x14ac:dyDescent="0.2">
      <c r="A119" s="39" t="s">
        <v>161</v>
      </c>
      <c r="B119" s="39" t="s">
        <v>159</v>
      </c>
      <c r="C119" s="3">
        <v>45748</v>
      </c>
      <c r="D119" s="39" t="s">
        <v>162</v>
      </c>
      <c r="E119" s="39" t="s">
        <v>37</v>
      </c>
      <c r="F119" s="20">
        <v>90100000</v>
      </c>
      <c r="G119" s="4">
        <v>90100000</v>
      </c>
      <c r="H119" s="45">
        <f>IF(F119="－","－",G119/F119)</f>
        <v>1</v>
      </c>
      <c r="I119" s="39" t="s">
        <v>336</v>
      </c>
      <c r="J119" s="21" t="s">
        <v>53</v>
      </c>
      <c r="K119" s="21"/>
      <c r="L119" s="21"/>
    </row>
    <row r="120" spans="1:12" s="29" customFormat="1" ht="68.5" customHeight="1" x14ac:dyDescent="0.2">
      <c r="A120" s="39" t="s">
        <v>337</v>
      </c>
      <c r="B120" s="39" t="s">
        <v>159</v>
      </c>
      <c r="C120" s="3">
        <v>45812</v>
      </c>
      <c r="D120" s="39" t="s">
        <v>162</v>
      </c>
      <c r="E120" s="39" t="s">
        <v>37</v>
      </c>
      <c r="F120" s="20">
        <v>25410000</v>
      </c>
      <c r="G120" s="4">
        <v>25410000</v>
      </c>
      <c r="H120" s="45">
        <f>IF(F120="－","－",G120/F120)</f>
        <v>1</v>
      </c>
      <c r="I120" s="39" t="s">
        <v>338</v>
      </c>
      <c r="J120" s="21" t="s">
        <v>53</v>
      </c>
      <c r="K120" s="21"/>
      <c r="L120" s="21"/>
    </row>
    <row r="121" spans="1:12" s="29" customFormat="1" ht="68.5" customHeight="1" x14ac:dyDescent="0.2">
      <c r="A121" s="39" t="s">
        <v>163</v>
      </c>
      <c r="B121" s="39" t="s">
        <v>339</v>
      </c>
      <c r="C121" s="3">
        <v>45791</v>
      </c>
      <c r="D121" s="39" t="s">
        <v>340</v>
      </c>
      <c r="E121" s="39" t="s">
        <v>37</v>
      </c>
      <c r="F121" s="20" t="s">
        <v>46</v>
      </c>
      <c r="G121" s="4">
        <v>4983000</v>
      </c>
      <c r="H121" s="45" t="str">
        <f>IF(F121="－","－",G121/F121)</f>
        <v>－</v>
      </c>
      <c r="I121" s="39" t="s">
        <v>341</v>
      </c>
      <c r="J121" s="21" t="s">
        <v>53</v>
      </c>
      <c r="K121" s="21"/>
      <c r="L121" s="21"/>
    </row>
    <row r="122" spans="1:12" s="29" customFormat="1" ht="68.5" customHeight="1" x14ac:dyDescent="0.2">
      <c r="A122" s="39" t="s">
        <v>164</v>
      </c>
      <c r="B122" s="39" t="s">
        <v>342</v>
      </c>
      <c r="C122" s="3">
        <v>45834</v>
      </c>
      <c r="D122" s="39" t="s">
        <v>165</v>
      </c>
      <c r="E122" s="39" t="s">
        <v>37</v>
      </c>
      <c r="F122" s="20" t="s">
        <v>46</v>
      </c>
      <c r="G122" s="4">
        <v>4411000</v>
      </c>
      <c r="H122" s="45" t="str">
        <f>IF(F122="－","－",G122/F122)</f>
        <v>－</v>
      </c>
      <c r="I122" s="39" t="s">
        <v>121</v>
      </c>
      <c r="J122" s="21" t="s">
        <v>53</v>
      </c>
      <c r="K122" s="21"/>
      <c r="L122" s="21"/>
    </row>
    <row r="123" spans="1:12" s="29" customFormat="1" ht="68.5" customHeight="1" x14ac:dyDescent="0.2">
      <c r="A123" s="39" t="s">
        <v>343</v>
      </c>
      <c r="B123" s="39" t="s">
        <v>344</v>
      </c>
      <c r="C123" s="3">
        <v>45786</v>
      </c>
      <c r="D123" s="39" t="s">
        <v>345</v>
      </c>
      <c r="E123" s="39" t="s">
        <v>37</v>
      </c>
      <c r="F123" s="20">
        <v>9443500</v>
      </c>
      <c r="G123" s="4">
        <v>9350000</v>
      </c>
      <c r="H123" s="45">
        <f>IF(F123="－","－",G123/F123)</f>
        <v>0.99009900990099009</v>
      </c>
      <c r="I123" s="39" t="s">
        <v>346</v>
      </c>
      <c r="J123" s="21" t="s">
        <v>38</v>
      </c>
      <c r="K123" s="21"/>
      <c r="L123" s="21"/>
    </row>
    <row r="124" spans="1:12" s="1" customFormat="1" ht="18" customHeight="1" x14ac:dyDescent="0.2">
      <c r="A124" s="1" t="s">
        <v>16</v>
      </c>
      <c r="B124" s="30"/>
      <c r="C124" s="30"/>
      <c r="D124" s="30"/>
      <c r="E124" s="30"/>
      <c r="F124" s="30"/>
      <c r="G124" s="30"/>
      <c r="H124" s="30"/>
      <c r="I124" s="30"/>
      <c r="J124" s="30"/>
      <c r="K124" s="30"/>
    </row>
    <row r="125" spans="1:12" s="1" customFormat="1" ht="18" customHeight="1" x14ac:dyDescent="0.2">
      <c r="A125" s="1" t="s">
        <v>17</v>
      </c>
      <c r="B125" s="30"/>
      <c r="C125" s="30"/>
      <c r="D125" s="30"/>
      <c r="E125" s="30"/>
      <c r="F125" s="30"/>
      <c r="G125" s="30"/>
      <c r="H125" s="30"/>
      <c r="I125" s="30"/>
      <c r="J125" s="30"/>
      <c r="K125" s="30"/>
    </row>
    <row r="126" spans="1:12" s="1" customFormat="1" ht="18" customHeight="1" x14ac:dyDescent="0.2">
      <c r="A126" s="1" t="s">
        <v>18</v>
      </c>
      <c r="B126" s="30"/>
      <c r="C126" s="30"/>
      <c r="D126" s="30"/>
      <c r="E126" s="30"/>
      <c r="F126" s="30"/>
      <c r="G126" s="30"/>
      <c r="H126" s="30"/>
      <c r="I126" s="30"/>
      <c r="J126" s="30"/>
      <c r="K126" s="30"/>
    </row>
    <row r="127" spans="1:12" s="1" customFormat="1" ht="18" customHeight="1" x14ac:dyDescent="0.2">
      <c r="A127" s="1" t="s">
        <v>19</v>
      </c>
      <c r="B127" s="30"/>
      <c r="C127" s="30"/>
      <c r="D127" s="30"/>
      <c r="E127" s="30"/>
      <c r="F127" s="30"/>
      <c r="G127" s="30"/>
      <c r="H127" s="30"/>
      <c r="I127" s="30"/>
      <c r="J127" s="30"/>
      <c r="K127" s="30"/>
    </row>
    <row r="128" spans="1:12" s="1" customFormat="1" ht="18" customHeight="1" x14ac:dyDescent="0.2">
      <c r="A128" s="1" t="s">
        <v>20</v>
      </c>
      <c r="B128" s="30"/>
      <c r="C128" s="30"/>
      <c r="D128" s="30"/>
      <c r="E128" s="30"/>
      <c r="F128" s="30"/>
      <c r="G128" s="30"/>
      <c r="H128" s="30"/>
      <c r="I128" s="30"/>
      <c r="J128" s="30"/>
      <c r="K128" s="30"/>
    </row>
    <row r="129" spans="1:11" s="1" customFormat="1" ht="18" customHeight="1" x14ac:dyDescent="0.2">
      <c r="A129" s="1" t="s">
        <v>21</v>
      </c>
      <c r="B129" s="30"/>
      <c r="C129" s="30"/>
      <c r="D129" s="30"/>
      <c r="E129" s="30"/>
      <c r="F129" s="30"/>
      <c r="G129" s="30"/>
      <c r="H129" s="30"/>
      <c r="I129" s="30"/>
      <c r="J129" s="30"/>
      <c r="K129" s="30"/>
    </row>
    <row r="130" spans="1:11" s="1" customFormat="1" ht="18" customHeight="1" x14ac:dyDescent="0.2">
      <c r="A130" s="1" t="s">
        <v>22</v>
      </c>
    </row>
    <row r="131" spans="1:11" s="1" customFormat="1" ht="18" customHeight="1" x14ac:dyDescent="0.2">
      <c r="A131" s="1" t="s">
        <v>23</v>
      </c>
    </row>
    <row r="132" spans="1:11" s="1" customFormat="1" ht="18" customHeight="1" x14ac:dyDescent="0.2">
      <c r="A132" s="1" t="s">
        <v>24</v>
      </c>
    </row>
    <row r="133" spans="1:11" s="1" customFormat="1" ht="18" customHeight="1" x14ac:dyDescent="0.2">
      <c r="A133" s="1" t="s">
        <v>25</v>
      </c>
    </row>
    <row r="134" spans="1:11" s="1" customFormat="1" ht="18" customHeight="1" x14ac:dyDescent="0.2">
      <c r="A134" s="1" t="s">
        <v>26</v>
      </c>
    </row>
    <row r="135" spans="1:11" s="1" customFormat="1" ht="18" customHeight="1" x14ac:dyDescent="0.2">
      <c r="A135" s="1" t="s">
        <v>27</v>
      </c>
    </row>
    <row r="136" spans="1:11" s="1" customFormat="1" ht="18" customHeight="1" x14ac:dyDescent="0.2">
      <c r="A136" s="1" t="s">
        <v>28</v>
      </c>
    </row>
    <row r="137" spans="1:11" s="1" customFormat="1" ht="18" customHeight="1" x14ac:dyDescent="0.2">
      <c r="A137" s="1" t="s">
        <v>29</v>
      </c>
    </row>
    <row r="138" spans="1:11" s="1" customFormat="1" ht="18" customHeight="1" x14ac:dyDescent="0.2">
      <c r="A138" s="1" t="s">
        <v>30</v>
      </c>
    </row>
    <row r="139" spans="1:11" s="1" customFormat="1" ht="18" customHeight="1" x14ac:dyDescent="0.2">
      <c r="A139" s="1" t="s">
        <v>31</v>
      </c>
      <c r="B139" s="30"/>
      <c r="C139" s="30"/>
      <c r="D139" s="30"/>
      <c r="E139" s="30"/>
      <c r="F139" s="30"/>
      <c r="G139" s="30"/>
      <c r="H139" s="30"/>
      <c r="I139" s="30"/>
      <c r="J139" s="30"/>
      <c r="K139" s="30"/>
    </row>
    <row r="140" spans="1:11" s="1" customFormat="1" ht="18" customHeight="1" x14ac:dyDescent="0.2">
      <c r="A140" s="1" t="s">
        <v>17</v>
      </c>
      <c r="B140" s="30"/>
      <c r="C140" s="30"/>
      <c r="D140" s="30"/>
      <c r="E140" s="30"/>
      <c r="F140" s="30"/>
      <c r="G140" s="30"/>
      <c r="H140" s="30"/>
      <c r="I140" s="30"/>
      <c r="J140" s="30"/>
      <c r="K140" s="30"/>
    </row>
    <row r="141" spans="1:11" s="1" customFormat="1" ht="18" customHeight="1" x14ac:dyDescent="0.2">
      <c r="A141" s="1" t="s">
        <v>18</v>
      </c>
      <c r="B141" s="30"/>
      <c r="C141" s="30"/>
      <c r="D141" s="30"/>
      <c r="E141" s="30"/>
      <c r="F141" s="30"/>
      <c r="G141" s="30"/>
      <c r="H141" s="30"/>
      <c r="I141" s="30"/>
      <c r="J141" s="30"/>
      <c r="K141" s="30"/>
    </row>
    <row r="142" spans="1:11" s="1" customFormat="1" ht="18" customHeight="1" x14ac:dyDescent="0.2">
      <c r="A142" s="1" t="s">
        <v>19</v>
      </c>
      <c r="B142" s="30"/>
      <c r="C142" s="30"/>
      <c r="D142" s="30"/>
      <c r="E142" s="30"/>
      <c r="F142" s="30"/>
      <c r="G142" s="30"/>
      <c r="H142" s="30"/>
      <c r="I142" s="30"/>
      <c r="J142" s="30"/>
      <c r="K142" s="30"/>
    </row>
    <row r="143" spans="1:11" s="1" customFormat="1" ht="18" customHeight="1" x14ac:dyDescent="0.2">
      <c r="A143" s="1" t="s">
        <v>20</v>
      </c>
      <c r="B143" s="30"/>
      <c r="C143" s="30"/>
      <c r="D143" s="30"/>
      <c r="E143" s="30"/>
      <c r="F143" s="30"/>
      <c r="G143" s="30"/>
      <c r="H143" s="30"/>
      <c r="I143" s="30"/>
      <c r="J143" s="30"/>
      <c r="K143" s="30"/>
    </row>
    <row r="144" spans="1:11" s="1" customFormat="1" ht="18" customHeight="1" x14ac:dyDescent="0.2">
      <c r="A144" s="1" t="s">
        <v>21</v>
      </c>
      <c r="B144" s="30"/>
      <c r="C144" s="30"/>
      <c r="D144" s="30"/>
      <c r="E144" s="30"/>
      <c r="F144" s="30"/>
      <c r="G144" s="30"/>
      <c r="H144" s="30"/>
      <c r="I144" s="30"/>
      <c r="J144" s="30"/>
      <c r="K144" s="30"/>
    </row>
    <row r="145" spans="1:1" s="1" customFormat="1" ht="18" customHeight="1" x14ac:dyDescent="0.2">
      <c r="A145" s="1" t="s">
        <v>22</v>
      </c>
    </row>
    <row r="146" spans="1:1" s="1" customFormat="1" ht="18" customHeight="1" x14ac:dyDescent="0.2">
      <c r="A146" s="1" t="s">
        <v>23</v>
      </c>
    </row>
    <row r="147" spans="1:1" s="1" customFormat="1" ht="18" customHeight="1" x14ac:dyDescent="0.2">
      <c r="A147" s="1" t="s">
        <v>24</v>
      </c>
    </row>
    <row r="148" spans="1:1" s="1" customFormat="1" ht="18" customHeight="1" x14ac:dyDescent="0.2">
      <c r="A148" s="1" t="s">
        <v>25</v>
      </c>
    </row>
    <row r="149" spans="1:1" s="1" customFormat="1" ht="18" customHeight="1" x14ac:dyDescent="0.2">
      <c r="A149" s="1" t="s">
        <v>26</v>
      </c>
    </row>
    <row r="150" spans="1:1" s="1" customFormat="1" ht="18" customHeight="1" x14ac:dyDescent="0.2">
      <c r="A150" s="1" t="s">
        <v>27</v>
      </c>
    </row>
    <row r="151" spans="1:1" s="1" customFormat="1" ht="18" customHeight="1" x14ac:dyDescent="0.2">
      <c r="A151" s="1" t="s">
        <v>28</v>
      </c>
    </row>
    <row r="152" spans="1:1" s="31" customFormat="1" ht="18" customHeight="1" x14ac:dyDescent="0.2">
      <c r="A152" s="31" t="s">
        <v>32</v>
      </c>
    </row>
  </sheetData>
  <autoFilter ref="A4:L152" xr:uid="{00000000-0001-0000-0400-000000000000}"/>
  <mergeCells count="1">
    <mergeCell ref="A1:L1"/>
  </mergeCells>
  <phoneticPr fontId="6"/>
  <dataValidations count="3">
    <dataValidation type="date" allowBlank="1" showInputMessage="1" showErrorMessage="1" sqref="C103:C113" xr:uid="{8A799C2D-191F-4F0F-A8C2-0E046930ACFE}">
      <formula1>45383</formula1>
      <formula2>45747</formula2>
    </dataValidation>
    <dataValidation allowBlank="1" showErrorMessage="1" prompt="入力ミス防止のため、ＣＣＭＳ等に入力していれば、そこからコピペを推奨" sqref="A52:A53" xr:uid="{B0CB9A83-D7A6-4859-8818-4D90917F56B4}"/>
    <dataValidation type="list" allowBlank="1" showInputMessage="1" showErrorMessage="1" sqref="J5:L123"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10"/>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K1"/>
    </sheetView>
  </sheetViews>
  <sheetFormatPr defaultColWidth="7.6328125" defaultRowHeight="15" x14ac:dyDescent="0.2"/>
  <cols>
    <col min="1" max="1" width="32.36328125" style="29" customWidth="1"/>
    <col min="2" max="2" width="36" style="5" customWidth="1"/>
    <col min="3" max="3" width="20.81640625" style="5" customWidth="1"/>
    <col min="4" max="4" width="41.90625" style="5" customWidth="1"/>
    <col min="5" max="5" width="30.36328125" style="5" customWidth="1"/>
    <col min="6" max="8" width="17.6328125" style="5" customWidth="1"/>
    <col min="9" max="9" width="99.81640625" style="5" customWidth="1"/>
    <col min="10" max="10" width="25.453125" style="5" customWidth="1"/>
    <col min="11" max="11" width="20.90625" style="5" customWidth="1"/>
    <col min="12" max="12" width="22.08984375" style="6" customWidth="1"/>
    <col min="13" max="13" width="9.08984375" style="5" bestFit="1" customWidth="1"/>
    <col min="14" max="16384" width="7.6328125" style="5"/>
  </cols>
  <sheetData>
    <row r="1" spans="1:17" s="7" customFormat="1" ht="44" customHeight="1" x14ac:dyDescent="0.2">
      <c r="A1" s="42" t="s">
        <v>0</v>
      </c>
      <c r="B1" s="42"/>
      <c r="C1" s="42"/>
      <c r="D1" s="42"/>
      <c r="E1" s="42"/>
      <c r="F1" s="42"/>
      <c r="G1" s="42"/>
      <c r="H1" s="42"/>
      <c r="I1" s="42"/>
      <c r="J1" s="42"/>
      <c r="K1" s="42"/>
      <c r="L1" s="8"/>
      <c r="M1" s="8"/>
      <c r="N1" s="8"/>
    </row>
    <row r="2" spans="1:17" ht="13.5" customHeight="1" x14ac:dyDescent="0.2">
      <c r="A2" s="35"/>
      <c r="B2" s="32"/>
      <c r="C2" s="31"/>
      <c r="D2" s="31"/>
      <c r="E2" s="31"/>
      <c r="F2" s="31"/>
      <c r="G2" s="32"/>
      <c r="H2" s="32"/>
      <c r="I2" s="31"/>
      <c r="J2" s="31"/>
      <c r="K2" s="31"/>
      <c r="L2" s="14"/>
      <c r="M2" s="6"/>
      <c r="N2" s="6"/>
      <c r="Q2" s="10"/>
    </row>
    <row r="3" spans="1:17" ht="23" customHeight="1" x14ac:dyDescent="0.2">
      <c r="A3" s="36"/>
      <c r="B3" s="32"/>
      <c r="C3" s="31"/>
      <c r="D3" s="31"/>
      <c r="E3" s="31"/>
      <c r="F3" s="33"/>
      <c r="G3" s="33"/>
      <c r="H3" s="32"/>
      <c r="I3" s="31"/>
      <c r="J3" s="31"/>
      <c r="K3" s="23" t="s">
        <v>8</v>
      </c>
      <c r="L3" s="43"/>
      <c r="M3" s="43"/>
      <c r="N3" s="43"/>
      <c r="Q3" s="10"/>
    </row>
    <row r="4" spans="1:17" s="11" customFormat="1" ht="66" customHeight="1" x14ac:dyDescent="0.2">
      <c r="A4" s="34" t="s">
        <v>15</v>
      </c>
      <c r="B4" s="22" t="s">
        <v>1</v>
      </c>
      <c r="C4" s="22" t="s">
        <v>7</v>
      </c>
      <c r="D4" s="22" t="s">
        <v>9</v>
      </c>
      <c r="E4" s="22" t="s">
        <v>3</v>
      </c>
      <c r="F4" s="22" t="s">
        <v>6</v>
      </c>
      <c r="G4" s="22" t="s">
        <v>4</v>
      </c>
      <c r="H4" s="22" t="s">
        <v>5</v>
      </c>
      <c r="I4" s="22" t="s">
        <v>12</v>
      </c>
      <c r="J4" s="22" t="s">
        <v>10</v>
      </c>
      <c r="K4" s="22" t="s">
        <v>11</v>
      </c>
      <c r="L4" s="17"/>
      <c r="M4" s="17"/>
      <c r="N4" s="17"/>
      <c r="O4" s="16"/>
      <c r="P4" s="16"/>
    </row>
    <row r="5" spans="1:17" s="15" customFormat="1" ht="85.5" customHeight="1" x14ac:dyDescent="0.2">
      <c r="A5" s="38" t="s">
        <v>347</v>
      </c>
      <c r="B5" s="38" t="s">
        <v>348</v>
      </c>
      <c r="C5" s="3">
        <v>45772</v>
      </c>
      <c r="D5" s="38" t="s">
        <v>349</v>
      </c>
      <c r="E5" s="38" t="s">
        <v>37</v>
      </c>
      <c r="F5" s="4">
        <v>4862000</v>
      </c>
      <c r="G5" s="4">
        <v>4400000</v>
      </c>
      <c r="H5" s="45">
        <f>IF(F5="－","－",G5/F5)</f>
        <v>0.90497737556561086</v>
      </c>
      <c r="I5" s="38" t="s">
        <v>350</v>
      </c>
      <c r="J5" s="21"/>
      <c r="K5" s="38"/>
      <c r="L5" s="19"/>
    </row>
    <row r="6" spans="1:17" s="11" customFormat="1" ht="85.5" customHeight="1" x14ac:dyDescent="0.2">
      <c r="A6" s="38" t="s">
        <v>351</v>
      </c>
      <c r="B6" s="38" t="s">
        <v>348</v>
      </c>
      <c r="C6" s="3">
        <v>45824</v>
      </c>
      <c r="D6" s="38" t="s">
        <v>352</v>
      </c>
      <c r="E6" s="38" t="s">
        <v>37</v>
      </c>
      <c r="F6" s="4">
        <v>10890000</v>
      </c>
      <c r="G6" s="4">
        <v>10890000</v>
      </c>
      <c r="H6" s="45">
        <f>IF(F6="－","－",G6/F6)</f>
        <v>1</v>
      </c>
      <c r="I6" s="38" t="s">
        <v>353</v>
      </c>
      <c r="J6" s="21"/>
      <c r="K6" s="38"/>
      <c r="L6" s="18"/>
    </row>
    <row r="7" spans="1:17" s="11" customFormat="1" ht="85.5" customHeight="1" x14ac:dyDescent="0.2">
      <c r="A7" s="38" t="s">
        <v>351</v>
      </c>
      <c r="B7" s="38" t="s">
        <v>348</v>
      </c>
      <c r="C7" s="3">
        <v>45824</v>
      </c>
      <c r="D7" s="38" t="s">
        <v>352</v>
      </c>
      <c r="E7" s="38" t="s">
        <v>37</v>
      </c>
      <c r="F7" s="4">
        <v>10890000</v>
      </c>
      <c r="G7" s="4">
        <v>10890000</v>
      </c>
      <c r="H7" s="45">
        <f t="shared" ref="H7" si="0">IF(F7="－","－",G7/F7)</f>
        <v>1</v>
      </c>
      <c r="I7" s="38" t="s">
        <v>353</v>
      </c>
      <c r="J7" s="21"/>
      <c r="K7" s="38"/>
      <c r="L7" s="18"/>
    </row>
    <row r="8" spans="1:17" s="2" customFormat="1" ht="18" customHeight="1" x14ac:dyDescent="0.2">
      <c r="A8" s="37" t="s">
        <v>29</v>
      </c>
      <c r="J8" s="1"/>
    </row>
    <row r="9" spans="1:17" s="2" customFormat="1" ht="18" customHeight="1" x14ac:dyDescent="0.2">
      <c r="A9" s="37" t="s">
        <v>33</v>
      </c>
      <c r="J9" s="1"/>
    </row>
    <row r="10" spans="1:17" s="2" customFormat="1" ht="21.5" customHeight="1" x14ac:dyDescent="0.2">
      <c r="A10" s="44" t="s">
        <v>34</v>
      </c>
      <c r="B10" s="44"/>
      <c r="C10" s="44"/>
      <c r="D10" s="44"/>
      <c r="E10" s="44"/>
      <c r="F10" s="44"/>
      <c r="G10" s="44"/>
      <c r="H10" s="44"/>
      <c r="I10" s="44"/>
      <c r="J10" s="44"/>
      <c r="K10" s="44"/>
    </row>
  </sheetData>
  <autoFilter ref="A4:K10" xr:uid="{00000000-0001-0000-0500-000000000000}"/>
  <mergeCells count="3">
    <mergeCell ref="A1:K1"/>
    <mergeCell ref="L3:N3"/>
    <mergeCell ref="A10:K10"/>
  </mergeCells>
  <phoneticPr fontId="6"/>
  <dataValidations count="1">
    <dataValidation type="list" allowBlank="1" showInputMessage="1" showErrorMessage="1" sqref="J5:J7" xr:uid="{6F6C5E3A-842C-4E49-89BA-17294AD87FD1}">
      <formula1>#REF!</formula1>
    </dataValidation>
  </dataValidations>
  <printOptions horizontalCentered="1"/>
  <pageMargins left="0.39370078740157483" right="0.27559055118110237" top="0.59055118110236227" bottom="0.35433070866141736" header="0.31496062992125984" footer="0.31496062992125984"/>
  <pageSetup paperSize="9" scale="3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