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
    </mc:Choice>
  </mc:AlternateContent>
  <xr:revisionPtr revIDLastSave="0" documentId="13_ncr:1_{9C391F82-182B-42F4-9303-9046B01F1E63}"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 name="会計法第29条の３第５項による契約のもの" sheetId="4" r:id="rId3"/>
  </sheets>
  <externalReferences>
    <externalReference r:id="rId4"/>
  </externalReferences>
  <definedNames>
    <definedName name="_xlnm._FilterDatabase" localSheetId="2" hidden="1">会計法第29条の３第５項による契約のもの!$A$4:$J$20</definedName>
    <definedName name="_xlnm._FilterDatabase" localSheetId="0" hidden="1">競争性のない随意契約によらざるを得ないもの!$A$4:$L$202</definedName>
    <definedName name="_xlnm._FilterDatabase" localSheetId="1" hidden="1">緊急の必要により競争に付することができないもの!$A$4:$K$22</definedName>
    <definedName name="_xlnm.Print_Area" localSheetId="2">会計法第29条の３第５項による契約のもの!$A$1:$J$7</definedName>
    <definedName name="_xlnm.Print_Area" localSheetId="0">競争性のない随意契約によらざるを得ないもの!$A$1:$L$173</definedName>
    <definedName name="_xlnm.Print_Area" localSheetId="1">緊急の必要により競争に付することができないもの!$A$1:$K$19</definedName>
    <definedName name="_xlnm.Print_Titles" localSheetId="2">会計法第29条の３第５項による契約のもの!$4:$4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3" i="1" l="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19" i="2"/>
  <c r="H18" i="2"/>
  <c r="H17" i="2"/>
  <c r="H16" i="2"/>
  <c r="H15" i="2"/>
  <c r="H14" i="2"/>
  <c r="H13" i="2"/>
  <c r="H12" i="2"/>
  <c r="H11" i="2"/>
  <c r="H10" i="2"/>
  <c r="H9" i="2"/>
  <c r="H8" i="2"/>
  <c r="H7" i="2"/>
  <c r="H6" i="2"/>
  <c r="H5" i="2"/>
  <c r="H7" i="4"/>
  <c r="H6" i="4"/>
  <c r="H5" i="4"/>
</calcChain>
</file>

<file path=xl/sharedStrings.xml><?xml version="1.0" encoding="utf-8"?>
<sst xmlns="http://schemas.openxmlformats.org/spreadsheetml/2006/main" count="1296" uniqueCount="541">
  <si>
    <t>緊急の必要により競争に付することができないもの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</si>
  <si>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</si>
  <si>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</si>
  <si>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</si>
  <si>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</si>
  <si>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</si>
  <si>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</si>
  <si>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</si>
  <si>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</si>
  <si>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</si>
  <si>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</si>
  <si>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</si>
  <si>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</si>
  <si>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</si>
  <si>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</si>
  <si>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</si>
  <si>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</si>
  <si>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</si>
  <si>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</si>
  <si>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</si>
  <si>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</si>
  <si>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</si>
  <si>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</si>
  <si>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</si>
  <si>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</si>
  <si>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</si>
  <si>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</si>
  <si>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</si>
  <si>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</si>
  <si>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</si>
  <si>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</si>
  <si>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</si>
  <si>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</si>
  <si>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</si>
  <si>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</si>
  <si>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会計法第29条の３第５項による契約のもの</t>
    <rPh sb="0" eb="3">
      <t>カイケイホウ</t>
    </rPh>
    <rPh sb="3" eb="4">
      <t>ダイ</t>
    </rPh>
    <rPh sb="6" eb="7">
      <t>ジョウ</t>
    </rPh>
    <rPh sb="9" eb="10">
      <t>ダイ</t>
    </rPh>
    <rPh sb="11" eb="12">
      <t>コウ</t>
    </rPh>
    <rPh sb="15" eb="17">
      <t>ケイヤク</t>
    </rPh>
    <phoneticPr fontId="6"/>
  </si>
  <si>
    <t>１．令和5年度に締結した契約のうち、会計法第29条の３第５項（予決令第99条各号）により随意契約となったもの（予決令99条各号に該当する金額未満の案件を除く）について、当該契約ごとに記載すること。</t>
    <rPh sb="2" eb="4">
      <t>レイワ</t>
    </rPh>
    <rPh sb="5" eb="7">
      <t>ネンド</t>
    </rPh>
    <rPh sb="8" eb="10">
      <t>テイケツ</t>
    </rPh>
    <rPh sb="12" eb="14">
      <t>ケイヤク</t>
    </rPh>
    <rPh sb="18" eb="21">
      <t>カイケイホウ</t>
    </rPh>
    <rPh sb="21" eb="22">
      <t>ダイ</t>
    </rPh>
    <rPh sb="24" eb="25">
      <t>ジョウ</t>
    </rPh>
    <rPh sb="27" eb="28">
      <t>ダイ</t>
    </rPh>
    <rPh sb="29" eb="30">
      <t>コウ</t>
    </rPh>
    <rPh sb="44" eb="46">
      <t>ズイイ</t>
    </rPh>
    <rPh sb="46" eb="48">
      <t>ケイヤク</t>
    </rPh>
    <rPh sb="55" eb="56">
      <t>ヨ</t>
    </rPh>
    <rPh sb="56" eb="57">
      <t>ケツ</t>
    </rPh>
    <rPh sb="57" eb="58">
      <t>レイ</t>
    </rPh>
    <rPh sb="60" eb="61">
      <t>ジョウ</t>
    </rPh>
    <rPh sb="61" eb="63">
      <t>カクゴウ</t>
    </rPh>
    <rPh sb="64" eb="66">
      <t>ガイトウ</t>
    </rPh>
    <rPh sb="68" eb="70">
      <t>キンガク</t>
    </rPh>
    <rPh sb="70" eb="72">
      <t>ミマン</t>
    </rPh>
    <rPh sb="73" eb="75">
      <t>アンケン</t>
    </rPh>
    <rPh sb="76" eb="77">
      <t>ノゾ</t>
    </rPh>
    <rPh sb="84" eb="86">
      <t>トウガイ</t>
    </rPh>
    <rPh sb="86" eb="88">
      <t>ケイヤク</t>
    </rPh>
    <rPh sb="91" eb="93">
      <t>キサイ</t>
    </rPh>
    <phoneticPr fontId="6"/>
  </si>
  <si>
    <t>２．「随意契約によることとした会計規程等の根拠条文」には、予決令99条又は臨特第５条のどの号に該当するか記載すること。</t>
    <rPh sb="29" eb="31">
      <t>ヨケツ</t>
    </rPh>
    <rPh sb="31" eb="32">
      <t>レイ</t>
    </rPh>
    <rPh sb="34" eb="35">
      <t>ジョウ</t>
    </rPh>
    <rPh sb="35" eb="36">
      <t>マタ</t>
    </rPh>
    <rPh sb="37" eb="38">
      <t>ノゾム</t>
    </rPh>
    <rPh sb="38" eb="39">
      <t>トク</t>
    </rPh>
    <rPh sb="39" eb="40">
      <t>ダイ</t>
    </rPh>
    <rPh sb="41" eb="42">
      <t>ジョウ</t>
    </rPh>
    <rPh sb="45" eb="46">
      <t>ゴウ</t>
    </rPh>
    <rPh sb="47" eb="49">
      <t>ガイトウ</t>
    </rPh>
    <rPh sb="52" eb="54">
      <t>キサイ</t>
    </rPh>
    <phoneticPr fontId="6"/>
  </si>
  <si>
    <t>福岡県石油協同組合筑後支部
福岡県久留米市天神町３３－２</t>
  </si>
  <si>
    <t>会計法第２９条の３第５項及び予決令第９９条第１８号</t>
  </si>
  <si>
    <t>令和８年度</t>
    <rPh sb="0" eb="2">
      <t>レイワ</t>
    </rPh>
    <rPh sb="3" eb="5">
      <t>ネンド</t>
    </rPh>
    <phoneticPr fontId="6"/>
  </si>
  <si>
    <t>武雄河川事務所Ａ重油外単価契約</t>
  </si>
  <si>
    <t>令和７年度佐賀河川事務所Ａ重油外単価契約</t>
    <rPh sb="0" eb="2">
      <t>レイワ</t>
    </rPh>
    <rPh sb="3" eb="5">
      <t>ネンド</t>
    </rPh>
    <rPh sb="5" eb="7">
      <t>サガ</t>
    </rPh>
    <rPh sb="7" eb="9">
      <t>カセン</t>
    </rPh>
    <rPh sb="9" eb="11">
      <t>ジム</t>
    </rPh>
    <rPh sb="11" eb="12">
      <t>ショ</t>
    </rPh>
    <rPh sb="13" eb="15">
      <t>ジュウユ</t>
    </rPh>
    <rPh sb="15" eb="16">
      <t>ガイ</t>
    </rPh>
    <rPh sb="16" eb="18">
      <t>タンカ</t>
    </rPh>
    <rPh sb="18" eb="20">
      <t>ケイヤク</t>
    </rPh>
    <phoneticPr fontId="6"/>
  </si>
  <si>
    <t>分任支出負担行為担当官
九州地方整備局佐賀河川事務所長　古賀　満
佐賀県佐賀市兵庫南２丁目１番３４号</t>
    <rPh sb="0" eb="2">
      <t>ブンニン</t>
    </rPh>
    <rPh sb="2" eb="4">
      <t>シシュツ</t>
    </rPh>
    <rPh sb="4" eb="6">
      <t>フタン</t>
    </rPh>
    <rPh sb="6" eb="8">
      <t>コウイ</t>
    </rPh>
    <rPh sb="8" eb="11">
      <t>タントウカン</t>
    </rPh>
    <rPh sb="12" eb="14">
      <t>キュウシュウ</t>
    </rPh>
    <rPh sb="14" eb="18">
      <t>チホウセイビ</t>
    </rPh>
    <rPh sb="18" eb="19">
      <t>キョク</t>
    </rPh>
    <rPh sb="19" eb="26">
      <t>サ</t>
    </rPh>
    <rPh sb="26" eb="27">
      <t>チョウ</t>
    </rPh>
    <rPh sb="28" eb="32">
      <t>コ</t>
    </rPh>
    <rPh sb="33" eb="36">
      <t>サガケン</t>
    </rPh>
    <rPh sb="36" eb="39">
      <t>サガシ</t>
    </rPh>
    <rPh sb="39" eb="42">
      <t>ヒョウゴミナミ</t>
    </rPh>
    <rPh sb="43" eb="45">
      <t>チョウメ</t>
    </rPh>
    <rPh sb="46" eb="47">
      <t>バン</t>
    </rPh>
    <rPh sb="49" eb="50">
      <t>ゴウ</t>
    </rPh>
    <phoneticPr fontId="3"/>
  </si>
  <si>
    <t>佐賀県石油協同組合
佐賀県佐賀市川原町８－２７</t>
    <rPh sb="0" eb="3">
      <t>サガケン</t>
    </rPh>
    <rPh sb="3" eb="5">
      <t>セキユ</t>
    </rPh>
    <rPh sb="5" eb="7">
      <t>キョウドウ</t>
    </rPh>
    <rPh sb="7" eb="9">
      <t>クミアイ</t>
    </rPh>
    <rPh sb="10" eb="13">
      <t>サガケン</t>
    </rPh>
    <rPh sb="13" eb="16">
      <t>サガシ</t>
    </rPh>
    <rPh sb="16" eb="19">
      <t>カワハラマチ</t>
    </rPh>
    <phoneticPr fontId="6"/>
  </si>
  <si>
    <t>令和７年度燃料単価契約（福岡）</t>
    <phoneticPr fontId="6"/>
  </si>
  <si>
    <t>分任支出負担行為担当官
九州地方整備局筑後川河川事務所長　塚原　隆夫
福岡県久留米市高野一丁目２番１号</t>
    <phoneticPr fontId="6"/>
  </si>
  <si>
    <t>分任支出負担行為担当官
九州地方整備局武雄河川事務所長　真鍋　将一
佐賀県武雄市武雄町大字昭和７４５</t>
    <phoneticPr fontId="6"/>
  </si>
  <si>
    <t>佐賀県石油協同組合
佐賀県佐賀市川原町８－２７</t>
    <phoneticPr fontId="6"/>
  </si>
  <si>
    <t>筑後川花宗水門ゲート設備緊急復旧</t>
  </si>
  <si>
    <t>分任支出負担行為担当官
九州地方整備局　筑後川河川事務所長　塚原　隆夫
福岡県久留米市高野一丁目２番１号</t>
  </si>
  <si>
    <t>豊国工業(株)
福岡県久留米市東合川新町１１番２８号</t>
    <rPh sb="0" eb="2">
      <t>ホウコク</t>
    </rPh>
    <rPh sb="2" eb="4">
      <t>コウギョウ</t>
    </rPh>
    <rPh sb="4" eb="7">
      <t>カブ</t>
    </rPh>
    <rPh sb="8" eb="11">
      <t>フクオカケン</t>
    </rPh>
    <rPh sb="11" eb="15">
      <t>クルメシ</t>
    </rPh>
    <rPh sb="15" eb="16">
      <t>ヒガシ</t>
    </rPh>
    <rPh sb="16" eb="18">
      <t>アイカワ</t>
    </rPh>
    <rPh sb="18" eb="20">
      <t>シンマチ</t>
    </rPh>
    <rPh sb="22" eb="23">
      <t>バン</t>
    </rPh>
    <rPh sb="25" eb="26">
      <t>ゴウ</t>
    </rPh>
    <phoneticPr fontId="6"/>
  </si>
  <si>
    <t>会計法第２９条の３第４項及び予決令第１０２条の４第３号</t>
    <rPh sb="14" eb="15">
      <t>ヨ</t>
    </rPh>
    <rPh sb="15" eb="16">
      <t>ケツ</t>
    </rPh>
    <rPh sb="16" eb="17">
      <t>レイ</t>
    </rPh>
    <rPh sb="17" eb="18">
      <t>ダイ</t>
    </rPh>
    <phoneticPr fontId="6"/>
  </si>
  <si>
    <t>　豊国工業(株)九州支店は、筑後川河川事務所が直轄で管理する堰・水門設備に関わる災害や故障、不具合が発生した若しくは災害の発生が予想される場合に関し、これに必要な建設資機材、労力等の提供の方法を定め、もって災害の発生、拡大の防止と被害施設等の早期復旧に期することを目的とした「令和７年度　筑後川河川事務所管内における機械設備及び災害対策用機械の災害時等緊急対応に関する基本協定」を、令和７年４月１日付けで本事務所との間で締結している。当該協定の中において、当該施設が対応実施箇所の１つとされている。
　以上のことから、豊国工業(株)九州支店が本作業を遂行するうえで最も適した契約相手と判断されることから、会計法第２９条の３第４項及び予算決算及び会計令第１０２条の４第３号により随意契約を締結するものである。</t>
  </si>
  <si>
    <t>寒水川排水機場ポンプ設備緊急復旧</t>
  </si>
  <si>
    <t>(株)協和製作所
佐賀県佐賀市高木瀬西６丁目９番１号</t>
    <rPh sb="0" eb="3">
      <t>カブ</t>
    </rPh>
    <phoneticPr fontId="6"/>
  </si>
  <si>
    <t>（株）協和製作所は、筑後川河川事務所が直轄で管理する堰・水門設備に関わる災害や故障、不具合が発生した若しくは災害の発生が予想される場合に関し、これに必要な建設資機材、労力等の提供の方法を定め、もって災害の発生、拡大の防止と被害施設等の早期復旧に期することを目的とした「令和７年度　筑後川河川事務所管内における機械設備及び災害対策用機械の災害時等緊急対応に関する基本協定」を、令和７年４月１日付けで本事務所との間で締結している。当該協定の中において、当該施設が対応実施箇所の１つとされている。
以上のことから、（株）協和製作所が本作業を遂行するうえで最も適した契約相手と判断されることから、会計法第２９条の３第４項及び予算決算及び会計令第１０２条の４第３号により随意契約を締結するものである。</t>
  </si>
  <si>
    <t>犬鳴川災害復旧設計業務</t>
  </si>
  <si>
    <t>分任支出負担行為担当官代理
九州地方整備局　遠賀川河川事務所副所長　工藤　雄一　福岡県直方市溝堀１丁目１－１</t>
    <rPh sb="49" eb="51">
      <t>チョウメ</t>
    </rPh>
    <phoneticPr fontId="6"/>
  </si>
  <si>
    <t>西日本技術開発(株)
福岡県福岡市中央区渡辺通 1 丁目 1 番 1 号</t>
    <rPh sb="5" eb="7">
      <t>カイハツ</t>
    </rPh>
    <rPh sb="7" eb="10">
      <t>カブ</t>
    </rPh>
    <phoneticPr fontId="6"/>
  </si>
  <si>
    <t>当該契約の相手方とは「令和7年度災害時における応急対策業務に関する基本協定」を締結しており、令和７年８月１０日出水の影響による痕跡について、降雨等により希薄となるまでの間に洪水痕跡調査を行う必要が生じたため。</t>
    <rPh sb="46" eb="48">
      <t>レイワ</t>
    </rPh>
    <rPh sb="49" eb="50">
      <t>ネン</t>
    </rPh>
    <rPh sb="51" eb="52">
      <t>ツキ</t>
    </rPh>
    <rPh sb="54" eb="55">
      <t>ニチ</t>
    </rPh>
    <rPh sb="55" eb="57">
      <t>シュッスイ</t>
    </rPh>
    <rPh sb="58" eb="60">
      <t>エイキョウ</t>
    </rPh>
    <rPh sb="63" eb="65">
      <t>コンセキ</t>
    </rPh>
    <rPh sb="70" eb="72">
      <t>コウウ</t>
    </rPh>
    <rPh sb="72" eb="73">
      <t>トウ</t>
    </rPh>
    <rPh sb="76" eb="78">
      <t>キハク</t>
    </rPh>
    <rPh sb="84" eb="85">
      <t>アイダ</t>
    </rPh>
    <rPh sb="86" eb="92">
      <t>コウズイコンセキチョウサ</t>
    </rPh>
    <rPh sb="93" eb="94">
      <t>オコナ</t>
    </rPh>
    <rPh sb="95" eb="97">
      <t>ヒツヨウ</t>
    </rPh>
    <rPh sb="98" eb="99">
      <t>ショウ</t>
    </rPh>
    <phoneticPr fontId="6"/>
  </si>
  <si>
    <t>国道２０８号熊本地区外豪雨時交通規制外（その１）作業</t>
  </si>
  <si>
    <t>分任支出負担行為担当官
九州地方整備局　熊本河川国道事務所長　和田　賢哉
熊本市東区西原一丁目１２番１号</t>
    <rPh sb="0" eb="2">
      <t>ブンニン</t>
    </rPh>
    <rPh sb="2" eb="4">
      <t>シシュツ</t>
    </rPh>
    <rPh sb="4" eb="6">
      <t>フタン</t>
    </rPh>
    <rPh sb="6" eb="8">
      <t>コウイ</t>
    </rPh>
    <rPh sb="8" eb="11">
      <t>タントウカン</t>
    </rPh>
    <rPh sb="12" eb="19">
      <t>キュウシュウチホウセイビキョク</t>
    </rPh>
    <rPh sb="20" eb="22">
      <t>クマモト</t>
    </rPh>
    <rPh sb="22" eb="24">
      <t>カセン</t>
    </rPh>
    <rPh sb="24" eb="26">
      <t>コクドウ</t>
    </rPh>
    <rPh sb="26" eb="29">
      <t>ジムショ</t>
    </rPh>
    <rPh sb="29" eb="30">
      <t>チョウ</t>
    </rPh>
    <rPh sb="31" eb="33">
      <t>ワダ</t>
    </rPh>
    <rPh sb="34" eb="36">
      <t>ケンヤ</t>
    </rPh>
    <rPh sb="37" eb="40">
      <t>クマモトシ</t>
    </rPh>
    <rPh sb="40" eb="52">
      <t>ヒガシクニシバルイチチョウメ12バン1ゴウ</t>
    </rPh>
    <phoneticPr fontId="6"/>
  </si>
  <si>
    <t>（株）池田建設
熊本県玉名市天水町小天７３７１</t>
    <rPh sb="8" eb="11">
      <t>クマモトケン</t>
    </rPh>
    <phoneticPr fontId="6"/>
  </si>
  <si>
    <t>令和7年8月の豪雨により土砂災害の発生が想定され、一般国道２０８号沿線の交通規制及び応急作業等を行う必要が生じたため。</t>
    <rPh sb="7" eb="9">
      <t>ゴウウ</t>
    </rPh>
    <rPh sb="12" eb="14">
      <t>ドシャ</t>
    </rPh>
    <rPh sb="14" eb="16">
      <t>サイガイ</t>
    </rPh>
    <rPh sb="17" eb="19">
      <t>ハッセイ</t>
    </rPh>
    <rPh sb="20" eb="22">
      <t>ソウテイ</t>
    </rPh>
    <rPh sb="25" eb="27">
      <t>イッパン</t>
    </rPh>
    <rPh sb="27" eb="29">
      <t>コクドウ</t>
    </rPh>
    <rPh sb="32" eb="33">
      <t>ゴウ</t>
    </rPh>
    <rPh sb="33" eb="35">
      <t>エンセン</t>
    </rPh>
    <rPh sb="36" eb="38">
      <t>コウツウ</t>
    </rPh>
    <rPh sb="38" eb="40">
      <t>キセイ</t>
    </rPh>
    <rPh sb="40" eb="41">
      <t>オヨ</t>
    </rPh>
    <rPh sb="42" eb="44">
      <t>オウキュウ</t>
    </rPh>
    <rPh sb="44" eb="46">
      <t>サギョウ</t>
    </rPh>
    <rPh sb="46" eb="47">
      <t>トウ</t>
    </rPh>
    <rPh sb="48" eb="49">
      <t>オコナ</t>
    </rPh>
    <rPh sb="50" eb="52">
      <t>ヒツヨウ</t>
    </rPh>
    <rPh sb="53" eb="54">
      <t>ショウ</t>
    </rPh>
    <phoneticPr fontId="6"/>
  </si>
  <si>
    <t>国道２０８号玉名地区豪雨時交通規制外（その１）作業</t>
  </si>
  <si>
    <t>（株）中川組
熊本県玉名市河崎７９３－３</t>
    <rPh sb="7" eb="10">
      <t>クマモトケン</t>
    </rPh>
    <rPh sb="10" eb="13">
      <t>タマナシ</t>
    </rPh>
    <rPh sb="13" eb="15">
      <t>カワサキ</t>
    </rPh>
    <phoneticPr fontId="6"/>
  </si>
  <si>
    <t>国道５７号宇土地区外豪雨時交通規制外（その１）作業</t>
  </si>
  <si>
    <t>三洲建設（株）
熊本県宇城市三角町波多２８８６－９</t>
    <rPh sb="8" eb="11">
      <t>クマモトケン</t>
    </rPh>
    <rPh sb="11" eb="14">
      <t>ウキシ</t>
    </rPh>
    <rPh sb="14" eb="17">
      <t>ミスミマチ</t>
    </rPh>
    <rPh sb="17" eb="19">
      <t>ハタ</t>
    </rPh>
    <phoneticPr fontId="6"/>
  </si>
  <si>
    <t>令和7年8月の豪雨により土砂災害の発生が想定され、一般国道５７号沿線の交通規制及び応急作業等を行う必要が生じたため。</t>
    <rPh sb="7" eb="9">
      <t>ゴウウ</t>
    </rPh>
    <rPh sb="12" eb="14">
      <t>ドシャ</t>
    </rPh>
    <rPh sb="14" eb="16">
      <t>サイガイ</t>
    </rPh>
    <rPh sb="17" eb="19">
      <t>ハッセイ</t>
    </rPh>
    <rPh sb="20" eb="22">
      <t>ソウテイ</t>
    </rPh>
    <rPh sb="25" eb="27">
      <t>イッパン</t>
    </rPh>
    <rPh sb="27" eb="29">
      <t>コクドウ</t>
    </rPh>
    <rPh sb="31" eb="32">
      <t>ゴウ</t>
    </rPh>
    <rPh sb="32" eb="34">
      <t>エンセン</t>
    </rPh>
    <rPh sb="35" eb="37">
      <t>コウツウ</t>
    </rPh>
    <rPh sb="37" eb="39">
      <t>キセイ</t>
    </rPh>
    <rPh sb="39" eb="40">
      <t>オヨ</t>
    </rPh>
    <rPh sb="41" eb="43">
      <t>オウキュウ</t>
    </rPh>
    <rPh sb="43" eb="45">
      <t>サギョウ</t>
    </rPh>
    <rPh sb="45" eb="46">
      <t>トウ</t>
    </rPh>
    <rPh sb="47" eb="48">
      <t>オコナ</t>
    </rPh>
    <rPh sb="49" eb="51">
      <t>ヒツヨウ</t>
    </rPh>
    <rPh sb="52" eb="53">
      <t>ショウ</t>
    </rPh>
    <phoneticPr fontId="6"/>
  </si>
  <si>
    <t>国道５７号宇土地区外豪雨時交通規制外（その３）作業</t>
  </si>
  <si>
    <t>（株）吉田企業
熊本県宇城市三角町波多１５００－２</t>
    <rPh sb="8" eb="11">
      <t>クマモトケン</t>
    </rPh>
    <rPh sb="11" eb="14">
      <t>ウキシ</t>
    </rPh>
    <rPh sb="14" eb="17">
      <t>ミスミマチ</t>
    </rPh>
    <rPh sb="17" eb="19">
      <t>ハタ</t>
    </rPh>
    <phoneticPr fontId="6"/>
  </si>
  <si>
    <t>国道３号八代地区豪雨時交通規制外（その１）作業</t>
  </si>
  <si>
    <t>（株）江川組
熊本県八代市鏡町両出１３２４－１</t>
    <rPh sb="7" eb="10">
      <t>クマモトケン</t>
    </rPh>
    <rPh sb="10" eb="13">
      <t>ヤツシロシ</t>
    </rPh>
    <rPh sb="13" eb="15">
      <t>カガミマチ</t>
    </rPh>
    <rPh sb="15" eb="16">
      <t>リョウ</t>
    </rPh>
    <rPh sb="16" eb="17">
      <t>デ</t>
    </rPh>
    <phoneticPr fontId="6"/>
  </si>
  <si>
    <t>令和7年8月の豪雨により土砂災害の発生が想定され、一般国道３号沿線の交通規制及び応急作業等を行う必要が生じたため。</t>
    <rPh sb="7" eb="9">
      <t>ゴウウ</t>
    </rPh>
    <rPh sb="12" eb="14">
      <t>ドシャ</t>
    </rPh>
    <rPh sb="14" eb="16">
      <t>サイガイ</t>
    </rPh>
    <rPh sb="17" eb="19">
      <t>ハッセイ</t>
    </rPh>
    <rPh sb="20" eb="22">
      <t>ソウテイ</t>
    </rPh>
    <rPh sb="25" eb="27">
      <t>イッパン</t>
    </rPh>
    <rPh sb="27" eb="29">
      <t>コクドウ</t>
    </rPh>
    <rPh sb="30" eb="31">
      <t>ゴウ</t>
    </rPh>
    <rPh sb="31" eb="33">
      <t>エンセン</t>
    </rPh>
    <rPh sb="34" eb="36">
      <t>コウツウ</t>
    </rPh>
    <rPh sb="36" eb="38">
      <t>キセイ</t>
    </rPh>
    <rPh sb="38" eb="39">
      <t>オヨ</t>
    </rPh>
    <rPh sb="40" eb="42">
      <t>オウキュウ</t>
    </rPh>
    <rPh sb="42" eb="44">
      <t>サギョウ</t>
    </rPh>
    <rPh sb="44" eb="45">
      <t>トウ</t>
    </rPh>
    <rPh sb="46" eb="47">
      <t>オコナ</t>
    </rPh>
    <rPh sb="48" eb="50">
      <t>ヒツヨウ</t>
    </rPh>
    <rPh sb="51" eb="52">
      <t>ショウ</t>
    </rPh>
    <phoneticPr fontId="6"/>
  </si>
  <si>
    <t>緑川１地区緊急調査業務</t>
  </si>
  <si>
    <t>（株）熊本建設コンサルタント
熊本県熊本市東区榎町１６－５２</t>
    <rPh sb="0" eb="3">
      <t>カブ</t>
    </rPh>
    <rPh sb="3" eb="5">
      <t>クマモト</t>
    </rPh>
    <rPh sb="5" eb="7">
      <t>ケンセツ</t>
    </rPh>
    <rPh sb="15" eb="17">
      <t>クマモト</t>
    </rPh>
    <rPh sb="17" eb="18">
      <t>ケン</t>
    </rPh>
    <rPh sb="18" eb="21">
      <t>クマモトシ</t>
    </rPh>
    <rPh sb="21" eb="23">
      <t>ヒガシク</t>
    </rPh>
    <rPh sb="23" eb="24">
      <t>エノキ</t>
    </rPh>
    <rPh sb="24" eb="25">
      <t>マチ</t>
    </rPh>
    <phoneticPr fontId="6"/>
  </si>
  <si>
    <t>令和7年8月の豪雨における河川水位上昇等に伴う被害の有無について被害拡大を未然に防ぐため、早急に調査・整理を行う必要が生じたため。</t>
    <rPh sb="0" eb="2">
      <t>レイワ</t>
    </rPh>
    <rPh sb="3" eb="4">
      <t>ネン</t>
    </rPh>
    <rPh sb="5" eb="6">
      <t>ガツ</t>
    </rPh>
    <rPh sb="7" eb="9">
      <t>ゴウウ</t>
    </rPh>
    <rPh sb="13" eb="15">
      <t>カセン</t>
    </rPh>
    <rPh sb="15" eb="17">
      <t>スイイ</t>
    </rPh>
    <rPh sb="17" eb="19">
      <t>ジョウショウ</t>
    </rPh>
    <rPh sb="19" eb="20">
      <t>トウ</t>
    </rPh>
    <rPh sb="21" eb="22">
      <t>トモナ</t>
    </rPh>
    <rPh sb="23" eb="25">
      <t>ヒガイ</t>
    </rPh>
    <rPh sb="26" eb="28">
      <t>ウム</t>
    </rPh>
    <rPh sb="32" eb="34">
      <t>ヒガイ</t>
    </rPh>
    <rPh sb="34" eb="36">
      <t>カクダイ</t>
    </rPh>
    <rPh sb="37" eb="39">
      <t>ミゼン</t>
    </rPh>
    <rPh sb="40" eb="41">
      <t>フセ</t>
    </rPh>
    <rPh sb="45" eb="47">
      <t>ソウキュウ</t>
    </rPh>
    <rPh sb="48" eb="50">
      <t>チョウサ</t>
    </rPh>
    <rPh sb="51" eb="53">
      <t>セイリ</t>
    </rPh>
    <rPh sb="54" eb="55">
      <t>オコナ</t>
    </rPh>
    <rPh sb="56" eb="58">
      <t>ヒツヨウ</t>
    </rPh>
    <rPh sb="59" eb="60">
      <t>ショウ</t>
    </rPh>
    <phoneticPr fontId="6"/>
  </si>
  <si>
    <t>緑川２地区緊急調査業務</t>
  </si>
  <si>
    <t>（株）水野建設コンサルタント
熊本県熊本市東区小峯２－６－２６</t>
    <rPh sb="0" eb="3">
      <t>カブ</t>
    </rPh>
    <rPh sb="3" eb="4">
      <t>ミズ</t>
    </rPh>
    <rPh sb="5" eb="7">
      <t>ケンセツ</t>
    </rPh>
    <rPh sb="15" eb="17">
      <t>クマモト</t>
    </rPh>
    <rPh sb="17" eb="18">
      <t>ケン</t>
    </rPh>
    <rPh sb="18" eb="21">
      <t>クマモトシ</t>
    </rPh>
    <rPh sb="21" eb="23">
      <t>ヒガシク</t>
    </rPh>
    <rPh sb="23" eb="25">
      <t>コミネ</t>
    </rPh>
    <phoneticPr fontId="6"/>
  </si>
  <si>
    <t>令和7年8月の豪雨における河川水位上昇等に伴う被害の有無について被害拡大を未然に防ぐため、早急に調査・整理を行う必要が生じたため。</t>
  </si>
  <si>
    <t>御船川緊急調査業務</t>
  </si>
  <si>
    <t>（株）ARIAKE
熊本県熊本市南区幸田２－７－１</t>
    <rPh sb="10" eb="13">
      <t>クマモトケン</t>
    </rPh>
    <rPh sb="13" eb="16">
      <t>クマモトシ</t>
    </rPh>
    <rPh sb="16" eb="18">
      <t>ミナミク</t>
    </rPh>
    <rPh sb="18" eb="19">
      <t>シアワ</t>
    </rPh>
    <rPh sb="19" eb="20">
      <t>タ</t>
    </rPh>
    <phoneticPr fontId="6"/>
  </si>
  <si>
    <t>令和７年度大淀川上流洪水痕跡調査業務</t>
  </si>
  <si>
    <t>分任支出負担行為担当官
九州地方整備局　宮崎河川国道事務所長　大嶋　一範
宮崎市大工２丁目３９番地</t>
  </si>
  <si>
    <t>（株）晃和コンサルタント
宮崎県宮崎市大字本郷北方３００９－１</t>
  </si>
  <si>
    <t>令和７年８月８日出水に伴い、災害の拡大防止と被害施設の早期復旧のため、大淀川上流における洪水痕跡調査を緊急に実施する必要があるため。</t>
    <rPh sb="51" eb="53">
      <t>キンキュウ</t>
    </rPh>
    <rPh sb="58" eb="60">
      <t>ヒツヨウ</t>
    </rPh>
    <phoneticPr fontId="6"/>
  </si>
  <si>
    <t>令和７年度阿久根維持出張所管内応急対応作業（その２）</t>
    <rPh sb="5" eb="13">
      <t>ア</t>
    </rPh>
    <phoneticPr fontId="6"/>
  </si>
  <si>
    <t>分任支出負担行為担当官
九州地方整備局　鹿児島国道事務所長　瀬戸　祐介
鹿児島県鹿児島市浜町２番５号</t>
    <rPh sb="30" eb="35">
      <t>セ</t>
    </rPh>
    <phoneticPr fontId="6"/>
  </si>
  <si>
    <t>阿久根建設（株）
鹿児島市下荒田４丁目１６番５号</t>
    <rPh sb="5" eb="8">
      <t>カブ</t>
    </rPh>
    <phoneticPr fontId="6"/>
  </si>
  <si>
    <t>当該契約の相手方とは「令和６・７年度災害時における応急対策業務に関する基本協定」を締結しており、当該応急復旧作業を行うにあたり、出動体制を確保し、最も短い時間で対応する必要があるため。</t>
  </si>
  <si>
    <t>令和７年度　有明早津江川大橋災害応急復旧工事</t>
  </si>
  <si>
    <t>分任支出負担行為担当官
九州地方整備局　有明海沿岸国道事務所長　長友　浩信
福岡県柳川市三橋町藤吉４９５</t>
    <rPh sb="0" eb="2">
      <t>ブンニン</t>
    </rPh>
    <rPh sb="2" eb="4">
      <t>シシュツ</t>
    </rPh>
    <rPh sb="4" eb="6">
      <t>フタン</t>
    </rPh>
    <rPh sb="6" eb="8">
      <t>コウイ</t>
    </rPh>
    <rPh sb="8" eb="11">
      <t>タントウカン</t>
    </rPh>
    <rPh sb="12" eb="14">
      <t>キュウシュウ</t>
    </rPh>
    <rPh sb="14" eb="18">
      <t>チホウセイビ</t>
    </rPh>
    <rPh sb="18" eb="19">
      <t>キョク</t>
    </rPh>
    <rPh sb="20" eb="23">
      <t>アリアケカイ</t>
    </rPh>
    <rPh sb="23" eb="25">
      <t>エンガン</t>
    </rPh>
    <rPh sb="25" eb="27">
      <t>コクドウ</t>
    </rPh>
    <rPh sb="27" eb="29">
      <t>ジム</t>
    </rPh>
    <rPh sb="29" eb="31">
      <t>ショチョウ</t>
    </rPh>
    <rPh sb="32" eb="34">
      <t>ナガトモ</t>
    </rPh>
    <rPh sb="35" eb="37">
      <t>ヒロノブ</t>
    </rPh>
    <rPh sb="38" eb="40">
      <t>フクオカ</t>
    </rPh>
    <rPh sb="40" eb="41">
      <t>ケン</t>
    </rPh>
    <rPh sb="41" eb="43">
      <t>ヤナガワ</t>
    </rPh>
    <rPh sb="43" eb="44">
      <t>シ</t>
    </rPh>
    <rPh sb="44" eb="46">
      <t>ミツハシ</t>
    </rPh>
    <rPh sb="46" eb="47">
      <t>マチ</t>
    </rPh>
    <rPh sb="47" eb="49">
      <t>フジヨシ</t>
    </rPh>
    <phoneticPr fontId="6"/>
  </si>
  <si>
    <t>松尾建設（株）
佐賀県佐賀市多布施一丁目４番２７号</t>
    <rPh sb="4" eb="7">
      <t>カブ</t>
    </rPh>
    <phoneticPr fontId="6"/>
  </si>
  <si>
    <t>令和７年７月に有明早津江川大橋で発生した路面変状について、緊急的に応急復旧する必要が生じたため。</t>
    <rPh sb="7" eb="9">
      <t>アリアケ</t>
    </rPh>
    <rPh sb="9" eb="13">
      <t>ハヤツエガワ</t>
    </rPh>
    <rPh sb="13" eb="15">
      <t>オオハシ</t>
    </rPh>
    <rPh sb="16" eb="18">
      <t>ハッセイ</t>
    </rPh>
    <rPh sb="20" eb="24">
      <t>ロメンヘンジョウ</t>
    </rPh>
    <rPh sb="29" eb="32">
      <t>キンキュウテキ</t>
    </rPh>
    <rPh sb="33" eb="35">
      <t>オウキュウ</t>
    </rPh>
    <rPh sb="35" eb="37">
      <t>フッキュウ</t>
    </rPh>
    <rPh sb="39" eb="41">
      <t>ヒツヨウ</t>
    </rPh>
    <rPh sb="42" eb="43">
      <t>ショウ</t>
    </rPh>
    <phoneticPr fontId="6"/>
  </si>
  <si>
    <t>令和７年度　有明早津江川大橋設計検討業務</t>
  </si>
  <si>
    <t>（株）長大福岡支社
福岡県福岡市博多区博多駅前四丁目１１番１９号</t>
    <rPh sb="0" eb="3">
      <t>カブ</t>
    </rPh>
    <phoneticPr fontId="6"/>
  </si>
  <si>
    <t>令和７年７月に有明早津江川大橋で発生した路面変状の原因を調査し、復旧方法の検討を行い、有明沿岸道路の早期啓開を図るため</t>
    <rPh sb="7" eb="9">
      <t>アリアケ</t>
    </rPh>
    <rPh sb="9" eb="13">
      <t>ハヤツエガワ</t>
    </rPh>
    <rPh sb="13" eb="15">
      <t>オオハシ</t>
    </rPh>
    <rPh sb="16" eb="18">
      <t>ハッセイ</t>
    </rPh>
    <rPh sb="20" eb="24">
      <t>ロメンヘンジョウ</t>
    </rPh>
    <rPh sb="25" eb="27">
      <t>ゲンイン</t>
    </rPh>
    <rPh sb="28" eb="30">
      <t>チョウサ</t>
    </rPh>
    <rPh sb="32" eb="34">
      <t>フッキュウ</t>
    </rPh>
    <rPh sb="34" eb="36">
      <t>ホウホウ</t>
    </rPh>
    <rPh sb="37" eb="39">
      <t>ケントウ</t>
    </rPh>
    <rPh sb="40" eb="41">
      <t>オコナ</t>
    </rPh>
    <rPh sb="43" eb="45">
      <t>アリアケ</t>
    </rPh>
    <rPh sb="45" eb="47">
      <t>エンガン</t>
    </rPh>
    <rPh sb="47" eb="49">
      <t>ドウロ</t>
    </rPh>
    <rPh sb="50" eb="52">
      <t>ソウキ</t>
    </rPh>
    <rPh sb="52" eb="53">
      <t>ケイ</t>
    </rPh>
    <rPh sb="53" eb="54">
      <t>カイ</t>
    </rPh>
    <rPh sb="55" eb="56">
      <t>ハカ</t>
    </rPh>
    <phoneticPr fontId="6"/>
  </si>
  <si>
    <t>令和７年度　全国道路施設点検データベース施設情報提供</t>
  </si>
  <si>
    <t>支出負担行為担当官
九州地方整備局長　森田　康夫
福岡市博多区博多駅東２丁目１０番７号</t>
    <rPh sb="36" eb="38">
      <t>チョウメ</t>
    </rPh>
    <rPh sb="40" eb="41">
      <t>バン</t>
    </rPh>
    <rPh sb="42" eb="43">
      <t>ゴウ</t>
    </rPh>
    <phoneticPr fontId="6"/>
  </si>
  <si>
    <t>（一財）団法人日本みち研究所
東京都江東区木場２丁目１５番１２号ＭＡビル</t>
  </si>
  <si>
    <t>会計法第２９条の３第４項及び予決令第１０２条の４第３号</t>
  </si>
  <si>
    <t>「全国道路施設点検データベース」の利用契約は、基礎データのＤＢ管理運営機関である「一般財団法人日本みち研究所」が一元的に実施しており、本件を履行できる唯一の機関であるため。</t>
  </si>
  <si>
    <t>ニ（ヘ）</t>
  </si>
  <si>
    <t>令和７年度企業情報提供業務</t>
  </si>
  <si>
    <t>（一財）建設業技術者センター
東京都千代田区二番町３番地麹町スクエア</t>
  </si>
  <si>
    <t>（一財）建設業技術者センターは、建設業法施行規則第１７条の３９に定められている唯一の指定資格者証交付機関であり、建設業者に関する技術者等の情報とともに、経営事項審査情報等の各種情報をデータとして提供できる唯一の法人であるため。</t>
  </si>
  <si>
    <t>令和７年度　時事行財政情報提供業務</t>
  </si>
  <si>
    <t>（株）時事通信社
東京都中央区銀座５丁目１５番８号</t>
    <rPh sb="0" eb="3">
      <t>カブ</t>
    </rPh>
    <phoneticPr fontId="6"/>
  </si>
  <si>
    <t>（株）時事通信社が有している情報提供内容は、インターネットを利用して、官庁速報をはじめ、各省大臣会見、首長会見及び会見速報など中央官庁・地方自治体の動静やニュース、時々刻々と発生するリアルタイムな政治・社会ニュース、災害情報など他のメディアにはない情報であり、その提供も迅速であるため。</t>
  </si>
  <si>
    <t>宅地建物取引業免許事務処理システム電算処理等業務</t>
  </si>
  <si>
    <t>（一財）不動産適正取引推進機構
東京都港区虎ノ門３－８－２１</t>
  </si>
  <si>
    <t>本業務は、宅地建物取引業（以下「宅建業」という。）に係る免許事務等を行う国土交通省（地方支分部局及び沖縄総合事務局を含む。）及び47都道府県（以下「免許行政庁」という。）に設置される専用端末機から送信される宅地建物取引業者に関するデータを、電算機を使用してデータベース化するとともに、当該データベースの稼働状況の運用管理等を行うものである。
免許行政庁が登録する業者データを電算処理によりデータベース化することにより、宅地建物取引業者間における専任の取引士の名義貸し等の防止や免許情報等を免許行政庁間で共有することによる免許審査及び指導監督業務の適正化が図られるものであるが、その稼働処理にあたっては、極めて公益性の高い行政事務の一部を分担するため、営利を目的としない中立公正な組織で、非常時の対応等、専門的な知識を有する相当数の人員の確保ができる相手と契約しなければならない。
また、すべての免許行政庁が同一のシステムを活用する必要があることから、システムの管理・運営については、国土交通省と47都道府県との間で
の取り決めにより、上記法人を管理運営機関として決定しているものであり、現在まで安定的な稼働が行われていることから、引き続き上記法人を唯一の契約相手方とせざるを得ないものである。</t>
    <rPh sb="0" eb="3">
      <t>ホンギョウム</t>
    </rPh>
    <phoneticPr fontId="6"/>
  </si>
  <si>
    <t>イ（ニ）</t>
  </si>
  <si>
    <t>建設業情報管理システム電算処理業務</t>
  </si>
  <si>
    <t>（一財）建設業情報管理センター
東京都中央区日本橋大伝馬町１４番１号</t>
  </si>
  <si>
    <t>本システムには、膨大なデータが蓄積されており、その稼働に当たっては、通常の維持管理への対応、さらには、蓄積される膨大なデータの集中的な管理を行うため、専門的な知識を有する相当数の人員が必要であり、本システムに精通した人員が専属で配置され、管理、運営を行う体制が求められるものであるため。</t>
  </si>
  <si>
    <t>令和７年度巨瀬川改修附帯小屋場橋架替工事</t>
  </si>
  <si>
    <t>福岡県知事
福岡市博多区東公園７番７号</t>
    <rPh sb="3" eb="5">
      <t>チジ</t>
    </rPh>
    <phoneticPr fontId="0"/>
  </si>
  <si>
    <t>－</t>
  </si>
  <si>
    <t>本契約については、道路管理者が福岡県であることから、他事業者と契約を締結することは不可能であるため。</t>
  </si>
  <si>
    <t>令和７年度「革新的な統合気象データを用いた洪水予測の高精度化」研究委託</t>
  </si>
  <si>
    <t>（大）九州大学
福岡県福岡市西区元岡７４４</t>
  </si>
  <si>
    <t>本委託研究は、内閣府の取り組みである研究開発 Society5.0 との橋渡しプログラム（BRIDGE）に基づき、令和５年度から令和７年度の３ヶ年で実施するものである。
契約の相手方は、令和５年度に契約を締結し、内閣府で行われた令和６年度年度末評価においても継続評価されており、本研究を遂行するために必要な技術開発要素、有用性、実現可能性を備えていると判断するものである。</t>
  </si>
  <si>
    <t>令和７年度　松原ダム管理委託業務</t>
  </si>
  <si>
    <t>（独）水資源機構
久留米市東町４２－２１</t>
  </si>
  <si>
    <t>令和６年１２月２７日付で（独）水資源機構と「松原ダムの管理に関する協定書」を締結しており、協定書第１項に基づき、（独）水資源機構へ委託するものであるため。</t>
  </si>
  <si>
    <t>イ（イ）</t>
  </si>
  <si>
    <t>令和７年度　鹿児島本線　黒崎・陣原間２６ｋｍ２００ｍ付近跨線橋（黒崎西ランプ）新設工事</t>
  </si>
  <si>
    <t>九州旅客鉄道（株）
福岡市博多区博多駅前三丁目２５番２１号</t>
  </si>
  <si>
    <t>本工事の施工にあたっては、九州旅客鉄道(株)管理区域内において軌道に近接して施工する必要があるため、施工においては鉄道運行に支障をおよぼしてはならず、常に安全かつ正確な施工が求められる。
このため、万が一軌道に対し、何らかの変状等をきたした場合、若しくは事故等が発生した場合に、緊急かつ特別な措置を講ずる必要がある。
また、運行管理上の措置と密接な連携をとりながらの施工が要求される。
更に、安全保安上の各種対策等を総合的に講ずる必要がある。
以上のことから、本工事の履行にあたって必要な知識・経験・技術力を十分に有しており、的確で円滑に工事を遂行するためには、当該鉄道管理者である九州旅客鉄道(株)が唯一の契約相手と判断するものであ
る。</t>
  </si>
  <si>
    <t>令和７年度　一般国道３号黒崎バイパス　黒崎西ランプ（仮称）整備工事</t>
  </si>
  <si>
    <t>筑豊電気鉄道（株）
福岡県中間市鍋山町１番６号</t>
  </si>
  <si>
    <t>本工事の施工にあたっては、筑豊電気鉄道（株）管理区域内において軌道上での施工が必要となるため、施工においては鉄道運行に支障を及ぼしてはならず、常に安全かつ正確な施工が求められる。
このため、万が一軌道に対し、何らかの変状等をきたした場合、若しくは事故等が発生した場合に、緊急かつ特別な措置を講ずる必要がある。
また、夜間施工時においては、き電停止を行う等、運行管理上の措置と密接な連携をとりながらの施工が求められる。さらに、安全保安上の各種対策等を総合的に講ずる必要がある。
以上のことから、本工事の施工にあたって必要な知識・経験・技術力を十分に有しており、的確で円滑に工事を遂行するためには、当該鉄道管理者である筑豊電気鉄道（株）が唯一の契約相手と判断するものである。</t>
  </si>
  <si>
    <t>令和７年度国道５７号森山拡幅工事に伴う軌道観測作業</t>
  </si>
  <si>
    <t>島原鉄道（株）
長崎県島原市下川尻町 ７２－７６</t>
  </si>
  <si>
    <t>本工事の施工にあたっては、島原鉄道(株)管理区域内において軌道に近接して施工する必要があるため、施工においては鉄道運行に支障をおよぼしてはならず、常に安全かつ正確な施工が求められる。
このため、万が一軌道に対し、何らかの変状等をきたした場合、若しくは事故等が発生した場合に、緊急かつ特別な措置を講ずる必要がある。
また、運行管理上の措置と密接な連携をとりながらの施工が要求される。更に、安全保安上の各種対策等を総合的に講ずる必要があることから、軌道の観測作業を委託するものである。
以上のことから、本工事の履行にあたって必要な知識・経験・技術力を十分に有している、当該鉄道管理者である島原鉄道(株)が唯一の契約相手と判断するものである</t>
  </si>
  <si>
    <t>令和７年度三角線　緑川・住吉間５ｋ６２０ｍ　付近外１跨線橋新設工事</t>
  </si>
  <si>
    <t>本工事の施工にあたっては九州旅客鉄道(株)管理区域内において軌道に近接して施工する必要があるため、施工においては鉄道運行に支障をおよぼしてはならず常に安全かつ正確な施工が求められる。
 このため、万が一軌道に対し何らかの変状等をきたした場合、若しくは事故等が発生した場合に緊急かつ特別な措置を講ずる必要がある。 
 また、運行管理上の措置と密接な連携をとりながらの施工が要求され、安全保安上の各種対策等を総合的に講ずる必要がある。
 以上のことから、本工事の履行にあたって必要な知識・経験・技術力を十分に有しており、的確で円滑に工事を遂行するためには、当該鉄道管理者である九州旅客鉄道(株)が唯一の契約相手と判断するものである。</t>
  </si>
  <si>
    <t>令和７年度一般国道３号博多バイパス（下臼井〜空港口）と福岡高速３号線（空港線）延伸の事業における迂回路</t>
  </si>
  <si>
    <t xml:space="preserve">福岡北九州高速道路公社
福岡市東区東浜二丁目７番５３号 </t>
  </si>
  <si>
    <t xml:space="preserve">本協定は、一般国道３号博多バイパス（下臼井～空港口）事業及び福岡高速３号線（空港線）延伸事業に伴う本線道路及び迂回路設置により、福岡市が管理する吉塚新川遊水地（以下、遊水地という）の機能保証工事及び同じく福岡市が管理する榎田中央公園（以下、公園という）の支障物件移設・復旧工事を行うものである。 
 当該施設（遊水地・公園）への施工着手時期が、国よりも福岡北九州高速道路公社（以下、公社という）が早く、また、公社が移設する福岡空港の管理用通路は遊水地と関連する工事であるため、施工調整や工程の関係上、円滑に工事を遂行するためには公社に委託を行うことが合理的であると判断するものである。 </t>
  </si>
  <si>
    <t>令和７年度肥薩おれんじ鉄道線薩摩大川駅〜西方駅間における国道３号西方跨線橋補修工事</t>
  </si>
  <si>
    <t>肥薩おれんじ鉄道（株）
熊本県八代市萩原町１丁目１番１号</t>
  </si>
  <si>
    <t>本工事の施工にあたっては、肥薩おれんじ鉄道管理区域内において軌道上での施工が必要となるため、施工中は常に鉄道運行に際し、支障がない様、安全かつ正確な施工が求められる。しかし、万が一軌道に対し、何らかの変状等をきたした場合、若しくは事故等が発生した場合に、施
工業者において対応することが非常に困難である。更に、安全保安上の対策等を総合的に講ずる必要がある。
以上のことから、本工事の履行にあたって必要な知識・経験・技術力を十分に有しており、的確で円滑に工事を遂行するためには、当該鉄道管理者である肥薩おれんじ鉄道（株）が唯一の契約相手と判断するものである。</t>
  </si>
  <si>
    <t>令和７年度肥薩おれんじ鉄道線阿久根駅構内における国道３号阿久根跨線橋補修工事</t>
  </si>
  <si>
    <t>本工事の施工にあたっては、肥薩おれんじ鉄道管理区域内において軌道上での施工が必要となるため、施工中は常に鉄道運行に際し、支障がない様、安全かつ正確な施工が求められる。しかし、万が一軌道に対し、何らかの変状等をきたした場合、若しくは事故等が発生した場合に、施工業者において対応することが非常に困難である。更に、安全保安上の対策等を総合的に講ずる必要がある。
以上のことから、本工事の履行にあたって必要な知識・経験・技術力を十分に有しており、的確で円滑に工事を遂行するためには、当該鉄道管理者である肥薩おれんじ鉄道（株）が唯一の契約相手と判断するものである。</t>
  </si>
  <si>
    <t>令和７年度一般国道３４号蛍茶屋交差点軌道敷修繕工事</t>
  </si>
  <si>
    <t>長崎電気軌道（株）
長崎県長崎市大橋町４－５</t>
  </si>
  <si>
    <t>本工事の施工にあたっては、長崎電気軌道（株）管理区域内において軌道上での施工が必要となるため、施工中は常に鉄道運行に際し、支障がない様、安全かつ正確な施工が求められる。しかし、万が一軌道に対し、何らかの変状等をきたした場合、若しくは事故等が発生した場合に、施工業者において対応することが非常に困難であ。更に、安全保安上の対策等を総合的に講ずる必要がある。
以上のことから、本工事の履行にあたって必要な知識・経験・技術力を十分に有しており、的確で円滑に工事を遂行するためには、当該鉄道管理者である長崎電気軌道（株）が唯一の契約相手と判断するものである。</t>
  </si>
  <si>
    <t>令和７年度民間ヘリコプター運航（単価契約）</t>
  </si>
  <si>
    <t>西日本空輸（株）
福岡県福岡市東区大字奈多字小瀬抜１３０２番４７</t>
  </si>
  <si>
    <t>本業務は、九州地方整備局管内において洪水、高潮、降雪、地震その他自然災害現象による災害調査における災害対策及び一般調査等の実施にあたり、民間ヘリコプターを運航するものである。
災害調査を実施するにあたっては緊急性を重視し、整備局職員が迅速に搭乗できるよう、九州地方整備局に最寄りの福岡空港（奈多地区）にヘリコプターを保有し保守・整備を行うとともに、九州地方整備局の指示による運航に対して迅速かつ確実な運航を行える体制が求められる。
上記業者は福岡空港（奈多地区）に９機のヘリコプターを保有し、保守・整備を行うとともに、ヘリコプターの機動力及び情報収集力を活かした上空視察調査業務を行っており、迅速かつ確実な運航を行える体制が取られている。
一方、福岡空港（奈多地区）にヘリコプターを保有する民間ヘリコプター事業者は上記業者以外に２社存在するが、いずれも１機ずつの保有で、かつ報道機関専用として運航されているものであり、上記業者以外では、業務の迅速かつ確実な遂行ができない。従って、業務の性質上競争が許されないものであり、本業務の契約相手は、上記業者が唯一の業者であると判断する。</t>
  </si>
  <si>
    <t>肥薩線　八代・段間４ｋ９４０ｍ付近（仮称）袈裟堂川排水樋管整備に伴う接続水路新設工事</t>
  </si>
  <si>
    <t>本契約については、当該工事の影響となる鉄道施設の管理者が九州旅客鉄道株式会社であることから、他事業者と契約を締結することは不可能であるため。</t>
  </si>
  <si>
    <t>令和７年度日豊本線　椎田・豊前松江間４０ｋ３００ｍ付近松江跨線橋補修工事</t>
  </si>
  <si>
    <t>本工事の施工にあたっては、九州旅客鉄道（株）管理区域内において軌道上での施工が必要となるため、施工中は常に鉄道運行に際し、支障がない様、安全かつ正確な施工が求められる。しかし、万が一軌道に対し、何らかの変状等をきたした場合、若しくは事故等が発生した場合に、施工業者において対応することが非常に困難である。更に、安全保安上の対策等を総合的に講ずる必要がある。
以上のことから、本工事の履行にあたって必要な知識・経験・技術力を十分に有しており、的確で円滑に工事を遂行するためには、当該鉄道管理者である九州旅客鉄道（株）が唯一の契約相手と判断するものである。</t>
  </si>
  <si>
    <t>令和７年度日田彦山線　採銅所・香春間２１ｋ８６０ｍ付近鏡山跨線橋架替工事</t>
  </si>
  <si>
    <t>本工事の施工にあたっては九州旅客鉄道(株)管理区域内において軌道に近接して施工する必要があるため、施工においては鉄道運行に支障をおよぼしてはならず常に安全かつ正確な施工が求められる。
 このため、万が一軌道に対し何らかの変状等をきたした場合、若し  くは事故等が発生した場合に緊急かつ特別な措置を講ずる必要がある。 
 また、運行管理上の措置と密接な連携をとりながらの施工が要求され、  安全保安上の各種対策等を総合的に講ずる必要がある。
 以上のことから、本工事の履行にあたって必要な知識・経験・技術力  を十分に有しており、的確で円滑に工事を遂行するためには、当該鉄道管理者である九州旅客鉄道(株)が唯一の契約相手と判断するものである。</t>
  </si>
  <si>
    <t>令和７年度道路附属物データベース改良業務</t>
  </si>
  <si>
    <t>支出負担行為担当官
九州地方整備局長　垣下　禎裕
福岡市博多区博多駅東２丁目１０番７号</t>
    <rPh sb="36" eb="38">
      <t>チョウメ</t>
    </rPh>
    <rPh sb="40" eb="41">
      <t>バン</t>
    </rPh>
    <rPh sb="42" eb="43">
      <t>ゴウ</t>
    </rPh>
    <phoneticPr fontId="6"/>
  </si>
  <si>
    <t>国土交通省道路局が設置した学識経験者等で構成される「道路技術懇談会」での検討を踏まえ、道路施設毎のデータベースの整備及び管理運営を行う機関（以下、「ＤＢ管理運営機関」という。）について、「道路施設のデータベースを整備及び管理運営するＤＢ管理運営機関に関する公募」を実施し、同懇談会において応募要領
に照らした審議を実施した結果が令和６年１月１６日に公表されたところである。
同懇談会での審議の結果、ＤＢ管理運営機関が決定し、「道路施設のデータベースを整備及び管理運営業務の担当地方整備局等、担当道路施設分野及びＤＢ管理運営機関の決定について（通知）」（令和６年１月１６日付国道技企第１７１号）により、担当する道路施設分野を「道路附属物」、ＤＢ管理運営機関を「一般財団法人日本みち研究所」と通知されたものである。</t>
  </si>
  <si>
    <t>令和７年度水閘門等操作管理委託（朝倉市）</t>
  </si>
  <si>
    <t>分任支出負担行為担当官九州地方整備局　筑後川河川事務所長　塚原　隆夫
福岡県久留米市高野一丁目２番１号</t>
    <rPh sb="29" eb="31">
      <t>ツカハラ</t>
    </rPh>
    <rPh sb="32" eb="34">
      <t>タカオ</t>
    </rPh>
    <phoneticPr fontId="6"/>
  </si>
  <si>
    <t>朝倉市長
朝倉市菩提寺
４１２－２</t>
    <rPh sb="3" eb="4">
      <t>チョウ</t>
    </rPh>
    <rPh sb="5" eb="8">
      <t>アサクラシ</t>
    </rPh>
    <rPh sb="8" eb="11">
      <t>ボダイジ</t>
    </rPh>
    <phoneticPr fontId="0"/>
  </si>
  <si>
    <t>対象施設の平常時の維持管理及び災害時の速やかな対応を円滑且つ的確に遂行するため、河川法第９９条の規定により、河川管理施設の維持等に関する河川の管理に属する事項を関係地方公共団体に委託するもの。</t>
  </si>
  <si>
    <t>令和７年度水閘門等操作管理委託（みやま市）</t>
  </si>
  <si>
    <t>みやま市長
みやま市瀬高町
小川５番地</t>
    <rPh sb="4" eb="5">
      <t>チョウ</t>
    </rPh>
    <rPh sb="9" eb="10">
      <t>シ</t>
    </rPh>
    <rPh sb="10" eb="13">
      <t>セタカチョウ</t>
    </rPh>
    <rPh sb="14" eb="16">
      <t>オガワ</t>
    </rPh>
    <rPh sb="17" eb="19">
      <t>バンチ</t>
    </rPh>
    <phoneticPr fontId="0"/>
  </si>
  <si>
    <t>令和７年度水閘門等操作管理委託（日田市）</t>
  </si>
  <si>
    <t>日田市長
日田市田島二丁目６－１</t>
    <rPh sb="3" eb="4">
      <t>チョウ</t>
    </rPh>
    <rPh sb="5" eb="8">
      <t>ヒタシ</t>
    </rPh>
    <rPh sb="8" eb="10">
      <t>タシマ</t>
    </rPh>
    <rPh sb="10" eb="12">
      <t>ニチョウ</t>
    </rPh>
    <rPh sb="12" eb="13">
      <t>メ</t>
    </rPh>
    <phoneticPr fontId="0"/>
  </si>
  <si>
    <t>令和７年度水閘門等操作管理委託（うきは市）</t>
  </si>
  <si>
    <t>うきは市長
うきは市吉井町新治
３１６番地</t>
    <rPh sb="4" eb="5">
      <t>チョウ</t>
    </rPh>
    <rPh sb="9" eb="10">
      <t>シ</t>
    </rPh>
    <rPh sb="10" eb="13">
      <t>ヨシイマチ</t>
    </rPh>
    <rPh sb="13" eb="14">
      <t>シン</t>
    </rPh>
    <rPh sb="14" eb="15">
      <t>オサム</t>
    </rPh>
    <rPh sb="19" eb="21">
      <t>バンチ</t>
    </rPh>
    <phoneticPr fontId="0"/>
  </si>
  <si>
    <t>令和７年度水閘門等操作管理委託（鳥栖市）</t>
  </si>
  <si>
    <t>鳥栖市長
鳥栖市宿町
１１１８番地</t>
    <rPh sb="3" eb="4">
      <t>チョウ</t>
    </rPh>
    <rPh sb="5" eb="8">
      <t>トスシ</t>
    </rPh>
    <rPh sb="8" eb="10">
      <t>シュクマチ</t>
    </rPh>
    <rPh sb="15" eb="17">
      <t>バンチ</t>
    </rPh>
    <phoneticPr fontId="0"/>
  </si>
  <si>
    <t>令和７年度水閘門等操作管理委託（久留米市）</t>
  </si>
  <si>
    <t>久留米市長
久留米市城南町
１５－３</t>
    <rPh sb="4" eb="5">
      <t>チョウ</t>
    </rPh>
    <rPh sb="6" eb="10">
      <t>クルメシ</t>
    </rPh>
    <rPh sb="10" eb="13">
      <t>ジョウナンチョウ</t>
    </rPh>
    <phoneticPr fontId="0"/>
  </si>
  <si>
    <t>令和７年度水閘門等操作管理委託（みやき町）</t>
  </si>
  <si>
    <t>みやき町長
佐賀県三養基郡みやき町
大字東尾７３７－５</t>
    <rPh sb="4" eb="5">
      <t>チョウ</t>
    </rPh>
    <rPh sb="6" eb="9">
      <t>サガケン</t>
    </rPh>
    <rPh sb="9" eb="13">
      <t>ミヤキグン</t>
    </rPh>
    <rPh sb="16" eb="17">
      <t>チョウ</t>
    </rPh>
    <rPh sb="18" eb="20">
      <t>オオアザ</t>
    </rPh>
    <rPh sb="20" eb="22">
      <t>ヒガシオ</t>
    </rPh>
    <phoneticPr fontId="0"/>
  </si>
  <si>
    <t>令和７年度水閘門等操作管理委託（大川市）</t>
  </si>
  <si>
    <t>大川市長
大川市大字酒見
２５６－１</t>
    <rPh sb="3" eb="4">
      <t>チョウ</t>
    </rPh>
    <rPh sb="5" eb="8">
      <t>オオカワシ</t>
    </rPh>
    <rPh sb="8" eb="10">
      <t>オオアザ</t>
    </rPh>
    <rPh sb="10" eb="12">
      <t>サケミ</t>
    </rPh>
    <phoneticPr fontId="0"/>
  </si>
  <si>
    <t>令和７年度水閘門等操作管理委託（神埼市）</t>
  </si>
  <si>
    <t>神埼市長
神埼市神埼町鶴
３５４２－１</t>
    <rPh sb="3" eb="4">
      <t>チョウ</t>
    </rPh>
    <rPh sb="5" eb="8">
      <t>カンザキシ</t>
    </rPh>
    <rPh sb="8" eb="11">
      <t>カンザキチョウ</t>
    </rPh>
    <rPh sb="11" eb="12">
      <t>ツル</t>
    </rPh>
    <phoneticPr fontId="0"/>
  </si>
  <si>
    <t>令和７年度水閘門等操作管理委託（佐賀市）</t>
  </si>
  <si>
    <t>佐賀市長
佐賀市栄町１－１</t>
    <rPh sb="3" eb="4">
      <t>チョウ</t>
    </rPh>
    <rPh sb="5" eb="8">
      <t>サガシ</t>
    </rPh>
    <rPh sb="8" eb="10">
      <t>サカエマチ</t>
    </rPh>
    <phoneticPr fontId="0"/>
  </si>
  <si>
    <t>朝倉市佐田川地区外堤防等周辺美化委託</t>
  </si>
  <si>
    <t>堤防除草を中心とした清掃等の河川管理の一部作業を、河川法第９９条の規定により、河川管理施設の維持等に関する河川の管理に属する事項を関係地方公共団体に委託するもの。</t>
  </si>
  <si>
    <t>令和７年度久留米市巨瀬川大橋地区外堤防等周辺美化委託</t>
  </si>
  <si>
    <t>令和７年度みやき町筑後川江口地区外堤防等周辺美化委託</t>
  </si>
  <si>
    <t>令和７年度うきは市隈上川地区外堤防等周辺美化委託</t>
  </si>
  <si>
    <t>令和７年度日田市筑後川大宮地区外堤防等周辺美化委託</t>
  </si>
  <si>
    <t>大規模な洪水攪乱下での河川構造の複雑性の機能と河川生態系の保全・回復に関する研究</t>
  </si>
  <si>
    <t>国立大学法人
九州大学　
福岡県福岡市西区元岡７４４</t>
  </si>
  <si>
    <t>本委託業務は、令和２年度に、有識者で構成される評価委員会の審査を経て、河川砂防技術研究開発公募地域課題分野（河川生態）一般研究（移行課題）に採択され、委託先（九州大学大学院農学研究院（鬼倉徳雄）を研究代表者とする共同研究体）として委託契約を行うよう水管理・保全局長より通知されたものである。</t>
  </si>
  <si>
    <t>岡森堰操作管理委託</t>
  </si>
  <si>
    <t>分任支出負担行為担当官九州地方整備局　遠賀川河川事務所長　今井　勝一
福岡県直方市溝堀１丁目１－１</t>
  </si>
  <si>
    <t>直方市・北九州市岡森用水組合　組合長
福岡県直方市殿町７－１</t>
    <rPh sb="19" eb="22">
      <t>フクオカケン</t>
    </rPh>
    <phoneticPr fontId="0"/>
  </si>
  <si>
    <t>会計法第２９条の３第４項及び予決令第１０２条の４第３号</t>
    <rPh sb="12" eb="13">
      <t>オヨ</t>
    </rPh>
    <rPh sb="14" eb="17">
      <t>ヨケツレイ</t>
    </rPh>
    <rPh sb="17" eb="18">
      <t>ダイ</t>
    </rPh>
    <rPh sb="21" eb="22">
      <t>ジョウ</t>
    </rPh>
    <rPh sb="24" eb="25">
      <t>ダイ</t>
    </rPh>
    <rPh sb="26" eb="27">
      <t>ゴウ</t>
    </rPh>
    <phoneticPr fontId="6"/>
  </si>
  <si>
    <t>水閘門等操作管理委託（添田町）</t>
  </si>
  <si>
    <t>分任支出負担行為担当官九州地方整備局　遠賀川河川事務所長　今井　勝一　福岡県直方市溝堀１丁目１－１</t>
  </si>
  <si>
    <t>添田町　代表者　添田町長
福岡県田川郡添田町大字添田２１５１</t>
  </si>
  <si>
    <t>水閘門等操作管理委託（小竹町）</t>
  </si>
  <si>
    <t>小竹町　代表者　小竹町長
福岡県鞍手郡小竹町大字勝野３１６７番地１</t>
  </si>
  <si>
    <t>対象施設の平常時の維持管理及び災害時の速やかな対応を円滑且つ的確に遂行するため、河川法第１００条の規定により、河川管理施設の維持等に関する河川の管理に属する事項を関係地方公共団体に委託するもの。</t>
  </si>
  <si>
    <t>水閘門等操作管理委託（北九州市）</t>
  </si>
  <si>
    <t>北九州市　代表者　北九州市長
北九州市小倉北区城内１－１</t>
  </si>
  <si>
    <t>対象施設の平常時の維持管理及び災害時の速やかな対応を円滑且つ的確に遂行するため、河川法第１０１条の規定により、河川管理施設の維持等に関する河川の管理に属する事項を関係地方公共団体に委託するもの。</t>
  </si>
  <si>
    <t>水閘門等操作管理委託（嘉麻市）</t>
  </si>
  <si>
    <t>嘉麻市　代表者　嘉麻市長
福岡県嘉麻市岩崎１１８０番地１</t>
  </si>
  <si>
    <t>対象施設の平常時の維持管理及び災害時の速やかな対応を円滑且つ的確に遂行するため、河川法第１０２条の規定により、河川管理施設の維持等に関する河川の管理に属する事項を関係地方公共団体に委託するもの。</t>
  </si>
  <si>
    <t>水閘門等操作管理委託（遠賀町）</t>
  </si>
  <si>
    <t>遠賀町　代表者　遠賀町長
福岡県遠賀郡遠賀町今古賀５１３番地</t>
  </si>
  <si>
    <t>対象施設の平常時の維持管理及び災害時の速やかな対応を円滑且つ的確に遂行するため、河川法第１０３条の規定により、河川管理施設の維持等に関する河川の管理に属する事項を関係地方公共団体に委託するもの。</t>
  </si>
  <si>
    <t>水閘門等操作管理委託（大任町）</t>
  </si>
  <si>
    <t>大任町　代表者　大任町長
福岡県田川郡大任町大字大行事３０６７番地</t>
  </si>
  <si>
    <t>対象施設の平常時の維持管理及び災害時の速やかな対応を円滑且つ的確に遂行するため、河川法第１０４条の規定により、河川管理施設の維持等に関する河川の管理に属する事項を関係地方公共団体に委託するもの。</t>
  </si>
  <si>
    <t>水閘門等操作管理委託（糸田町）</t>
  </si>
  <si>
    <t>糸田町　代表者　糸田町長
福岡県田川郡糸田町２４０４</t>
  </si>
  <si>
    <t>対象施設の平常時の維持管理及び災害時の速やかな対応を円滑且つ的確に遂行するため、河川法第１０５条の規定により、河川管理施設の維持等に関する河川の管理に属する事項を関係地方公共団体に委託するもの。</t>
  </si>
  <si>
    <t>水閘門等操作管理委託（飯塚市その２）</t>
  </si>
  <si>
    <t>飯塚市　代表者　飯塚市長
福岡県飯塚市新立岩５－５</t>
    <rPh sb="13" eb="16">
      <t>フクオカケン</t>
    </rPh>
    <phoneticPr fontId="0"/>
  </si>
  <si>
    <t>対象施設の平常時の維持管理及び災害時の速やかな対応を円滑且つ的確に遂行するため、河川法第１０６条の規定により、河川管理施設の維持等に関する河川の管理に属する事項を関係地方公共団体に委託するもの。</t>
  </si>
  <si>
    <t>水閘門等操作管理委託（飯塚市その１）</t>
  </si>
  <si>
    <t>対象施設の平常時の維持管理及び災害時の速やかな対応を円滑且つ的確に遂行するため、河川法第１０７条の規定により、河川管理施設の維持等に関する河川の管理に属する事項を関係地方公共団体に委託するもの。</t>
  </si>
  <si>
    <t>水閘門等操作管理委託（芦屋町その１）</t>
  </si>
  <si>
    <t>芦屋町　代表者　芦屋町長
福岡県遠賀郡芦屋町幸町２－２０</t>
  </si>
  <si>
    <t>対象施設の平常時の維持管理及び災害時の速やかな対応を円滑且つ的確に遂行するため、河川法第１０８条の規定により、河川管理施設の維持等に関する河川の管理に属する事項を関係地方公共団体に委託するもの。</t>
  </si>
  <si>
    <t>水閘門等操作管理委託（直方市その１）</t>
  </si>
  <si>
    <t>直方市　代表者　直方市長
福岡県直方市殿町７－１</t>
    <rPh sb="13" eb="16">
      <t>フクオカケン</t>
    </rPh>
    <phoneticPr fontId="0"/>
  </si>
  <si>
    <t>対象施設の平常時の維持管理及び災害時の速やかな対応を円滑且つ的確に遂行するため、河川法第１０９条の規定により、河川管理施設の維持等に関する河川の管理に属する事項を関係地方公共団体に委託するもの。</t>
  </si>
  <si>
    <t>水閘門等操作管理委託（福智町）</t>
  </si>
  <si>
    <t>福智町　代表者　福智町長
福岡県田川郡福智町金田９３７－２</t>
  </si>
  <si>
    <t>対象施設の平常時の維持管理及び災害時の速やかな対応を円滑且つ的確に遂行するため、河川法第１１０条の規定により、河川管理施設の維持等に関する河川の管理に属する事項を関係地方公共団体に委託するもの。</t>
  </si>
  <si>
    <t>糒堰操作管理委託</t>
  </si>
  <si>
    <t>田川市　代表者　田川市長
福岡県田川市中央町１－１</t>
  </si>
  <si>
    <t>対象施設の平常時の維持管理及び災害時の速やかな対応を円滑且つ的確に遂行するため、河川法第１１１条の規定により、河川管理施設の維持等に関する河川の管理に属する事項を関係地方公共団体に委託するもの。</t>
  </si>
  <si>
    <t>水閘門等操作管理委託（田川市）</t>
  </si>
  <si>
    <t>対象施設の平常時の維持管理及び災害時の速やかな対応を円滑且つ的確に遂行するため、河川法第１１２条の規定により、河川管理施設の維持等に関する河川の管理に属する事項を関係地方公共団体に委託するもの。</t>
  </si>
  <si>
    <t>嘉麻地区堤防等周辺美化委託</t>
  </si>
  <si>
    <t>嘉麻市長　赤間　幸弘
福岡県嘉麻市岩崎１１８０番地１</t>
    <rPh sb="11" eb="14">
      <t>フクオカケン</t>
    </rPh>
    <rPh sb="14" eb="17">
      <t>カマシ</t>
    </rPh>
    <rPh sb="17" eb="19">
      <t>イワサキ</t>
    </rPh>
    <rPh sb="23" eb="25">
      <t>バンチ</t>
    </rPh>
    <phoneticPr fontId="0"/>
  </si>
  <si>
    <t>沿川流域住民の河川に対する関心や防災意識及び河川愛護、美化思想の維持を図り、地域と一体となった河川管理の実現のため、河川法第９９条の規定により、堤防等の除草、美化活動を関係地方公共団体に委託するもの。</t>
    <rPh sb="2" eb="4">
      <t>リュウイキ</t>
    </rPh>
    <rPh sb="4" eb="6">
      <t>ジュウミン</t>
    </rPh>
    <rPh sb="7" eb="9">
      <t>カセン</t>
    </rPh>
    <rPh sb="10" eb="11">
      <t>タイ</t>
    </rPh>
    <rPh sb="13" eb="15">
      <t>カンシン</t>
    </rPh>
    <rPh sb="16" eb="18">
      <t>ボウサイ</t>
    </rPh>
    <rPh sb="18" eb="20">
      <t>イシキ</t>
    </rPh>
    <rPh sb="20" eb="21">
      <t>オヨ</t>
    </rPh>
    <rPh sb="22" eb="26">
      <t>カセンアイゴ</t>
    </rPh>
    <rPh sb="27" eb="29">
      <t>ビカ</t>
    </rPh>
    <rPh sb="29" eb="31">
      <t>シソウ</t>
    </rPh>
    <rPh sb="32" eb="34">
      <t>イジ</t>
    </rPh>
    <rPh sb="35" eb="36">
      <t>ハカ</t>
    </rPh>
    <rPh sb="38" eb="40">
      <t>チイキ</t>
    </rPh>
    <rPh sb="41" eb="43">
      <t>イッタイ</t>
    </rPh>
    <rPh sb="47" eb="49">
      <t>カセン</t>
    </rPh>
    <rPh sb="49" eb="51">
      <t>カンリ</t>
    </rPh>
    <rPh sb="52" eb="54">
      <t>ジツゲン</t>
    </rPh>
    <rPh sb="58" eb="60">
      <t>カセン</t>
    </rPh>
    <rPh sb="72" eb="75">
      <t>テイボウトウ</t>
    </rPh>
    <rPh sb="76" eb="78">
      <t>ジョソウ</t>
    </rPh>
    <rPh sb="79" eb="83">
      <t>ビカカツドウ</t>
    </rPh>
    <phoneticPr fontId="6"/>
  </si>
  <si>
    <t>宮若地区河川パトロール委託</t>
  </si>
  <si>
    <t>宮若市長　塩川　秀敏
福岡県宮若市宮田２９番地１</t>
    <rPh sb="11" eb="14">
      <t>フクオカケン</t>
    </rPh>
    <rPh sb="14" eb="17">
      <t>ミヤワカシ</t>
    </rPh>
    <rPh sb="17" eb="19">
      <t>ミヤタ</t>
    </rPh>
    <rPh sb="21" eb="23">
      <t>バンチ</t>
    </rPh>
    <phoneticPr fontId="0"/>
  </si>
  <si>
    <t>沿川流域住民の河川に対する関心や防災意識及び河川愛護、美化思想の維持を図り、地域と一体となった河川管理の実現のため、河川法第９９条の規定により、河川パトロールを関係地方公共団体に委託するもの。</t>
    <rPh sb="2" eb="4">
      <t>リュウイキ</t>
    </rPh>
    <rPh sb="4" eb="6">
      <t>ジュウミン</t>
    </rPh>
    <rPh sb="7" eb="9">
      <t>カセン</t>
    </rPh>
    <rPh sb="10" eb="11">
      <t>タイ</t>
    </rPh>
    <rPh sb="13" eb="15">
      <t>カンシン</t>
    </rPh>
    <rPh sb="16" eb="18">
      <t>ボウサイ</t>
    </rPh>
    <rPh sb="18" eb="20">
      <t>イシキ</t>
    </rPh>
    <rPh sb="20" eb="21">
      <t>オヨ</t>
    </rPh>
    <rPh sb="22" eb="26">
      <t>カセンアイゴ</t>
    </rPh>
    <rPh sb="27" eb="29">
      <t>ビカ</t>
    </rPh>
    <rPh sb="29" eb="31">
      <t>シソウ</t>
    </rPh>
    <rPh sb="32" eb="34">
      <t>イジ</t>
    </rPh>
    <rPh sb="35" eb="36">
      <t>ハカ</t>
    </rPh>
    <rPh sb="38" eb="40">
      <t>チイキ</t>
    </rPh>
    <rPh sb="41" eb="43">
      <t>イッタイ</t>
    </rPh>
    <rPh sb="47" eb="49">
      <t>カセン</t>
    </rPh>
    <rPh sb="49" eb="51">
      <t>カンリ</t>
    </rPh>
    <rPh sb="52" eb="54">
      <t>ジツゲン</t>
    </rPh>
    <rPh sb="58" eb="60">
      <t>カセン</t>
    </rPh>
    <rPh sb="72" eb="74">
      <t>カセン</t>
    </rPh>
    <phoneticPr fontId="6"/>
  </si>
  <si>
    <t>宮若地区堤防等周辺美化委託</t>
  </si>
  <si>
    <t>添田地区地域協働管理委託</t>
    <rPh sb="4" eb="6">
      <t>チイキ</t>
    </rPh>
    <phoneticPr fontId="6"/>
  </si>
  <si>
    <t>添田町長　寺西　明男
福岡県田川郡添田町大字添田２１５１</t>
    <rPh sb="11" eb="14">
      <t>フクオカケン</t>
    </rPh>
    <rPh sb="14" eb="17">
      <t>タガワグン</t>
    </rPh>
    <rPh sb="17" eb="20">
      <t>ソエダマチ</t>
    </rPh>
    <rPh sb="20" eb="22">
      <t>オオアザ</t>
    </rPh>
    <rPh sb="22" eb="24">
      <t>ソエダ</t>
    </rPh>
    <phoneticPr fontId="0"/>
  </si>
  <si>
    <t>沿川流域住民の河川に対する関心や防災意識及び河川愛護、美化思想の維持を図り、地域と一体となった河川管理の実現のため、河川法第９９条の規定により、河川パトロール及び堤防等の除草、美化活動を関係地方公共団体に委託するもの。</t>
    <rPh sb="2" eb="4">
      <t>リュウイキ</t>
    </rPh>
    <rPh sb="4" eb="6">
      <t>ジュウミン</t>
    </rPh>
    <rPh sb="7" eb="9">
      <t>カセン</t>
    </rPh>
    <rPh sb="10" eb="11">
      <t>タイ</t>
    </rPh>
    <rPh sb="13" eb="15">
      <t>カンシン</t>
    </rPh>
    <rPh sb="16" eb="18">
      <t>ボウサイ</t>
    </rPh>
    <rPh sb="18" eb="20">
      <t>イシキ</t>
    </rPh>
    <rPh sb="20" eb="21">
      <t>オヨ</t>
    </rPh>
    <rPh sb="22" eb="26">
      <t>カセンアイゴ</t>
    </rPh>
    <rPh sb="27" eb="29">
      <t>ビカ</t>
    </rPh>
    <rPh sb="29" eb="31">
      <t>シソウ</t>
    </rPh>
    <rPh sb="32" eb="34">
      <t>イジ</t>
    </rPh>
    <rPh sb="35" eb="36">
      <t>ハカ</t>
    </rPh>
    <rPh sb="38" eb="40">
      <t>チイキ</t>
    </rPh>
    <rPh sb="41" eb="43">
      <t>イッタイ</t>
    </rPh>
    <rPh sb="47" eb="49">
      <t>カセン</t>
    </rPh>
    <rPh sb="49" eb="51">
      <t>カンリ</t>
    </rPh>
    <rPh sb="52" eb="54">
      <t>ジツゲン</t>
    </rPh>
    <rPh sb="58" eb="60">
      <t>カセン</t>
    </rPh>
    <rPh sb="72" eb="74">
      <t>カセン</t>
    </rPh>
    <rPh sb="79" eb="80">
      <t>オヨ</t>
    </rPh>
    <rPh sb="81" eb="84">
      <t>テイボウトウ</t>
    </rPh>
    <rPh sb="85" eb="87">
      <t>ジョソウ</t>
    </rPh>
    <rPh sb="88" eb="92">
      <t>ビカカツドウ</t>
    </rPh>
    <phoneticPr fontId="6"/>
  </si>
  <si>
    <t>高柳堰操作管理委託</t>
  </si>
  <si>
    <t>対象施設の平常時の維持管理及び災害時の速やかな対応を円滑且つ的確に遂行するため、河川法第１１７条の規定により、河川管理施設の維持等に関する河川の管理に属する事項を関係地方公共団体に委託するもの。</t>
  </si>
  <si>
    <t>水閘門等操作管理委託（宮若市）</t>
  </si>
  <si>
    <t>宮若市　代表者　宮若市長
福岡県宮若市宮田２９番地１</t>
  </si>
  <si>
    <t>対象施設の平常時の維持管理及び災害時の速やかな対応を円滑且つ的確に遂行するため、河川法第１１８条の規定により、河川管理施設の維持等に関する河川の管理に属する事項を関係地方公共団体に委託するもの。</t>
  </si>
  <si>
    <t>花ノ木堰操作委託</t>
  </si>
  <si>
    <t>福岡県中間市外二ヶ町山田川水利組合　組合長
福岡県中間市大字中間１－２－３１</t>
    <rPh sb="22" eb="25">
      <t>フクオカケン</t>
    </rPh>
    <phoneticPr fontId="0"/>
  </si>
  <si>
    <t>対象施設の平常時の維持管理及び災害時の速やかな対応を円滑且つ的確に遂行するため、河川法第１１９条の規定により、河川管理施設の維持等に関する河川の管理に属する事項を関係地方公共団体に委託するもの。</t>
  </si>
  <si>
    <t>令和７年度遠賀川改修事業埋蔵文化財発掘調査委託業務</t>
    <rPh sb="0" eb="2">
      <t>レイワ</t>
    </rPh>
    <rPh sb="3" eb="5">
      <t>ネンド</t>
    </rPh>
    <rPh sb="5" eb="8">
      <t>オンガガワ</t>
    </rPh>
    <rPh sb="8" eb="10">
      <t>カイシュウ</t>
    </rPh>
    <rPh sb="10" eb="12">
      <t>ジギョウ</t>
    </rPh>
    <rPh sb="12" eb="14">
      <t>マイゾウ</t>
    </rPh>
    <rPh sb="14" eb="17">
      <t>ブンカザイ</t>
    </rPh>
    <rPh sb="17" eb="19">
      <t>ハックツ</t>
    </rPh>
    <rPh sb="19" eb="21">
      <t>チョウサ</t>
    </rPh>
    <rPh sb="21" eb="23">
      <t>イタク</t>
    </rPh>
    <rPh sb="23" eb="25">
      <t>ギョウム</t>
    </rPh>
    <phoneticPr fontId="6"/>
  </si>
  <si>
    <t>福岡県知事
福岡県福岡市博多区東公園７番７号</t>
  </si>
  <si>
    <t>文化財保護法第９９条により埋蔵文化財の発掘調査を行うことができる唯一の相手方であるため。</t>
  </si>
  <si>
    <t>令和７年度　福岡国道管内道路・占用物件情報提供業務</t>
  </si>
  <si>
    <t>分任支出負担行為担当官
九州地方整備局　福岡国道事務所長　金井　仁志
福岡市東区名島３丁目２４－１０</t>
    <rPh sb="0" eb="2">
      <t>ブンニン</t>
    </rPh>
    <rPh sb="2" eb="4">
      <t>シシュツ</t>
    </rPh>
    <rPh sb="4" eb="6">
      <t>フタン</t>
    </rPh>
    <rPh sb="6" eb="8">
      <t>コウイ</t>
    </rPh>
    <rPh sb="8" eb="11">
      <t>タントウカン</t>
    </rPh>
    <rPh sb="12" eb="14">
      <t>キュウシュウ</t>
    </rPh>
    <rPh sb="14" eb="16">
      <t>チホウ</t>
    </rPh>
    <rPh sb="16" eb="18">
      <t>セイビ</t>
    </rPh>
    <rPh sb="18" eb="19">
      <t>キョク</t>
    </rPh>
    <rPh sb="20" eb="22">
      <t>フクオカ</t>
    </rPh>
    <rPh sb="22" eb="24">
      <t>コクドウ</t>
    </rPh>
    <rPh sb="24" eb="26">
      <t>ジム</t>
    </rPh>
    <rPh sb="26" eb="28">
      <t>ショチョウ</t>
    </rPh>
    <rPh sb="29" eb="31">
      <t>カナイ</t>
    </rPh>
    <rPh sb="32" eb="34">
      <t>ヒトシ</t>
    </rPh>
    <rPh sb="35" eb="37">
      <t>フクオカ</t>
    </rPh>
    <rPh sb="37" eb="38">
      <t>シ</t>
    </rPh>
    <rPh sb="38" eb="39">
      <t>ヒガシ</t>
    </rPh>
    <rPh sb="39" eb="40">
      <t>ク</t>
    </rPh>
    <rPh sb="40" eb="42">
      <t>ナジマ</t>
    </rPh>
    <rPh sb="43" eb="45">
      <t>チョウメ</t>
    </rPh>
    <phoneticPr fontId="6"/>
  </si>
  <si>
    <t>（一財）道路管理センター
東京都千代田区平河町１丁目２番１０号</t>
  </si>
  <si>
    <t>（一財）道路管理センターは、福岡国道事務所が管内の福岡市域における道路占用許可、道路工事調整及び占用物件管理等に関する情報を得るために必要な「道路管理システム」を開発、運用すること等を業務とする法人であって上記のシステム参加者が共同で利用する「道路管理システム」を管理し、同システムのデータベースの著作権を唯一有している法人であるため。</t>
  </si>
  <si>
    <t>令和７年度　西九州自動車道・一般国道２０２号今宿道路建設事業関係埋蔵文化財発掘調査委託業務</t>
  </si>
  <si>
    <t>分任支出負担行為担当官
九州地方整備局　福岡国道事務所長　金　井　仁　志
福岡市東区名島３丁目２４－１０</t>
  </si>
  <si>
    <t>糸島市長
福岡県糸島市前原西１丁目１番１号</t>
  </si>
  <si>
    <t>令和７年度一般国道２０２号今宿地区電線共同溝に伴う連系管路及び連系設備工事</t>
  </si>
  <si>
    <t>エヌ・ティ・ティ・インフラネット（株）
福岡県福岡市博多区東比恵２丁目３番７号</t>
  </si>
  <si>
    <t>本工事の施工にあたっては、エヌ・ティ・ティインフラネット（株）が管理する電線に直接影響することから、施工においては民家に支障を及ぼしてはならず、迅速かつ専門的な対応及び管理・監督が求められる。</t>
  </si>
  <si>
    <t>九州電力送配電（株）
福岡県福岡市中央区渡辺通２丁目１番８２号</t>
  </si>
  <si>
    <t>本工事の施工にあたっては、九州電力送配電（株）が管理する電線に直接影響することから、施工においては民家に支障を及ぼしてはならず、迅速かつ専門的な対応及び管理・監督が求められる。</t>
  </si>
  <si>
    <t>令和７年度一般国道３号千早・名島地区電線共同溝に伴う引込管路・連系管路及び連系設備工事</t>
  </si>
  <si>
    <t>ＪＲ鹿児島本線　笹原駅〜南福岡駅間　諸岡井尻歩道橋　外３橋における橋梁点検</t>
  </si>
  <si>
    <t>九州旅客鉄道（株）
福岡県福岡市博多区博多駅前三丁目２５番２１号</t>
  </si>
  <si>
    <t>本業務の履行にあたっては、九州旅客鉄道（株）管理区域内における軌道上での作業が必要となるため、作業においては鉄道運行に支障を及ぼしてはならず、常に安全かつ正確な作業が求められる。</t>
    <rPh sb="1" eb="3">
      <t>ギョウム</t>
    </rPh>
    <rPh sb="4" eb="6">
      <t>リコウ</t>
    </rPh>
    <rPh sb="36" eb="38">
      <t>サギョウ</t>
    </rPh>
    <rPh sb="47" eb="49">
      <t>サギョウ</t>
    </rPh>
    <rPh sb="80" eb="82">
      <t>サギョウ</t>
    </rPh>
    <phoneticPr fontId="6"/>
  </si>
  <si>
    <t>令和７年度北九州国道管内道路・占用物件情報提供業務</t>
    <rPh sb="0" eb="2">
      <t>レイワ</t>
    </rPh>
    <phoneticPr fontId="6"/>
  </si>
  <si>
    <t>分任支出負担行為担当官
九州地方整備局　北九州国道事務所長　上田　晴気　北九州市小倉南区春ヶ丘１０－１０</t>
    <rPh sb="30" eb="31">
      <t>ウエ</t>
    </rPh>
    <rPh sb="33" eb="35">
      <t>ハルケ</t>
    </rPh>
    <phoneticPr fontId="6"/>
  </si>
  <si>
    <t>（一財）道路管理センター
東京都千代田区平河町１－２－１０</t>
  </si>
  <si>
    <t>（一財）道路管理センターは、北九州国道事務所が管内の北九州市域における道路占用許可、道路工事調整及び占用物件管理等に関する情報を得るために必要な「道路管理システム」を開発、運用すること等を業務とする法人であって上記のシステム参加者が共同で利用する「道路管理システム」を管理し、同システムのデータベースの著作権を唯一有している法人であるため。</t>
  </si>
  <si>
    <t>一般国道３号（三萩野地区）における道路外利便施設管理費</t>
  </si>
  <si>
    <t>分任支出負担行為担当官
九州地方整備局　北九州国道事務所長　上田 晴気
北九州市小倉南区春ヶ丘１０－１０</t>
  </si>
  <si>
    <t>（株）ワールドユニティ　代表取締役　濱田　賢二
福岡県北九州市小倉北区吉野町１１番１５号</t>
    <rPh sb="18" eb="20">
      <t>ハマダ</t>
    </rPh>
    <rPh sb="21" eb="23">
      <t>ケンジ</t>
    </rPh>
    <phoneticPr fontId="0"/>
  </si>
  <si>
    <t>当該道路外利便施設は、契約相手方が所有していることから、唯一の契約相手と判断するものである。</t>
  </si>
  <si>
    <t>鹿児島本線　海老津・教育大前間赤間跨線橋外１２橋橋梁点検</t>
  </si>
  <si>
    <t>九州旅客鉄道(株)　代表取締役社長　古宮　洋二
福岡県福岡市博多区博多駅前三丁目２５番２１号</t>
  </si>
  <si>
    <t>当該契約相手方の管理区域内における点検作業が必要であり、安全保安上の対策を十分に講じることができる唯一の契約相手方であるため。</t>
  </si>
  <si>
    <t>鹿児島本線　弥生が丘・田代間１０５ｋ６６０ｍ付近田代橋側道橋（右）外１８箇所橋梁点検</t>
  </si>
  <si>
    <t>分任支出負担行為担当官
九州地方整備局　佐賀国道事務所長　猪狩　名人
佐賀市新中町５－１０</t>
    <rPh sb="29" eb="31">
      <t>イカリ</t>
    </rPh>
    <rPh sb="32" eb="34">
      <t>メイジン</t>
    </rPh>
    <phoneticPr fontId="6"/>
  </si>
  <si>
    <t>九州旅客鉄道（株）</t>
  </si>
  <si>
    <t>本点検にあたっては、ＪＲ管理区域内において軌道上での作業が必要となり、安全保安上の各種対策等を総合的に講ずる必要があることから、当該鉄道管理者である九州旅客鉄道（株）が唯一の契約相手であるため。</t>
    <rPh sb="1" eb="3">
      <t>テンケン</t>
    </rPh>
    <rPh sb="26" eb="28">
      <t>サギョウ</t>
    </rPh>
    <rPh sb="64" eb="66">
      <t>トウガイ</t>
    </rPh>
    <phoneticPr fontId="6"/>
  </si>
  <si>
    <t>国道３４号神辺地区電線共同溝事業に伴う管路４工区工事</t>
  </si>
  <si>
    <t>エヌ・ティ・ティ・インフラネット（株）九州事業部</t>
  </si>
  <si>
    <t>本工事は電線管理者が道路区域外で行う引込設備設置と一体となって行う工事であり、工事を的確で円滑に履行するためには、施工に責任を有する当該電線管理者のｴﾇ･ﾃｨ･ﾃｨ･ｲﾝﾌﾗﾈｯﾄ（株）九州事業部が唯一の契約相手と判断するため。</t>
    <rPh sb="107" eb="109">
      <t>ハンダン</t>
    </rPh>
    <phoneticPr fontId="6"/>
  </si>
  <si>
    <t>水閘門等操作委託（その１）</t>
  </si>
  <si>
    <t>分任支出負担行為担当官
九州地方整備局　武雄河川事務所長　真鍋　将一
佐賀県武雄市武雄町大字昭和７４５</t>
  </si>
  <si>
    <t>白石町長　田島　健一</t>
    <rPh sb="3" eb="4">
      <t>ナガ</t>
    </rPh>
    <rPh sb="5" eb="7">
      <t>タシマ</t>
    </rPh>
    <rPh sb="8" eb="10">
      <t>ケンイチ</t>
    </rPh>
    <phoneticPr fontId="0"/>
  </si>
  <si>
    <t>対象施設の平常時の維持管理及び災害時の速やかな対応を円滑且つ的確に遂行するため、河川法第99条の規定により、河川管理施設の維持等に関する河川の管理に属する事項を関係地方公共団体に委託するもの。</t>
    <rPh sb="0" eb="2">
      <t>タイショウ</t>
    </rPh>
    <rPh sb="2" eb="4">
      <t>シセツ</t>
    </rPh>
    <rPh sb="5" eb="7">
      <t>ヘイジョウ</t>
    </rPh>
    <rPh sb="7" eb="8">
      <t>ジ</t>
    </rPh>
    <rPh sb="9" eb="11">
      <t>イジ</t>
    </rPh>
    <rPh sb="11" eb="13">
      <t>カンリ</t>
    </rPh>
    <rPh sb="13" eb="14">
      <t>オヨ</t>
    </rPh>
    <rPh sb="15" eb="17">
      <t>サイガイ</t>
    </rPh>
    <rPh sb="17" eb="18">
      <t>ジ</t>
    </rPh>
    <rPh sb="19" eb="20">
      <t>スミ</t>
    </rPh>
    <rPh sb="23" eb="25">
      <t>タイオウ</t>
    </rPh>
    <rPh sb="26" eb="28">
      <t>エンカツ</t>
    </rPh>
    <rPh sb="28" eb="29">
      <t>カ</t>
    </rPh>
    <rPh sb="30" eb="32">
      <t>テキカク</t>
    </rPh>
    <rPh sb="33" eb="35">
      <t>スイコウ</t>
    </rPh>
    <rPh sb="40" eb="42">
      <t>カセン</t>
    </rPh>
    <rPh sb="42" eb="43">
      <t>ホウ</t>
    </rPh>
    <rPh sb="43" eb="44">
      <t>ダイ</t>
    </rPh>
    <rPh sb="46" eb="47">
      <t>ジョウ</t>
    </rPh>
    <rPh sb="48" eb="50">
      <t>キテイ</t>
    </rPh>
    <rPh sb="54" eb="56">
      <t>カセン</t>
    </rPh>
    <rPh sb="56" eb="58">
      <t>カンリ</t>
    </rPh>
    <rPh sb="58" eb="60">
      <t>シセツ</t>
    </rPh>
    <rPh sb="61" eb="63">
      <t>イジ</t>
    </rPh>
    <rPh sb="63" eb="64">
      <t>トウ</t>
    </rPh>
    <rPh sb="65" eb="66">
      <t>カン</t>
    </rPh>
    <rPh sb="68" eb="70">
      <t>カセン</t>
    </rPh>
    <rPh sb="71" eb="73">
      <t>カンリ</t>
    </rPh>
    <rPh sb="74" eb="75">
      <t>ゾク</t>
    </rPh>
    <rPh sb="77" eb="79">
      <t>ジコウ</t>
    </rPh>
    <rPh sb="80" eb="82">
      <t>カンケイ</t>
    </rPh>
    <rPh sb="82" eb="84">
      <t>チホウ</t>
    </rPh>
    <rPh sb="84" eb="86">
      <t>コウキョウ</t>
    </rPh>
    <rPh sb="86" eb="88">
      <t>ダンタイ</t>
    </rPh>
    <rPh sb="89" eb="91">
      <t>イタク</t>
    </rPh>
    <phoneticPr fontId="6"/>
  </si>
  <si>
    <t>水閘門等操作委託（その２）</t>
  </si>
  <si>
    <t>小城市長　江里口　秀次</t>
    <rPh sb="0" eb="3">
      <t>オギシ</t>
    </rPh>
    <rPh sb="3" eb="4">
      <t>チョウ</t>
    </rPh>
    <rPh sb="5" eb="8">
      <t>エリグチ</t>
    </rPh>
    <rPh sb="9" eb="11">
      <t>ヒデツグ</t>
    </rPh>
    <phoneticPr fontId="0"/>
  </si>
  <si>
    <t>対象施設の平常時の維持管理及び災害時の速やかな対応を円滑且つ的確に遂行するため、河川法第99条の規定により、河川管理施設の維持等に関する河川の管理に属する事項を関係地方公共団体に委託するもの。</t>
  </si>
  <si>
    <t>水閘門等操作委託（その３）</t>
  </si>
  <si>
    <t>江北町長　山田　恭輔</t>
    <rPh sb="0" eb="2">
      <t>コウホク</t>
    </rPh>
    <rPh sb="2" eb="4">
      <t>チョウチョウ</t>
    </rPh>
    <rPh sb="5" eb="7">
      <t>ヤマダ</t>
    </rPh>
    <rPh sb="8" eb="10">
      <t>キョウスケ</t>
    </rPh>
    <phoneticPr fontId="0"/>
  </si>
  <si>
    <t>水閘門等操作委託（その４）</t>
  </si>
  <si>
    <t>大町町長　水川　一哉</t>
    <rPh sb="0" eb="2">
      <t>オオマチ</t>
    </rPh>
    <rPh sb="2" eb="4">
      <t>チョウチョウ</t>
    </rPh>
    <rPh sb="5" eb="7">
      <t>ミズカワ</t>
    </rPh>
    <rPh sb="8" eb="10">
      <t>カズヤ</t>
    </rPh>
    <phoneticPr fontId="0"/>
  </si>
  <si>
    <t>水閘門等操作委託（その５）</t>
  </si>
  <si>
    <t>武雄市長　小松　政</t>
    <rPh sb="0" eb="2">
      <t>タケオ</t>
    </rPh>
    <rPh sb="2" eb="4">
      <t>シチョウ</t>
    </rPh>
    <rPh sb="5" eb="7">
      <t>コマツ</t>
    </rPh>
    <rPh sb="8" eb="9">
      <t>マツリゴト</t>
    </rPh>
    <phoneticPr fontId="0"/>
  </si>
  <si>
    <t>水閘門等操作委託（その６）</t>
  </si>
  <si>
    <t>多久市長　横尾　俊彦</t>
    <rPh sb="0" eb="2">
      <t>タク</t>
    </rPh>
    <rPh sb="2" eb="4">
      <t>シチョウ</t>
    </rPh>
    <rPh sb="5" eb="7">
      <t>ヨコオ</t>
    </rPh>
    <rPh sb="8" eb="10">
      <t>トシヒコ</t>
    </rPh>
    <phoneticPr fontId="0"/>
  </si>
  <si>
    <t>水閘門等操作委託（その７）</t>
  </si>
  <si>
    <t>唐津市長　峰　達郎</t>
    <rPh sb="0" eb="2">
      <t>カラツ</t>
    </rPh>
    <rPh sb="2" eb="4">
      <t>シチョウ</t>
    </rPh>
    <rPh sb="5" eb="6">
      <t>ミネ</t>
    </rPh>
    <rPh sb="7" eb="9">
      <t>タツロウ</t>
    </rPh>
    <phoneticPr fontId="0"/>
  </si>
  <si>
    <t>水閘門等操作委託（その８）</t>
  </si>
  <si>
    <t>伊万里市長　深浦　弘信</t>
    <rPh sb="0" eb="3">
      <t>イマリ</t>
    </rPh>
    <rPh sb="3" eb="5">
      <t>シチョウ</t>
    </rPh>
    <rPh sb="6" eb="8">
      <t>フカウラ</t>
    </rPh>
    <phoneticPr fontId="0"/>
  </si>
  <si>
    <t>令和７年度 城原川ダム事業に伴う民俗調査業務</t>
  </si>
  <si>
    <t xml:space="preserve">分任支出負担行為担当官
九州地方整備局　佐賀河川事務所長　古賀　満
佐賀県佐賀市兵庫南２丁目１番３４号
</t>
    <rPh sb="0" eb="2">
      <t>ブンニン</t>
    </rPh>
    <rPh sb="2" eb="4">
      <t>シシュツ</t>
    </rPh>
    <rPh sb="4" eb="6">
      <t>フタン</t>
    </rPh>
    <rPh sb="6" eb="8">
      <t>コウイ</t>
    </rPh>
    <rPh sb="8" eb="11">
      <t>タントウカン</t>
    </rPh>
    <rPh sb="12" eb="19">
      <t>キ</t>
    </rPh>
    <rPh sb="20" eb="27">
      <t>サ</t>
    </rPh>
    <rPh sb="27" eb="28">
      <t>チョウ</t>
    </rPh>
    <rPh sb="29" eb="33">
      <t>コ</t>
    </rPh>
    <rPh sb="34" eb="37">
      <t>サガケン</t>
    </rPh>
    <rPh sb="37" eb="40">
      <t>サガシ</t>
    </rPh>
    <rPh sb="40" eb="42">
      <t>ヒョウゴ</t>
    </rPh>
    <rPh sb="42" eb="43">
      <t>ミナミ</t>
    </rPh>
    <rPh sb="44" eb="46">
      <t>チョウメ</t>
    </rPh>
    <rPh sb="47" eb="48">
      <t>バン</t>
    </rPh>
    <rPh sb="50" eb="51">
      <t>ゴウ</t>
    </rPh>
    <phoneticPr fontId="3"/>
  </si>
  <si>
    <t>城原川ダム事業に伴い、事業地内の民俗文化財の調査を行う必要があるため、周辺地域の風習や文化などを熟知した神埼市が本業務を円滑かつ的確に遂行することが出来る唯一の契約相手方である。</t>
    <rPh sb="0" eb="3">
      <t>ジョウバルガワ</t>
    </rPh>
    <rPh sb="5" eb="7">
      <t>ジギョウ</t>
    </rPh>
    <rPh sb="8" eb="9">
      <t>トモナ</t>
    </rPh>
    <rPh sb="11" eb="13">
      <t>ジギョウ</t>
    </rPh>
    <rPh sb="13" eb="14">
      <t>チ</t>
    </rPh>
    <rPh sb="14" eb="15">
      <t>ナイ</t>
    </rPh>
    <rPh sb="16" eb="18">
      <t>ミンゾク</t>
    </rPh>
    <rPh sb="18" eb="21">
      <t>ブンカザイ</t>
    </rPh>
    <rPh sb="22" eb="24">
      <t>チョウサ</t>
    </rPh>
    <rPh sb="25" eb="26">
      <t>オコナ</t>
    </rPh>
    <rPh sb="27" eb="29">
      <t>ヒツヨウ</t>
    </rPh>
    <rPh sb="35" eb="37">
      <t>シュウヘン</t>
    </rPh>
    <rPh sb="37" eb="39">
      <t>チイキ</t>
    </rPh>
    <rPh sb="40" eb="42">
      <t>フウシュウ</t>
    </rPh>
    <rPh sb="43" eb="45">
      <t>ブンカ</t>
    </rPh>
    <rPh sb="48" eb="50">
      <t>ジュクチ</t>
    </rPh>
    <rPh sb="52" eb="55">
      <t>カンザキシ</t>
    </rPh>
    <rPh sb="56" eb="57">
      <t>ホン</t>
    </rPh>
    <rPh sb="57" eb="59">
      <t>ギョウム</t>
    </rPh>
    <rPh sb="60" eb="62">
      <t>エンカツ</t>
    </rPh>
    <rPh sb="64" eb="66">
      <t>テキカク</t>
    </rPh>
    <rPh sb="67" eb="69">
      <t>スイコウ</t>
    </rPh>
    <rPh sb="74" eb="76">
      <t>デキ</t>
    </rPh>
    <rPh sb="77" eb="79">
      <t>ユイイツ</t>
    </rPh>
    <rPh sb="80" eb="82">
      <t>ケイヤク</t>
    </rPh>
    <rPh sb="82" eb="85">
      <t>アイテカタ</t>
    </rPh>
    <phoneticPr fontId="6"/>
  </si>
  <si>
    <t>令和７年度嘉瀬川ダム貯水池等周辺美化委託</t>
  </si>
  <si>
    <t xml:space="preserve">嘉瀬川ダム貯水池及びその周辺等において、安全性の確保と環境保全のために除草及び簡易な清掃作業を行うものであり、当該管内の地元自治体であり、地域住民、住民団体等と公平・中立な立場で連携し、住民参加のネットワークを構築できる佐賀市が唯一の契約相手である。
</t>
  </si>
  <si>
    <t>令和７年度巨勢川調整池堤防等周辺美化委託</t>
  </si>
  <si>
    <t>巨勢川調整池の直轄管理区域において、堤防の保全、円滑な河川巡視の実現、良好な水辺環境の保持等を目的とした堤防除草を実施するものであり、地域と一体となった河川管理の実現のためには佐賀市が唯一の契約相手方である。</t>
    <rPh sb="88" eb="91">
      <t>サガシ</t>
    </rPh>
    <rPh sb="92" eb="94">
      <t>ユイイツ</t>
    </rPh>
    <rPh sb="95" eb="97">
      <t>ケイヤク</t>
    </rPh>
    <rPh sb="97" eb="100">
      <t>アイテカタ</t>
    </rPh>
    <phoneticPr fontId="6"/>
  </si>
  <si>
    <t>令和７年度石井樋公園右岸堤防等周辺美化委託</t>
    <rPh sb="5" eb="7">
      <t>イシイ</t>
    </rPh>
    <rPh sb="7" eb="8">
      <t>ヒ</t>
    </rPh>
    <rPh sb="8" eb="10">
      <t>コウエン</t>
    </rPh>
    <rPh sb="10" eb="12">
      <t>ウガン</t>
    </rPh>
    <rPh sb="12" eb="14">
      <t>テイボウ</t>
    </rPh>
    <phoneticPr fontId="3"/>
  </si>
  <si>
    <t xml:space="preserve">作業区間と近接している東山田地区の高水敷を河川広場として占用し維持管理を行っており、当該地区との除草時期の整合を図り、河川区域内の清掃を一体的に実施出来、効率的で効果的な管理が可能となる佐賀市が唯一の契約相手方である。
</t>
    <rPh sb="93" eb="96">
      <t>サガシ</t>
    </rPh>
    <rPh sb="97" eb="99">
      <t>ユイイツ</t>
    </rPh>
    <rPh sb="100" eb="102">
      <t>ケイヤク</t>
    </rPh>
    <rPh sb="102" eb="105">
      <t>アイテカタ</t>
    </rPh>
    <phoneticPr fontId="6"/>
  </si>
  <si>
    <t>筑後川吐出樋管（佐賀取水施設）耐震対策検討</t>
    <rPh sb="0" eb="3">
      <t>チクゴガワ</t>
    </rPh>
    <rPh sb="3" eb="4">
      <t>ハ</t>
    </rPh>
    <rPh sb="4" eb="5">
      <t>デ</t>
    </rPh>
    <rPh sb="5" eb="7">
      <t>ヒカン</t>
    </rPh>
    <rPh sb="8" eb="10">
      <t>サガ</t>
    </rPh>
    <rPh sb="10" eb="12">
      <t>シュスイ</t>
    </rPh>
    <rPh sb="12" eb="14">
      <t>シセツ</t>
    </rPh>
    <rPh sb="15" eb="17">
      <t>タイシン</t>
    </rPh>
    <rPh sb="17" eb="19">
      <t>タイサク</t>
    </rPh>
    <rPh sb="19" eb="21">
      <t>ケントウ</t>
    </rPh>
    <phoneticPr fontId="3"/>
  </si>
  <si>
    <t>本件は、筑後川吐出樋管（佐賀取水施設）に関する耐震対策設計及び地質調査であり、当施設は独立行政法人水資源機構との共同施設となっている。独立行政法人水資源機構では先行して耐震対策の照査を実施しており、さらには今回設計対象の共同施設とは一体構造物となっているため、それぞれ分割しての耐震設計が不可能である。このことから、効率的で効果的な本業務の遂行が可能と判断される唯一の契約相手方である。</t>
  </si>
  <si>
    <t>令和７年度水閘門等操作管理委託（佐賀県）</t>
    <rPh sb="16" eb="19">
      <t>サガケン</t>
    </rPh>
    <phoneticPr fontId="3"/>
  </si>
  <si>
    <t>佐賀県知事</t>
    <rPh sb="0" eb="2">
      <t>サガ</t>
    </rPh>
    <rPh sb="2" eb="5">
      <t>ケンチジ</t>
    </rPh>
    <phoneticPr fontId="0"/>
  </si>
  <si>
    <t>蒲田津水門ほか１施設の操作点検業務を委託するものである。当該地域の地域特性を熟知しており、施設の操作や災害時の対応が可能な体制が確立されている佐賀県へ河川法９９条に基づき委託するものである。</t>
    <rPh sb="71" eb="74">
      <t>サガケン</t>
    </rPh>
    <rPh sb="75" eb="78">
      <t>カセンホウ</t>
    </rPh>
    <rPh sb="80" eb="81">
      <t>ジョウ</t>
    </rPh>
    <rPh sb="82" eb="83">
      <t>モト</t>
    </rPh>
    <rPh sb="85" eb="87">
      <t>イタク</t>
    </rPh>
    <phoneticPr fontId="6"/>
  </si>
  <si>
    <t>令和７年度水閘門等操作管理委託（神埼市）</t>
    <rPh sb="16" eb="18">
      <t>カンザキ</t>
    </rPh>
    <rPh sb="18" eb="19">
      <t>シ</t>
    </rPh>
    <phoneticPr fontId="3"/>
  </si>
  <si>
    <t>黒津樋管外３１施設の操作点検業務を委託するものである。当該地域の地域特性を熟知しており、施設の操作や災害時の対応が可能な体制が確立されている神埼市へ河川法９９条に基づき委託するものである。</t>
    <rPh sb="0" eb="2">
      <t>クロツ</t>
    </rPh>
    <rPh sb="2" eb="4">
      <t>ヒカン</t>
    </rPh>
    <rPh sb="4" eb="5">
      <t>ホカ</t>
    </rPh>
    <rPh sb="7" eb="9">
      <t>シセツ</t>
    </rPh>
    <rPh sb="70" eb="73">
      <t>カンザキシ</t>
    </rPh>
    <phoneticPr fontId="6"/>
  </si>
  <si>
    <t>令和７年度　城原川ダム事業関連地域振興計画推進に向けた調査検討業務</t>
  </si>
  <si>
    <t>城原川ダム事業関連地域振興計画推進に向けた調査検討を行う必要があるため、地域計画及び周辺地域の歴史や文化などを熟知した神埼市において総括し支援業務を遂行する必要がある。さらに、地域の方の意向を取り込み進めていく必要があり、守秘義務の遵守が求められることから、神埼市が本業務を円滑かつ的確に遂行出来る唯一の契約相手である。</t>
    <rPh sb="146" eb="148">
      <t>デキ</t>
    </rPh>
    <phoneticPr fontId="6"/>
  </si>
  <si>
    <t>砂防課庁舎賃貸借</t>
    <rPh sb="0" eb="3">
      <t>サボウカ</t>
    </rPh>
    <rPh sb="3" eb="5">
      <t>チョウシャ</t>
    </rPh>
    <rPh sb="5" eb="8">
      <t>チンタイシャク</t>
    </rPh>
    <phoneticPr fontId="7"/>
  </si>
  <si>
    <t>分任支出負担行為担当官
九州地方整備局　長崎河川国道事務所長　大場　慎治
長崎市宿町３１６－１</t>
    <rPh sb="31" eb="33">
      <t>オオバ</t>
    </rPh>
    <rPh sb="34" eb="36">
      <t>シンジ</t>
    </rPh>
    <phoneticPr fontId="6"/>
  </si>
  <si>
    <t>日成ビルド工業（株）
石川県金沢市金石北３丁目１６番１０号</t>
  </si>
  <si>
    <t>平成８年度において、当事務所の移設に際し、庁舎用建物を求めて競争入札を行った結果、日成ビルド工業（株）が落札したため、賃貸借契約を締結し、以降、毎年度、契約を締結して現在に至っている。
庁舎の選定にあたっては、直轄砂防事業を円滑に進めるため、また、災害等緊急時の対応のために、現場へ速やかに移動可能であることが必要であり、現在の建物を引き続き使用する方がその他の場所へ移転するよりも職員が円滑に事務を遂行可能であるため契約をおこなうものである。</t>
    <rPh sb="105" eb="107">
      <t>チョッカツ</t>
    </rPh>
    <rPh sb="107" eb="109">
      <t>サボウ</t>
    </rPh>
    <rPh sb="109" eb="111">
      <t>ジギョウ</t>
    </rPh>
    <phoneticPr fontId="6"/>
  </si>
  <si>
    <t>ロ</t>
  </si>
  <si>
    <t>梅崎樋門外９２件操作管理委託</t>
  </si>
  <si>
    <t>諫早市長
長崎県諫早市東小路町７－１</t>
    <rPh sb="0" eb="2">
      <t>イサハヤ</t>
    </rPh>
    <rPh sb="2" eb="4">
      <t>シチョウ</t>
    </rPh>
    <rPh sb="5" eb="8">
      <t>ナガサキケン</t>
    </rPh>
    <rPh sb="8" eb="11">
      <t>イサハヤシ</t>
    </rPh>
    <rPh sb="11" eb="12">
      <t>ヒガシ</t>
    </rPh>
    <rPh sb="12" eb="15">
      <t>ショウジマチ</t>
    </rPh>
    <phoneticPr fontId="0"/>
  </si>
  <si>
    <t>諫早市地内における一級河川本明川水系本明川、支川半造川及び支川福田川において、洪水時の支川への逆流防止を行う梅崎樋門外９２施設の操作点検業務を委託するものであり、当該地域の地域特性を熟知し、施設の操作や災害時の対応が可能な体制が確立されている諫早市に委託するものである。</t>
    <rPh sb="121" eb="124">
      <t>イサハヤシ</t>
    </rPh>
    <rPh sb="125" eb="127">
      <t>イタク</t>
    </rPh>
    <phoneticPr fontId="6"/>
  </si>
  <si>
    <t>北部排水門の管理に要する費用負担契約（令和７年度）</t>
  </si>
  <si>
    <t>長崎県知事
長崎県長崎市尾上町３－１</t>
    <rPh sb="0" eb="3">
      <t>ナガサキケン</t>
    </rPh>
    <rPh sb="3" eb="5">
      <t>チジ</t>
    </rPh>
    <rPh sb="6" eb="9">
      <t>ナガサキケン</t>
    </rPh>
    <rPh sb="9" eb="12">
      <t>ナガサキシ</t>
    </rPh>
    <rPh sb="12" eb="15">
      <t>オノウエマチ</t>
    </rPh>
    <phoneticPr fontId="0"/>
  </si>
  <si>
    <t>河川管理施設と士地改良施設との兼用工作物である北部排水門の管理に関しては、九州地方整備局長と九州農政局長とで兼用工作物管理協定書を締結し、同協定書第4条により兼用工作物の管理は九州農政局が行うこととされているが、土地改良法第94条の6第 1項により、九州農政局長は長崎県知事と「管理委託協定書」を締結し、実際の管理は 長崎県が行うことになっている。
また、九州地方整備局長は、兼用工作物管理協定書第９条により、管理受託者である長崎県と兼用工作物の管理に要する費用の支払いについて覚書を締結しており、覚書に基づく今回の費用負担契約の相手方は、管理受託者である長崎県をおいて他にないため、管理受託者である長崎県と契約を締結するものである。</t>
  </si>
  <si>
    <t>大村線岩松駅〜諫早駅間（４２ｋ０３３ｍ付近）中里橋外３橋の橋梁点検</t>
  </si>
  <si>
    <t>九州旅客鉄道(株)　
福岡県福岡市博多区博多駅前３－２５－２１</t>
    <rPh sb="11" eb="14">
      <t>フクオカケン</t>
    </rPh>
    <rPh sb="14" eb="17">
      <t>フクオカシ</t>
    </rPh>
    <rPh sb="17" eb="20">
      <t>ハカタク</t>
    </rPh>
    <rPh sb="20" eb="22">
      <t>ハカタ</t>
    </rPh>
    <rPh sb="22" eb="24">
      <t>エキマエ</t>
    </rPh>
    <phoneticPr fontId="0"/>
  </si>
  <si>
    <t>本点検の施工にあたっては、ＪＲ管理区域内において軌道上での施工が必要となるため、施工においては鉄道運行に支障をおよぼしてはならず、常に安全かつ正確な施工が求められる。このため、万が一軌道に対し、何らかの変状等をきたした場合、若しくは事故等が発生した場合に、緊急かつ特別な措置を講ずる必要がある。また、夜間施工時においては、運行管理上の措置と密接な連携をとりながらの施工が要求される。更に、安全保安上の各種対策等を総合的に講ずる必要があることから、本点検の履行にあたって必要な知識・経験・技術力を十分に有しており、的確で円滑に点検を遂行するためには、当該鉄道管理者である九州旅客鉄道（株）が唯一の契約相手であるため。</t>
    <rPh sb="274" eb="276">
      <t>トウガイ</t>
    </rPh>
    <phoneticPr fontId="6"/>
  </si>
  <si>
    <t>令和７年度権現脇遺跡埋蔵文化財発掘調査業務</t>
  </si>
  <si>
    <t>南島原市長
長崎県南島原市西有家町里坊９６－２</t>
    <rPh sb="0" eb="1">
      <t>ミナミ</t>
    </rPh>
    <rPh sb="1" eb="3">
      <t>シマバラ</t>
    </rPh>
    <rPh sb="3" eb="5">
      <t>シチョウ</t>
    </rPh>
    <rPh sb="6" eb="9">
      <t>ナガサキケン</t>
    </rPh>
    <rPh sb="9" eb="13">
      <t>ミナミシマバラシ</t>
    </rPh>
    <rPh sb="13" eb="17">
      <t>ニシアリエチョウ</t>
    </rPh>
    <rPh sb="17" eb="18">
      <t>サト</t>
    </rPh>
    <rPh sb="18" eb="19">
      <t>ボウ</t>
    </rPh>
    <phoneticPr fontId="0"/>
  </si>
  <si>
    <t>本業務は、埋蔵文化財の保護を目的とした発掘調査（本調査）、及び出土品の整理・とりまとめ作業を行うものであり、当該事業実施箇所及び周辺地域の歴史、風土や文化財保護法等を熟知しており、平成１４年度より当該事業箇所である権現脇遺跡の文化財調査を行っている南島原市が唯一の契約相手であるため。</t>
    <rPh sb="124" eb="127">
      <t>ミナミシマバラ</t>
    </rPh>
    <rPh sb="127" eb="128">
      <t>シ</t>
    </rPh>
    <phoneticPr fontId="6"/>
  </si>
  <si>
    <t>本明川ダム広報活動補助委託</t>
  </si>
  <si>
    <t>分任支出負担行為担当官
九州地方整備局　本明川ダム工事事務所長　森　康成
長崎市宿町３１６－１</t>
    <rPh sb="20" eb="23">
      <t>ホンミョウガワ</t>
    </rPh>
    <rPh sb="25" eb="30">
      <t>コウジジムショ</t>
    </rPh>
    <rPh sb="30" eb="31">
      <t>チョウ</t>
    </rPh>
    <rPh sb="32" eb="33">
      <t>モリ</t>
    </rPh>
    <rPh sb="34" eb="36">
      <t>ヤスナリ</t>
    </rPh>
    <phoneticPr fontId="6"/>
  </si>
  <si>
    <t>諫早市長
長崎県諫早市東小路町７－１</t>
  </si>
  <si>
    <t>本委託にあたっては、本明川ダム建設事業の歴史的経緯を踏まえると共に、諫早市が策定し進行中の地域振興に資することを目的として実施する必要がある。
諫早市にあたっては、
① 本明川ダム建設事業の建設地であり、また各種委員会の構成員であるため、事業の目的
や歴史的経緯等を熟知している。
② 諫早市の地域振興に資する事業の実績があり事業に精通している。
③ 諫早市の観光事業に係る専門知識を有している。
④ 地域との協力体制が図られていることから、円滑な地域調整が可能。
以上のことから、本委託及び事業を円滑且つ的確に遂行するためには、諫早市が唯一の契約相手であるため。</t>
  </si>
  <si>
    <t>中無田閘門操作管理委託</t>
  </si>
  <si>
    <t>分任支出負担行為担当官
九州地方整備局　熊本河川国道事務所長　福井　貴規
熊本県熊本市東区西原１丁目１２番１号</t>
  </si>
  <si>
    <t>熊本市長
熊本市中央区手取本町１番１号</t>
    <rPh sb="2" eb="4">
      <t>シチョウ</t>
    </rPh>
    <rPh sb="5" eb="8">
      <t>クマモトシ</t>
    </rPh>
    <rPh sb="8" eb="11">
      <t>チュウオウク</t>
    </rPh>
    <rPh sb="11" eb="13">
      <t>テトリ</t>
    </rPh>
    <rPh sb="13" eb="15">
      <t>ホンマチ</t>
    </rPh>
    <rPh sb="16" eb="17">
      <t>バン</t>
    </rPh>
    <rPh sb="18" eb="19">
      <t>ゴウ</t>
    </rPh>
    <phoneticPr fontId="0"/>
  </si>
  <si>
    <t>契約の相手方は、災害の未然防止と被害の軽減等に努める地域防災を責務としている地元自治体であり、当該地域の地域特性を熟知しており、施設の操作や災害時の対応が可能な体制が確立されている。 
本業務は、河川法第９９条の規定に基づき委託するものであり、契約の相手方が一に定められ、競争性のない随意契約によらざるを得ない。</t>
  </si>
  <si>
    <t>直築樋門外１８件操作管理委託</t>
  </si>
  <si>
    <t>宇土市長
熊本県宇土市浦田町５１</t>
    <rPh sb="5" eb="8">
      <t>クマモトケン</t>
    </rPh>
    <rPh sb="8" eb="11">
      <t>ウトシ</t>
    </rPh>
    <rPh sb="11" eb="13">
      <t>ウラタ</t>
    </rPh>
    <rPh sb="13" eb="14">
      <t>マチ</t>
    </rPh>
    <phoneticPr fontId="0"/>
  </si>
  <si>
    <t>令和７年度国道３号植木バイパス埋蔵文化財発掘調査委託業務</t>
  </si>
  <si>
    <t>令和７年度　中九州横断道路大津熊本道路埋蔵文化財発掘調査委託業務</t>
  </si>
  <si>
    <t>熊本県知事
熊本市中央区水前寺６丁目１８番１号</t>
    <rPh sb="0" eb="3">
      <t>クマモトケン</t>
    </rPh>
    <rPh sb="3" eb="5">
      <t>チジ</t>
    </rPh>
    <rPh sb="6" eb="9">
      <t>クマモトシ</t>
    </rPh>
    <rPh sb="9" eb="12">
      <t>チュウオウク</t>
    </rPh>
    <rPh sb="12" eb="15">
      <t>スイゼンジ</t>
    </rPh>
    <rPh sb="16" eb="18">
      <t>チョウメ</t>
    </rPh>
    <rPh sb="20" eb="21">
      <t>バン</t>
    </rPh>
    <rPh sb="22" eb="23">
      <t>ゴウ</t>
    </rPh>
    <phoneticPr fontId="0"/>
  </si>
  <si>
    <t>令和７年度中九州横断道路大津熊本道路（竹迫城惣構え跡）埋蔵文化財発掘調査委託業務</t>
  </si>
  <si>
    <t>中島樋管外３４件操作管理委託</t>
  </si>
  <si>
    <t>令和７年度南高江地区電線共同溝に伴う連系引込外工事（通信系）</t>
  </si>
  <si>
    <t>エヌ・ティ・ティ・インフラネット（株）西日本事業本部　九州事業部
福岡県福岡市博多区東比恵２丁目３番７号</t>
    <rPh sb="19" eb="22">
      <t>ニシニホン</t>
    </rPh>
    <rPh sb="22" eb="24">
      <t>ジギョウ</t>
    </rPh>
    <rPh sb="24" eb="26">
      <t>ホンブ</t>
    </rPh>
    <rPh sb="33" eb="36">
      <t>フクオカケン</t>
    </rPh>
    <rPh sb="36" eb="39">
      <t>フクオカシ</t>
    </rPh>
    <rPh sb="39" eb="42">
      <t>ハカタク</t>
    </rPh>
    <rPh sb="42" eb="45">
      <t>ヒガシヒエ</t>
    </rPh>
    <rPh sb="46" eb="48">
      <t>チョウメ</t>
    </rPh>
    <rPh sb="49" eb="50">
      <t>バン</t>
    </rPh>
    <rPh sb="51" eb="52">
      <t>ゴウ</t>
    </rPh>
    <phoneticPr fontId="0"/>
  </si>
  <si>
    <t>道路管理者が行う道路工事に伴って必要となった工事であり、電力線管理者が一体となって同時施工で行う必要があるため。</t>
  </si>
  <si>
    <t>ニ（ロ）</t>
  </si>
  <si>
    <t>令和７年度南高江地区電線共同溝に伴う連系引込外工事（電力系）</t>
  </si>
  <si>
    <t>九州電力送配電（株）熊本支社　
熊本市中央区上水前寺１丁目６番３６号</t>
    <rPh sb="10" eb="12">
      <t>クマモト</t>
    </rPh>
    <rPh sb="12" eb="14">
      <t>シシャ</t>
    </rPh>
    <rPh sb="16" eb="19">
      <t>クマモトシ</t>
    </rPh>
    <rPh sb="19" eb="22">
      <t>チュウオウク</t>
    </rPh>
    <rPh sb="22" eb="26">
      <t>カミスイゼンジ</t>
    </rPh>
    <rPh sb="27" eb="29">
      <t>チョウメ</t>
    </rPh>
    <rPh sb="30" eb="31">
      <t>バン</t>
    </rPh>
    <rPh sb="33" eb="34">
      <t>ゴウ</t>
    </rPh>
    <phoneticPr fontId="0"/>
  </si>
  <si>
    <t>令和７年度　沖積平野河川における超過洪水に対する流域治水の適応策と治水効果の検討に関する研究委託</t>
  </si>
  <si>
    <t>公立大学法人前橋工科大学　契約責任者　理事長　
群馬県前橋市上佐鳥町４６０－１</t>
  </si>
  <si>
    <t>国土交通省が研究開発の公募を行い、同水管理・国土保全局及び国土技術政策総合研究所に設置された学識経験者等からなる河川技術評価委員会地域課題評価分科会による新規課題の採択審査を経て令和７年度新規課題として採択され、委託先が決定されたもの。</t>
  </si>
  <si>
    <t>大柿排水樋管外１６件操作委託</t>
  </si>
  <si>
    <t>分任支出負担行為担当官
九州地方整備局　八代河川国道事務所長　飯島　直己 
八代市萩原町１－７０８－２</t>
  </si>
  <si>
    <t>人吉市長　松岡　隼人</t>
  </si>
  <si>
    <t>対象施設の平常時の維持管理及び災害時の速やかな対応を円滑且つ的確にる為、河川法第９９条の規定により、河川管理施設の維持等に関する河川の管理に属する事項を関係地方公共団体に委託するもの。</t>
    <rPh sb="34" eb="35">
      <t>タメ</t>
    </rPh>
    <phoneticPr fontId="6"/>
  </si>
  <si>
    <t>風呂ノ前排水樋管外１８件操作委託</t>
  </si>
  <si>
    <t>あさぎり町長　北口　俊朗</t>
  </si>
  <si>
    <t>弥次排水樋管外４３件操作委託</t>
  </si>
  <si>
    <t>八代市長　中村　博生</t>
  </si>
  <si>
    <t>柳詰排水樋管外７件操作委託</t>
  </si>
  <si>
    <t>錦町長　森本　完一</t>
  </si>
  <si>
    <t>令和７年度球磨地区堤防等周辺美化（前期）委託</t>
  </si>
  <si>
    <t>球磨村長　松谷　浩一</t>
  </si>
  <si>
    <t>令和７年度人吉地区堤防等周辺美化（前期）委託</t>
  </si>
  <si>
    <t>令和７年度球磨地区堤防等周辺美化（後期）委託</t>
    <rPh sb="17" eb="18">
      <t>ウシ</t>
    </rPh>
    <phoneticPr fontId="6"/>
  </si>
  <si>
    <t>令和７年度人吉地区堤防等周辺美化（後期）委託</t>
    <rPh sb="17" eb="18">
      <t>ウシ</t>
    </rPh>
    <phoneticPr fontId="6"/>
  </si>
  <si>
    <t>九州新幹線新八代・新水俣間１２３８ｋｍ９７０ｍ付近浜崎橋の橋梁点検</t>
  </si>
  <si>
    <t>本業務は、九州旅客鉄道（株）管理区域内において軌道上での施工が必要となり、常に安全かつ正確な施工が求められるため、安全保安上の各種対策等の知識・情報を有している当該鉄道施設の管理運営者である九州旅客鉄道（株）と契約締結するものである。</t>
  </si>
  <si>
    <t>肥薩おれんじ鉄道線日奈久温泉・肥後二見間日奈久高架橋（共通）他３橋の橋梁点検</t>
  </si>
  <si>
    <t>行政目的を達成するために不可欠な特定の箇所について場所が限定され、供給者が一に特定されるため。</t>
  </si>
  <si>
    <t>川辺川下流域振興事業計画更新検討業務</t>
  </si>
  <si>
    <t>分任支出負担行為担当官
九州地方整備局　川辺川ダム砂防事務所長　齋藤　正徳
熊本県球磨郡相良村大字柳瀬３３１７</t>
    <rPh sb="32" eb="34">
      <t>サイトウ</t>
    </rPh>
    <rPh sb="35" eb="37">
      <t>マサトク</t>
    </rPh>
    <phoneticPr fontId="6"/>
  </si>
  <si>
    <t>相良村</t>
    <rPh sb="0" eb="3">
      <t>サガラムラ</t>
    </rPh>
    <phoneticPr fontId="0"/>
  </si>
  <si>
    <t>本業務の遂行にあたっては、地域の関連する計画との整合性、歴史及び文化等をふまえて調査・検討を実施する必要があるため、地域計画及び周辺地域の歴史や文化などを熟知した相良村により総括し遂行する必要がある。さらに、本業務は地域の方の意向を取り込み進めていく必要があり、職務上知り得た情報や個人情報保護など業務の遂行にあたっては守秘義務の遵守が求められるため。</t>
  </si>
  <si>
    <t>ダム出張所空調機修繕</t>
  </si>
  <si>
    <t>分任支出負担行為担当官代理
九州地方整備局　川辺川ダム砂防事務所副所長　田中　直人
熊本県球磨郡相良村大字柳瀬３３１７</t>
    <rPh sb="11" eb="13">
      <t>ダイリ</t>
    </rPh>
    <rPh sb="32" eb="35">
      <t>フクショチョウ</t>
    </rPh>
    <rPh sb="36" eb="38">
      <t>タナカ</t>
    </rPh>
    <rPh sb="39" eb="41">
      <t>ナオト</t>
    </rPh>
    <phoneticPr fontId="6"/>
  </si>
  <si>
    <t>共生電設（株）
熊本県人吉市城本町５５５番地</t>
  </si>
  <si>
    <t>当該出張所は川辺川上流部の山間地域に所在し、修繕対応の実績は地元の業者が大半を占めている。近隣業者に確認したところ、現地状況を熟知し高温期までに迅速に対応することが可能な業者は上記業者のみであったため。</t>
  </si>
  <si>
    <t>令和７年度　津江導水路還元施設保守点検委託</t>
  </si>
  <si>
    <t>分任支出負担行為担当官
九州地方整備局　菊池川河川事務所長 上水樽　昌幸
熊本県山鹿市山鹿１７８</t>
    <rPh sb="30" eb="33">
      <t>カミミズタル</t>
    </rPh>
    <rPh sb="34" eb="36">
      <t>マサユキ</t>
    </rPh>
    <phoneticPr fontId="6"/>
  </si>
  <si>
    <t>日田市長</t>
  </si>
  <si>
    <t>当施設は、生活雑用水等、地域生活と密接な施設であり、平常時の的確な維持管理及び災害時の速やかな対応を円滑に的確に遂行するため、河川法第９９条の規定により、河川管理施設の維持等に関する河川の管理に属する事項を関係地方公共団体に委託するもの。</t>
  </si>
  <si>
    <t>令和７年度山鹿市管内堤防周辺美化委託</t>
  </si>
  <si>
    <t>山鹿市長</t>
  </si>
  <si>
    <t>河川法第９９条の規定により、河川管理施設の維持等に関する河川の管理に属する事項を関係地方公共団体に委託するもの。併せて、周辺美化を通し、沿川住民の河川への関心を高め、洪水等に対する防災意識の高揚や河川愛護思想の普及啓蒙を目的とする。</t>
  </si>
  <si>
    <t>塩永排水樋管外２３件操作管理委託</t>
  </si>
  <si>
    <t>玉名市長</t>
  </si>
  <si>
    <t>大江田排水樋管外１６件操作管理委託</t>
  </si>
  <si>
    <t>和水町長</t>
  </si>
  <si>
    <t>椿井第１排水樋管外５２件操作管理委託</t>
  </si>
  <si>
    <t>令和７年度菊池市管内堤防・ダム等周辺美化及び共同管理委託</t>
  </si>
  <si>
    <t>菊池市長</t>
  </si>
  <si>
    <t>東屋敷排水樋管外４４件操作管理委託</t>
  </si>
  <si>
    <t>芦原排水樋管外２０件操作管理委託</t>
  </si>
  <si>
    <t>熊本市長</t>
  </si>
  <si>
    <t>令和７年度竜門ダム管理支所外浄化槽維持管理</t>
  </si>
  <si>
    <t>有限会社旭総合メンテナンス</t>
  </si>
  <si>
    <t>当該施行場所における浄化槽清掃の唯一の許可業者（菊池市廃棄物の処理及び清掃並びに浄化槽に関する条例により区域指定）である。</t>
  </si>
  <si>
    <t>令和７年度敷戸橋（下り）外８橋の橋梁点検</t>
  </si>
  <si>
    <t>分任支出負担行為担当官
九州地方整備局　大分河川国道事務所長　谷川　征嗣
大分市西大道１丁目１番７１号</t>
  </si>
  <si>
    <t>九州旅客鉄道（株）
福岡県福岡市博多区博多駅前三丁目２５番２１号</t>
    <rPh sb="7" eb="8">
      <t>カブ</t>
    </rPh>
    <phoneticPr fontId="0"/>
  </si>
  <si>
    <t>ＪＲ管理区域内において軌道上での点検が必要となるため、鉄道運行に支障をおよぼしてはならず、常に安全かつ正確な施工が求められることから軌道を所管し責任を有する当該軌道及び列車管理者の九州旅客鉄道（株）が唯一の契約相手と判断する。</t>
    <rPh sb="97" eb="98">
      <t>カブ</t>
    </rPh>
    <phoneticPr fontId="6"/>
  </si>
  <si>
    <t>津留樋管外１０４件操作委託</t>
  </si>
  <si>
    <t>大分市
大分県大分市荷揚町２−３１</t>
  </si>
  <si>
    <t>河川法第99条に基づき、大分市を通じて消防団へ水門の操作を委託するものであり、大分川水系及び大野川水系の指定区間外については、大分市が唯一の自治体であるため。</t>
  </si>
  <si>
    <t>国道１０号別大地区（西大分地区）電線共同溝における電気通信地下設備の資産譲渡</t>
  </si>
  <si>
    <t>西日本電信電話（株） 大分支店
大分県大分市長浜町３丁目１５番７号</t>
    <rPh sb="8" eb="9">
      <t>カブ</t>
    </rPh>
    <phoneticPr fontId="0"/>
  </si>
  <si>
    <t>電線管理者が所有する通信設備を電線共同溝の一部として利用するため、電線共同溝工事等の施行に伴う既設設備の有償譲渡及び当該設備の活用に関する協定に基づき、通信設備の所有者である西日本電信電話（株）大分支店と随意契約を締結するものである。</t>
    <rPh sb="81" eb="84">
      <t>ショユウシャ</t>
    </rPh>
    <rPh sb="95" eb="96">
      <t>カブ</t>
    </rPh>
    <rPh sb="102" eb="104">
      <t>ズイイ</t>
    </rPh>
    <rPh sb="104" eb="106">
      <t>ケイヤク</t>
    </rPh>
    <rPh sb="107" eb="109">
      <t>テイケツ</t>
    </rPh>
    <phoneticPr fontId="6"/>
  </si>
  <si>
    <t>エヌ・ティ・ティ・インフラネット（株）九州事業部
福岡県福岡市博多区東比恵２丁目３番７号</t>
    <rPh sb="17" eb="18">
      <t>カブ</t>
    </rPh>
    <phoneticPr fontId="0"/>
  </si>
  <si>
    <t>電線管理者が所有する通信設備を電線共同溝の一部として利用するため、電線共同溝工事等の施行に伴う既設設備の有償譲渡及び当該設備の活用に関する協定に基づき、通信設備の所有者であるエヌ・ティ・ティ・インフラネット（株）九州事業部と随意契約を締結するものである。</t>
    <rPh sb="81" eb="84">
      <t>ショユウシャ</t>
    </rPh>
    <rPh sb="112" eb="116">
      <t>ズイイケイヤク</t>
    </rPh>
    <rPh sb="117" eb="119">
      <t>テイケツ</t>
    </rPh>
    <phoneticPr fontId="6"/>
  </si>
  <si>
    <t>一般国道１０号鴛野地区電線共同溝に伴う既存ストック部通信系本体管路工事</t>
  </si>
  <si>
    <t>本工事の連系設備施工にあたっては、ＮＴＴ西日本が入線している管路近接する箇所で施工することから、事故等が発生した場合等の専門的な対応及び管理・監督が必要となるため、本体管路施工に近接する管路（ケーブル）の管理に責任を有する当該電線管理者のエヌ・ティ・ティ・インフラネット(株)九州事業部が唯一の契約相手と判断するものである。</t>
    <rPh sb="20" eb="23">
      <t>ニシニホン</t>
    </rPh>
    <rPh sb="24" eb="26">
      <t>ニュウセン</t>
    </rPh>
    <rPh sb="30" eb="32">
      <t>カンロ</t>
    </rPh>
    <rPh sb="32" eb="34">
      <t>キンセツ</t>
    </rPh>
    <rPh sb="36" eb="38">
      <t>カショ</t>
    </rPh>
    <rPh sb="39" eb="41">
      <t>セコウ</t>
    </rPh>
    <rPh sb="82" eb="84">
      <t>ホンタイ</t>
    </rPh>
    <rPh sb="84" eb="86">
      <t>カンロ</t>
    </rPh>
    <rPh sb="86" eb="88">
      <t>セコウ</t>
    </rPh>
    <rPh sb="89" eb="91">
      <t>キンセツ</t>
    </rPh>
    <rPh sb="93" eb="95">
      <t>カンロ</t>
    </rPh>
    <rPh sb="102" eb="104">
      <t>カンリ</t>
    </rPh>
    <phoneticPr fontId="6"/>
  </si>
  <si>
    <t>令和７年度大分１０号高江地区電線共同溝に伴う通信系引込管路及び連系管路、連系設備工事</t>
  </si>
  <si>
    <t>本工事の引込管路及び連系設備施工にあたっては、道路区域内の引込管路、連系管路から道路区域外の引込設備、連系設備までのエヌ・ティ・ティ・インフラネット（株）九州事業部が管理する設備と接続することから、事故等が発生した場合等の専門的な対応及び管理・監督が必要となるため、一体として行うべき道路区域外の施工に責任を有する当該電線管理者のエヌ・ティ・ティ・インフラネット（株）九州事業部が唯一の契約相手と判断するものである。</t>
    <rPh sb="75" eb="76">
      <t>カブ</t>
    </rPh>
    <rPh sb="182" eb="183">
      <t>カブ</t>
    </rPh>
    <phoneticPr fontId="6"/>
  </si>
  <si>
    <t>令和７年度大分１０号高江地区電線共同溝に伴う電力系引込管路及び連系管路、連系設備工事</t>
  </si>
  <si>
    <t>九州電力送配電（株） 大分支社
大分市金池町二丁目３番４号</t>
    <rPh sb="8" eb="9">
      <t>カブ</t>
    </rPh>
    <phoneticPr fontId="0"/>
  </si>
  <si>
    <t>本工事の引込管路及び連系設備施工にあたっては、道路区域内の引込管路、連系管路から道路区域外の引込設備、連系設備までの九州電力送配電（株）大分支社が管理する設備と接続することから、事故等が発生した場合等の専門的な対応及び管理・監督が必要となるため、一体として行うべき道路区域外の施工に責任を有する当該電線管理者の九州電力送配電（株）大分支社が唯一の契約相手と判断するものである。</t>
    <rPh sb="66" eb="67">
      <t>カブ</t>
    </rPh>
    <rPh sb="163" eb="164">
      <t>カブ</t>
    </rPh>
    <phoneticPr fontId="6"/>
  </si>
  <si>
    <t>令和７年度佐伯河川国道管内埋蔵文化財発掘調査</t>
  </si>
  <si>
    <t>分任支出負担行為担当官
九州地方整備局　佐伯河川国道事務所長　峰　潔毅
大分県佐伯市長島町４丁目１４番１４号</t>
    <rPh sb="31" eb="35">
      <t>ミ</t>
    </rPh>
    <phoneticPr fontId="6"/>
  </si>
  <si>
    <t>大分県知事
大分県大分市大手町３丁目１番１号</t>
    <rPh sb="0" eb="3">
      <t>オオイタケン</t>
    </rPh>
    <rPh sb="3" eb="5">
      <t>チジ</t>
    </rPh>
    <rPh sb="6" eb="9">
      <t>オオイタケン</t>
    </rPh>
    <rPh sb="9" eb="12">
      <t>オオイタシ</t>
    </rPh>
    <rPh sb="12" eb="15">
      <t>オオテマチ</t>
    </rPh>
    <rPh sb="16" eb="18">
      <t>チョウメ</t>
    </rPh>
    <rPh sb="19" eb="20">
      <t>バン</t>
    </rPh>
    <rPh sb="21" eb="22">
      <t>ゴウ</t>
    </rPh>
    <phoneticPr fontId="0"/>
  </si>
  <si>
    <t>大分県は、文化財保護法を熟知し、埋蔵文化財について、包蔵地の資料整備その他周知徹底を図るとともに、文化財保護法第９９条により、これまでに埋蔵文化財発掘調査作業、整理保存等を行っている。</t>
  </si>
  <si>
    <t>令和７年度　水閘門等操作管理</t>
  </si>
  <si>
    <t>佐伯市長
大分県佐伯市中村南町１番１号</t>
  </si>
  <si>
    <t>本業務は、河川法９９条に基づき佐伯市に委託するものであり、契約の相手方が一に定められ、競争性のない随意契約によらざるを得ない</t>
  </si>
  <si>
    <t>令和７年度樋渡樋管外操作管理委託</t>
  </si>
  <si>
    <t>都城市</t>
  </si>
  <si>
    <t>河川法第９９条及び河川法施行令第５４条に基づき、政令に定める河川管理施設の維持または操作その他これに類する河川の管理に属する事項を関係地方公共団体へ委託するもの。</t>
  </si>
  <si>
    <t>令和７年度元町排水樋管外操作管理委託</t>
  </si>
  <si>
    <t>綾町</t>
  </si>
  <si>
    <t>河川法第９９条及び河川法施行令第５５条に基づき、政令に定める河川管理施設の維持または操作その他これに類する河川の管理に属する事項を関係地方公共団体へ委託するもの。</t>
  </si>
  <si>
    <t>令和７年度岩知野樋管外操作管理委託</t>
  </si>
  <si>
    <t>国富町</t>
  </si>
  <si>
    <t>河川法第９９条及び河川法施行令第５６条に基づき、政令に定める河川管理施設の維持または操作その他これに類する河川の管理に属する事項を関係地方公共団体へ委託するもの。</t>
  </si>
  <si>
    <t>令和７年度宮田川水門外操作管理委託</t>
  </si>
  <si>
    <t>高鍋町</t>
  </si>
  <si>
    <t>河川法第９９条及び河川法施行令第５７条に基づき、政令に定める河川管理施設の維持または操作その他これに類する河川の管理に属する事項を関係地方公共団体へ委託するもの。</t>
  </si>
  <si>
    <t>令和７年度谷川樋管外操作管理委託</t>
  </si>
  <si>
    <t>宮崎市</t>
  </si>
  <si>
    <t>河川法第９９条及び河川法施行令第５８条に基づき、政令に定める河川管理施設の維持または操作その他これに類する河川の管理に属する事項を関係地方公共団体へ委託するもの。</t>
  </si>
  <si>
    <t>日豊本線五十市〜財部間３９５ｋ７００ｍ付近平塚跨線橋（本線橋）外３橋における調査点検</t>
  </si>
  <si>
    <t>点検に際し、線路閉鎖のうえ行うものだが、当線路閉鎖は、上記相手方のみ行うことができるものであるため。</t>
  </si>
  <si>
    <t>一般国道１０号吉尾地区電線共同溝に伴う既存設備改良工事</t>
  </si>
  <si>
    <t>エヌ・ティ・ティ・インフラネット（株）</t>
  </si>
  <si>
    <t>本業務は、日南線福島今町・福島高松間外１一般国道２２０号油津・夏井道路の工事に必要な詳細構造を経済的かつ合理的に設計し、工事発注に必要な設計計算、設計図面・報告書の作成を行うものである。</t>
  </si>
  <si>
    <t>令和７年度河川水辺利活用支援他業務委託</t>
  </si>
  <si>
    <t>（特）大淀川流域ネットワーク</t>
  </si>
  <si>
    <t>令和７年度国道１０号住吉道路（土器田東横穴群）埋蔵文化財発掘調査委託業務</t>
  </si>
  <si>
    <t>宮崎県</t>
  </si>
  <si>
    <t>事業実施箇所及び周辺地域の歴史、風土や文化財保護法を熟知し、なおかつ、発掘作業及び出土品の整理保存・とりまとめ等を専門的に実施する必要があり、これまでに埋蔵文化財発掘調 査作業、整理保存等を行っている県内唯一の相手であるため。</t>
    <rPh sb="100" eb="102">
      <t>ケンナイ</t>
    </rPh>
    <rPh sb="102" eb="104">
      <t>ユイイツ</t>
    </rPh>
    <rPh sb="105" eb="107">
      <t>アイテ</t>
    </rPh>
    <phoneticPr fontId="6"/>
  </si>
  <si>
    <t>令和７年度　水閘門等操作管理委託</t>
  </si>
  <si>
    <t>分任支出負担行為担当官
九州地方整備局　延岡河川国道事務所長　島　川　　浩　一
宮崎県延岡市大貫町１丁目２８８９</t>
  </si>
  <si>
    <t>延岡市長
延岡市東本小路２－１</t>
    <rPh sb="0" eb="3">
      <t>ノベオカシ</t>
    </rPh>
    <rPh sb="3" eb="4">
      <t>チョウ</t>
    </rPh>
    <rPh sb="5" eb="8">
      <t>ノベオカシ</t>
    </rPh>
    <rPh sb="8" eb="12">
      <t>ヒガシホンコウジ</t>
    </rPh>
    <phoneticPr fontId="0"/>
  </si>
  <si>
    <t>契約相手方は、災害の未然防止と被害の軽減に努める等地域防災を責務としている地元自治体であり、当該地域の地域特性を熟知しており、施設の操作や災害時の対応が可能な体制が確立されているため。</t>
    <rPh sb="0" eb="2">
      <t>ケイヤク</t>
    </rPh>
    <rPh sb="2" eb="5">
      <t>アイテガタ</t>
    </rPh>
    <rPh sb="7" eb="9">
      <t>サイガイ</t>
    </rPh>
    <rPh sb="10" eb="12">
      <t>ミゼン</t>
    </rPh>
    <rPh sb="12" eb="14">
      <t>ボウシ</t>
    </rPh>
    <rPh sb="15" eb="17">
      <t>ヒガイ</t>
    </rPh>
    <rPh sb="18" eb="20">
      <t>ケイゲン</t>
    </rPh>
    <rPh sb="21" eb="22">
      <t>ツト</t>
    </rPh>
    <rPh sb="24" eb="25">
      <t>トウ</t>
    </rPh>
    <rPh sb="25" eb="27">
      <t>チイキ</t>
    </rPh>
    <rPh sb="27" eb="29">
      <t>ボウサイ</t>
    </rPh>
    <rPh sb="30" eb="32">
      <t>セキム</t>
    </rPh>
    <rPh sb="37" eb="39">
      <t>ジモト</t>
    </rPh>
    <rPh sb="39" eb="42">
      <t>ジチタイ</t>
    </rPh>
    <rPh sb="46" eb="48">
      <t>トウガイ</t>
    </rPh>
    <rPh sb="48" eb="50">
      <t>チイキ</t>
    </rPh>
    <rPh sb="51" eb="53">
      <t>チイキ</t>
    </rPh>
    <rPh sb="53" eb="55">
      <t>トクセイ</t>
    </rPh>
    <rPh sb="56" eb="58">
      <t>ジュクチ</t>
    </rPh>
    <rPh sb="63" eb="65">
      <t>シセツ</t>
    </rPh>
    <rPh sb="66" eb="68">
      <t>ソウサ</t>
    </rPh>
    <rPh sb="69" eb="72">
      <t>サイガイジ</t>
    </rPh>
    <rPh sb="73" eb="75">
      <t>タイオウ</t>
    </rPh>
    <rPh sb="76" eb="78">
      <t>カノウ</t>
    </rPh>
    <rPh sb="79" eb="81">
      <t>タイセイ</t>
    </rPh>
    <rPh sb="82" eb="84">
      <t>カクリツ</t>
    </rPh>
    <phoneticPr fontId="6"/>
  </si>
  <si>
    <t>浄化槽清掃（延岡高速道路維持出張所外１箇所）</t>
  </si>
  <si>
    <t>県北浄化槽（有）
宮崎県延岡市北方町角田丑４８７－１</t>
    <rPh sb="5" eb="8">
      <t>ユウ</t>
    </rPh>
    <rPh sb="9" eb="12">
      <t>ミヤザキケン</t>
    </rPh>
    <rPh sb="12" eb="15">
      <t>ノベオカシ</t>
    </rPh>
    <rPh sb="15" eb="18">
      <t>キタカタマチ</t>
    </rPh>
    <rPh sb="18" eb="20">
      <t>スミタ</t>
    </rPh>
    <rPh sb="20" eb="21">
      <t>ウシ</t>
    </rPh>
    <phoneticPr fontId="0"/>
  </si>
  <si>
    <t>県北浄化槽（有）は、延岡市域のうち延岡高速道路維持出張所及び道の駅北川はゆまが位置する北川町域において、延岡市から許可を受けた唯一の業者であるため。</t>
  </si>
  <si>
    <t>薩摩川内市水閘門等操作管理委託</t>
  </si>
  <si>
    <t>分任支出負担行為担当官
九州地方整備局　川内川河川事務所長　亀　園　　隆
鹿児島県薩摩川内市東大小路町２０－２</t>
  </si>
  <si>
    <t>薩摩川内市長　田中　良二</t>
  </si>
  <si>
    <t>薩摩川内市は、災害の未然防止と被害の軽減に努める等地域防災を責務としている地元自治体であり、当該地域の地域特性を熟知し、施設の操作や災害等の対応が可能な体制が確率されている他、河川法第９９条根拠によるため。</t>
  </si>
  <si>
    <t>さつま町水閘門等操作管理委託</t>
  </si>
  <si>
    <t>さつま町長　上野俊市</t>
  </si>
  <si>
    <t>さつま町は、災害の未然防止と被害の軽減に努める等地域防災を責務としている地元自治体であり、当該地域の地域特性を熟知し、施設の操作や災害等の対応が可能な体制が確率されている他、河川法第９９条根拠によるため。</t>
    <rPh sb="3" eb="4">
      <t>チョウ</t>
    </rPh>
    <phoneticPr fontId="6"/>
  </si>
  <si>
    <t>伊佐市水閘門等操作管理委託</t>
  </si>
  <si>
    <t>伊佐市長　橋本　欣也</t>
  </si>
  <si>
    <t>伊佐市は、災害の未然防止と被害の軽減に努める等地域防災を責務としている地元自治体であり、当該地域の地域特性を熟知し、施設の操作や災害等の対応が可能な体制が確率されている他、河川法第９９条根拠によるため。</t>
    <rPh sb="0" eb="3">
      <t>イサシ</t>
    </rPh>
    <phoneticPr fontId="6"/>
  </si>
  <si>
    <t>湧水町水閘門等操作管理委託</t>
  </si>
  <si>
    <t>湧水町長　池上　滝一</t>
  </si>
  <si>
    <t>湧水町は、災害の未然防止と被害の軽減に努める等地域防災を責務としている地元自治体であり、当該地域の地域特性を熟知し、施設の操作や災害等の対応が可能な体制が確率されている他、河川法第９９条根拠によるため。</t>
    <rPh sb="0" eb="3">
      <t>ユウスイチョウ</t>
    </rPh>
    <phoneticPr fontId="6"/>
  </si>
  <si>
    <t>えびの市水閘門等操作管理委託</t>
  </si>
  <si>
    <t>えびの市長　村岡　隆明</t>
  </si>
  <si>
    <t>えびの市は、災害の未然防止と被害の軽減に努める等地域防災を責務としている地元自治体であり、当該地域の地域特性を熟知し、施設の操作や災害等の対応が可能な体制が確率されている他、河川法第９９条根拠によるため。</t>
  </si>
  <si>
    <t>伊佐市堤防周辺美化委託</t>
  </si>
  <si>
    <t>河川管理の一部業務を委託することで、実作業を行う沿川流域住民の河川に対する関心や洪水等に対する防災意識、それに河川愛護、美化思想の維持を図り、地域と一体となった河川管理の実現に寄与する他、河川法第９９条根拠によるため。</t>
    <rPh sb="92" eb="93">
      <t>ホカ</t>
    </rPh>
    <rPh sb="94" eb="97">
      <t>カセンホウ</t>
    </rPh>
    <rPh sb="97" eb="98">
      <t>ダイ</t>
    </rPh>
    <rPh sb="100" eb="101">
      <t>ジョウ</t>
    </rPh>
    <rPh sb="101" eb="103">
      <t>コンキョ</t>
    </rPh>
    <phoneticPr fontId="6"/>
  </si>
  <si>
    <t>資材倉庫賃貸借</t>
  </si>
  <si>
    <t>大和リース（株）鹿児島支店
鹿児島市与次郎１丁目１２番２０号</t>
  </si>
  <si>
    <t>設置場所が限定され、供給者が一に統一される賃貸借契約であるため。</t>
  </si>
  <si>
    <t>令和７年度国道２２０号日南・志布志道路埋蔵文化財発掘調査委託業務</t>
  </si>
  <si>
    <t>分任支出負担行為担当官
九州地方整備局　大隅河川国道事務所長　平田　遼
鹿児島県肝属郡肝付町新富１０１３－１</t>
    <rPh sb="31" eb="33">
      <t>ヒラタ</t>
    </rPh>
    <rPh sb="34" eb="35">
      <t>リョウ</t>
    </rPh>
    <phoneticPr fontId="6"/>
  </si>
  <si>
    <t>鹿児島県知事　塩田　康一
鹿児島市鴨池新町１０番１号</t>
    <rPh sb="13" eb="17">
      <t>カゴシマシ</t>
    </rPh>
    <rPh sb="17" eb="19">
      <t>カモイケ</t>
    </rPh>
    <rPh sb="19" eb="21">
      <t>シンマチ</t>
    </rPh>
    <rPh sb="23" eb="24">
      <t>バン</t>
    </rPh>
    <rPh sb="25" eb="26">
      <t>ゴウ</t>
    </rPh>
    <phoneticPr fontId="0"/>
  </si>
  <si>
    <t>業務の遂行にあたり、事業実施箇所及び周辺地域の歴史、風土や文化財保護法等を熟知し、なおかつ、発掘作業及び出土品の整理保存・とりまとめ等を専門的に実施する必要がある。鹿児島県は、文化財保護法を熟知し、埋蔵文化財について、包蔵地の資料整備その他周知徹底を図るとともに、文化財保護法第９９条により、これまでに埋蔵文化財発掘調査作業、整理保存等を行っている。以上のことから、本委託契約を円滑且つ的確に遂行するためには、鹿児島県が唯一の契約相手と判断するものである。</t>
  </si>
  <si>
    <t>Ｒ７桜島火山の地盤変動データを用いた長期的予測精度の高度化に関する委託</t>
  </si>
  <si>
    <t>国立大学法人　京都大学
京都市左京区吉田本町３６番地１</t>
    <rPh sb="12" eb="15">
      <t>キョウトシ</t>
    </rPh>
    <rPh sb="15" eb="18">
      <t>サキョウク</t>
    </rPh>
    <rPh sb="18" eb="20">
      <t>ヨシダ</t>
    </rPh>
    <rPh sb="20" eb="22">
      <t>ホンマチ</t>
    </rPh>
    <rPh sb="24" eb="26">
      <t>バンチ</t>
    </rPh>
    <phoneticPr fontId="0"/>
  </si>
  <si>
    <t>火山噴火予知アプリケーションの知的財産権は、京都大学又は、研究者に帰属しており、第三者による改変には著作権人格権の行使を表明していること及び、当該システムによる噴火及び噴出火山灰量の予測には、京都大学の観測施設からのデータが必要なことによる。</t>
  </si>
  <si>
    <t>令和７年度国道２２０号油津・夏井道路埋蔵文化財発掘調査委託業務</t>
  </si>
  <si>
    <t>令和７年度日南線福島高松・大隅夏井間における一般国道２２０号油津・夏井道路の跨線橋新設工事に伴う照査設計委託</t>
  </si>
  <si>
    <t>九州旅客鉄道（株）代表取締役社長　古宮　洋二
福岡市博多区博多駅前三丁目25 番21 号</t>
  </si>
  <si>
    <t>本契約については、当該工事の影響となる鉄道の施設管理者が九州旅客鉄道（株）であり、鉄道運転保安上、他事業者と業務委託契約を締結することは不可能であるため</t>
  </si>
  <si>
    <t>令和７年度水閘門操作管理委託</t>
  </si>
  <si>
    <t>鹿屋市長
鹿児島県鹿屋市共栄町２０－１</t>
  </si>
  <si>
    <t>肝付町長
鹿児島県肝属郡肝付町新富９８</t>
  </si>
  <si>
    <t>東串良町長
鹿児島県肝属郡東串良町川西１５４３</t>
  </si>
  <si>
    <t>令和７年度肝属川水系肝属川上流浄化施設に関する委託</t>
  </si>
  <si>
    <t>本業務は、鹿屋市と締結した「肝属川水系肝属川上流浄化に関する基本協定」第４条の２「河川管理者は施設を適正に管理するため、管理業務の一部を鹿屋市に委託できるものとする。」及び同条の３「河川管理者が鹿屋市に委託できる業務は、施設の操作に関する業務とし、業務内容は別に定める「肝属川上流浄化施設操作要領」によるものとするに基づき、本業務を円滑且つ的確に遂行するため。</t>
  </si>
  <si>
    <t>Ｒ７道の駅たるみず及び道の駅たるみずはまびら浄化槽維持管理業務</t>
  </si>
  <si>
    <t>（株）垂水巡回衛生社
鹿児島県垂水市田神２１３７</t>
  </si>
  <si>
    <t>本業務を行うにあたっては、浄化槽法第１０条の３の規定により浄化槽保守点検業者として登録され、自治体から一般廃棄物処理業の許可を受けた業者が行う必要があり、当該相手方は垂水市から許可を受けた唯一の業者である。以上のことから、本業務を遂行するためには、（株）垂水巡回衛生社が唯一の契約相手と判断するものである。</t>
  </si>
  <si>
    <t>令和７年度南九州西回り自動車道埋蔵文化財発掘調査委託業務</t>
  </si>
  <si>
    <t>鹿児島県知事
鹿児島市鴨池新町１０番１号</t>
  </si>
  <si>
    <t>本業務の遂行にあたっては、事業実施箇所及び周辺地域の歴史、風土や文化財保護法等を熟知し、なおかつ、発掘作業及び出土品の整理保存・とりまとめ等を専門的に実施する必要があるため</t>
  </si>
  <si>
    <t>西回り道推進室用建物（その２）解体</t>
    <rPh sb="15" eb="17">
      <t>カイタイ</t>
    </rPh>
    <phoneticPr fontId="6"/>
  </si>
  <si>
    <t>大和リース（株）
鹿児島市与次郎１丁目１２番２０号</t>
  </si>
  <si>
    <t>上記相手方は本建物を所有する賃貸借元であり、契約当初の覚え書きにおいて、解体については、別途金額を協議することになっており、本解体を行える唯一の業者であるため</t>
  </si>
  <si>
    <t>令和７年度松原ダム・下筌ダム情報収集支援委託</t>
    <rPh sb="0" eb="2">
      <t>レイワ</t>
    </rPh>
    <rPh sb="3" eb="5">
      <t>ネンド</t>
    </rPh>
    <rPh sb="5" eb="7">
      <t>マツバラ</t>
    </rPh>
    <rPh sb="10" eb="12">
      <t>シモウケ</t>
    </rPh>
    <rPh sb="14" eb="16">
      <t>ジョウホウ</t>
    </rPh>
    <rPh sb="16" eb="18">
      <t>シュウシュウ</t>
    </rPh>
    <rPh sb="18" eb="20">
      <t>シエン</t>
    </rPh>
    <rPh sb="20" eb="22">
      <t>イタク</t>
    </rPh>
    <phoneticPr fontId="6"/>
  </si>
  <si>
    <t>分任支出負担行為担当官
九州地方整備局　筑後川ダム統合管理事務所長　宮本浩　福岡県久留米市高野１丁目２番２号</t>
    <rPh sb="0" eb="2">
      <t>ブンニン</t>
    </rPh>
    <rPh sb="2" eb="4">
      <t>シシュツ</t>
    </rPh>
    <rPh sb="4" eb="10">
      <t>フタンコウイタントウ</t>
    </rPh>
    <rPh sb="10" eb="11">
      <t>カン</t>
    </rPh>
    <rPh sb="12" eb="14">
      <t>キュウシュウ</t>
    </rPh>
    <rPh sb="14" eb="16">
      <t>チホウ</t>
    </rPh>
    <rPh sb="16" eb="19">
      <t>セイビキョク</t>
    </rPh>
    <rPh sb="20" eb="22">
      <t>チクゴ</t>
    </rPh>
    <rPh sb="22" eb="23">
      <t>カワ</t>
    </rPh>
    <rPh sb="25" eb="27">
      <t>トウゴウ</t>
    </rPh>
    <rPh sb="27" eb="29">
      <t>カンリ</t>
    </rPh>
    <rPh sb="29" eb="32">
      <t>ジムショ</t>
    </rPh>
    <rPh sb="32" eb="33">
      <t>チョウ</t>
    </rPh>
    <rPh sb="34" eb="36">
      <t>ミヤモト</t>
    </rPh>
    <rPh sb="36" eb="37">
      <t>ヒロシ</t>
    </rPh>
    <rPh sb="38" eb="41">
      <t>フクオカケン</t>
    </rPh>
    <rPh sb="41" eb="45">
      <t>クルメシ</t>
    </rPh>
    <rPh sb="45" eb="47">
      <t>タカノ</t>
    </rPh>
    <rPh sb="48" eb="50">
      <t>チョウメ</t>
    </rPh>
    <rPh sb="51" eb="52">
      <t>バン</t>
    </rPh>
    <rPh sb="53" eb="54">
      <t>ゴウ</t>
    </rPh>
    <phoneticPr fontId="6"/>
  </si>
  <si>
    <t>日田市
大分県日田市田島２丁目６－１</t>
    <rPh sb="0" eb="3">
      <t>ヒタシ</t>
    </rPh>
    <rPh sb="4" eb="7">
      <t>オオイタケン</t>
    </rPh>
    <rPh sb="7" eb="10">
      <t>ヒタシ</t>
    </rPh>
    <rPh sb="10" eb="12">
      <t>タジマ</t>
    </rPh>
    <rPh sb="13" eb="15">
      <t>チョウメ</t>
    </rPh>
    <phoneticPr fontId="0"/>
  </si>
  <si>
    <t>松原ダム・下筌ダム貯水池に近接する多数の公園について、日田市が 占用し維持管理を行っており、当該ダム管理区域の不法投棄等の情報収 集を同じ日田市へ委託することにより、一体的かつ効果的な管理が可能 となる。また、実作業を行うダム湖周辺住民のダムに関する関心を高め、 愛護、美化思想の普及等も期待されるなど地域と一体となった河川管理 の実現に寄与するものである。</t>
  </si>
  <si>
    <t>令和７年度ダム湖周辺美化委託</t>
    <rPh sb="0" eb="2">
      <t>レイワ</t>
    </rPh>
    <rPh sb="3" eb="5">
      <t>ネンド</t>
    </rPh>
    <phoneticPr fontId="6"/>
  </si>
  <si>
    <t xml:space="preserve"> 地域の協働による管理を実現するため日田市にダム湖周辺の除草等一部作業を委託することで、ダムに対する関心・防災意識・
美化活動等一体となった管理の実現に寄与するものである。 
委託内容については、事前に相手方と協議し同意を得ているところであり、河川法９９条の規定を根拠法令とし、本作業を日田市に委託するものである。</t>
  </si>
  <si>
    <t>令和７年度　鶴田ダム周辺施設管理作業</t>
    <rPh sb="0" eb="2">
      <t>レイワ</t>
    </rPh>
    <rPh sb="3" eb="5">
      <t>ネンド</t>
    </rPh>
    <rPh sb="6" eb="8">
      <t>ツルダ</t>
    </rPh>
    <rPh sb="10" eb="12">
      <t>シュウヘン</t>
    </rPh>
    <rPh sb="12" eb="14">
      <t>シセツ</t>
    </rPh>
    <rPh sb="14" eb="16">
      <t>カンリ</t>
    </rPh>
    <rPh sb="16" eb="18">
      <t>サギョウ</t>
    </rPh>
    <phoneticPr fontId="6"/>
  </si>
  <si>
    <t>分任支出負担行為担当官
九州地方整備局　鶴田ダム管理所長　上村　雅文
鹿児島県薩摩郡さつま町神子３９８８－２</t>
    <rPh sb="0" eb="2">
      <t>ブンニン</t>
    </rPh>
    <rPh sb="2" eb="11">
      <t>シシュツフタンコウイタントウカン</t>
    </rPh>
    <rPh sb="12" eb="19">
      <t>キュウシュウチホウセイビキョク</t>
    </rPh>
    <rPh sb="20" eb="27">
      <t>ツルダダムカンリショ</t>
    </rPh>
    <rPh sb="27" eb="28">
      <t>チョウ</t>
    </rPh>
    <rPh sb="29" eb="31">
      <t>ウエムラ</t>
    </rPh>
    <rPh sb="32" eb="34">
      <t>マサフミ</t>
    </rPh>
    <rPh sb="35" eb="39">
      <t>カゴシマケン</t>
    </rPh>
    <rPh sb="39" eb="42">
      <t>サツマグン</t>
    </rPh>
    <rPh sb="45" eb="48">
      <t>チョウコウシ</t>
    </rPh>
    <phoneticPr fontId="6"/>
  </si>
  <si>
    <t>さつま町長　上野　俊市
鹿児島県薩摩郡さつま町宮之城屋地１５６５番地２</t>
    <rPh sb="3" eb="4">
      <t>チョウ</t>
    </rPh>
    <rPh sb="4" eb="5">
      <t>チョウ</t>
    </rPh>
    <rPh sb="6" eb="8">
      <t>ウエノ</t>
    </rPh>
    <rPh sb="9" eb="10">
      <t>シュン</t>
    </rPh>
    <rPh sb="10" eb="11">
      <t>シ</t>
    </rPh>
    <rPh sb="12" eb="15">
      <t>カゴシマ</t>
    </rPh>
    <rPh sb="15" eb="16">
      <t>ケン</t>
    </rPh>
    <rPh sb="16" eb="18">
      <t>サツマ</t>
    </rPh>
    <rPh sb="18" eb="19">
      <t>グン</t>
    </rPh>
    <rPh sb="22" eb="23">
      <t>チョウ</t>
    </rPh>
    <rPh sb="23" eb="26">
      <t>ミヤノジョウ</t>
    </rPh>
    <rPh sb="26" eb="27">
      <t>ヤ</t>
    </rPh>
    <rPh sb="27" eb="28">
      <t>チ</t>
    </rPh>
    <rPh sb="32" eb="34">
      <t>バンチ</t>
    </rPh>
    <phoneticPr fontId="0"/>
  </si>
  <si>
    <t>事前に相手方と協議し同意を得ているところであり河川法９９条の規定を根拠法令とし、本委託をさつま町に委託するものであり、契約の相手方が一に定められるため。</t>
    <rPh sb="59" eb="61">
      <t>ケイヤク</t>
    </rPh>
    <rPh sb="62" eb="65">
      <t>アイテカタ</t>
    </rPh>
    <rPh sb="66" eb="67">
      <t>イチ</t>
    </rPh>
    <rPh sb="68" eb="69">
      <t>サダ</t>
    </rPh>
    <phoneticPr fontId="6"/>
  </si>
  <si>
    <t>令和７年度　水質改善施設管理委託</t>
    <rPh sb="0" eb="2">
      <t>レウィア</t>
    </rPh>
    <rPh sb="3" eb="5">
      <t>ネンド</t>
    </rPh>
    <rPh sb="6" eb="8">
      <t>スイシツ</t>
    </rPh>
    <rPh sb="8" eb="10">
      <t>カイゼン</t>
    </rPh>
    <rPh sb="10" eb="12">
      <t>シセツ</t>
    </rPh>
    <rPh sb="12" eb="14">
      <t>カンリ</t>
    </rPh>
    <rPh sb="14" eb="16">
      <t>イタク</t>
    </rPh>
    <phoneticPr fontId="6"/>
  </si>
  <si>
    <t>特定非営利活動法人
バイオマスワークあったらし会
理事長　出木場　　洋</t>
    <rPh sb="0" eb="2">
      <t>トクテイ</t>
    </rPh>
    <rPh sb="2" eb="5">
      <t>ヒエイリ</t>
    </rPh>
    <rPh sb="5" eb="7">
      <t>カツドウ</t>
    </rPh>
    <rPh sb="7" eb="9">
      <t>ホウジン</t>
    </rPh>
    <rPh sb="23" eb="24">
      <t>カイ</t>
    </rPh>
    <rPh sb="25" eb="28">
      <t>リジチョウ</t>
    </rPh>
    <rPh sb="29" eb="30">
      <t>デ</t>
    </rPh>
    <rPh sb="30" eb="31">
      <t>キ</t>
    </rPh>
    <rPh sb="34" eb="35">
      <t>ヒロシ</t>
    </rPh>
    <phoneticPr fontId="0"/>
  </si>
  <si>
    <t>委託内容等を公示し募集したところ、申請期間に１ 者から申請書が提出され、１ 者が参加資格要件を有していた。さらに「河川法第９ ９ 条委託に関す
る審査要領」により、申請書を審査した結果、契約の相手方は、本委託を遂行するた
めに必要な当該委託内容に関する活動実績及び活動実施体制があると判断されたため。</t>
  </si>
  <si>
    <t>小祝第６樋管外３８件操作委託</t>
  </si>
  <si>
    <t>分任支出負担行為担当官
九州地方整備局　山国川河川事務所長　小野　朋次
大分県中津市大字高瀬１８５１－２</t>
  </si>
  <si>
    <t>中津市長
中津市豊田町１４番地の３</t>
  </si>
  <si>
    <t>唐原第２樋管外１５件操作委託</t>
  </si>
  <si>
    <t>上毛町長
福岡県築上郡上毛町大字垂水１３２１－１</t>
  </si>
  <si>
    <t>令和７年度中津市佐知地区及び耶馬渓ダム地区堤防等周辺美化委託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</si>
</sst>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411]ggge&quot;年&quot;m&quot;月&quot;d&quot;日&quot;;@"/>
    <numFmt numFmtId="178" formatCode="0.0%"/>
  </numFmts>
  <fonts count="25"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11"/>
      <name val="Meiryo UI"/>
      <family val="3"/>
    </font>
    <font>
      <sz val="20"/>
      <name val="Meiryo UI"/>
      <family val="3"/>
    </font>
    <font>
      <sz val="6"/>
      <name val="ＭＳ Ｐゴシック"/>
      <family val="3"/>
      <charset val="128"/>
      <scheme val="minor"/>
    </font>
    <font>
      <sz val="11"/>
      <color theme="0"/>
      <name val="Meiryo UI"/>
      <family val="3"/>
    </font>
    <font>
      <sz val="9"/>
      <color theme="1"/>
      <name val="Meiryo UI"/>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cellStyleXfs>
  <cellXfs count="63">
    <xf numFmtId="0" fontId="0" fillId="0" borderId="0" xfId="0">
      <alignment vertical="center"/>
    </xf>
    <xf numFmtId="0" fontId="7" fillId="0" borderId="0" xfId="0" applyFont="1">
      <alignment vertical="center"/>
    </xf>
    <xf numFmtId="0" fontId="8" fillId="0" borderId="0" xfId="0" applyFont="1">
      <alignment vertical="center"/>
    </xf>
    <xf numFmtId="177" fontId="11" fillId="0" borderId="1" xfId="0" applyNumberFormat="1" applyFont="1" applyFill="1" applyBorder="1" applyAlignment="1" applyProtection="1">
      <alignment horizontal="center" vertical="center" shrinkToFit="1"/>
      <protection locked="0"/>
    </xf>
    <xf numFmtId="38" fontId="11" fillId="0" borderId="1" xfId="12" applyFont="1" applyFill="1" applyBorder="1" applyAlignment="1" applyProtection="1">
      <alignment horizontal="right" vertical="center" shrinkToFit="1"/>
      <protection locked="0"/>
    </xf>
    <xf numFmtId="0" fontId="12" fillId="0" borderId="0" xfId="0" applyFont="1" applyFill="1" applyProtection="1">
      <alignment vertical="center"/>
    </xf>
    <xf numFmtId="0" fontId="12"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176" fontId="12" fillId="0" borderId="0" xfId="0" applyNumberFormat="1" applyFont="1" applyFill="1" applyAlignment="1" applyProtection="1">
      <alignment vertical="center" shrinkToFit="1"/>
    </xf>
    <xf numFmtId="0" fontId="12" fillId="0" borderId="0" xfId="0" applyFont="1" applyFill="1" applyAlignment="1" applyProtection="1">
      <alignment horizontal="left" vertical="top"/>
    </xf>
    <xf numFmtId="0" fontId="10" fillId="0" borderId="0" xfId="0" applyFont="1" applyFill="1" applyProtection="1">
      <alignment vertical="center"/>
    </xf>
    <xf numFmtId="0" fontId="12" fillId="0" borderId="0" xfId="0" applyFont="1">
      <alignment vertical="center"/>
    </xf>
    <xf numFmtId="0" fontId="13" fillId="0" borderId="0" xfId="0" applyFont="1" applyFill="1">
      <alignment vertical="center"/>
    </xf>
    <xf numFmtId="0" fontId="12" fillId="0" borderId="0" xfId="0" applyFont="1" applyFill="1" applyBorder="1" applyAlignment="1" applyProtection="1">
      <alignment horizontal="left" vertical="top"/>
    </xf>
    <xf numFmtId="0" fontId="10" fillId="0" borderId="0" xfId="0" applyFont="1">
      <alignment vertical="center"/>
    </xf>
    <xf numFmtId="0" fontId="10" fillId="0" borderId="0" xfId="0" applyFont="1" applyFill="1" applyBorder="1" applyProtection="1">
      <alignment vertical="center"/>
    </xf>
    <xf numFmtId="0" fontId="18" fillId="0" borderId="0" xfId="0" applyFont="1" applyFill="1" applyBorder="1" applyAlignment="1" applyProtection="1">
      <alignment horizontal="center" vertical="center" wrapText="1"/>
    </xf>
    <xf numFmtId="0" fontId="18" fillId="0" borderId="0" xfId="0" applyFont="1" applyFill="1" applyBorder="1" applyProtection="1">
      <alignment vertical="center"/>
    </xf>
    <xf numFmtId="0" fontId="18" fillId="0" borderId="0" xfId="0" applyFont="1" applyBorder="1">
      <alignment vertical="center"/>
    </xf>
    <xf numFmtId="38" fontId="11" fillId="0" borderId="1" xfId="12" applyFont="1" applyFill="1" applyBorder="1" applyAlignment="1" applyProtection="1">
      <alignment horizontal="center" vertical="center" shrinkToFit="1"/>
      <protection locked="0"/>
    </xf>
    <xf numFmtId="0" fontId="11" fillId="0" borderId="1"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wrapText="1"/>
    </xf>
    <xf numFmtId="0" fontId="7" fillId="0" borderId="0" xfId="0" applyFont="1" applyAlignment="1">
      <alignment horizontal="center" vertical="center"/>
    </xf>
    <xf numFmtId="0" fontId="7" fillId="0" borderId="0" xfId="0" applyFont="1" applyAlignment="1">
      <alignment horizontal="right" vertical="center"/>
    </xf>
    <xf numFmtId="0" fontId="12" fillId="0" borderId="0" xfId="0" applyFont="1" applyAlignment="1">
      <alignment horizontal="center" vertical="center"/>
    </xf>
    <xf numFmtId="0" fontId="11" fillId="0" borderId="2" xfId="0" applyFont="1" applyFill="1" applyBorder="1" applyAlignment="1">
      <alignment horizontal="center" vertical="center" wrapText="1"/>
    </xf>
    <xf numFmtId="0" fontId="12" fillId="0" borderId="0" xfId="0" applyFont="1" applyFill="1" applyAlignment="1">
      <alignment horizontal="center" vertical="center"/>
    </xf>
    <xf numFmtId="0" fontId="12" fillId="0" borderId="0" xfId="0" applyFont="1" applyFill="1">
      <alignment vertical="center"/>
    </xf>
    <xf numFmtId="0" fontId="12" fillId="0" borderId="0" xfId="0" applyFont="1" applyFill="1" applyAlignment="1">
      <alignment horizontal="right" vertical="center"/>
    </xf>
    <xf numFmtId="0" fontId="13" fillId="0" borderId="0" xfId="0" applyFont="1" applyFill="1" applyProtection="1">
      <alignment vertical="center"/>
    </xf>
    <xf numFmtId="0" fontId="7" fillId="0" borderId="0" xfId="0" applyFont="1" applyAlignment="1">
      <alignment vertical="center" wrapText="1"/>
    </xf>
    <xf numFmtId="0" fontId="20" fillId="0" borderId="0" xfId="0" applyFont="1">
      <alignment vertical="center"/>
    </xf>
    <xf numFmtId="0" fontId="20" fillId="0" borderId="0" xfId="0" applyFont="1" applyAlignment="1">
      <alignment horizontal="center" vertical="center"/>
    </xf>
    <xf numFmtId="176" fontId="9" fillId="0" borderId="0" xfId="0" applyNumberFormat="1" applyFont="1" applyAlignment="1">
      <alignment vertical="center" shrinkToFit="1"/>
    </xf>
    <xf numFmtId="0" fontId="19" fillId="0" borderId="0" xfId="0" applyFont="1">
      <alignment vertical="center"/>
    </xf>
    <xf numFmtId="0" fontId="8" fillId="0" borderId="0" xfId="0" applyFont="1" applyAlignment="1">
      <alignment vertical="center" wrapText="1"/>
    </xf>
    <xf numFmtId="0" fontId="19" fillId="0" borderId="2" xfId="0" applyFont="1" applyFill="1" applyBorder="1" applyAlignment="1" applyProtection="1">
      <alignment horizontal="center" vertical="center" wrapText="1"/>
    </xf>
    <xf numFmtId="0" fontId="20" fillId="0" borderId="0" xfId="0" applyFont="1" applyFill="1">
      <alignment vertical="center"/>
    </xf>
    <xf numFmtId="176" fontId="9" fillId="0" borderId="0" xfId="0" applyNumberFormat="1" applyFont="1" applyFill="1" applyAlignment="1">
      <alignment vertical="center" shrinkToFit="1"/>
    </xf>
    <xf numFmtId="0" fontId="11" fillId="0" borderId="0" xfId="0" applyFont="1" applyFill="1">
      <alignment vertical="center"/>
    </xf>
    <xf numFmtId="0" fontId="19" fillId="0" borderId="0" xfId="0" applyFont="1" applyAlignment="1">
      <alignment horizontal="left" vertical="center" wrapText="1"/>
    </xf>
    <xf numFmtId="0" fontId="11" fillId="0"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protection locked="0"/>
    </xf>
    <xf numFmtId="58" fontId="11" fillId="0" borderId="1" xfId="0" applyNumberFormat="1" applyFont="1" applyFill="1" applyBorder="1" applyAlignment="1" applyProtection="1">
      <alignment horizontal="left" vertical="center" wrapText="1"/>
      <protection locked="0"/>
    </xf>
    <xf numFmtId="0" fontId="16" fillId="0" borderId="0" xfId="0" applyFont="1">
      <alignment vertical="center"/>
    </xf>
    <xf numFmtId="0" fontId="23" fillId="0" borderId="3" xfId="0" applyFont="1" applyBorder="1">
      <alignment vertical="center"/>
    </xf>
    <xf numFmtId="0" fontId="7" fillId="0" borderId="3" xfId="0" applyFont="1" applyBorder="1">
      <alignment vertical="center"/>
    </xf>
    <xf numFmtId="0" fontId="19" fillId="0" borderId="2" xfId="0" applyFont="1" applyBorder="1" applyAlignment="1">
      <alignment horizontal="center" vertical="center" wrapText="1"/>
    </xf>
    <xf numFmtId="0" fontId="24" fillId="0" borderId="0" xfId="0" applyFont="1">
      <alignment vertical="center"/>
    </xf>
    <xf numFmtId="0" fontId="19" fillId="0" borderId="4" xfId="0" applyFont="1" applyBorder="1" applyAlignment="1">
      <alignment horizontal="center" vertical="center" wrapText="1"/>
    </xf>
    <xf numFmtId="0" fontId="17" fillId="0" borderId="0" xfId="0" applyFont="1" applyAlignment="1">
      <alignment horizontal="center" vertical="center"/>
    </xf>
    <xf numFmtId="0" fontId="21" fillId="0" borderId="0" xfId="0" applyFont="1" applyAlignment="1">
      <alignment horizontal="center" vertical="center"/>
    </xf>
    <xf numFmtId="0" fontId="15" fillId="0" borderId="0" xfId="0" applyFont="1" applyFill="1" applyBorder="1" applyAlignment="1" applyProtection="1">
      <alignment horizontal="center" vertical="top"/>
    </xf>
    <xf numFmtId="0" fontId="19" fillId="0" borderId="0" xfId="0" applyFont="1" applyAlignment="1">
      <alignment horizontal="left" vertical="center" wrapText="1"/>
    </xf>
    <xf numFmtId="0" fontId="8" fillId="0" borderId="4" xfId="0" applyFont="1" applyBorder="1" applyAlignment="1" applyProtection="1">
      <alignment horizontal="left" vertical="center" wrapText="1"/>
      <protection locked="0"/>
    </xf>
    <xf numFmtId="177" fontId="8" fillId="0" borderId="1" xfId="0" applyNumberFormat="1" applyFont="1" applyBorder="1" applyAlignment="1" applyProtection="1">
      <alignment horizontal="center" vertical="center" shrinkToFit="1"/>
      <protection locked="0"/>
    </xf>
    <xf numFmtId="38" fontId="8" fillId="0" borderId="4" xfId="12" applyFont="1" applyFill="1" applyBorder="1" applyAlignment="1" applyProtection="1">
      <alignment horizontal="center" vertical="center"/>
      <protection locked="0"/>
    </xf>
    <xf numFmtId="178" fontId="8" fillId="0" borderId="1" xfId="13" applyNumberFormat="1" applyFont="1" applyFill="1" applyBorder="1" applyAlignment="1" applyProtection="1">
      <alignment horizontal="center" vertical="center" shrinkToFit="1"/>
      <protection locked="0"/>
    </xf>
    <xf numFmtId="0" fontId="8" fillId="0" borderId="1" xfId="0" applyFont="1" applyBorder="1" applyAlignment="1" applyProtection="1">
      <alignment horizontal="center" vertical="center"/>
      <protection locked="0"/>
    </xf>
    <xf numFmtId="0" fontId="19" fillId="0" borderId="4" xfId="0" applyFont="1" applyBorder="1" applyAlignment="1" applyProtection="1">
      <alignment horizontal="left" vertical="center" wrapText="1"/>
      <protection locked="0"/>
    </xf>
    <xf numFmtId="0" fontId="8" fillId="0" borderId="4" xfId="0" applyFont="1" applyBorder="1" applyAlignment="1" applyProtection="1">
      <alignment horizontal="left" vertical="top" wrapText="1"/>
      <protection locked="0"/>
    </xf>
    <xf numFmtId="178" fontId="11" fillId="0" borderId="1" xfId="13" applyNumberFormat="1" applyFont="1" applyFill="1" applyBorder="1" applyAlignment="1" applyProtection="1">
      <alignment horizontal="center" vertical="center" shrinkToFi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202"/>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5" customWidth="1"/>
    <col min="2" max="2" width="36" style="5" customWidth="1"/>
    <col min="3" max="3" width="20.81640625" style="5" customWidth="1"/>
    <col min="4" max="4" width="41.90625" style="5" customWidth="1"/>
    <col min="5" max="5" width="30.36328125" style="5" customWidth="1"/>
    <col min="6" max="7" width="17.6328125" style="9"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7" customFormat="1" ht="44" customHeight="1" x14ac:dyDescent="0.2">
      <c r="A1" s="51" t="s">
        <v>2</v>
      </c>
      <c r="B1" s="51"/>
      <c r="C1" s="51"/>
      <c r="D1" s="51"/>
      <c r="E1" s="51"/>
      <c r="F1" s="51"/>
      <c r="G1" s="51"/>
      <c r="H1" s="51"/>
      <c r="I1" s="51"/>
      <c r="J1" s="51"/>
      <c r="K1" s="51"/>
      <c r="L1" s="51"/>
    </row>
    <row r="2" spans="1:12" ht="13.5" customHeight="1" x14ac:dyDescent="0.2">
      <c r="A2" s="12"/>
      <c r="B2" s="25"/>
      <c r="C2" s="12"/>
      <c r="D2" s="12"/>
      <c r="E2" s="12"/>
      <c r="F2" s="12"/>
      <c r="G2" s="25"/>
      <c r="H2" s="27"/>
      <c r="I2" s="28"/>
      <c r="J2" s="28"/>
      <c r="K2" s="28"/>
      <c r="L2" s="28"/>
    </row>
    <row r="3" spans="1:12" ht="23" customHeight="1" x14ac:dyDescent="0.2">
      <c r="A3" s="12"/>
      <c r="B3" s="25"/>
      <c r="C3" s="12"/>
      <c r="D3" s="12"/>
      <c r="E3" s="12"/>
      <c r="F3" s="12"/>
      <c r="G3" s="25"/>
      <c r="H3" s="27"/>
      <c r="I3" s="28"/>
      <c r="J3" s="29"/>
      <c r="K3" s="29"/>
      <c r="L3" s="29" t="s">
        <v>8</v>
      </c>
    </row>
    <row r="4" spans="1:12" ht="58" customHeight="1" x14ac:dyDescent="0.2">
      <c r="A4" s="26" t="s">
        <v>15</v>
      </c>
      <c r="B4" s="26" t="s">
        <v>1</v>
      </c>
      <c r="C4" s="26" t="s">
        <v>7</v>
      </c>
      <c r="D4" s="26" t="s">
        <v>9</v>
      </c>
      <c r="E4" s="26" t="s">
        <v>3</v>
      </c>
      <c r="F4" s="26" t="s">
        <v>6</v>
      </c>
      <c r="G4" s="26" t="s">
        <v>4</v>
      </c>
      <c r="H4" s="26" t="s">
        <v>5</v>
      </c>
      <c r="I4" s="26" t="s">
        <v>13</v>
      </c>
      <c r="J4" s="26" t="s">
        <v>14</v>
      </c>
      <c r="K4" s="26" t="s">
        <v>10</v>
      </c>
      <c r="L4" s="26" t="s">
        <v>11</v>
      </c>
    </row>
    <row r="5" spans="1:12" s="13" customFormat="1" ht="68.5" customHeight="1" x14ac:dyDescent="0.2">
      <c r="A5" s="43" t="s">
        <v>98</v>
      </c>
      <c r="B5" s="43" t="s">
        <v>99</v>
      </c>
      <c r="C5" s="3">
        <v>45748</v>
      </c>
      <c r="D5" s="43" t="s">
        <v>100</v>
      </c>
      <c r="E5" s="43" t="s">
        <v>101</v>
      </c>
      <c r="F5" s="4">
        <v>3696000</v>
      </c>
      <c r="G5" s="4">
        <v>3696000</v>
      </c>
      <c r="H5" s="62">
        <f t="shared" ref="H5:H68" si="0">IF(F5="－","－",G5/F5)</f>
        <v>1</v>
      </c>
      <c r="I5" s="43" t="s">
        <v>102</v>
      </c>
      <c r="J5" s="21" t="s">
        <v>103</v>
      </c>
      <c r="K5" s="21"/>
      <c r="L5" s="21"/>
    </row>
    <row r="6" spans="1:12" s="13" customFormat="1" ht="68.5" customHeight="1" x14ac:dyDescent="0.2">
      <c r="A6" s="43" t="s">
        <v>104</v>
      </c>
      <c r="B6" s="43" t="s">
        <v>99</v>
      </c>
      <c r="C6" s="3">
        <v>45748</v>
      </c>
      <c r="D6" s="43" t="s">
        <v>105</v>
      </c>
      <c r="E6" s="43" t="s">
        <v>101</v>
      </c>
      <c r="F6" s="4">
        <v>2970000</v>
      </c>
      <c r="G6" s="4">
        <v>2970000</v>
      </c>
      <c r="H6" s="62">
        <f t="shared" si="0"/>
        <v>1</v>
      </c>
      <c r="I6" s="43" t="s">
        <v>106</v>
      </c>
      <c r="J6" s="21" t="s">
        <v>103</v>
      </c>
      <c r="K6" s="21"/>
      <c r="L6" s="21"/>
    </row>
    <row r="7" spans="1:12" s="13" customFormat="1" ht="68.5" customHeight="1" x14ac:dyDescent="0.2">
      <c r="A7" s="43" t="s">
        <v>107</v>
      </c>
      <c r="B7" s="43" t="s">
        <v>99</v>
      </c>
      <c r="C7" s="3">
        <v>45748</v>
      </c>
      <c r="D7" s="43" t="s">
        <v>108</v>
      </c>
      <c r="E7" s="43" t="s">
        <v>101</v>
      </c>
      <c r="F7" s="4">
        <v>15840000</v>
      </c>
      <c r="G7" s="4">
        <v>15840000</v>
      </c>
      <c r="H7" s="62">
        <f t="shared" si="0"/>
        <v>1</v>
      </c>
      <c r="I7" s="43" t="s">
        <v>109</v>
      </c>
      <c r="J7" s="21" t="s">
        <v>103</v>
      </c>
      <c r="K7" s="21"/>
      <c r="L7" s="21"/>
    </row>
    <row r="8" spans="1:12" s="13" customFormat="1" ht="68.5" customHeight="1" x14ac:dyDescent="0.2">
      <c r="A8" s="43" t="s">
        <v>110</v>
      </c>
      <c r="B8" s="43" t="s">
        <v>99</v>
      </c>
      <c r="C8" s="3">
        <v>45748</v>
      </c>
      <c r="D8" s="43" t="s">
        <v>111</v>
      </c>
      <c r="E8" s="43" t="s">
        <v>101</v>
      </c>
      <c r="F8" s="4">
        <v>2958687</v>
      </c>
      <c r="G8" s="4">
        <v>2958687</v>
      </c>
      <c r="H8" s="62">
        <f t="shared" si="0"/>
        <v>1</v>
      </c>
      <c r="I8" s="43" t="s">
        <v>112</v>
      </c>
      <c r="J8" s="21" t="s">
        <v>113</v>
      </c>
      <c r="K8" s="21"/>
      <c r="L8" s="21"/>
    </row>
    <row r="9" spans="1:12" s="13" customFormat="1" ht="68.5" customHeight="1" x14ac:dyDescent="0.2">
      <c r="A9" s="43" t="s">
        <v>114</v>
      </c>
      <c r="B9" s="43" t="s">
        <v>99</v>
      </c>
      <c r="C9" s="3">
        <v>45748</v>
      </c>
      <c r="D9" s="43" t="s">
        <v>115</v>
      </c>
      <c r="E9" s="43" t="s">
        <v>101</v>
      </c>
      <c r="F9" s="4">
        <v>3419240</v>
      </c>
      <c r="G9" s="4">
        <v>3419240</v>
      </c>
      <c r="H9" s="62">
        <f t="shared" si="0"/>
        <v>1</v>
      </c>
      <c r="I9" s="43" t="s">
        <v>116</v>
      </c>
      <c r="J9" s="21" t="s">
        <v>103</v>
      </c>
      <c r="K9" s="21"/>
      <c r="L9" s="21"/>
    </row>
    <row r="10" spans="1:12" s="13" customFormat="1" ht="68.5" customHeight="1" x14ac:dyDescent="0.2">
      <c r="A10" s="43" t="s">
        <v>117</v>
      </c>
      <c r="B10" s="43" t="s">
        <v>99</v>
      </c>
      <c r="C10" s="3">
        <v>45748</v>
      </c>
      <c r="D10" s="43" t="s">
        <v>118</v>
      </c>
      <c r="E10" s="43" t="s">
        <v>101</v>
      </c>
      <c r="F10" s="4" t="s">
        <v>119</v>
      </c>
      <c r="G10" s="4">
        <v>74376225</v>
      </c>
      <c r="H10" s="62" t="str">
        <f t="shared" si="0"/>
        <v>－</v>
      </c>
      <c r="I10" s="43" t="s">
        <v>120</v>
      </c>
      <c r="J10" s="21" t="s">
        <v>113</v>
      </c>
      <c r="K10" s="21"/>
      <c r="L10" s="21"/>
    </row>
    <row r="11" spans="1:12" s="13" customFormat="1" ht="68.5" customHeight="1" x14ac:dyDescent="0.2">
      <c r="A11" s="43" t="s">
        <v>121</v>
      </c>
      <c r="B11" s="43" t="s">
        <v>99</v>
      </c>
      <c r="C11" s="3">
        <v>45748</v>
      </c>
      <c r="D11" s="43" t="s">
        <v>122</v>
      </c>
      <c r="E11" s="43" t="s">
        <v>101</v>
      </c>
      <c r="F11" s="4" t="s">
        <v>119</v>
      </c>
      <c r="G11" s="4">
        <v>73600000</v>
      </c>
      <c r="H11" s="62" t="str">
        <f t="shared" si="0"/>
        <v>－</v>
      </c>
      <c r="I11" s="43" t="s">
        <v>123</v>
      </c>
      <c r="J11" s="21" t="s">
        <v>103</v>
      </c>
      <c r="K11" s="21"/>
      <c r="L11" s="21"/>
    </row>
    <row r="12" spans="1:12" s="13" customFormat="1" ht="68.5" customHeight="1" x14ac:dyDescent="0.2">
      <c r="A12" s="43" t="s">
        <v>124</v>
      </c>
      <c r="B12" s="43" t="s">
        <v>99</v>
      </c>
      <c r="C12" s="3">
        <v>45748</v>
      </c>
      <c r="D12" s="43" t="s">
        <v>125</v>
      </c>
      <c r="E12" s="43" t="s">
        <v>101</v>
      </c>
      <c r="F12" s="4" t="s">
        <v>119</v>
      </c>
      <c r="G12" s="4">
        <v>457247000</v>
      </c>
      <c r="H12" s="62" t="str">
        <f t="shared" si="0"/>
        <v>－</v>
      </c>
      <c r="I12" s="43" t="s">
        <v>126</v>
      </c>
      <c r="J12" s="21" t="s">
        <v>127</v>
      </c>
      <c r="K12" s="21"/>
      <c r="L12" s="21"/>
    </row>
    <row r="13" spans="1:12" s="13" customFormat="1" ht="68.5" customHeight="1" x14ac:dyDescent="0.2">
      <c r="A13" s="43" t="s">
        <v>128</v>
      </c>
      <c r="B13" s="43" t="s">
        <v>99</v>
      </c>
      <c r="C13" s="3">
        <v>45748</v>
      </c>
      <c r="D13" s="43" t="s">
        <v>129</v>
      </c>
      <c r="E13" s="43" t="s">
        <v>101</v>
      </c>
      <c r="F13" s="20" t="s">
        <v>119</v>
      </c>
      <c r="G13" s="4">
        <v>545048000</v>
      </c>
      <c r="H13" s="62" t="str">
        <f t="shared" si="0"/>
        <v>－</v>
      </c>
      <c r="I13" s="43" t="s">
        <v>130</v>
      </c>
      <c r="J13" s="21" t="s">
        <v>103</v>
      </c>
      <c r="K13" s="21"/>
      <c r="L13" s="21"/>
    </row>
    <row r="14" spans="1:12" s="13" customFormat="1" ht="68.5" customHeight="1" x14ac:dyDescent="0.2">
      <c r="A14" s="43" t="s">
        <v>131</v>
      </c>
      <c r="B14" s="43" t="s">
        <v>99</v>
      </c>
      <c r="C14" s="3">
        <v>45748</v>
      </c>
      <c r="D14" s="43" t="s">
        <v>132</v>
      </c>
      <c r="E14" s="43" t="s">
        <v>101</v>
      </c>
      <c r="F14" s="20" t="s">
        <v>119</v>
      </c>
      <c r="G14" s="4">
        <v>132880000</v>
      </c>
      <c r="H14" s="62" t="str">
        <f t="shared" si="0"/>
        <v>－</v>
      </c>
      <c r="I14" s="43" t="s">
        <v>133</v>
      </c>
      <c r="J14" s="21" t="s">
        <v>103</v>
      </c>
      <c r="K14" s="21"/>
      <c r="L14" s="21"/>
    </row>
    <row r="15" spans="1:12" s="13" customFormat="1" ht="68.5" customHeight="1" x14ac:dyDescent="0.2">
      <c r="A15" s="43" t="s">
        <v>134</v>
      </c>
      <c r="B15" s="43" t="s">
        <v>99</v>
      </c>
      <c r="C15" s="3">
        <v>45748</v>
      </c>
      <c r="D15" s="43" t="s">
        <v>135</v>
      </c>
      <c r="E15" s="43" t="s">
        <v>101</v>
      </c>
      <c r="F15" s="20" t="s">
        <v>119</v>
      </c>
      <c r="G15" s="4">
        <v>12892000</v>
      </c>
      <c r="H15" s="62" t="str">
        <f t="shared" si="0"/>
        <v>－</v>
      </c>
      <c r="I15" s="43" t="s">
        <v>136</v>
      </c>
      <c r="J15" s="21" t="s">
        <v>103</v>
      </c>
      <c r="K15" s="21"/>
      <c r="L15" s="21"/>
    </row>
    <row r="16" spans="1:12" s="30" customFormat="1" ht="68.5" customHeight="1" x14ac:dyDescent="0.2">
      <c r="A16" s="43" t="s">
        <v>137</v>
      </c>
      <c r="B16" s="43" t="s">
        <v>99</v>
      </c>
      <c r="C16" s="3">
        <v>45748</v>
      </c>
      <c r="D16" s="43" t="s">
        <v>129</v>
      </c>
      <c r="E16" s="43" t="s">
        <v>101</v>
      </c>
      <c r="F16" s="20" t="s">
        <v>119</v>
      </c>
      <c r="G16" s="4">
        <v>280016000</v>
      </c>
      <c r="H16" s="62" t="str">
        <f t="shared" si="0"/>
        <v>－</v>
      </c>
      <c r="I16" s="43" t="s">
        <v>138</v>
      </c>
      <c r="J16" s="21" t="s">
        <v>103</v>
      </c>
      <c r="K16" s="21"/>
      <c r="L16" s="21"/>
    </row>
    <row r="17" spans="1:12" s="30" customFormat="1" ht="68.5" customHeight="1" x14ac:dyDescent="0.2">
      <c r="A17" s="43" t="s">
        <v>139</v>
      </c>
      <c r="B17" s="43" t="s">
        <v>99</v>
      </c>
      <c r="C17" s="3">
        <v>45748</v>
      </c>
      <c r="D17" s="43" t="s">
        <v>140</v>
      </c>
      <c r="E17" s="43" t="s">
        <v>101</v>
      </c>
      <c r="F17" s="20" t="s">
        <v>119</v>
      </c>
      <c r="G17" s="4">
        <v>241913013</v>
      </c>
      <c r="H17" s="62" t="str">
        <f t="shared" si="0"/>
        <v>－</v>
      </c>
      <c r="I17" s="43" t="s">
        <v>141</v>
      </c>
      <c r="J17" s="21" t="s">
        <v>103</v>
      </c>
      <c r="K17" s="21"/>
      <c r="L17" s="21"/>
    </row>
    <row r="18" spans="1:12" s="30" customFormat="1" ht="68.5" customHeight="1" x14ac:dyDescent="0.2">
      <c r="A18" s="43" t="s">
        <v>142</v>
      </c>
      <c r="B18" s="43" t="s">
        <v>99</v>
      </c>
      <c r="C18" s="3">
        <v>45748</v>
      </c>
      <c r="D18" s="43" t="s">
        <v>143</v>
      </c>
      <c r="E18" s="43" t="s">
        <v>101</v>
      </c>
      <c r="F18" s="20" t="s">
        <v>119</v>
      </c>
      <c r="G18" s="4">
        <v>19700000</v>
      </c>
      <c r="H18" s="62" t="str">
        <f t="shared" si="0"/>
        <v>－</v>
      </c>
      <c r="I18" s="43" t="s">
        <v>144</v>
      </c>
      <c r="J18" s="21" t="s">
        <v>103</v>
      </c>
      <c r="K18" s="21"/>
      <c r="L18" s="21"/>
    </row>
    <row r="19" spans="1:12" s="30" customFormat="1" ht="68.5" customHeight="1" x14ac:dyDescent="0.2">
      <c r="A19" s="43" t="s">
        <v>145</v>
      </c>
      <c r="B19" s="43" t="s">
        <v>99</v>
      </c>
      <c r="C19" s="3">
        <v>45748</v>
      </c>
      <c r="D19" s="43" t="s">
        <v>143</v>
      </c>
      <c r="E19" s="43" t="s">
        <v>101</v>
      </c>
      <c r="F19" s="20" t="s">
        <v>119</v>
      </c>
      <c r="G19" s="4">
        <v>136994000</v>
      </c>
      <c r="H19" s="62" t="str">
        <f t="shared" si="0"/>
        <v>－</v>
      </c>
      <c r="I19" s="43" t="s">
        <v>146</v>
      </c>
      <c r="J19" s="21" t="s">
        <v>103</v>
      </c>
      <c r="K19" s="21"/>
      <c r="L19" s="21"/>
    </row>
    <row r="20" spans="1:12" s="30" customFormat="1" ht="68.5" customHeight="1" x14ac:dyDescent="0.2">
      <c r="A20" s="43" t="s">
        <v>147</v>
      </c>
      <c r="B20" s="43" t="s">
        <v>99</v>
      </c>
      <c r="C20" s="3">
        <v>45748</v>
      </c>
      <c r="D20" s="43" t="s">
        <v>148</v>
      </c>
      <c r="E20" s="43" t="s">
        <v>101</v>
      </c>
      <c r="F20" s="20" t="s">
        <v>119</v>
      </c>
      <c r="G20" s="4">
        <v>63314000</v>
      </c>
      <c r="H20" s="62" t="str">
        <f t="shared" si="0"/>
        <v>－</v>
      </c>
      <c r="I20" s="43" t="s">
        <v>149</v>
      </c>
      <c r="J20" s="21" t="s">
        <v>103</v>
      </c>
      <c r="K20" s="21"/>
      <c r="L20" s="21"/>
    </row>
    <row r="21" spans="1:12" s="30" customFormat="1" ht="68.5" customHeight="1" x14ac:dyDescent="0.2">
      <c r="A21" s="43" t="s">
        <v>150</v>
      </c>
      <c r="B21" s="43" t="s">
        <v>99</v>
      </c>
      <c r="C21" s="3">
        <v>45748</v>
      </c>
      <c r="D21" s="43" t="s">
        <v>151</v>
      </c>
      <c r="E21" s="43" t="s">
        <v>101</v>
      </c>
      <c r="F21" s="20">
        <v>6538162</v>
      </c>
      <c r="G21" s="4">
        <v>6538162</v>
      </c>
      <c r="H21" s="62">
        <f t="shared" si="0"/>
        <v>1</v>
      </c>
      <c r="I21" s="43" t="s">
        <v>152</v>
      </c>
      <c r="J21" s="21" t="s">
        <v>103</v>
      </c>
      <c r="K21" s="21"/>
      <c r="L21" s="21"/>
    </row>
    <row r="22" spans="1:12" s="30" customFormat="1" ht="68.5" customHeight="1" x14ac:dyDescent="0.2">
      <c r="A22" s="43" t="s">
        <v>153</v>
      </c>
      <c r="B22" s="43" t="s">
        <v>99</v>
      </c>
      <c r="C22" s="3">
        <v>45814</v>
      </c>
      <c r="D22" s="43" t="s">
        <v>129</v>
      </c>
      <c r="E22" s="43" t="s">
        <v>101</v>
      </c>
      <c r="F22" s="20" t="s">
        <v>119</v>
      </c>
      <c r="G22" s="4">
        <v>597456000</v>
      </c>
      <c r="H22" s="62" t="str">
        <f t="shared" si="0"/>
        <v>－</v>
      </c>
      <c r="I22" s="43" t="s">
        <v>154</v>
      </c>
      <c r="J22" s="21" t="s">
        <v>103</v>
      </c>
      <c r="K22" s="21"/>
      <c r="L22" s="21"/>
    </row>
    <row r="23" spans="1:12" s="30" customFormat="1" ht="68.5" customHeight="1" x14ac:dyDescent="0.2">
      <c r="A23" s="43" t="s">
        <v>155</v>
      </c>
      <c r="B23" s="43" t="s">
        <v>99</v>
      </c>
      <c r="C23" s="3">
        <v>45826</v>
      </c>
      <c r="D23" s="43" t="s">
        <v>129</v>
      </c>
      <c r="E23" s="43" t="s">
        <v>101</v>
      </c>
      <c r="F23" s="4" t="s">
        <v>119</v>
      </c>
      <c r="G23" s="4">
        <v>70597000</v>
      </c>
      <c r="H23" s="62" t="str">
        <f t="shared" si="0"/>
        <v>－</v>
      </c>
      <c r="I23" s="43" t="s">
        <v>156</v>
      </c>
      <c r="J23" s="21" t="s">
        <v>103</v>
      </c>
      <c r="K23" s="21"/>
      <c r="L23" s="21"/>
    </row>
    <row r="24" spans="1:12" s="30" customFormat="1" ht="68.5" customHeight="1" x14ac:dyDescent="0.2">
      <c r="A24" s="43" t="s">
        <v>157</v>
      </c>
      <c r="B24" s="43" t="s">
        <v>99</v>
      </c>
      <c r="C24" s="3">
        <v>45835</v>
      </c>
      <c r="D24" s="43" t="s">
        <v>129</v>
      </c>
      <c r="E24" s="43" t="s">
        <v>101</v>
      </c>
      <c r="F24" s="4" t="s">
        <v>119</v>
      </c>
      <c r="G24" s="4">
        <v>433410000</v>
      </c>
      <c r="H24" s="62" t="str">
        <f t="shared" si="0"/>
        <v>－</v>
      </c>
      <c r="I24" s="43" t="s">
        <v>158</v>
      </c>
      <c r="J24" s="21" t="s">
        <v>103</v>
      </c>
      <c r="K24" s="21"/>
      <c r="L24" s="21"/>
    </row>
    <row r="25" spans="1:12" s="30" customFormat="1" ht="68.5" customHeight="1" x14ac:dyDescent="0.2">
      <c r="A25" s="43" t="s">
        <v>159</v>
      </c>
      <c r="B25" s="43" t="s">
        <v>160</v>
      </c>
      <c r="C25" s="3">
        <v>45845</v>
      </c>
      <c r="D25" s="43" t="s">
        <v>100</v>
      </c>
      <c r="E25" s="43" t="s">
        <v>101</v>
      </c>
      <c r="F25" s="4" t="s">
        <v>119</v>
      </c>
      <c r="G25" s="4">
        <v>9999000</v>
      </c>
      <c r="H25" s="62" t="str">
        <f t="shared" si="0"/>
        <v>－</v>
      </c>
      <c r="I25" s="43" t="s">
        <v>161</v>
      </c>
      <c r="J25" s="21" t="s">
        <v>103</v>
      </c>
      <c r="K25" s="21"/>
      <c r="L25" s="21"/>
    </row>
    <row r="26" spans="1:12" s="30" customFormat="1" ht="68.5" customHeight="1" x14ac:dyDescent="0.2">
      <c r="A26" s="43" t="s">
        <v>162</v>
      </c>
      <c r="B26" s="43" t="s">
        <v>163</v>
      </c>
      <c r="C26" s="3">
        <v>45748</v>
      </c>
      <c r="D26" s="43" t="s">
        <v>164</v>
      </c>
      <c r="E26" s="43" t="s">
        <v>101</v>
      </c>
      <c r="F26" s="4" t="s">
        <v>119</v>
      </c>
      <c r="G26" s="4">
        <v>3867149</v>
      </c>
      <c r="H26" s="62" t="str">
        <f t="shared" si="0"/>
        <v>－</v>
      </c>
      <c r="I26" s="43" t="s">
        <v>165</v>
      </c>
      <c r="J26" s="21" t="s">
        <v>127</v>
      </c>
      <c r="K26" s="21"/>
      <c r="L26" s="21"/>
    </row>
    <row r="27" spans="1:12" s="30" customFormat="1" ht="68.5" customHeight="1" x14ac:dyDescent="0.2">
      <c r="A27" s="43" t="s">
        <v>166</v>
      </c>
      <c r="B27" s="43" t="s">
        <v>163</v>
      </c>
      <c r="C27" s="3">
        <v>45748</v>
      </c>
      <c r="D27" s="43" t="s">
        <v>167</v>
      </c>
      <c r="E27" s="43" t="s">
        <v>101</v>
      </c>
      <c r="F27" s="4" t="s">
        <v>119</v>
      </c>
      <c r="G27" s="4">
        <v>8246730</v>
      </c>
      <c r="H27" s="62" t="str">
        <f t="shared" si="0"/>
        <v>－</v>
      </c>
      <c r="I27" s="43" t="s">
        <v>165</v>
      </c>
      <c r="J27" s="21" t="s">
        <v>127</v>
      </c>
      <c r="K27" s="21"/>
      <c r="L27" s="21"/>
    </row>
    <row r="28" spans="1:12" s="30" customFormat="1" ht="68.5" customHeight="1" x14ac:dyDescent="0.2">
      <c r="A28" s="43" t="s">
        <v>168</v>
      </c>
      <c r="B28" s="43" t="s">
        <v>163</v>
      </c>
      <c r="C28" s="3">
        <v>45748</v>
      </c>
      <c r="D28" s="43" t="s">
        <v>169</v>
      </c>
      <c r="E28" s="43" t="s">
        <v>101</v>
      </c>
      <c r="F28" s="4" t="s">
        <v>119</v>
      </c>
      <c r="G28" s="4">
        <v>10623445</v>
      </c>
      <c r="H28" s="62" t="str">
        <f t="shared" si="0"/>
        <v>－</v>
      </c>
      <c r="I28" s="43" t="s">
        <v>165</v>
      </c>
      <c r="J28" s="21" t="s">
        <v>127</v>
      </c>
      <c r="K28" s="21"/>
      <c r="L28" s="21"/>
    </row>
    <row r="29" spans="1:12" s="30" customFormat="1" ht="68.5" customHeight="1" x14ac:dyDescent="0.2">
      <c r="A29" s="43" t="s">
        <v>170</v>
      </c>
      <c r="B29" s="43" t="s">
        <v>163</v>
      </c>
      <c r="C29" s="3">
        <v>45748</v>
      </c>
      <c r="D29" s="43" t="s">
        <v>171</v>
      </c>
      <c r="E29" s="43" t="s">
        <v>101</v>
      </c>
      <c r="F29" s="4" t="s">
        <v>119</v>
      </c>
      <c r="G29" s="4">
        <v>3830148</v>
      </c>
      <c r="H29" s="62" t="str">
        <f t="shared" si="0"/>
        <v>－</v>
      </c>
      <c r="I29" s="43" t="s">
        <v>165</v>
      </c>
      <c r="J29" s="21" t="s">
        <v>127</v>
      </c>
      <c r="K29" s="21"/>
      <c r="L29" s="21"/>
    </row>
    <row r="30" spans="1:12" s="30" customFormat="1" ht="68.5" customHeight="1" x14ac:dyDescent="0.2">
      <c r="A30" s="43" t="s">
        <v>172</v>
      </c>
      <c r="B30" s="43" t="s">
        <v>163</v>
      </c>
      <c r="C30" s="3">
        <v>45748</v>
      </c>
      <c r="D30" s="43" t="s">
        <v>173</v>
      </c>
      <c r="E30" s="43" t="s">
        <v>101</v>
      </c>
      <c r="F30" s="4" t="s">
        <v>119</v>
      </c>
      <c r="G30" s="4">
        <v>3819850</v>
      </c>
      <c r="H30" s="62" t="str">
        <f t="shared" si="0"/>
        <v>－</v>
      </c>
      <c r="I30" s="43" t="s">
        <v>165</v>
      </c>
      <c r="J30" s="21" t="s">
        <v>127</v>
      </c>
      <c r="K30" s="21"/>
      <c r="L30" s="21"/>
    </row>
    <row r="31" spans="1:12" s="30" customFormat="1" ht="68.5" customHeight="1" x14ac:dyDescent="0.2">
      <c r="A31" s="43" t="s">
        <v>174</v>
      </c>
      <c r="B31" s="43" t="s">
        <v>163</v>
      </c>
      <c r="C31" s="3">
        <v>45748</v>
      </c>
      <c r="D31" s="43" t="s">
        <v>175</v>
      </c>
      <c r="E31" s="43" t="s">
        <v>101</v>
      </c>
      <c r="F31" s="4" t="s">
        <v>119</v>
      </c>
      <c r="G31" s="4">
        <v>24043940</v>
      </c>
      <c r="H31" s="62" t="str">
        <f t="shared" si="0"/>
        <v>－</v>
      </c>
      <c r="I31" s="43" t="s">
        <v>165</v>
      </c>
      <c r="J31" s="21" t="s">
        <v>127</v>
      </c>
      <c r="K31" s="21"/>
      <c r="L31" s="21"/>
    </row>
    <row r="32" spans="1:12" s="30" customFormat="1" ht="68.5" customHeight="1" x14ac:dyDescent="0.2">
      <c r="A32" s="43" t="s">
        <v>176</v>
      </c>
      <c r="B32" s="43" t="s">
        <v>163</v>
      </c>
      <c r="C32" s="3">
        <v>45748</v>
      </c>
      <c r="D32" s="43" t="s">
        <v>177</v>
      </c>
      <c r="E32" s="43" t="s">
        <v>101</v>
      </c>
      <c r="F32" s="4" t="s">
        <v>119</v>
      </c>
      <c r="G32" s="4">
        <v>3546967</v>
      </c>
      <c r="H32" s="62" t="str">
        <f t="shared" si="0"/>
        <v>－</v>
      </c>
      <c r="I32" s="43" t="s">
        <v>165</v>
      </c>
      <c r="J32" s="21" t="s">
        <v>127</v>
      </c>
      <c r="K32" s="21"/>
      <c r="L32" s="21"/>
    </row>
    <row r="33" spans="1:12" s="30" customFormat="1" ht="68.5" customHeight="1" x14ac:dyDescent="0.2">
      <c r="A33" s="43" t="s">
        <v>178</v>
      </c>
      <c r="B33" s="43" t="s">
        <v>163</v>
      </c>
      <c r="C33" s="3">
        <v>45748</v>
      </c>
      <c r="D33" s="43" t="s">
        <v>179</v>
      </c>
      <c r="E33" s="43" t="s">
        <v>101</v>
      </c>
      <c r="F33" s="4" t="s">
        <v>119</v>
      </c>
      <c r="G33" s="4">
        <v>4962357</v>
      </c>
      <c r="H33" s="62" t="str">
        <f t="shared" si="0"/>
        <v>－</v>
      </c>
      <c r="I33" s="43" t="s">
        <v>165</v>
      </c>
      <c r="J33" s="21" t="s">
        <v>127</v>
      </c>
      <c r="K33" s="21"/>
      <c r="L33" s="21"/>
    </row>
    <row r="34" spans="1:12" s="30" customFormat="1" ht="68.5" customHeight="1" x14ac:dyDescent="0.2">
      <c r="A34" s="43" t="s">
        <v>180</v>
      </c>
      <c r="B34" s="43" t="s">
        <v>163</v>
      </c>
      <c r="C34" s="3">
        <v>45748</v>
      </c>
      <c r="D34" s="43" t="s">
        <v>181</v>
      </c>
      <c r="E34" s="43" t="s">
        <v>101</v>
      </c>
      <c r="F34" s="20" t="s">
        <v>119</v>
      </c>
      <c r="G34" s="4">
        <v>4429285</v>
      </c>
      <c r="H34" s="62" t="str">
        <f t="shared" si="0"/>
        <v>－</v>
      </c>
      <c r="I34" s="43" t="s">
        <v>165</v>
      </c>
      <c r="J34" s="21" t="s">
        <v>127</v>
      </c>
      <c r="K34" s="21"/>
      <c r="L34" s="21"/>
    </row>
    <row r="35" spans="1:12" s="30" customFormat="1" ht="68.5" customHeight="1" x14ac:dyDescent="0.2">
      <c r="A35" s="43" t="s">
        <v>182</v>
      </c>
      <c r="B35" s="43" t="s">
        <v>163</v>
      </c>
      <c r="C35" s="3">
        <v>45748</v>
      </c>
      <c r="D35" s="43" t="s">
        <v>183</v>
      </c>
      <c r="E35" s="43" t="s">
        <v>101</v>
      </c>
      <c r="F35" s="20" t="s">
        <v>119</v>
      </c>
      <c r="G35" s="4">
        <v>6946798</v>
      </c>
      <c r="H35" s="62" t="str">
        <f t="shared" si="0"/>
        <v>－</v>
      </c>
      <c r="I35" s="43" t="s">
        <v>165</v>
      </c>
      <c r="J35" s="21" t="s">
        <v>127</v>
      </c>
      <c r="K35" s="21"/>
      <c r="L35" s="21"/>
    </row>
    <row r="36" spans="1:12" s="30" customFormat="1" ht="68.5" customHeight="1" x14ac:dyDescent="0.2">
      <c r="A36" s="43" t="s">
        <v>184</v>
      </c>
      <c r="B36" s="43" t="s">
        <v>163</v>
      </c>
      <c r="C36" s="3">
        <v>45756</v>
      </c>
      <c r="D36" s="43" t="s">
        <v>164</v>
      </c>
      <c r="E36" s="43" t="s">
        <v>101</v>
      </c>
      <c r="F36" s="20" t="s">
        <v>119</v>
      </c>
      <c r="G36" s="4">
        <v>26297829</v>
      </c>
      <c r="H36" s="62" t="str">
        <f t="shared" si="0"/>
        <v>－</v>
      </c>
      <c r="I36" s="43" t="s">
        <v>185</v>
      </c>
      <c r="J36" s="21" t="s">
        <v>127</v>
      </c>
      <c r="K36" s="21"/>
      <c r="L36" s="21"/>
    </row>
    <row r="37" spans="1:12" s="30" customFormat="1" ht="68.5" customHeight="1" x14ac:dyDescent="0.2">
      <c r="A37" s="43" t="s">
        <v>186</v>
      </c>
      <c r="B37" s="43" t="s">
        <v>163</v>
      </c>
      <c r="C37" s="3">
        <v>45817</v>
      </c>
      <c r="D37" s="43" t="s">
        <v>175</v>
      </c>
      <c r="E37" s="43" t="s">
        <v>101</v>
      </c>
      <c r="F37" s="20" t="s">
        <v>119</v>
      </c>
      <c r="G37" s="4">
        <v>2196700</v>
      </c>
      <c r="H37" s="62" t="str">
        <f t="shared" si="0"/>
        <v>－</v>
      </c>
      <c r="I37" s="43" t="s">
        <v>185</v>
      </c>
      <c r="J37" s="21" t="s">
        <v>127</v>
      </c>
      <c r="K37" s="21"/>
      <c r="L37" s="21"/>
    </row>
    <row r="38" spans="1:12" s="30" customFormat="1" ht="68.5" customHeight="1" x14ac:dyDescent="0.2">
      <c r="A38" s="43" t="s">
        <v>187</v>
      </c>
      <c r="B38" s="43" t="s">
        <v>163</v>
      </c>
      <c r="C38" s="3">
        <v>45805</v>
      </c>
      <c r="D38" s="43" t="s">
        <v>177</v>
      </c>
      <c r="E38" s="43" t="s">
        <v>101</v>
      </c>
      <c r="F38" s="20" t="s">
        <v>119</v>
      </c>
      <c r="G38" s="4">
        <v>21747000</v>
      </c>
      <c r="H38" s="62" t="str">
        <f t="shared" si="0"/>
        <v>－</v>
      </c>
      <c r="I38" s="43" t="s">
        <v>185</v>
      </c>
      <c r="J38" s="21" t="s">
        <v>127</v>
      </c>
      <c r="K38" s="21"/>
      <c r="L38" s="21"/>
    </row>
    <row r="39" spans="1:12" s="30" customFormat="1" ht="68.5" customHeight="1" x14ac:dyDescent="0.2">
      <c r="A39" s="43" t="s">
        <v>188</v>
      </c>
      <c r="B39" s="43" t="s">
        <v>163</v>
      </c>
      <c r="C39" s="3">
        <v>45778</v>
      </c>
      <c r="D39" s="43" t="s">
        <v>171</v>
      </c>
      <c r="E39" s="43" t="s">
        <v>101</v>
      </c>
      <c r="F39" s="20" t="s">
        <v>119</v>
      </c>
      <c r="G39" s="4">
        <v>3254900</v>
      </c>
      <c r="H39" s="62" t="str">
        <f t="shared" si="0"/>
        <v>－</v>
      </c>
      <c r="I39" s="43" t="s">
        <v>185</v>
      </c>
      <c r="J39" s="21" t="s">
        <v>127</v>
      </c>
      <c r="K39" s="21"/>
      <c r="L39" s="21"/>
    </row>
    <row r="40" spans="1:12" s="30" customFormat="1" ht="68.5" customHeight="1" x14ac:dyDescent="0.2">
      <c r="A40" s="43" t="s">
        <v>189</v>
      </c>
      <c r="B40" s="43" t="s">
        <v>163</v>
      </c>
      <c r="C40" s="3">
        <v>45778</v>
      </c>
      <c r="D40" s="43" t="s">
        <v>169</v>
      </c>
      <c r="E40" s="43" t="s">
        <v>101</v>
      </c>
      <c r="F40" s="20" t="s">
        <v>119</v>
      </c>
      <c r="G40" s="4">
        <v>3536500</v>
      </c>
      <c r="H40" s="62" t="str">
        <f t="shared" si="0"/>
        <v>－</v>
      </c>
      <c r="I40" s="43" t="s">
        <v>185</v>
      </c>
      <c r="J40" s="21" t="s">
        <v>127</v>
      </c>
      <c r="K40" s="21"/>
      <c r="L40" s="21"/>
    </row>
    <row r="41" spans="1:12" s="30" customFormat="1" ht="68.5" customHeight="1" x14ac:dyDescent="0.2">
      <c r="A41" s="43" t="s">
        <v>190</v>
      </c>
      <c r="B41" s="43" t="s">
        <v>163</v>
      </c>
      <c r="C41" s="3">
        <v>45814</v>
      </c>
      <c r="D41" s="43" t="s">
        <v>191</v>
      </c>
      <c r="E41" s="43" t="s">
        <v>101</v>
      </c>
      <c r="F41" s="20">
        <v>14872000</v>
      </c>
      <c r="G41" s="4">
        <v>14872000</v>
      </c>
      <c r="H41" s="62">
        <f t="shared" si="0"/>
        <v>1</v>
      </c>
      <c r="I41" s="43" t="s">
        <v>192</v>
      </c>
      <c r="J41" s="21" t="s">
        <v>103</v>
      </c>
      <c r="K41" s="21"/>
      <c r="L41" s="21"/>
    </row>
    <row r="42" spans="1:12" s="30" customFormat="1" ht="68.5" customHeight="1" x14ac:dyDescent="0.2">
      <c r="A42" s="43" t="s">
        <v>193</v>
      </c>
      <c r="B42" s="43" t="s">
        <v>194</v>
      </c>
      <c r="C42" s="3">
        <v>45748</v>
      </c>
      <c r="D42" s="43" t="s">
        <v>195</v>
      </c>
      <c r="E42" s="43" t="s">
        <v>196</v>
      </c>
      <c r="F42" s="20">
        <v>5147274</v>
      </c>
      <c r="G42" s="4">
        <v>5147274</v>
      </c>
      <c r="H42" s="62">
        <f t="shared" si="0"/>
        <v>1</v>
      </c>
      <c r="I42" s="43" t="s">
        <v>165</v>
      </c>
      <c r="J42" s="21" t="s">
        <v>127</v>
      </c>
      <c r="K42" s="21"/>
      <c r="L42" s="21"/>
    </row>
    <row r="43" spans="1:12" s="30" customFormat="1" ht="68.5" customHeight="1" x14ac:dyDescent="0.2">
      <c r="A43" s="43" t="s">
        <v>197</v>
      </c>
      <c r="B43" s="43" t="s">
        <v>198</v>
      </c>
      <c r="C43" s="3">
        <v>45748</v>
      </c>
      <c r="D43" s="43" t="s">
        <v>199</v>
      </c>
      <c r="E43" s="43" t="s">
        <v>196</v>
      </c>
      <c r="F43" s="20">
        <v>10216497</v>
      </c>
      <c r="G43" s="4">
        <v>10216497</v>
      </c>
      <c r="H43" s="62">
        <f t="shared" si="0"/>
        <v>1</v>
      </c>
      <c r="I43" s="43" t="s">
        <v>165</v>
      </c>
      <c r="J43" s="21" t="s">
        <v>127</v>
      </c>
      <c r="K43" s="21"/>
      <c r="L43" s="21"/>
    </row>
    <row r="44" spans="1:12" s="30" customFormat="1" ht="68.5" customHeight="1" x14ac:dyDescent="0.2">
      <c r="A44" s="43" t="s">
        <v>200</v>
      </c>
      <c r="B44" s="43" t="s">
        <v>198</v>
      </c>
      <c r="C44" s="3">
        <v>45748</v>
      </c>
      <c r="D44" s="43" t="s">
        <v>201</v>
      </c>
      <c r="E44" s="43" t="s">
        <v>196</v>
      </c>
      <c r="F44" s="20">
        <v>2994391</v>
      </c>
      <c r="G44" s="4">
        <v>2994391</v>
      </c>
      <c r="H44" s="62">
        <f t="shared" si="0"/>
        <v>1</v>
      </c>
      <c r="I44" s="43" t="s">
        <v>202</v>
      </c>
      <c r="J44" s="21" t="s">
        <v>127</v>
      </c>
      <c r="K44" s="21"/>
      <c r="L44" s="21"/>
    </row>
    <row r="45" spans="1:12" s="30" customFormat="1" ht="68.5" customHeight="1" x14ac:dyDescent="0.2">
      <c r="A45" s="43" t="s">
        <v>203</v>
      </c>
      <c r="B45" s="43" t="s">
        <v>198</v>
      </c>
      <c r="C45" s="3">
        <v>45748</v>
      </c>
      <c r="D45" s="43" t="s">
        <v>204</v>
      </c>
      <c r="E45" s="43" t="s">
        <v>196</v>
      </c>
      <c r="F45" s="20">
        <v>8754552</v>
      </c>
      <c r="G45" s="4">
        <v>8754552</v>
      </c>
      <c r="H45" s="62">
        <f t="shared" si="0"/>
        <v>1</v>
      </c>
      <c r="I45" s="43" t="s">
        <v>205</v>
      </c>
      <c r="J45" s="21" t="s">
        <v>127</v>
      </c>
      <c r="K45" s="21"/>
      <c r="L45" s="21"/>
    </row>
    <row r="46" spans="1:12" s="30" customFormat="1" ht="68.5" customHeight="1" x14ac:dyDescent="0.2">
      <c r="A46" s="43" t="s">
        <v>206</v>
      </c>
      <c r="B46" s="43" t="s">
        <v>198</v>
      </c>
      <c r="C46" s="3">
        <v>45748</v>
      </c>
      <c r="D46" s="43" t="s">
        <v>207</v>
      </c>
      <c r="E46" s="43" t="s">
        <v>196</v>
      </c>
      <c r="F46" s="20">
        <v>13164507</v>
      </c>
      <c r="G46" s="4">
        <v>13164507</v>
      </c>
      <c r="H46" s="62">
        <f t="shared" si="0"/>
        <v>1</v>
      </c>
      <c r="I46" s="43" t="s">
        <v>208</v>
      </c>
      <c r="J46" s="21" t="s">
        <v>127</v>
      </c>
      <c r="K46" s="21"/>
      <c r="L46" s="21"/>
    </row>
    <row r="47" spans="1:12" s="30" customFormat="1" ht="68.5" customHeight="1" x14ac:dyDescent="0.2">
      <c r="A47" s="43" t="s">
        <v>209</v>
      </c>
      <c r="B47" s="43" t="s">
        <v>198</v>
      </c>
      <c r="C47" s="3">
        <v>45748</v>
      </c>
      <c r="D47" s="43" t="s">
        <v>210</v>
      </c>
      <c r="E47" s="43" t="s">
        <v>196</v>
      </c>
      <c r="F47" s="20">
        <v>3860168</v>
      </c>
      <c r="G47" s="4">
        <v>3860168</v>
      </c>
      <c r="H47" s="62">
        <f t="shared" si="0"/>
        <v>1</v>
      </c>
      <c r="I47" s="43" t="s">
        <v>211</v>
      </c>
      <c r="J47" s="21" t="s">
        <v>127</v>
      </c>
      <c r="K47" s="21"/>
      <c r="L47" s="21"/>
    </row>
    <row r="48" spans="1:12" s="30" customFormat="1" ht="68.5" customHeight="1" x14ac:dyDescent="0.2">
      <c r="A48" s="43" t="s">
        <v>212</v>
      </c>
      <c r="B48" s="43" t="s">
        <v>198</v>
      </c>
      <c r="C48" s="3">
        <v>45748</v>
      </c>
      <c r="D48" s="43" t="s">
        <v>213</v>
      </c>
      <c r="E48" s="43" t="s">
        <v>196</v>
      </c>
      <c r="F48" s="20">
        <v>3940113</v>
      </c>
      <c r="G48" s="4">
        <v>3940113</v>
      </c>
      <c r="H48" s="62">
        <f t="shared" si="0"/>
        <v>1</v>
      </c>
      <c r="I48" s="43" t="s">
        <v>214</v>
      </c>
      <c r="J48" s="21" t="s">
        <v>127</v>
      </c>
      <c r="K48" s="21"/>
      <c r="L48" s="21"/>
    </row>
    <row r="49" spans="1:12" s="30" customFormat="1" ht="68.5" customHeight="1" x14ac:dyDescent="0.2">
      <c r="A49" s="43" t="s">
        <v>215</v>
      </c>
      <c r="B49" s="43" t="s">
        <v>198</v>
      </c>
      <c r="C49" s="3">
        <v>45748</v>
      </c>
      <c r="D49" s="43" t="s">
        <v>216</v>
      </c>
      <c r="E49" s="43" t="s">
        <v>196</v>
      </c>
      <c r="F49" s="20">
        <v>2580980</v>
      </c>
      <c r="G49" s="4">
        <v>2580980</v>
      </c>
      <c r="H49" s="62">
        <f t="shared" si="0"/>
        <v>1</v>
      </c>
      <c r="I49" s="43" t="s">
        <v>217</v>
      </c>
      <c r="J49" s="21" t="s">
        <v>127</v>
      </c>
      <c r="K49" s="21"/>
      <c r="L49" s="21"/>
    </row>
    <row r="50" spans="1:12" s="30" customFormat="1" ht="68.5" customHeight="1" x14ac:dyDescent="0.2">
      <c r="A50" s="43" t="s">
        <v>218</v>
      </c>
      <c r="B50" s="43" t="s">
        <v>198</v>
      </c>
      <c r="C50" s="3">
        <v>45748</v>
      </c>
      <c r="D50" s="43" t="s">
        <v>219</v>
      </c>
      <c r="E50" s="43" t="s">
        <v>196</v>
      </c>
      <c r="F50" s="20">
        <v>4029282</v>
      </c>
      <c r="G50" s="4">
        <v>4029282</v>
      </c>
      <c r="H50" s="62">
        <f t="shared" si="0"/>
        <v>1</v>
      </c>
      <c r="I50" s="43" t="s">
        <v>220</v>
      </c>
      <c r="J50" s="21" t="s">
        <v>127</v>
      </c>
      <c r="K50" s="21"/>
      <c r="L50" s="21"/>
    </row>
    <row r="51" spans="1:12" s="30" customFormat="1" ht="68.5" customHeight="1" x14ac:dyDescent="0.2">
      <c r="A51" s="43" t="s">
        <v>221</v>
      </c>
      <c r="B51" s="43" t="s">
        <v>198</v>
      </c>
      <c r="C51" s="3">
        <v>45748</v>
      </c>
      <c r="D51" s="43" t="s">
        <v>219</v>
      </c>
      <c r="E51" s="43" t="s">
        <v>196</v>
      </c>
      <c r="F51" s="4">
        <v>8541228</v>
      </c>
      <c r="G51" s="4">
        <v>8541228</v>
      </c>
      <c r="H51" s="62">
        <f t="shared" si="0"/>
        <v>1</v>
      </c>
      <c r="I51" s="43" t="s">
        <v>222</v>
      </c>
      <c r="J51" s="21" t="s">
        <v>127</v>
      </c>
      <c r="K51" s="21"/>
      <c r="L51" s="21"/>
    </row>
    <row r="52" spans="1:12" s="30" customFormat="1" ht="68.5" customHeight="1" x14ac:dyDescent="0.2">
      <c r="A52" s="43" t="s">
        <v>223</v>
      </c>
      <c r="B52" s="43" t="s">
        <v>198</v>
      </c>
      <c r="C52" s="3">
        <v>45748</v>
      </c>
      <c r="D52" s="43" t="s">
        <v>224</v>
      </c>
      <c r="E52" s="43" t="s">
        <v>196</v>
      </c>
      <c r="F52" s="20">
        <v>6338314</v>
      </c>
      <c r="G52" s="4">
        <v>6338314</v>
      </c>
      <c r="H52" s="62">
        <f t="shared" si="0"/>
        <v>1</v>
      </c>
      <c r="I52" s="43" t="s">
        <v>225</v>
      </c>
      <c r="J52" s="21" t="s">
        <v>127</v>
      </c>
      <c r="K52" s="21"/>
      <c r="L52" s="21"/>
    </row>
    <row r="53" spans="1:12" s="30" customFormat="1" ht="68.5" customHeight="1" x14ac:dyDescent="0.2">
      <c r="A53" s="43" t="s">
        <v>226</v>
      </c>
      <c r="B53" s="43" t="s">
        <v>198</v>
      </c>
      <c r="C53" s="3">
        <v>45748</v>
      </c>
      <c r="D53" s="43" t="s">
        <v>227</v>
      </c>
      <c r="E53" s="43" t="s">
        <v>196</v>
      </c>
      <c r="F53" s="20">
        <v>9790027</v>
      </c>
      <c r="G53" s="4">
        <v>9790027</v>
      </c>
      <c r="H53" s="62">
        <f t="shared" si="0"/>
        <v>1</v>
      </c>
      <c r="I53" s="43" t="s">
        <v>228</v>
      </c>
      <c r="J53" s="21" t="s">
        <v>127</v>
      </c>
      <c r="K53" s="21"/>
      <c r="L53" s="21"/>
    </row>
    <row r="54" spans="1:12" s="30" customFormat="1" ht="68.5" customHeight="1" x14ac:dyDescent="0.2">
      <c r="A54" s="43" t="s">
        <v>229</v>
      </c>
      <c r="B54" s="43" t="s">
        <v>198</v>
      </c>
      <c r="C54" s="3">
        <v>45748</v>
      </c>
      <c r="D54" s="43" t="s">
        <v>230</v>
      </c>
      <c r="E54" s="43" t="s">
        <v>196</v>
      </c>
      <c r="F54" s="20">
        <v>12284019</v>
      </c>
      <c r="G54" s="4">
        <v>12284019</v>
      </c>
      <c r="H54" s="62">
        <f t="shared" si="0"/>
        <v>1</v>
      </c>
      <c r="I54" s="43" t="s">
        <v>231</v>
      </c>
      <c r="J54" s="21" t="s">
        <v>127</v>
      </c>
      <c r="K54" s="21"/>
      <c r="L54" s="21"/>
    </row>
    <row r="55" spans="1:12" s="30" customFormat="1" ht="68.5" customHeight="1" x14ac:dyDescent="0.2">
      <c r="A55" s="43" t="s">
        <v>232</v>
      </c>
      <c r="B55" s="43" t="s">
        <v>198</v>
      </c>
      <c r="C55" s="3">
        <v>45748</v>
      </c>
      <c r="D55" s="43" t="s">
        <v>233</v>
      </c>
      <c r="E55" s="43" t="s">
        <v>196</v>
      </c>
      <c r="F55" s="20">
        <v>6384970</v>
      </c>
      <c r="G55" s="4">
        <v>6384970</v>
      </c>
      <c r="H55" s="62">
        <f t="shared" si="0"/>
        <v>1</v>
      </c>
      <c r="I55" s="43" t="s">
        <v>234</v>
      </c>
      <c r="J55" s="21" t="s">
        <v>127</v>
      </c>
      <c r="K55" s="21"/>
      <c r="L55" s="21"/>
    </row>
    <row r="56" spans="1:12" s="30" customFormat="1" ht="68.5" customHeight="1" x14ac:dyDescent="0.2">
      <c r="A56" s="43" t="s">
        <v>235</v>
      </c>
      <c r="B56" s="43" t="s">
        <v>198</v>
      </c>
      <c r="C56" s="3">
        <v>45748</v>
      </c>
      <c r="D56" s="43" t="s">
        <v>233</v>
      </c>
      <c r="E56" s="43" t="s">
        <v>196</v>
      </c>
      <c r="F56" s="20">
        <v>16265455</v>
      </c>
      <c r="G56" s="4">
        <v>16265455</v>
      </c>
      <c r="H56" s="62">
        <f t="shared" si="0"/>
        <v>1</v>
      </c>
      <c r="I56" s="43" t="s">
        <v>236</v>
      </c>
      <c r="J56" s="21" t="s">
        <v>127</v>
      </c>
      <c r="K56" s="21"/>
      <c r="L56" s="21"/>
    </row>
    <row r="57" spans="1:12" s="30" customFormat="1" ht="68.5" customHeight="1" x14ac:dyDescent="0.2">
      <c r="A57" s="43" t="s">
        <v>237</v>
      </c>
      <c r="B57" s="43" t="s">
        <v>198</v>
      </c>
      <c r="C57" s="3">
        <v>45748</v>
      </c>
      <c r="D57" s="43" t="s">
        <v>238</v>
      </c>
      <c r="E57" s="43" t="s">
        <v>196</v>
      </c>
      <c r="F57" s="20">
        <v>6849640</v>
      </c>
      <c r="G57" s="4">
        <v>6849640</v>
      </c>
      <c r="H57" s="62">
        <f t="shared" si="0"/>
        <v>1</v>
      </c>
      <c r="I57" s="43" t="s">
        <v>239</v>
      </c>
      <c r="J57" s="21" t="s">
        <v>127</v>
      </c>
      <c r="K57" s="21"/>
      <c r="L57" s="21"/>
    </row>
    <row r="58" spans="1:12" s="30" customFormat="1" ht="68.5" customHeight="1" x14ac:dyDescent="0.2">
      <c r="A58" s="43" t="s">
        <v>240</v>
      </c>
      <c r="B58" s="43" t="s">
        <v>198</v>
      </c>
      <c r="C58" s="3">
        <v>45748</v>
      </c>
      <c r="D58" s="43" t="s">
        <v>241</v>
      </c>
      <c r="E58" s="43" t="s">
        <v>196</v>
      </c>
      <c r="F58" s="20">
        <v>4119407</v>
      </c>
      <c r="G58" s="4">
        <v>4119407</v>
      </c>
      <c r="H58" s="62">
        <f t="shared" si="0"/>
        <v>1</v>
      </c>
      <c r="I58" s="43" t="s">
        <v>242</v>
      </c>
      <c r="J58" s="21" t="s">
        <v>127</v>
      </c>
      <c r="K58" s="21"/>
      <c r="L58" s="21"/>
    </row>
    <row r="59" spans="1:12" s="30" customFormat="1" ht="68.5" customHeight="1" x14ac:dyDescent="0.2">
      <c r="A59" s="43" t="s">
        <v>243</v>
      </c>
      <c r="B59" s="43" t="s">
        <v>198</v>
      </c>
      <c r="C59" s="3">
        <v>45748</v>
      </c>
      <c r="D59" s="43" t="s">
        <v>241</v>
      </c>
      <c r="E59" s="43" t="s">
        <v>196</v>
      </c>
      <c r="F59" s="20">
        <v>19230554</v>
      </c>
      <c r="G59" s="4">
        <v>19230554</v>
      </c>
      <c r="H59" s="62">
        <f t="shared" si="0"/>
        <v>1</v>
      </c>
      <c r="I59" s="43" t="s">
        <v>239</v>
      </c>
      <c r="J59" s="21" t="s">
        <v>127</v>
      </c>
      <c r="K59" s="21"/>
      <c r="L59" s="21"/>
    </row>
    <row r="60" spans="1:12" s="30" customFormat="1" ht="68.5" customHeight="1" x14ac:dyDescent="0.2">
      <c r="A60" s="43" t="s">
        <v>244</v>
      </c>
      <c r="B60" s="43" t="s">
        <v>198</v>
      </c>
      <c r="C60" s="3">
        <v>45748</v>
      </c>
      <c r="D60" s="43" t="s">
        <v>245</v>
      </c>
      <c r="E60" s="43" t="s">
        <v>196</v>
      </c>
      <c r="F60" s="20">
        <v>5600876</v>
      </c>
      <c r="G60" s="4">
        <v>5600876</v>
      </c>
      <c r="H60" s="62">
        <f t="shared" si="0"/>
        <v>1</v>
      </c>
      <c r="I60" s="43" t="s">
        <v>246</v>
      </c>
      <c r="J60" s="21" t="s">
        <v>127</v>
      </c>
      <c r="K60" s="21"/>
      <c r="L60" s="21"/>
    </row>
    <row r="61" spans="1:12" s="30" customFormat="1" ht="68.5" customHeight="1" x14ac:dyDescent="0.2">
      <c r="A61" s="43" t="s">
        <v>247</v>
      </c>
      <c r="B61" s="43" t="s">
        <v>198</v>
      </c>
      <c r="C61" s="3">
        <v>45748</v>
      </c>
      <c r="D61" s="43" t="s">
        <v>230</v>
      </c>
      <c r="E61" s="43" t="s">
        <v>196</v>
      </c>
      <c r="F61" s="20">
        <v>4721383</v>
      </c>
      <c r="G61" s="4">
        <v>4721383</v>
      </c>
      <c r="H61" s="62">
        <f t="shared" si="0"/>
        <v>1</v>
      </c>
      <c r="I61" s="43" t="s">
        <v>248</v>
      </c>
      <c r="J61" s="21" t="s">
        <v>127</v>
      </c>
      <c r="K61" s="21"/>
      <c r="L61" s="21"/>
    </row>
    <row r="62" spans="1:12" s="30" customFormat="1" ht="68.5" customHeight="1" x14ac:dyDescent="0.2">
      <c r="A62" s="43" t="s">
        <v>249</v>
      </c>
      <c r="B62" s="43" t="s">
        <v>198</v>
      </c>
      <c r="C62" s="3">
        <v>45748</v>
      </c>
      <c r="D62" s="43" t="s">
        <v>250</v>
      </c>
      <c r="E62" s="43" t="s">
        <v>196</v>
      </c>
      <c r="F62" s="20">
        <v>13741324</v>
      </c>
      <c r="G62" s="4">
        <v>13741324</v>
      </c>
      <c r="H62" s="62">
        <f t="shared" si="0"/>
        <v>1</v>
      </c>
      <c r="I62" s="43" t="s">
        <v>251</v>
      </c>
      <c r="J62" s="21" t="s">
        <v>127</v>
      </c>
      <c r="K62" s="21"/>
      <c r="L62" s="21"/>
    </row>
    <row r="63" spans="1:12" s="30" customFormat="1" ht="68.5" customHeight="1" x14ac:dyDescent="0.2">
      <c r="A63" s="43" t="s">
        <v>252</v>
      </c>
      <c r="B63" s="43" t="s">
        <v>198</v>
      </c>
      <c r="C63" s="3">
        <v>45748</v>
      </c>
      <c r="D63" s="43" t="s">
        <v>253</v>
      </c>
      <c r="E63" s="43" t="s">
        <v>196</v>
      </c>
      <c r="F63" s="20">
        <v>6229951</v>
      </c>
      <c r="G63" s="4">
        <v>6229951</v>
      </c>
      <c r="H63" s="62">
        <f t="shared" si="0"/>
        <v>1</v>
      </c>
      <c r="I63" s="43" t="s">
        <v>254</v>
      </c>
      <c r="J63" s="21" t="s">
        <v>127</v>
      </c>
      <c r="K63" s="21"/>
      <c r="L63" s="21"/>
    </row>
    <row r="64" spans="1:12" s="30" customFormat="1" ht="68.5" customHeight="1" x14ac:dyDescent="0.2">
      <c r="A64" s="43" t="s">
        <v>255</v>
      </c>
      <c r="B64" s="43" t="s">
        <v>198</v>
      </c>
      <c r="C64" s="3">
        <v>45916</v>
      </c>
      <c r="D64" s="43" t="s">
        <v>256</v>
      </c>
      <c r="E64" s="43" t="s">
        <v>101</v>
      </c>
      <c r="F64" s="20">
        <v>58775000</v>
      </c>
      <c r="G64" s="4">
        <v>58775000</v>
      </c>
      <c r="H64" s="62">
        <f t="shared" si="0"/>
        <v>1</v>
      </c>
      <c r="I64" s="43" t="s">
        <v>257</v>
      </c>
      <c r="J64" s="21" t="s">
        <v>127</v>
      </c>
      <c r="K64" s="21"/>
      <c r="L64" s="21"/>
    </row>
    <row r="65" spans="1:12" s="30" customFormat="1" ht="68.5" customHeight="1" x14ac:dyDescent="0.2">
      <c r="A65" s="43" t="s">
        <v>258</v>
      </c>
      <c r="B65" s="43" t="s">
        <v>259</v>
      </c>
      <c r="C65" s="3">
        <v>45748</v>
      </c>
      <c r="D65" s="43" t="s">
        <v>260</v>
      </c>
      <c r="E65" s="43" t="s">
        <v>101</v>
      </c>
      <c r="F65" s="20">
        <v>6231500</v>
      </c>
      <c r="G65" s="4">
        <v>6231500</v>
      </c>
      <c r="H65" s="62">
        <f t="shared" si="0"/>
        <v>1</v>
      </c>
      <c r="I65" s="43" t="s">
        <v>261</v>
      </c>
      <c r="J65" s="21" t="s">
        <v>103</v>
      </c>
      <c r="K65" s="21"/>
      <c r="L65" s="21"/>
    </row>
    <row r="66" spans="1:12" s="30" customFormat="1" ht="68.5" customHeight="1" x14ac:dyDescent="0.2">
      <c r="A66" s="43" t="s">
        <v>262</v>
      </c>
      <c r="B66" s="43" t="s">
        <v>263</v>
      </c>
      <c r="C66" s="3">
        <v>45748</v>
      </c>
      <c r="D66" s="43" t="s">
        <v>264</v>
      </c>
      <c r="E66" s="43" t="s">
        <v>101</v>
      </c>
      <c r="F66" s="20" t="s">
        <v>119</v>
      </c>
      <c r="G66" s="4">
        <v>19880000</v>
      </c>
      <c r="H66" s="62" t="str">
        <f t="shared" si="0"/>
        <v>－</v>
      </c>
      <c r="I66" s="43" t="s">
        <v>257</v>
      </c>
      <c r="J66" s="21" t="s">
        <v>127</v>
      </c>
      <c r="K66" s="21"/>
      <c r="L66" s="21"/>
    </row>
    <row r="67" spans="1:12" s="30" customFormat="1" ht="68.5" customHeight="1" x14ac:dyDescent="0.2">
      <c r="A67" s="43" t="s">
        <v>265</v>
      </c>
      <c r="B67" s="43" t="s">
        <v>263</v>
      </c>
      <c r="C67" s="3">
        <v>45751</v>
      </c>
      <c r="D67" s="43" t="s">
        <v>266</v>
      </c>
      <c r="E67" s="43" t="s">
        <v>101</v>
      </c>
      <c r="F67" s="4" t="s">
        <v>119</v>
      </c>
      <c r="G67" s="4">
        <v>38568200</v>
      </c>
      <c r="H67" s="62" t="str">
        <f t="shared" si="0"/>
        <v>－</v>
      </c>
      <c r="I67" s="43" t="s">
        <v>267</v>
      </c>
      <c r="J67" s="21" t="s">
        <v>103</v>
      </c>
      <c r="K67" s="21"/>
      <c r="L67" s="21"/>
    </row>
    <row r="68" spans="1:12" s="30" customFormat="1" ht="68.5" customHeight="1" x14ac:dyDescent="0.2">
      <c r="A68" s="43" t="s">
        <v>265</v>
      </c>
      <c r="B68" s="43" t="s">
        <v>263</v>
      </c>
      <c r="C68" s="3">
        <v>45751</v>
      </c>
      <c r="D68" s="43" t="s">
        <v>268</v>
      </c>
      <c r="E68" s="43" t="s">
        <v>101</v>
      </c>
      <c r="F68" s="20" t="s">
        <v>119</v>
      </c>
      <c r="G68" s="4">
        <v>21692000</v>
      </c>
      <c r="H68" s="62" t="str">
        <f t="shared" si="0"/>
        <v>－</v>
      </c>
      <c r="I68" s="43" t="s">
        <v>269</v>
      </c>
      <c r="J68" s="21" t="s">
        <v>103</v>
      </c>
      <c r="K68" s="21"/>
      <c r="L68" s="21"/>
    </row>
    <row r="69" spans="1:12" s="30" customFormat="1" ht="68.5" customHeight="1" x14ac:dyDescent="0.2">
      <c r="A69" s="43" t="s">
        <v>270</v>
      </c>
      <c r="B69" s="43" t="s">
        <v>263</v>
      </c>
      <c r="C69" s="3">
        <v>45751</v>
      </c>
      <c r="D69" s="43" t="s">
        <v>266</v>
      </c>
      <c r="E69" s="43" t="s">
        <v>101</v>
      </c>
      <c r="F69" s="20" t="s">
        <v>119</v>
      </c>
      <c r="G69" s="4">
        <v>101284700</v>
      </c>
      <c r="H69" s="62" t="str">
        <f t="shared" ref="H69:H132" si="1">IF(F69="－","－",G69/F69)</f>
        <v>－</v>
      </c>
      <c r="I69" s="43" t="s">
        <v>267</v>
      </c>
      <c r="J69" s="21" t="s">
        <v>103</v>
      </c>
      <c r="K69" s="21"/>
      <c r="L69" s="21"/>
    </row>
    <row r="70" spans="1:12" s="30" customFormat="1" ht="68.5" customHeight="1" x14ac:dyDescent="0.2">
      <c r="A70" s="43" t="s">
        <v>271</v>
      </c>
      <c r="B70" s="43" t="s">
        <v>263</v>
      </c>
      <c r="C70" s="3">
        <v>45887</v>
      </c>
      <c r="D70" s="43" t="s">
        <v>272</v>
      </c>
      <c r="E70" s="43" t="s">
        <v>101</v>
      </c>
      <c r="F70" s="20" t="s">
        <v>119</v>
      </c>
      <c r="G70" s="4">
        <v>7367000</v>
      </c>
      <c r="H70" s="62" t="str">
        <f t="shared" si="1"/>
        <v>－</v>
      </c>
      <c r="I70" s="43" t="s">
        <v>273</v>
      </c>
      <c r="J70" s="21" t="s">
        <v>103</v>
      </c>
      <c r="K70" s="21"/>
      <c r="L70" s="21"/>
    </row>
    <row r="71" spans="1:12" s="30" customFormat="1" ht="68.5" customHeight="1" x14ac:dyDescent="0.2">
      <c r="A71" s="43" t="s">
        <v>270</v>
      </c>
      <c r="B71" s="43" t="s">
        <v>263</v>
      </c>
      <c r="C71" s="3">
        <v>45929</v>
      </c>
      <c r="D71" s="43" t="s">
        <v>268</v>
      </c>
      <c r="E71" s="43" t="s">
        <v>101</v>
      </c>
      <c r="F71" s="20" t="s">
        <v>119</v>
      </c>
      <c r="G71" s="4">
        <v>33209000</v>
      </c>
      <c r="H71" s="62" t="str">
        <f t="shared" si="1"/>
        <v>－</v>
      </c>
      <c r="I71" s="44" t="s">
        <v>269</v>
      </c>
      <c r="J71" s="21" t="s">
        <v>103</v>
      </c>
      <c r="K71" s="21"/>
      <c r="L71" s="21"/>
    </row>
    <row r="72" spans="1:12" s="30" customFormat="1" ht="68.5" customHeight="1" x14ac:dyDescent="0.2">
      <c r="A72" s="43" t="s">
        <v>274</v>
      </c>
      <c r="B72" s="43" t="s">
        <v>275</v>
      </c>
      <c r="C72" s="3">
        <v>45748</v>
      </c>
      <c r="D72" s="43" t="s">
        <v>276</v>
      </c>
      <c r="E72" s="43" t="s">
        <v>101</v>
      </c>
      <c r="F72" s="20">
        <v>4370300</v>
      </c>
      <c r="G72" s="4">
        <v>4370300</v>
      </c>
      <c r="H72" s="62">
        <f t="shared" si="1"/>
        <v>1</v>
      </c>
      <c r="I72" s="43" t="s">
        <v>277</v>
      </c>
      <c r="J72" s="21" t="s">
        <v>103</v>
      </c>
      <c r="K72" s="21"/>
      <c r="L72" s="21"/>
    </row>
    <row r="73" spans="1:12" s="30" customFormat="1" ht="68.5" customHeight="1" x14ac:dyDescent="0.2">
      <c r="A73" s="43" t="s">
        <v>278</v>
      </c>
      <c r="B73" s="43" t="s">
        <v>279</v>
      </c>
      <c r="C73" s="3">
        <v>45748</v>
      </c>
      <c r="D73" s="43" t="s">
        <v>280</v>
      </c>
      <c r="E73" s="43" t="s">
        <v>101</v>
      </c>
      <c r="F73" s="20" t="s">
        <v>119</v>
      </c>
      <c r="G73" s="4">
        <v>3007400</v>
      </c>
      <c r="H73" s="62" t="str">
        <f t="shared" si="1"/>
        <v>－</v>
      </c>
      <c r="I73" s="43" t="s">
        <v>281</v>
      </c>
      <c r="J73" s="21" t="s">
        <v>127</v>
      </c>
      <c r="K73" s="21"/>
      <c r="L73" s="21"/>
    </row>
    <row r="74" spans="1:12" s="30" customFormat="1" ht="68.5" customHeight="1" x14ac:dyDescent="0.2">
      <c r="A74" s="43" t="s">
        <v>282</v>
      </c>
      <c r="B74" s="43" t="s">
        <v>279</v>
      </c>
      <c r="C74" s="3">
        <v>45838</v>
      </c>
      <c r="D74" s="43" t="s">
        <v>283</v>
      </c>
      <c r="E74" s="43" t="s">
        <v>101</v>
      </c>
      <c r="F74" s="20" t="s">
        <v>119</v>
      </c>
      <c r="G74" s="4">
        <v>36062000</v>
      </c>
      <c r="H74" s="62" t="str">
        <f t="shared" si="1"/>
        <v>－</v>
      </c>
      <c r="I74" s="43" t="s">
        <v>284</v>
      </c>
      <c r="J74" s="21" t="s">
        <v>103</v>
      </c>
      <c r="K74" s="21"/>
      <c r="L74" s="21"/>
    </row>
    <row r="75" spans="1:12" s="30" customFormat="1" ht="68.5" customHeight="1" x14ac:dyDescent="0.2">
      <c r="A75" s="43" t="s">
        <v>285</v>
      </c>
      <c r="B75" s="43" t="s">
        <v>286</v>
      </c>
      <c r="C75" s="3">
        <v>45761</v>
      </c>
      <c r="D75" s="43" t="s">
        <v>287</v>
      </c>
      <c r="E75" s="43" t="s">
        <v>101</v>
      </c>
      <c r="F75" s="20" t="s">
        <v>119</v>
      </c>
      <c r="G75" s="4">
        <v>26555000</v>
      </c>
      <c r="H75" s="62" t="str">
        <f t="shared" si="1"/>
        <v>－</v>
      </c>
      <c r="I75" s="43" t="s">
        <v>288</v>
      </c>
      <c r="J75" s="21" t="s">
        <v>103</v>
      </c>
      <c r="K75" s="21"/>
      <c r="L75" s="21"/>
    </row>
    <row r="76" spans="1:12" s="30" customFormat="1" ht="68.5" customHeight="1" x14ac:dyDescent="0.2">
      <c r="A76" s="43" t="s">
        <v>289</v>
      </c>
      <c r="B76" s="43" t="s">
        <v>286</v>
      </c>
      <c r="C76" s="3">
        <v>45832</v>
      </c>
      <c r="D76" s="43" t="s">
        <v>290</v>
      </c>
      <c r="E76" s="43" t="s">
        <v>101</v>
      </c>
      <c r="F76" s="20" t="s">
        <v>119</v>
      </c>
      <c r="G76" s="4">
        <v>98483000</v>
      </c>
      <c r="H76" s="62" t="str">
        <f t="shared" si="1"/>
        <v>－</v>
      </c>
      <c r="I76" s="43" t="s">
        <v>291</v>
      </c>
      <c r="J76" s="21" t="s">
        <v>103</v>
      </c>
      <c r="K76" s="21"/>
      <c r="L76" s="21"/>
    </row>
    <row r="77" spans="1:12" s="30" customFormat="1" ht="68.5" customHeight="1" x14ac:dyDescent="0.2">
      <c r="A77" s="43" t="s">
        <v>292</v>
      </c>
      <c r="B77" s="43" t="s">
        <v>293</v>
      </c>
      <c r="C77" s="3">
        <v>45748</v>
      </c>
      <c r="D77" s="43" t="s">
        <v>294</v>
      </c>
      <c r="E77" s="43" t="s">
        <v>101</v>
      </c>
      <c r="F77" s="20" t="s">
        <v>119</v>
      </c>
      <c r="G77" s="4">
        <v>5457820</v>
      </c>
      <c r="H77" s="62" t="str">
        <f t="shared" si="1"/>
        <v>－</v>
      </c>
      <c r="I77" s="43" t="s">
        <v>295</v>
      </c>
      <c r="J77" s="21" t="s">
        <v>127</v>
      </c>
      <c r="K77" s="21"/>
      <c r="L77" s="21"/>
    </row>
    <row r="78" spans="1:12" s="30" customFormat="1" ht="68.5" customHeight="1" x14ac:dyDescent="0.2">
      <c r="A78" s="43" t="s">
        <v>296</v>
      </c>
      <c r="B78" s="43" t="s">
        <v>293</v>
      </c>
      <c r="C78" s="3">
        <v>45748</v>
      </c>
      <c r="D78" s="43" t="s">
        <v>297</v>
      </c>
      <c r="E78" s="43" t="s">
        <v>101</v>
      </c>
      <c r="F78" s="20" t="s">
        <v>119</v>
      </c>
      <c r="G78" s="4">
        <v>6133257</v>
      </c>
      <c r="H78" s="62" t="str">
        <f t="shared" si="1"/>
        <v>－</v>
      </c>
      <c r="I78" s="43" t="s">
        <v>298</v>
      </c>
      <c r="J78" s="21" t="s">
        <v>127</v>
      </c>
      <c r="K78" s="21"/>
      <c r="L78" s="21"/>
    </row>
    <row r="79" spans="1:12" s="30" customFormat="1" ht="68.5" customHeight="1" x14ac:dyDescent="0.2">
      <c r="A79" s="43" t="s">
        <v>299</v>
      </c>
      <c r="B79" s="43" t="s">
        <v>293</v>
      </c>
      <c r="C79" s="3">
        <v>45748</v>
      </c>
      <c r="D79" s="43" t="s">
        <v>300</v>
      </c>
      <c r="E79" s="43" t="s">
        <v>101</v>
      </c>
      <c r="F79" s="20" t="s">
        <v>119</v>
      </c>
      <c r="G79" s="4">
        <v>4279407</v>
      </c>
      <c r="H79" s="62" t="str">
        <f t="shared" si="1"/>
        <v>－</v>
      </c>
      <c r="I79" s="43" t="s">
        <v>298</v>
      </c>
      <c r="J79" s="21" t="s">
        <v>127</v>
      </c>
      <c r="K79" s="21"/>
      <c r="L79" s="21"/>
    </row>
    <row r="80" spans="1:12" s="30" customFormat="1" ht="68.5" customHeight="1" x14ac:dyDescent="0.2">
      <c r="A80" s="43" t="s">
        <v>301</v>
      </c>
      <c r="B80" s="43" t="s">
        <v>293</v>
      </c>
      <c r="C80" s="3">
        <v>45748</v>
      </c>
      <c r="D80" s="43" t="s">
        <v>302</v>
      </c>
      <c r="E80" s="43" t="s">
        <v>101</v>
      </c>
      <c r="F80" s="20" t="s">
        <v>119</v>
      </c>
      <c r="G80" s="4">
        <v>2586682</v>
      </c>
      <c r="H80" s="62" t="str">
        <f t="shared" si="1"/>
        <v>－</v>
      </c>
      <c r="I80" s="43" t="s">
        <v>298</v>
      </c>
      <c r="J80" s="21" t="s">
        <v>127</v>
      </c>
      <c r="K80" s="21"/>
      <c r="L80" s="21"/>
    </row>
    <row r="81" spans="1:12" s="30" customFormat="1" ht="68.5" customHeight="1" x14ac:dyDescent="0.2">
      <c r="A81" s="43" t="s">
        <v>303</v>
      </c>
      <c r="B81" s="43" t="s">
        <v>293</v>
      </c>
      <c r="C81" s="3">
        <v>45748</v>
      </c>
      <c r="D81" s="43" t="s">
        <v>304</v>
      </c>
      <c r="E81" s="43" t="s">
        <v>101</v>
      </c>
      <c r="F81" s="20" t="s">
        <v>119</v>
      </c>
      <c r="G81" s="4">
        <v>14209883</v>
      </c>
      <c r="H81" s="62" t="str">
        <f t="shared" si="1"/>
        <v>－</v>
      </c>
      <c r="I81" s="43" t="s">
        <v>298</v>
      </c>
      <c r="J81" s="21" t="s">
        <v>127</v>
      </c>
      <c r="K81" s="21"/>
      <c r="L81" s="21"/>
    </row>
    <row r="82" spans="1:12" s="30" customFormat="1" ht="68.5" customHeight="1" x14ac:dyDescent="0.2">
      <c r="A82" s="43" t="s">
        <v>305</v>
      </c>
      <c r="B82" s="43" t="s">
        <v>293</v>
      </c>
      <c r="C82" s="3">
        <v>45748</v>
      </c>
      <c r="D82" s="43" t="s">
        <v>306</v>
      </c>
      <c r="E82" s="43" t="s">
        <v>101</v>
      </c>
      <c r="F82" s="20" t="s">
        <v>119</v>
      </c>
      <c r="G82" s="4">
        <v>8307564</v>
      </c>
      <c r="H82" s="62" t="str">
        <f t="shared" si="1"/>
        <v>－</v>
      </c>
      <c r="I82" s="43" t="s">
        <v>298</v>
      </c>
      <c r="J82" s="21" t="s">
        <v>127</v>
      </c>
      <c r="K82" s="21"/>
      <c r="L82" s="21"/>
    </row>
    <row r="83" spans="1:12" s="30" customFormat="1" ht="68.5" customHeight="1" x14ac:dyDescent="0.2">
      <c r="A83" s="43" t="s">
        <v>307</v>
      </c>
      <c r="B83" s="43" t="s">
        <v>293</v>
      </c>
      <c r="C83" s="3">
        <v>45748</v>
      </c>
      <c r="D83" s="43" t="s">
        <v>308</v>
      </c>
      <c r="E83" s="43" t="s">
        <v>101</v>
      </c>
      <c r="F83" s="20" t="s">
        <v>119</v>
      </c>
      <c r="G83" s="4">
        <v>20544017</v>
      </c>
      <c r="H83" s="62" t="str">
        <f t="shared" si="1"/>
        <v>－</v>
      </c>
      <c r="I83" s="43" t="s">
        <v>298</v>
      </c>
      <c r="J83" s="21" t="s">
        <v>127</v>
      </c>
      <c r="K83" s="21"/>
      <c r="L83" s="21"/>
    </row>
    <row r="84" spans="1:12" s="30" customFormat="1" ht="68.5" customHeight="1" x14ac:dyDescent="0.2">
      <c r="A84" s="43" t="s">
        <v>309</v>
      </c>
      <c r="B84" s="43" t="s">
        <v>293</v>
      </c>
      <c r="C84" s="3">
        <v>45748</v>
      </c>
      <c r="D84" s="43" t="s">
        <v>310</v>
      </c>
      <c r="E84" s="43" t="s">
        <v>101</v>
      </c>
      <c r="F84" s="20" t="s">
        <v>119</v>
      </c>
      <c r="G84" s="4">
        <v>4363121</v>
      </c>
      <c r="H84" s="62" t="str">
        <f t="shared" si="1"/>
        <v>－</v>
      </c>
      <c r="I84" s="43" t="s">
        <v>298</v>
      </c>
      <c r="J84" s="21" t="s">
        <v>127</v>
      </c>
      <c r="K84" s="21"/>
      <c r="L84" s="21"/>
    </row>
    <row r="85" spans="1:12" s="30" customFormat="1" ht="68.5" customHeight="1" x14ac:dyDescent="0.2">
      <c r="A85" s="43" t="s">
        <v>311</v>
      </c>
      <c r="B85" s="43" t="s">
        <v>312</v>
      </c>
      <c r="C85" s="3">
        <v>45814</v>
      </c>
      <c r="D85" s="43" t="s">
        <v>181</v>
      </c>
      <c r="E85" s="43" t="s">
        <v>101</v>
      </c>
      <c r="F85" s="20">
        <v>6500000</v>
      </c>
      <c r="G85" s="4">
        <v>6500000</v>
      </c>
      <c r="H85" s="62">
        <f t="shared" si="1"/>
        <v>1</v>
      </c>
      <c r="I85" s="43" t="s">
        <v>313</v>
      </c>
      <c r="J85" s="21" t="s">
        <v>103</v>
      </c>
      <c r="K85" s="21"/>
      <c r="L85" s="21"/>
    </row>
    <row r="86" spans="1:12" s="30" customFormat="1" ht="68.5" customHeight="1" x14ac:dyDescent="0.2">
      <c r="A86" s="43" t="s">
        <v>314</v>
      </c>
      <c r="B86" s="43" t="s">
        <v>312</v>
      </c>
      <c r="C86" s="3">
        <v>45790</v>
      </c>
      <c r="D86" s="43" t="s">
        <v>183</v>
      </c>
      <c r="E86" s="43" t="s">
        <v>101</v>
      </c>
      <c r="F86" s="20">
        <v>13160000</v>
      </c>
      <c r="G86" s="4">
        <v>13160000</v>
      </c>
      <c r="H86" s="62">
        <f t="shared" si="1"/>
        <v>1</v>
      </c>
      <c r="I86" s="43" t="s">
        <v>315</v>
      </c>
      <c r="J86" s="21" t="s">
        <v>127</v>
      </c>
      <c r="K86" s="21"/>
      <c r="L86" s="21"/>
    </row>
    <row r="87" spans="1:12" s="30" customFormat="1" ht="68.5" customHeight="1" x14ac:dyDescent="0.2">
      <c r="A87" s="43" t="s">
        <v>316</v>
      </c>
      <c r="B87" s="43" t="s">
        <v>312</v>
      </c>
      <c r="C87" s="3">
        <v>45805</v>
      </c>
      <c r="D87" s="43" t="s">
        <v>183</v>
      </c>
      <c r="E87" s="43" t="s">
        <v>101</v>
      </c>
      <c r="F87" s="20">
        <v>4950000</v>
      </c>
      <c r="G87" s="4">
        <v>4950000</v>
      </c>
      <c r="H87" s="62">
        <f t="shared" si="1"/>
        <v>1</v>
      </c>
      <c r="I87" s="43" t="s">
        <v>317</v>
      </c>
      <c r="J87" s="21" t="s">
        <v>127</v>
      </c>
      <c r="K87" s="21"/>
      <c r="L87" s="21"/>
    </row>
    <row r="88" spans="1:12" s="30" customFormat="1" ht="68.5" customHeight="1" x14ac:dyDescent="0.2">
      <c r="A88" s="43" t="s">
        <v>318</v>
      </c>
      <c r="B88" s="43" t="s">
        <v>312</v>
      </c>
      <c r="C88" s="3">
        <v>45791</v>
      </c>
      <c r="D88" s="43" t="s">
        <v>183</v>
      </c>
      <c r="E88" s="43" t="s">
        <v>101</v>
      </c>
      <c r="F88" s="20">
        <v>7889274</v>
      </c>
      <c r="G88" s="4">
        <v>7889274</v>
      </c>
      <c r="H88" s="62">
        <f t="shared" si="1"/>
        <v>1</v>
      </c>
      <c r="I88" s="43" t="s">
        <v>319</v>
      </c>
      <c r="J88" s="21" t="s">
        <v>127</v>
      </c>
      <c r="K88" s="21"/>
      <c r="L88" s="21"/>
    </row>
    <row r="89" spans="1:12" s="30" customFormat="1" ht="68.5" customHeight="1" x14ac:dyDescent="0.2">
      <c r="A89" s="43" t="s">
        <v>320</v>
      </c>
      <c r="B89" s="43" t="s">
        <v>312</v>
      </c>
      <c r="C89" s="3">
        <v>45748</v>
      </c>
      <c r="D89" s="43" t="s">
        <v>125</v>
      </c>
      <c r="E89" s="43" t="s">
        <v>101</v>
      </c>
      <c r="F89" s="20">
        <v>7909000</v>
      </c>
      <c r="G89" s="4">
        <v>7909000</v>
      </c>
      <c r="H89" s="62">
        <f t="shared" si="1"/>
        <v>1</v>
      </c>
      <c r="I89" s="43" t="s">
        <v>321</v>
      </c>
      <c r="J89" s="21" t="s">
        <v>103</v>
      </c>
      <c r="K89" s="21"/>
      <c r="L89" s="21"/>
    </row>
    <row r="90" spans="1:12" s="30" customFormat="1" ht="68.5" customHeight="1" x14ac:dyDescent="0.2">
      <c r="A90" s="43" t="s">
        <v>322</v>
      </c>
      <c r="B90" s="43" t="s">
        <v>312</v>
      </c>
      <c r="C90" s="3">
        <v>45748</v>
      </c>
      <c r="D90" s="43" t="s">
        <v>323</v>
      </c>
      <c r="E90" s="43" t="s">
        <v>101</v>
      </c>
      <c r="F90" s="20">
        <v>3712474</v>
      </c>
      <c r="G90" s="4">
        <v>3712474</v>
      </c>
      <c r="H90" s="62">
        <f t="shared" si="1"/>
        <v>1</v>
      </c>
      <c r="I90" s="43" t="s">
        <v>324</v>
      </c>
      <c r="J90" s="21" t="s">
        <v>127</v>
      </c>
      <c r="K90" s="21"/>
      <c r="L90" s="21"/>
    </row>
    <row r="91" spans="1:12" s="30" customFormat="1" ht="68.5" customHeight="1" x14ac:dyDescent="0.2">
      <c r="A91" s="43" t="s">
        <v>325</v>
      </c>
      <c r="B91" s="43" t="s">
        <v>312</v>
      </c>
      <c r="C91" s="3">
        <v>45748</v>
      </c>
      <c r="D91" s="43" t="s">
        <v>181</v>
      </c>
      <c r="E91" s="43" t="s">
        <v>101</v>
      </c>
      <c r="F91" s="20">
        <v>7390807</v>
      </c>
      <c r="G91" s="4">
        <v>7390807</v>
      </c>
      <c r="H91" s="62">
        <f t="shared" si="1"/>
        <v>1</v>
      </c>
      <c r="I91" s="43" t="s">
        <v>326</v>
      </c>
      <c r="J91" s="21" t="s">
        <v>127</v>
      </c>
      <c r="K91" s="21"/>
      <c r="L91" s="21"/>
    </row>
    <row r="92" spans="1:12" s="30" customFormat="1" ht="68.5" customHeight="1" x14ac:dyDescent="0.2">
      <c r="A92" s="43" t="s">
        <v>327</v>
      </c>
      <c r="B92" s="43" t="s">
        <v>312</v>
      </c>
      <c r="C92" s="3">
        <v>45772</v>
      </c>
      <c r="D92" s="43" t="s">
        <v>181</v>
      </c>
      <c r="E92" s="43" t="s">
        <v>101</v>
      </c>
      <c r="F92" s="20">
        <v>11711000</v>
      </c>
      <c r="G92" s="4">
        <v>11711000</v>
      </c>
      <c r="H92" s="62">
        <f t="shared" si="1"/>
        <v>1</v>
      </c>
      <c r="I92" s="43" t="s">
        <v>328</v>
      </c>
      <c r="J92" s="21" t="s">
        <v>103</v>
      </c>
      <c r="K92" s="21"/>
      <c r="L92" s="21"/>
    </row>
    <row r="93" spans="1:12" s="30" customFormat="1" ht="68.5" customHeight="1" x14ac:dyDescent="0.2">
      <c r="A93" s="43" t="s">
        <v>329</v>
      </c>
      <c r="B93" s="43" t="s">
        <v>330</v>
      </c>
      <c r="C93" s="3">
        <v>45748</v>
      </c>
      <c r="D93" s="43" t="s">
        <v>331</v>
      </c>
      <c r="E93" s="43" t="s">
        <v>101</v>
      </c>
      <c r="F93" s="20">
        <v>8467440</v>
      </c>
      <c r="G93" s="4">
        <v>8467440</v>
      </c>
      <c r="H93" s="62">
        <f t="shared" si="1"/>
        <v>1</v>
      </c>
      <c r="I93" s="43" t="s">
        <v>332</v>
      </c>
      <c r="J93" s="21" t="s">
        <v>333</v>
      </c>
      <c r="K93" s="21"/>
      <c r="L93" s="21"/>
    </row>
    <row r="94" spans="1:12" s="30" customFormat="1" ht="68.5" customHeight="1" x14ac:dyDescent="0.2">
      <c r="A94" s="43" t="s">
        <v>334</v>
      </c>
      <c r="B94" s="43" t="s">
        <v>330</v>
      </c>
      <c r="C94" s="3">
        <v>45748</v>
      </c>
      <c r="D94" s="43" t="s">
        <v>335</v>
      </c>
      <c r="E94" s="43" t="s">
        <v>101</v>
      </c>
      <c r="F94" s="20" t="s">
        <v>119</v>
      </c>
      <c r="G94" s="4">
        <v>12378522</v>
      </c>
      <c r="H94" s="62" t="str">
        <f t="shared" si="1"/>
        <v>－</v>
      </c>
      <c r="I94" s="43" t="s">
        <v>336</v>
      </c>
      <c r="J94" s="21" t="s">
        <v>103</v>
      </c>
      <c r="K94" s="21"/>
      <c r="L94" s="21"/>
    </row>
    <row r="95" spans="1:12" s="30" customFormat="1" ht="68.5" customHeight="1" x14ac:dyDescent="0.2">
      <c r="A95" s="43" t="s">
        <v>337</v>
      </c>
      <c r="B95" s="43" t="s">
        <v>330</v>
      </c>
      <c r="C95" s="3">
        <v>45748</v>
      </c>
      <c r="D95" s="43" t="s">
        <v>338</v>
      </c>
      <c r="E95" s="43" t="s">
        <v>101</v>
      </c>
      <c r="F95" s="20" t="s">
        <v>119</v>
      </c>
      <c r="G95" s="4">
        <v>28700000</v>
      </c>
      <c r="H95" s="62" t="str">
        <f t="shared" si="1"/>
        <v>－</v>
      </c>
      <c r="I95" s="43" t="s">
        <v>339</v>
      </c>
      <c r="J95" s="21" t="s">
        <v>103</v>
      </c>
      <c r="K95" s="21"/>
      <c r="L95" s="21"/>
    </row>
    <row r="96" spans="1:12" s="30" customFormat="1" ht="68.5" customHeight="1" x14ac:dyDescent="0.2">
      <c r="A96" s="43" t="s">
        <v>340</v>
      </c>
      <c r="B96" s="43" t="s">
        <v>330</v>
      </c>
      <c r="C96" s="3">
        <v>45789</v>
      </c>
      <c r="D96" s="43" t="s">
        <v>341</v>
      </c>
      <c r="E96" s="43" t="s">
        <v>101</v>
      </c>
      <c r="F96" s="20" t="s">
        <v>119</v>
      </c>
      <c r="G96" s="4">
        <v>5057000</v>
      </c>
      <c r="H96" s="62" t="str">
        <f t="shared" si="1"/>
        <v>－</v>
      </c>
      <c r="I96" s="43" t="s">
        <v>342</v>
      </c>
      <c r="J96" s="21" t="s">
        <v>103</v>
      </c>
      <c r="K96" s="21"/>
      <c r="L96" s="21"/>
    </row>
    <row r="97" spans="1:12" s="30" customFormat="1" ht="68.5" customHeight="1" x14ac:dyDescent="0.2">
      <c r="A97" s="43" t="s">
        <v>343</v>
      </c>
      <c r="B97" s="43" t="s">
        <v>330</v>
      </c>
      <c r="C97" s="3">
        <v>45797</v>
      </c>
      <c r="D97" s="43" t="s">
        <v>344</v>
      </c>
      <c r="E97" s="43" t="s">
        <v>101</v>
      </c>
      <c r="F97" s="20" t="s">
        <v>119</v>
      </c>
      <c r="G97" s="4">
        <v>12000000</v>
      </c>
      <c r="H97" s="62" t="str">
        <f t="shared" si="1"/>
        <v>－</v>
      </c>
      <c r="I97" s="43" t="s">
        <v>345</v>
      </c>
      <c r="J97" s="21" t="s">
        <v>103</v>
      </c>
      <c r="K97" s="21"/>
      <c r="L97" s="21"/>
    </row>
    <row r="98" spans="1:12" s="30" customFormat="1" ht="68.5" customHeight="1" x14ac:dyDescent="0.2">
      <c r="A98" s="43" t="s">
        <v>346</v>
      </c>
      <c r="B98" s="43" t="s">
        <v>347</v>
      </c>
      <c r="C98" s="3">
        <v>45748</v>
      </c>
      <c r="D98" s="43" t="s">
        <v>348</v>
      </c>
      <c r="E98" s="43" t="s">
        <v>101</v>
      </c>
      <c r="F98" s="20" t="s">
        <v>119</v>
      </c>
      <c r="G98" s="4">
        <v>3667217</v>
      </c>
      <c r="H98" s="62" t="str">
        <f t="shared" si="1"/>
        <v>－</v>
      </c>
      <c r="I98" s="43" t="s">
        <v>349</v>
      </c>
      <c r="J98" s="21" t="s">
        <v>103</v>
      </c>
      <c r="K98" s="21"/>
      <c r="L98" s="21"/>
    </row>
    <row r="99" spans="1:12" s="30" customFormat="1" ht="68.5" customHeight="1" x14ac:dyDescent="0.2">
      <c r="A99" s="43" t="s">
        <v>350</v>
      </c>
      <c r="B99" s="43" t="s">
        <v>351</v>
      </c>
      <c r="C99" s="3">
        <v>45748</v>
      </c>
      <c r="D99" s="43" t="s">
        <v>352</v>
      </c>
      <c r="E99" s="43" t="s">
        <v>101</v>
      </c>
      <c r="F99" s="20" t="s">
        <v>119</v>
      </c>
      <c r="G99" s="4">
        <v>6145163</v>
      </c>
      <c r="H99" s="62" t="str">
        <f t="shared" si="1"/>
        <v>－</v>
      </c>
      <c r="I99" s="43" t="s">
        <v>353</v>
      </c>
      <c r="J99" s="21" t="s">
        <v>127</v>
      </c>
      <c r="K99" s="21"/>
      <c r="L99" s="21"/>
    </row>
    <row r="100" spans="1:12" s="30" customFormat="1" ht="68.5" customHeight="1" x14ac:dyDescent="0.2">
      <c r="A100" s="43" t="s">
        <v>354</v>
      </c>
      <c r="B100" s="43" t="s">
        <v>351</v>
      </c>
      <c r="C100" s="3">
        <v>45748</v>
      </c>
      <c r="D100" s="43" t="s">
        <v>355</v>
      </c>
      <c r="E100" s="43" t="s">
        <v>101</v>
      </c>
      <c r="F100" s="20" t="s">
        <v>119</v>
      </c>
      <c r="G100" s="4">
        <v>4482466</v>
      </c>
      <c r="H100" s="62" t="str">
        <f t="shared" si="1"/>
        <v>－</v>
      </c>
      <c r="I100" s="43" t="s">
        <v>353</v>
      </c>
      <c r="J100" s="21" t="s">
        <v>127</v>
      </c>
      <c r="K100" s="21"/>
      <c r="L100" s="21"/>
    </row>
    <row r="101" spans="1:12" s="30" customFormat="1" ht="68.5" customHeight="1" x14ac:dyDescent="0.2">
      <c r="A101" s="43" t="s">
        <v>356</v>
      </c>
      <c r="B101" s="43" t="s">
        <v>351</v>
      </c>
      <c r="C101" s="3">
        <v>45748</v>
      </c>
      <c r="D101" s="43" t="s">
        <v>352</v>
      </c>
      <c r="E101" s="43" t="s">
        <v>101</v>
      </c>
      <c r="F101" s="20" t="s">
        <v>119</v>
      </c>
      <c r="G101" s="4">
        <v>207084032</v>
      </c>
      <c r="H101" s="62" t="str">
        <f t="shared" si="1"/>
        <v>－</v>
      </c>
      <c r="I101" s="43" t="s">
        <v>257</v>
      </c>
      <c r="J101" s="21" t="s">
        <v>127</v>
      </c>
      <c r="K101" s="21"/>
      <c r="L101" s="21"/>
    </row>
    <row r="102" spans="1:12" s="30" customFormat="1" ht="68.5" customHeight="1" x14ac:dyDescent="0.2">
      <c r="A102" s="43" t="s">
        <v>357</v>
      </c>
      <c r="B102" s="43" t="s">
        <v>351</v>
      </c>
      <c r="C102" s="3">
        <v>45748</v>
      </c>
      <c r="D102" s="43" t="s">
        <v>358</v>
      </c>
      <c r="E102" s="43" t="s">
        <v>101</v>
      </c>
      <c r="F102" s="20" t="s">
        <v>119</v>
      </c>
      <c r="G102" s="4">
        <v>20446000</v>
      </c>
      <c r="H102" s="62" t="str">
        <f t="shared" si="1"/>
        <v>－</v>
      </c>
      <c r="I102" s="43" t="s">
        <v>257</v>
      </c>
      <c r="J102" s="21" t="s">
        <v>127</v>
      </c>
      <c r="K102" s="21"/>
      <c r="L102" s="21"/>
    </row>
    <row r="103" spans="1:12" s="30" customFormat="1" ht="68.5" customHeight="1" x14ac:dyDescent="0.2">
      <c r="A103" s="43" t="s">
        <v>359</v>
      </c>
      <c r="B103" s="43" t="s">
        <v>351</v>
      </c>
      <c r="C103" s="3">
        <v>45748</v>
      </c>
      <c r="D103" s="43" t="s">
        <v>358</v>
      </c>
      <c r="E103" s="43" t="s">
        <v>101</v>
      </c>
      <c r="F103" s="20" t="s">
        <v>119</v>
      </c>
      <c r="G103" s="4">
        <v>112344000</v>
      </c>
      <c r="H103" s="62" t="str">
        <f t="shared" si="1"/>
        <v>－</v>
      </c>
      <c r="I103" s="43" t="s">
        <v>257</v>
      </c>
      <c r="J103" s="21" t="s">
        <v>127</v>
      </c>
      <c r="K103" s="21"/>
      <c r="L103" s="21"/>
    </row>
    <row r="104" spans="1:12" s="30" customFormat="1" ht="68.5" customHeight="1" x14ac:dyDescent="0.2">
      <c r="A104" s="43" t="s">
        <v>360</v>
      </c>
      <c r="B104" s="43" t="s">
        <v>351</v>
      </c>
      <c r="C104" s="3">
        <v>45748</v>
      </c>
      <c r="D104" s="43" t="s">
        <v>352</v>
      </c>
      <c r="E104" s="43" t="s">
        <v>101</v>
      </c>
      <c r="F104" s="20" t="s">
        <v>119</v>
      </c>
      <c r="G104" s="4">
        <v>6432247</v>
      </c>
      <c r="H104" s="62" t="str">
        <f t="shared" si="1"/>
        <v>－</v>
      </c>
      <c r="I104" s="43" t="s">
        <v>353</v>
      </c>
      <c r="J104" s="21" t="s">
        <v>127</v>
      </c>
      <c r="K104" s="21"/>
      <c r="L104" s="21"/>
    </row>
    <row r="105" spans="1:12" s="30" customFormat="1" ht="68.5" customHeight="1" x14ac:dyDescent="0.2">
      <c r="A105" s="43" t="s">
        <v>361</v>
      </c>
      <c r="B105" s="43" t="s">
        <v>351</v>
      </c>
      <c r="C105" s="3">
        <v>45754</v>
      </c>
      <c r="D105" s="43" t="s">
        <v>362</v>
      </c>
      <c r="E105" s="43" t="s">
        <v>101</v>
      </c>
      <c r="F105" s="20" t="s">
        <v>119</v>
      </c>
      <c r="G105" s="4">
        <v>50118200</v>
      </c>
      <c r="H105" s="62" t="str">
        <f t="shared" si="1"/>
        <v>－</v>
      </c>
      <c r="I105" s="43" t="s">
        <v>363</v>
      </c>
      <c r="J105" s="21" t="s">
        <v>364</v>
      </c>
      <c r="K105" s="21"/>
      <c r="L105" s="21"/>
    </row>
    <row r="106" spans="1:12" s="30" customFormat="1" ht="68.5" customHeight="1" x14ac:dyDescent="0.2">
      <c r="A106" s="43" t="s">
        <v>365</v>
      </c>
      <c r="B106" s="43" t="s">
        <v>351</v>
      </c>
      <c r="C106" s="3">
        <v>45768</v>
      </c>
      <c r="D106" s="43" t="s">
        <v>366</v>
      </c>
      <c r="E106" s="43" t="s">
        <v>101</v>
      </c>
      <c r="F106" s="20" t="s">
        <v>119</v>
      </c>
      <c r="G106" s="4">
        <v>39905241</v>
      </c>
      <c r="H106" s="62" t="str">
        <f t="shared" si="1"/>
        <v>－</v>
      </c>
      <c r="I106" s="43" t="s">
        <v>363</v>
      </c>
      <c r="J106" s="21" t="s">
        <v>364</v>
      </c>
      <c r="K106" s="21"/>
      <c r="L106" s="21"/>
    </row>
    <row r="107" spans="1:12" s="30" customFormat="1" ht="68.5" customHeight="1" x14ac:dyDescent="0.2">
      <c r="A107" s="43" t="s">
        <v>367</v>
      </c>
      <c r="B107" s="43" t="s">
        <v>351</v>
      </c>
      <c r="C107" s="3">
        <v>45800</v>
      </c>
      <c r="D107" s="43" t="s">
        <v>368</v>
      </c>
      <c r="E107" s="43" t="s">
        <v>101</v>
      </c>
      <c r="F107" s="20" t="s">
        <v>119</v>
      </c>
      <c r="G107" s="4">
        <v>2970000</v>
      </c>
      <c r="H107" s="62" t="str">
        <f t="shared" si="1"/>
        <v>－</v>
      </c>
      <c r="I107" s="43" t="s">
        <v>369</v>
      </c>
      <c r="J107" s="21" t="s">
        <v>103</v>
      </c>
      <c r="K107" s="21"/>
      <c r="L107" s="21"/>
    </row>
    <row r="108" spans="1:12" s="30" customFormat="1" ht="68.5" customHeight="1" x14ac:dyDescent="0.2">
      <c r="A108" s="43" t="s">
        <v>370</v>
      </c>
      <c r="B108" s="43" t="s">
        <v>371</v>
      </c>
      <c r="C108" s="3">
        <v>45748</v>
      </c>
      <c r="D108" s="43" t="s">
        <v>372</v>
      </c>
      <c r="E108" s="43" t="s">
        <v>101</v>
      </c>
      <c r="F108" s="20" t="s">
        <v>119</v>
      </c>
      <c r="G108" s="4">
        <v>3093803</v>
      </c>
      <c r="H108" s="62" t="str">
        <f t="shared" si="1"/>
        <v>－</v>
      </c>
      <c r="I108" s="43" t="s">
        <v>373</v>
      </c>
      <c r="J108" s="21" t="s">
        <v>127</v>
      </c>
      <c r="K108" s="21"/>
      <c r="L108" s="21"/>
    </row>
    <row r="109" spans="1:12" s="30" customFormat="1" ht="68.5" customHeight="1" x14ac:dyDescent="0.2">
      <c r="A109" s="43" t="s">
        <v>374</v>
      </c>
      <c r="B109" s="43" t="s">
        <v>371</v>
      </c>
      <c r="C109" s="3">
        <v>45748</v>
      </c>
      <c r="D109" s="43" t="s">
        <v>375</v>
      </c>
      <c r="E109" s="43" t="s">
        <v>101</v>
      </c>
      <c r="F109" s="20" t="s">
        <v>119</v>
      </c>
      <c r="G109" s="4">
        <v>3311619</v>
      </c>
      <c r="H109" s="62" t="str">
        <f t="shared" si="1"/>
        <v>－</v>
      </c>
      <c r="I109" s="43" t="s">
        <v>373</v>
      </c>
      <c r="J109" s="21" t="s">
        <v>127</v>
      </c>
      <c r="K109" s="21"/>
      <c r="L109" s="21"/>
    </row>
    <row r="110" spans="1:12" s="30" customFormat="1" ht="68.5" customHeight="1" x14ac:dyDescent="0.2">
      <c r="A110" s="43" t="s">
        <v>376</v>
      </c>
      <c r="B110" s="43" t="s">
        <v>371</v>
      </c>
      <c r="C110" s="3">
        <v>45748</v>
      </c>
      <c r="D110" s="43" t="s">
        <v>377</v>
      </c>
      <c r="E110" s="43" t="s">
        <v>101</v>
      </c>
      <c r="F110" s="20" t="s">
        <v>119</v>
      </c>
      <c r="G110" s="4">
        <v>6676912</v>
      </c>
      <c r="H110" s="62" t="str">
        <f t="shared" si="1"/>
        <v>－</v>
      </c>
      <c r="I110" s="43" t="s">
        <v>373</v>
      </c>
      <c r="J110" s="21" t="s">
        <v>127</v>
      </c>
      <c r="K110" s="21"/>
      <c r="L110" s="21"/>
    </row>
    <row r="111" spans="1:12" s="30" customFormat="1" ht="68.5" customHeight="1" x14ac:dyDescent="0.2">
      <c r="A111" s="43" t="s">
        <v>378</v>
      </c>
      <c r="B111" s="43" t="s">
        <v>371</v>
      </c>
      <c r="C111" s="3">
        <v>45748</v>
      </c>
      <c r="D111" s="43" t="s">
        <v>379</v>
      </c>
      <c r="E111" s="43" t="s">
        <v>101</v>
      </c>
      <c r="F111" s="20" t="s">
        <v>119</v>
      </c>
      <c r="G111" s="4">
        <v>2312884</v>
      </c>
      <c r="H111" s="62" t="str">
        <f t="shared" si="1"/>
        <v>－</v>
      </c>
      <c r="I111" s="43" t="s">
        <v>373</v>
      </c>
      <c r="J111" s="21" t="s">
        <v>127</v>
      </c>
      <c r="K111" s="21"/>
      <c r="L111" s="21"/>
    </row>
    <row r="112" spans="1:12" s="30" customFormat="1" ht="68.5" customHeight="1" x14ac:dyDescent="0.2">
      <c r="A112" s="43" t="s">
        <v>380</v>
      </c>
      <c r="B112" s="43" t="s">
        <v>371</v>
      </c>
      <c r="C112" s="3">
        <v>45765</v>
      </c>
      <c r="D112" s="43" t="s">
        <v>381</v>
      </c>
      <c r="E112" s="43" t="s">
        <v>101</v>
      </c>
      <c r="F112" s="20" t="s">
        <v>119</v>
      </c>
      <c r="G112" s="4">
        <v>5137000</v>
      </c>
      <c r="H112" s="62" t="str">
        <f t="shared" si="1"/>
        <v>－</v>
      </c>
      <c r="I112" s="43" t="s">
        <v>373</v>
      </c>
      <c r="J112" s="21" t="s">
        <v>127</v>
      </c>
      <c r="K112" s="21"/>
      <c r="L112" s="21"/>
    </row>
    <row r="113" spans="1:12" s="30" customFormat="1" ht="68.5" customHeight="1" x14ac:dyDescent="0.2">
      <c r="A113" s="43" t="s">
        <v>382</v>
      </c>
      <c r="B113" s="43" t="s">
        <v>371</v>
      </c>
      <c r="C113" s="3">
        <v>45769</v>
      </c>
      <c r="D113" s="43" t="s">
        <v>372</v>
      </c>
      <c r="E113" s="43" t="s">
        <v>101</v>
      </c>
      <c r="F113" s="20" t="s">
        <v>119</v>
      </c>
      <c r="G113" s="4">
        <v>10010000</v>
      </c>
      <c r="H113" s="62" t="str">
        <f t="shared" si="1"/>
        <v>－</v>
      </c>
      <c r="I113" s="43" t="s">
        <v>373</v>
      </c>
      <c r="J113" s="21" t="s">
        <v>127</v>
      </c>
      <c r="K113" s="21"/>
      <c r="L113" s="21"/>
    </row>
    <row r="114" spans="1:12" s="30" customFormat="1" ht="68.5" customHeight="1" x14ac:dyDescent="0.2">
      <c r="A114" s="43" t="s">
        <v>383</v>
      </c>
      <c r="B114" s="43" t="s">
        <v>371</v>
      </c>
      <c r="C114" s="3">
        <v>45924</v>
      </c>
      <c r="D114" s="43" t="s">
        <v>381</v>
      </c>
      <c r="E114" s="43" t="s">
        <v>101</v>
      </c>
      <c r="F114" s="20" t="s">
        <v>119</v>
      </c>
      <c r="G114" s="4">
        <v>4950000</v>
      </c>
      <c r="H114" s="62" t="str">
        <f t="shared" si="1"/>
        <v>－</v>
      </c>
      <c r="I114" s="43" t="s">
        <v>373</v>
      </c>
      <c r="J114" s="21" t="s">
        <v>127</v>
      </c>
      <c r="K114" s="21"/>
      <c r="L114" s="21"/>
    </row>
    <row r="115" spans="1:12" s="30" customFormat="1" ht="68.5" customHeight="1" x14ac:dyDescent="0.2">
      <c r="A115" s="43" t="s">
        <v>384</v>
      </c>
      <c r="B115" s="43" t="s">
        <v>371</v>
      </c>
      <c r="C115" s="3">
        <v>45904</v>
      </c>
      <c r="D115" s="43" t="s">
        <v>372</v>
      </c>
      <c r="E115" s="43" t="s">
        <v>101</v>
      </c>
      <c r="F115" s="4" t="s">
        <v>119</v>
      </c>
      <c r="G115" s="4">
        <v>10010000</v>
      </c>
      <c r="H115" s="62" t="str">
        <f t="shared" si="1"/>
        <v>－</v>
      </c>
      <c r="I115" s="43" t="s">
        <v>373</v>
      </c>
      <c r="J115" s="21" t="s">
        <v>127</v>
      </c>
      <c r="K115" s="21"/>
      <c r="L115" s="21"/>
    </row>
    <row r="116" spans="1:12" s="30" customFormat="1" ht="68.5" customHeight="1" x14ac:dyDescent="0.2">
      <c r="A116" s="43" t="s">
        <v>385</v>
      </c>
      <c r="B116" s="43" t="s">
        <v>371</v>
      </c>
      <c r="C116" s="3">
        <v>45895</v>
      </c>
      <c r="D116" s="43" t="s">
        <v>287</v>
      </c>
      <c r="E116" s="43" t="s">
        <v>101</v>
      </c>
      <c r="F116" s="20" t="s">
        <v>119</v>
      </c>
      <c r="G116" s="4">
        <v>8309000</v>
      </c>
      <c r="H116" s="62" t="str">
        <f t="shared" si="1"/>
        <v>－</v>
      </c>
      <c r="I116" s="43" t="s">
        <v>386</v>
      </c>
      <c r="J116" s="21" t="s">
        <v>103</v>
      </c>
      <c r="K116" s="21"/>
      <c r="L116" s="21"/>
    </row>
    <row r="117" spans="1:12" s="30" customFormat="1" ht="68.5" customHeight="1" x14ac:dyDescent="0.2">
      <c r="A117" s="43" t="s">
        <v>387</v>
      </c>
      <c r="B117" s="43" t="s">
        <v>371</v>
      </c>
      <c r="C117" s="3">
        <v>45916</v>
      </c>
      <c r="D117" s="43" t="s">
        <v>143</v>
      </c>
      <c r="E117" s="43" t="s">
        <v>101</v>
      </c>
      <c r="F117" s="20" t="s">
        <v>119</v>
      </c>
      <c r="G117" s="4">
        <v>6432000</v>
      </c>
      <c r="H117" s="62" t="str">
        <f t="shared" si="1"/>
        <v>－</v>
      </c>
      <c r="I117" s="43" t="s">
        <v>388</v>
      </c>
      <c r="J117" s="21" t="s">
        <v>103</v>
      </c>
      <c r="K117" s="21"/>
      <c r="L117" s="21"/>
    </row>
    <row r="118" spans="1:12" s="30" customFormat="1" ht="68.5" customHeight="1" x14ac:dyDescent="0.2">
      <c r="A118" s="43" t="s">
        <v>389</v>
      </c>
      <c r="B118" s="43" t="s">
        <v>390</v>
      </c>
      <c r="C118" s="3">
        <v>45824</v>
      </c>
      <c r="D118" s="43" t="s">
        <v>391</v>
      </c>
      <c r="E118" s="43" t="s">
        <v>101</v>
      </c>
      <c r="F118" s="20" t="s">
        <v>119</v>
      </c>
      <c r="G118" s="4">
        <v>30140000</v>
      </c>
      <c r="H118" s="62" t="str">
        <f t="shared" si="1"/>
        <v>－</v>
      </c>
      <c r="I118" s="43" t="s">
        <v>392</v>
      </c>
      <c r="J118" s="21" t="s">
        <v>103</v>
      </c>
      <c r="K118" s="21"/>
      <c r="L118" s="21"/>
    </row>
    <row r="119" spans="1:12" s="30" customFormat="1" ht="68.5" customHeight="1" x14ac:dyDescent="0.2">
      <c r="A119" s="43" t="s">
        <v>393</v>
      </c>
      <c r="B119" s="43" t="s">
        <v>394</v>
      </c>
      <c r="C119" s="3">
        <v>45812</v>
      </c>
      <c r="D119" s="43" t="s">
        <v>395</v>
      </c>
      <c r="E119" s="43" t="s">
        <v>101</v>
      </c>
      <c r="F119" s="20">
        <v>2563000</v>
      </c>
      <c r="G119" s="4">
        <v>2563000</v>
      </c>
      <c r="H119" s="62">
        <f t="shared" si="1"/>
        <v>1</v>
      </c>
      <c r="I119" s="43" t="s">
        <v>396</v>
      </c>
      <c r="J119" s="21" t="s">
        <v>127</v>
      </c>
      <c r="K119" s="21"/>
      <c r="L119" s="21"/>
    </row>
    <row r="120" spans="1:12" s="30" customFormat="1" ht="68.5" customHeight="1" x14ac:dyDescent="0.2">
      <c r="A120" s="43" t="s">
        <v>397</v>
      </c>
      <c r="B120" s="43" t="s">
        <v>398</v>
      </c>
      <c r="C120" s="3">
        <v>45748</v>
      </c>
      <c r="D120" s="43" t="s">
        <v>399</v>
      </c>
      <c r="E120" s="43" t="s">
        <v>101</v>
      </c>
      <c r="F120" s="20" t="s">
        <v>119</v>
      </c>
      <c r="G120" s="4">
        <v>30921000</v>
      </c>
      <c r="H120" s="62" t="str">
        <f t="shared" si="1"/>
        <v>－</v>
      </c>
      <c r="I120" s="43" t="s">
        <v>400</v>
      </c>
      <c r="J120" s="21" t="s">
        <v>127</v>
      </c>
      <c r="K120" s="21"/>
      <c r="L120" s="21"/>
    </row>
    <row r="121" spans="1:12" s="30" customFormat="1" ht="68.5" customHeight="1" x14ac:dyDescent="0.2">
      <c r="A121" s="43" t="s">
        <v>401</v>
      </c>
      <c r="B121" s="43" t="s">
        <v>398</v>
      </c>
      <c r="C121" s="3">
        <v>45748</v>
      </c>
      <c r="D121" s="43" t="s">
        <v>402</v>
      </c>
      <c r="E121" s="43" t="s">
        <v>101</v>
      </c>
      <c r="F121" s="20" t="s">
        <v>119</v>
      </c>
      <c r="G121" s="4">
        <v>6149056</v>
      </c>
      <c r="H121" s="62" t="str">
        <f t="shared" si="1"/>
        <v>－</v>
      </c>
      <c r="I121" s="43" t="s">
        <v>403</v>
      </c>
      <c r="J121" s="21" t="s">
        <v>127</v>
      </c>
      <c r="K121" s="21"/>
      <c r="L121" s="21"/>
    </row>
    <row r="122" spans="1:12" s="30" customFormat="1" ht="68.5" customHeight="1" x14ac:dyDescent="0.2">
      <c r="A122" s="43" t="s">
        <v>404</v>
      </c>
      <c r="B122" s="43" t="s">
        <v>398</v>
      </c>
      <c r="C122" s="3">
        <v>45748</v>
      </c>
      <c r="D122" s="43" t="s">
        <v>405</v>
      </c>
      <c r="E122" s="43" t="s">
        <v>101</v>
      </c>
      <c r="F122" s="20" t="s">
        <v>119</v>
      </c>
      <c r="G122" s="4">
        <v>5497142</v>
      </c>
      <c r="H122" s="62" t="str">
        <f t="shared" si="1"/>
        <v>－</v>
      </c>
      <c r="I122" s="43" t="s">
        <v>165</v>
      </c>
      <c r="J122" s="21" t="s">
        <v>127</v>
      </c>
      <c r="K122" s="21"/>
      <c r="L122" s="21"/>
    </row>
    <row r="123" spans="1:12" s="30" customFormat="1" ht="68.5" customHeight="1" x14ac:dyDescent="0.2">
      <c r="A123" s="43" t="s">
        <v>406</v>
      </c>
      <c r="B123" s="43" t="s">
        <v>398</v>
      </c>
      <c r="C123" s="3">
        <v>45748</v>
      </c>
      <c r="D123" s="43" t="s">
        <v>407</v>
      </c>
      <c r="E123" s="43" t="s">
        <v>101</v>
      </c>
      <c r="F123" s="20" t="s">
        <v>119</v>
      </c>
      <c r="G123" s="4">
        <v>3176474</v>
      </c>
      <c r="H123" s="62" t="str">
        <f t="shared" si="1"/>
        <v>－</v>
      </c>
      <c r="I123" s="43" t="s">
        <v>165</v>
      </c>
      <c r="J123" s="21" t="s">
        <v>127</v>
      </c>
      <c r="K123" s="21"/>
      <c r="L123" s="21"/>
    </row>
    <row r="124" spans="1:12" s="30" customFormat="1" ht="68.5" customHeight="1" x14ac:dyDescent="0.2">
      <c r="A124" s="43" t="s">
        <v>408</v>
      </c>
      <c r="B124" s="43" t="s">
        <v>398</v>
      </c>
      <c r="C124" s="3">
        <v>45748</v>
      </c>
      <c r="D124" s="43" t="s">
        <v>402</v>
      </c>
      <c r="E124" s="43" t="s">
        <v>101</v>
      </c>
      <c r="F124" s="20" t="s">
        <v>119</v>
      </c>
      <c r="G124" s="4">
        <v>11673644</v>
      </c>
      <c r="H124" s="62" t="str">
        <f t="shared" si="1"/>
        <v>－</v>
      </c>
      <c r="I124" s="43" t="s">
        <v>165</v>
      </c>
      <c r="J124" s="21" t="s">
        <v>127</v>
      </c>
      <c r="K124" s="21"/>
      <c r="L124" s="21"/>
    </row>
    <row r="125" spans="1:12" s="30" customFormat="1" ht="68.5" customHeight="1" x14ac:dyDescent="0.2">
      <c r="A125" s="43" t="s">
        <v>409</v>
      </c>
      <c r="B125" s="43" t="s">
        <v>398</v>
      </c>
      <c r="C125" s="3">
        <v>45748</v>
      </c>
      <c r="D125" s="43" t="s">
        <v>410</v>
      </c>
      <c r="E125" s="43" t="s">
        <v>101</v>
      </c>
      <c r="F125" s="4" t="s">
        <v>119</v>
      </c>
      <c r="G125" s="4">
        <v>40159983</v>
      </c>
      <c r="H125" s="62" t="str">
        <f t="shared" si="1"/>
        <v>－</v>
      </c>
      <c r="I125" s="43" t="s">
        <v>403</v>
      </c>
      <c r="J125" s="21" t="s">
        <v>127</v>
      </c>
      <c r="K125" s="21"/>
      <c r="L125" s="21"/>
    </row>
    <row r="126" spans="1:12" s="30" customFormat="1" ht="68.5" customHeight="1" x14ac:dyDescent="0.2">
      <c r="A126" s="43" t="s">
        <v>411</v>
      </c>
      <c r="B126" s="43" t="s">
        <v>398</v>
      </c>
      <c r="C126" s="3">
        <v>45748</v>
      </c>
      <c r="D126" s="43" t="s">
        <v>410</v>
      </c>
      <c r="E126" s="43" t="s">
        <v>101</v>
      </c>
      <c r="F126" s="4" t="s">
        <v>119</v>
      </c>
      <c r="G126" s="4">
        <v>9254326</v>
      </c>
      <c r="H126" s="62" t="str">
        <f t="shared" si="1"/>
        <v>－</v>
      </c>
      <c r="I126" s="43" t="s">
        <v>165</v>
      </c>
      <c r="J126" s="21" t="s">
        <v>127</v>
      </c>
      <c r="K126" s="21"/>
      <c r="L126" s="21"/>
    </row>
    <row r="127" spans="1:12" s="30" customFormat="1" ht="68.5" customHeight="1" x14ac:dyDescent="0.2">
      <c r="A127" s="43" t="s">
        <v>412</v>
      </c>
      <c r="B127" s="43" t="s">
        <v>398</v>
      </c>
      <c r="C127" s="3">
        <v>45748</v>
      </c>
      <c r="D127" s="43" t="s">
        <v>413</v>
      </c>
      <c r="E127" s="43" t="s">
        <v>101</v>
      </c>
      <c r="F127" s="20" t="s">
        <v>119</v>
      </c>
      <c r="G127" s="4">
        <v>3627614</v>
      </c>
      <c r="H127" s="62" t="str">
        <f t="shared" si="1"/>
        <v>－</v>
      </c>
      <c r="I127" s="43" t="s">
        <v>165</v>
      </c>
      <c r="J127" s="21" t="s">
        <v>127</v>
      </c>
      <c r="K127" s="21"/>
      <c r="L127" s="21"/>
    </row>
    <row r="128" spans="1:12" s="30" customFormat="1" ht="68.5" customHeight="1" x14ac:dyDescent="0.2">
      <c r="A128" s="43" t="s">
        <v>414</v>
      </c>
      <c r="B128" s="43" t="s">
        <v>398</v>
      </c>
      <c r="C128" s="3">
        <v>45748</v>
      </c>
      <c r="D128" s="43" t="s">
        <v>415</v>
      </c>
      <c r="E128" s="43" t="s">
        <v>101</v>
      </c>
      <c r="F128" s="20">
        <v>2641320</v>
      </c>
      <c r="G128" s="4">
        <v>2641320</v>
      </c>
      <c r="H128" s="62">
        <f t="shared" si="1"/>
        <v>1</v>
      </c>
      <c r="I128" s="43" t="s">
        <v>416</v>
      </c>
      <c r="J128" s="21" t="s">
        <v>127</v>
      </c>
      <c r="K128" s="21"/>
      <c r="L128" s="21"/>
    </row>
    <row r="129" spans="1:12" s="30" customFormat="1" ht="68.5" customHeight="1" x14ac:dyDescent="0.2">
      <c r="A129" s="43" t="s">
        <v>417</v>
      </c>
      <c r="B129" s="43" t="s">
        <v>418</v>
      </c>
      <c r="C129" s="3">
        <v>45790</v>
      </c>
      <c r="D129" s="43" t="s">
        <v>419</v>
      </c>
      <c r="E129" s="43" t="s">
        <v>101</v>
      </c>
      <c r="F129" s="4" t="s">
        <v>119</v>
      </c>
      <c r="G129" s="4">
        <v>10423000</v>
      </c>
      <c r="H129" s="62" t="str">
        <f t="shared" si="1"/>
        <v>－</v>
      </c>
      <c r="I129" s="43" t="s">
        <v>420</v>
      </c>
      <c r="J129" s="21" t="s">
        <v>127</v>
      </c>
      <c r="K129" s="21"/>
      <c r="L129" s="21"/>
    </row>
    <row r="130" spans="1:12" s="30" customFormat="1" ht="68.5" customHeight="1" x14ac:dyDescent="0.2">
      <c r="A130" s="43" t="s">
        <v>421</v>
      </c>
      <c r="B130" s="43" t="s">
        <v>418</v>
      </c>
      <c r="C130" s="3">
        <v>45748</v>
      </c>
      <c r="D130" s="43" t="s">
        <v>422</v>
      </c>
      <c r="E130" s="43" t="s">
        <v>101</v>
      </c>
      <c r="F130" s="4" t="s">
        <v>119</v>
      </c>
      <c r="G130" s="4">
        <v>26352560</v>
      </c>
      <c r="H130" s="62" t="str">
        <f t="shared" si="1"/>
        <v>－</v>
      </c>
      <c r="I130" s="43" t="s">
        <v>423</v>
      </c>
      <c r="J130" s="21" t="s">
        <v>113</v>
      </c>
      <c r="K130" s="21"/>
      <c r="L130" s="21"/>
    </row>
    <row r="131" spans="1:12" s="30" customFormat="1" ht="68.5" customHeight="1" x14ac:dyDescent="0.2">
      <c r="A131" s="43" t="s">
        <v>424</v>
      </c>
      <c r="B131" s="43" t="s">
        <v>418</v>
      </c>
      <c r="C131" s="3">
        <v>45799</v>
      </c>
      <c r="D131" s="43" t="s">
        <v>425</v>
      </c>
      <c r="E131" s="43" t="s">
        <v>101</v>
      </c>
      <c r="F131" s="20" t="s">
        <v>119</v>
      </c>
      <c r="G131" s="4">
        <v>25891193</v>
      </c>
      <c r="H131" s="62" t="str">
        <f t="shared" si="1"/>
        <v>－</v>
      </c>
      <c r="I131" s="43" t="s">
        <v>426</v>
      </c>
      <c r="J131" s="21" t="s">
        <v>127</v>
      </c>
      <c r="K131" s="21"/>
      <c r="L131" s="21"/>
    </row>
    <row r="132" spans="1:12" s="30" customFormat="1" ht="68.5" customHeight="1" x14ac:dyDescent="0.2">
      <c r="A132" s="43" t="s">
        <v>424</v>
      </c>
      <c r="B132" s="43" t="s">
        <v>418</v>
      </c>
      <c r="C132" s="3">
        <v>45799</v>
      </c>
      <c r="D132" s="43" t="s">
        <v>427</v>
      </c>
      <c r="E132" s="43" t="s">
        <v>101</v>
      </c>
      <c r="F132" s="20" t="s">
        <v>119</v>
      </c>
      <c r="G132" s="4">
        <v>3763476</v>
      </c>
      <c r="H132" s="62" t="str">
        <f t="shared" si="1"/>
        <v>－</v>
      </c>
      <c r="I132" s="43" t="s">
        <v>428</v>
      </c>
      <c r="J132" s="21" t="s">
        <v>127</v>
      </c>
      <c r="K132" s="21"/>
      <c r="L132" s="21"/>
    </row>
    <row r="133" spans="1:12" s="30" customFormat="1" ht="68.5" customHeight="1" x14ac:dyDescent="0.2">
      <c r="A133" s="43" t="s">
        <v>429</v>
      </c>
      <c r="B133" s="43" t="s">
        <v>418</v>
      </c>
      <c r="C133" s="3">
        <v>45876</v>
      </c>
      <c r="D133" s="43" t="s">
        <v>427</v>
      </c>
      <c r="E133" s="43" t="s">
        <v>101</v>
      </c>
      <c r="F133" s="20" t="s">
        <v>119</v>
      </c>
      <c r="G133" s="4">
        <v>39358880</v>
      </c>
      <c r="H133" s="62" t="str">
        <f t="shared" ref="H133:H173" si="2">IF(F133="－","－",G133/F133)</f>
        <v>－</v>
      </c>
      <c r="I133" s="43" t="s">
        <v>430</v>
      </c>
      <c r="J133" s="21" t="s">
        <v>127</v>
      </c>
      <c r="K133" s="21"/>
      <c r="L133" s="21"/>
    </row>
    <row r="134" spans="1:12" s="30" customFormat="1" ht="68.5" customHeight="1" x14ac:dyDescent="0.2">
      <c r="A134" s="43" t="s">
        <v>431</v>
      </c>
      <c r="B134" s="43" t="s">
        <v>418</v>
      </c>
      <c r="C134" s="3">
        <v>45827</v>
      </c>
      <c r="D134" s="43" t="s">
        <v>427</v>
      </c>
      <c r="E134" s="43" t="s">
        <v>101</v>
      </c>
      <c r="F134" s="20" t="s">
        <v>119</v>
      </c>
      <c r="G134" s="4">
        <v>23307900</v>
      </c>
      <c r="H134" s="62" t="str">
        <f t="shared" si="2"/>
        <v>－</v>
      </c>
      <c r="I134" s="43" t="s">
        <v>432</v>
      </c>
      <c r="J134" s="21" t="s">
        <v>127</v>
      </c>
      <c r="K134" s="21"/>
      <c r="L134" s="21"/>
    </row>
    <row r="135" spans="1:12" s="30" customFormat="1" ht="68.5" customHeight="1" x14ac:dyDescent="0.2">
      <c r="A135" s="43" t="s">
        <v>433</v>
      </c>
      <c r="B135" s="43" t="s">
        <v>418</v>
      </c>
      <c r="C135" s="3">
        <v>45827</v>
      </c>
      <c r="D135" s="43" t="s">
        <v>434</v>
      </c>
      <c r="E135" s="43" t="s">
        <v>101</v>
      </c>
      <c r="F135" s="20" t="s">
        <v>119</v>
      </c>
      <c r="G135" s="4">
        <v>36004941</v>
      </c>
      <c r="H135" s="62" t="str">
        <f t="shared" si="2"/>
        <v>－</v>
      </c>
      <c r="I135" s="43" t="s">
        <v>435</v>
      </c>
      <c r="J135" s="21" t="s">
        <v>127</v>
      </c>
      <c r="K135" s="21"/>
      <c r="L135" s="21"/>
    </row>
    <row r="136" spans="1:12" s="30" customFormat="1" ht="68.5" customHeight="1" x14ac:dyDescent="0.2">
      <c r="A136" s="43" t="s">
        <v>436</v>
      </c>
      <c r="B136" s="43" t="s">
        <v>437</v>
      </c>
      <c r="C136" s="3">
        <v>45758</v>
      </c>
      <c r="D136" s="43" t="s">
        <v>438</v>
      </c>
      <c r="E136" s="43" t="s">
        <v>101</v>
      </c>
      <c r="F136" s="20" t="s">
        <v>119</v>
      </c>
      <c r="G136" s="4">
        <v>50000000</v>
      </c>
      <c r="H136" s="62" t="str">
        <f t="shared" si="2"/>
        <v>－</v>
      </c>
      <c r="I136" s="43" t="s">
        <v>439</v>
      </c>
      <c r="J136" s="21" t="s">
        <v>127</v>
      </c>
      <c r="K136" s="21"/>
      <c r="L136" s="21"/>
    </row>
    <row r="137" spans="1:12" s="30" customFormat="1" ht="68.5" customHeight="1" x14ac:dyDescent="0.2">
      <c r="A137" s="43" t="s">
        <v>440</v>
      </c>
      <c r="B137" s="43" t="s">
        <v>437</v>
      </c>
      <c r="C137" s="3">
        <v>45748</v>
      </c>
      <c r="D137" s="43" t="s">
        <v>441</v>
      </c>
      <c r="E137" s="43" t="s">
        <v>101</v>
      </c>
      <c r="F137" s="20" t="s">
        <v>119</v>
      </c>
      <c r="G137" s="4">
        <v>10688563</v>
      </c>
      <c r="H137" s="62" t="str">
        <f t="shared" si="2"/>
        <v>－</v>
      </c>
      <c r="I137" s="43" t="s">
        <v>442</v>
      </c>
      <c r="J137" s="21" t="s">
        <v>127</v>
      </c>
      <c r="K137" s="21"/>
      <c r="L137" s="21"/>
    </row>
    <row r="138" spans="1:12" s="30" customFormat="1" ht="68.5" customHeight="1" x14ac:dyDescent="0.2">
      <c r="A138" s="43" t="s">
        <v>443</v>
      </c>
      <c r="B138" s="43" t="s">
        <v>84</v>
      </c>
      <c r="C138" s="3">
        <v>45748</v>
      </c>
      <c r="D138" s="43" t="s">
        <v>444</v>
      </c>
      <c r="E138" s="43" t="s">
        <v>101</v>
      </c>
      <c r="F138" s="20" t="s">
        <v>119</v>
      </c>
      <c r="G138" s="4">
        <v>14915821</v>
      </c>
      <c r="H138" s="62" t="str">
        <f t="shared" si="2"/>
        <v>－</v>
      </c>
      <c r="I138" s="43" t="s">
        <v>445</v>
      </c>
      <c r="J138" s="21" t="s">
        <v>113</v>
      </c>
      <c r="K138" s="21"/>
      <c r="L138" s="21"/>
    </row>
    <row r="139" spans="1:12" s="30" customFormat="1" ht="68.5" customHeight="1" x14ac:dyDescent="0.2">
      <c r="A139" s="43" t="s">
        <v>446</v>
      </c>
      <c r="B139" s="43" t="s">
        <v>84</v>
      </c>
      <c r="C139" s="3">
        <v>45748</v>
      </c>
      <c r="D139" s="43" t="s">
        <v>447</v>
      </c>
      <c r="E139" s="43" t="s">
        <v>101</v>
      </c>
      <c r="F139" s="20" t="s">
        <v>119</v>
      </c>
      <c r="G139" s="4">
        <v>2569835</v>
      </c>
      <c r="H139" s="62" t="str">
        <f t="shared" si="2"/>
        <v>－</v>
      </c>
      <c r="I139" s="43" t="s">
        <v>448</v>
      </c>
      <c r="J139" s="21" t="s">
        <v>113</v>
      </c>
      <c r="K139" s="21"/>
      <c r="L139" s="21"/>
    </row>
    <row r="140" spans="1:12" s="30" customFormat="1" ht="68.5" customHeight="1" x14ac:dyDescent="0.2">
      <c r="A140" s="43" t="s">
        <v>449</v>
      </c>
      <c r="B140" s="43" t="s">
        <v>84</v>
      </c>
      <c r="C140" s="3">
        <v>45748</v>
      </c>
      <c r="D140" s="43" t="s">
        <v>450</v>
      </c>
      <c r="E140" s="43" t="s">
        <v>101</v>
      </c>
      <c r="F140" s="20" t="s">
        <v>119</v>
      </c>
      <c r="G140" s="4">
        <v>5321250</v>
      </c>
      <c r="H140" s="62" t="str">
        <f t="shared" si="2"/>
        <v>－</v>
      </c>
      <c r="I140" s="43" t="s">
        <v>451</v>
      </c>
      <c r="J140" s="21" t="s">
        <v>113</v>
      </c>
      <c r="K140" s="21"/>
      <c r="L140" s="21"/>
    </row>
    <row r="141" spans="1:12" s="30" customFormat="1" ht="68.5" customHeight="1" x14ac:dyDescent="0.2">
      <c r="A141" s="43" t="s">
        <v>452</v>
      </c>
      <c r="B141" s="43" t="s">
        <v>84</v>
      </c>
      <c r="C141" s="3">
        <v>45748</v>
      </c>
      <c r="D141" s="43" t="s">
        <v>453</v>
      </c>
      <c r="E141" s="43" t="s">
        <v>101</v>
      </c>
      <c r="F141" s="20" t="s">
        <v>119</v>
      </c>
      <c r="G141" s="4">
        <v>3011531</v>
      </c>
      <c r="H141" s="62" t="str">
        <f t="shared" si="2"/>
        <v>－</v>
      </c>
      <c r="I141" s="43" t="s">
        <v>454</v>
      </c>
      <c r="J141" s="21" t="s">
        <v>113</v>
      </c>
      <c r="K141" s="21"/>
      <c r="L141" s="21"/>
    </row>
    <row r="142" spans="1:12" s="30" customFormat="1" ht="68.5" customHeight="1" x14ac:dyDescent="0.2">
      <c r="A142" s="43" t="s">
        <v>455</v>
      </c>
      <c r="B142" s="43" t="s">
        <v>84</v>
      </c>
      <c r="C142" s="3">
        <v>45748</v>
      </c>
      <c r="D142" s="43" t="s">
        <v>456</v>
      </c>
      <c r="E142" s="43" t="s">
        <v>101</v>
      </c>
      <c r="F142" s="20" t="s">
        <v>119</v>
      </c>
      <c r="G142" s="4">
        <v>17749995</v>
      </c>
      <c r="H142" s="62" t="str">
        <f t="shared" si="2"/>
        <v>－</v>
      </c>
      <c r="I142" s="43" t="s">
        <v>457</v>
      </c>
      <c r="J142" s="21" t="s">
        <v>113</v>
      </c>
      <c r="K142" s="21"/>
      <c r="L142" s="21"/>
    </row>
    <row r="143" spans="1:12" s="30" customFormat="1" ht="68.5" customHeight="1" x14ac:dyDescent="0.2">
      <c r="A143" s="43" t="s">
        <v>458</v>
      </c>
      <c r="B143" s="43" t="s">
        <v>84</v>
      </c>
      <c r="C143" s="3">
        <v>45763</v>
      </c>
      <c r="D143" s="43" t="s">
        <v>287</v>
      </c>
      <c r="E143" s="43" t="s">
        <v>101</v>
      </c>
      <c r="F143" s="20" t="s">
        <v>119</v>
      </c>
      <c r="G143" s="4">
        <v>5774000</v>
      </c>
      <c r="H143" s="62" t="str">
        <f t="shared" si="2"/>
        <v>－</v>
      </c>
      <c r="I143" s="43" t="s">
        <v>459</v>
      </c>
      <c r="J143" s="21" t="s">
        <v>127</v>
      </c>
      <c r="K143" s="21"/>
      <c r="L143" s="21"/>
    </row>
    <row r="144" spans="1:12" s="30" customFormat="1" ht="68.5" customHeight="1" x14ac:dyDescent="0.2">
      <c r="A144" s="43" t="s">
        <v>460</v>
      </c>
      <c r="B144" s="43" t="s">
        <v>84</v>
      </c>
      <c r="C144" s="3">
        <v>45819</v>
      </c>
      <c r="D144" s="43" t="s">
        <v>461</v>
      </c>
      <c r="E144" s="43" t="s">
        <v>101</v>
      </c>
      <c r="F144" s="20" t="s">
        <v>119</v>
      </c>
      <c r="G144" s="4">
        <v>177825560</v>
      </c>
      <c r="H144" s="62" t="str">
        <f t="shared" si="2"/>
        <v>－</v>
      </c>
      <c r="I144" s="43" t="s">
        <v>462</v>
      </c>
      <c r="J144" s="21" t="s">
        <v>127</v>
      </c>
      <c r="K144" s="21"/>
      <c r="L144" s="21"/>
    </row>
    <row r="145" spans="1:12" s="30" customFormat="1" ht="68.5" customHeight="1" x14ac:dyDescent="0.2">
      <c r="A145" s="43" t="s">
        <v>463</v>
      </c>
      <c r="B145" s="43" t="s">
        <v>84</v>
      </c>
      <c r="C145" s="3">
        <v>45840</v>
      </c>
      <c r="D145" s="43" t="s">
        <v>464</v>
      </c>
      <c r="E145" s="43" t="s">
        <v>101</v>
      </c>
      <c r="F145" s="20" t="s">
        <v>119</v>
      </c>
      <c r="G145" s="4">
        <v>2887500</v>
      </c>
      <c r="H145" s="62" t="str">
        <f t="shared" si="2"/>
        <v>－</v>
      </c>
      <c r="I145" s="43" t="s">
        <v>457</v>
      </c>
      <c r="J145" s="21" t="s">
        <v>113</v>
      </c>
      <c r="K145" s="21"/>
      <c r="L145" s="21"/>
    </row>
    <row r="146" spans="1:12" s="30" customFormat="1" ht="68.5" customHeight="1" x14ac:dyDescent="0.2">
      <c r="A146" s="43" t="s">
        <v>465</v>
      </c>
      <c r="B146" s="43" t="s">
        <v>84</v>
      </c>
      <c r="C146" s="3">
        <v>45870</v>
      </c>
      <c r="D146" s="43" t="s">
        <v>466</v>
      </c>
      <c r="E146" s="43" t="s">
        <v>101</v>
      </c>
      <c r="F146" s="20" t="s">
        <v>119</v>
      </c>
      <c r="G146" s="4">
        <v>19092690</v>
      </c>
      <c r="H146" s="62" t="str">
        <f t="shared" si="2"/>
        <v>－</v>
      </c>
      <c r="I146" s="43" t="s">
        <v>467</v>
      </c>
      <c r="J146" s="21" t="s">
        <v>113</v>
      </c>
      <c r="K146" s="21"/>
      <c r="L146" s="21"/>
    </row>
    <row r="147" spans="1:12" s="30" customFormat="1" ht="68.5" customHeight="1" x14ac:dyDescent="0.2">
      <c r="A147" s="43" t="s">
        <v>468</v>
      </c>
      <c r="B147" s="43" t="s">
        <v>469</v>
      </c>
      <c r="C147" s="3">
        <v>45748</v>
      </c>
      <c r="D147" s="43" t="s">
        <v>470</v>
      </c>
      <c r="E147" s="43" t="s">
        <v>101</v>
      </c>
      <c r="F147" s="20">
        <v>14711922</v>
      </c>
      <c r="G147" s="4">
        <v>14711922</v>
      </c>
      <c r="H147" s="62">
        <f t="shared" si="2"/>
        <v>1</v>
      </c>
      <c r="I147" s="43" t="s">
        <v>471</v>
      </c>
      <c r="J147" s="21" t="s">
        <v>127</v>
      </c>
      <c r="K147" s="21"/>
      <c r="L147" s="21"/>
    </row>
    <row r="148" spans="1:12" s="30" customFormat="1" ht="68.5" customHeight="1" x14ac:dyDescent="0.2">
      <c r="A148" s="43" t="s">
        <v>472</v>
      </c>
      <c r="B148" s="43" t="s">
        <v>469</v>
      </c>
      <c r="C148" s="3">
        <v>45785</v>
      </c>
      <c r="D148" s="43" t="s">
        <v>473</v>
      </c>
      <c r="E148" s="43" t="s">
        <v>101</v>
      </c>
      <c r="F148" s="20">
        <v>3067900</v>
      </c>
      <c r="G148" s="4">
        <v>3067900</v>
      </c>
      <c r="H148" s="62">
        <f t="shared" si="2"/>
        <v>1</v>
      </c>
      <c r="I148" s="43" t="s">
        <v>474</v>
      </c>
      <c r="J148" s="21" t="s">
        <v>127</v>
      </c>
      <c r="K148" s="21"/>
      <c r="L148" s="21"/>
    </row>
    <row r="149" spans="1:12" s="30" customFormat="1" ht="68.5" customHeight="1" x14ac:dyDescent="0.2">
      <c r="A149" s="43" t="s">
        <v>475</v>
      </c>
      <c r="B149" s="43" t="s">
        <v>476</v>
      </c>
      <c r="C149" s="3">
        <v>45748</v>
      </c>
      <c r="D149" s="43" t="s">
        <v>477</v>
      </c>
      <c r="E149" s="43" t="s">
        <v>101</v>
      </c>
      <c r="F149" s="20" t="s">
        <v>119</v>
      </c>
      <c r="G149" s="4">
        <v>16762590</v>
      </c>
      <c r="H149" s="62" t="str">
        <f t="shared" si="2"/>
        <v>－</v>
      </c>
      <c r="I149" s="43" t="s">
        <v>478</v>
      </c>
      <c r="J149" s="21" t="s">
        <v>127</v>
      </c>
      <c r="K149" s="21"/>
      <c r="L149" s="21"/>
    </row>
    <row r="150" spans="1:12" s="30" customFormat="1" ht="68.5" customHeight="1" x14ac:dyDescent="0.2">
      <c r="A150" s="43" t="s">
        <v>479</v>
      </c>
      <c r="B150" s="43" t="s">
        <v>476</v>
      </c>
      <c r="C150" s="3">
        <v>45748</v>
      </c>
      <c r="D150" s="43" t="s">
        <v>480</v>
      </c>
      <c r="E150" s="43" t="s">
        <v>101</v>
      </c>
      <c r="F150" s="20" t="s">
        <v>119</v>
      </c>
      <c r="G150" s="4">
        <v>2766960</v>
      </c>
      <c r="H150" s="62" t="str">
        <f t="shared" si="2"/>
        <v>－</v>
      </c>
      <c r="I150" s="43" t="s">
        <v>481</v>
      </c>
      <c r="J150" s="21" t="s">
        <v>127</v>
      </c>
      <c r="K150" s="21"/>
      <c r="L150" s="21"/>
    </row>
    <row r="151" spans="1:12" s="30" customFormat="1" ht="68.5" customHeight="1" x14ac:dyDescent="0.2">
      <c r="A151" s="43" t="s">
        <v>482</v>
      </c>
      <c r="B151" s="43" t="s">
        <v>476</v>
      </c>
      <c r="C151" s="3">
        <v>45748</v>
      </c>
      <c r="D151" s="43" t="s">
        <v>483</v>
      </c>
      <c r="E151" s="43" t="s">
        <v>101</v>
      </c>
      <c r="F151" s="20" t="s">
        <v>119</v>
      </c>
      <c r="G151" s="4">
        <v>11247204</v>
      </c>
      <c r="H151" s="62" t="str">
        <f t="shared" si="2"/>
        <v>－</v>
      </c>
      <c r="I151" s="43" t="s">
        <v>484</v>
      </c>
      <c r="J151" s="21" t="s">
        <v>127</v>
      </c>
      <c r="K151" s="21"/>
      <c r="L151" s="21"/>
    </row>
    <row r="152" spans="1:12" s="30" customFormat="1" ht="68.5" customHeight="1" x14ac:dyDescent="0.2">
      <c r="A152" s="43" t="s">
        <v>485</v>
      </c>
      <c r="B152" s="43" t="s">
        <v>476</v>
      </c>
      <c r="C152" s="3">
        <v>45748</v>
      </c>
      <c r="D152" s="43" t="s">
        <v>486</v>
      </c>
      <c r="E152" s="43" t="s">
        <v>101</v>
      </c>
      <c r="F152" s="20" t="s">
        <v>119</v>
      </c>
      <c r="G152" s="4">
        <v>11436077</v>
      </c>
      <c r="H152" s="62" t="str">
        <f t="shared" si="2"/>
        <v>－</v>
      </c>
      <c r="I152" s="43" t="s">
        <v>487</v>
      </c>
      <c r="J152" s="21" t="s">
        <v>127</v>
      </c>
      <c r="K152" s="21"/>
      <c r="L152" s="21"/>
    </row>
    <row r="153" spans="1:12" s="30" customFormat="1" ht="68.5" customHeight="1" x14ac:dyDescent="0.2">
      <c r="A153" s="43" t="s">
        <v>488</v>
      </c>
      <c r="B153" s="43" t="s">
        <v>476</v>
      </c>
      <c r="C153" s="3">
        <v>45748</v>
      </c>
      <c r="D153" s="43" t="s">
        <v>489</v>
      </c>
      <c r="E153" s="43" t="s">
        <v>101</v>
      </c>
      <c r="F153" s="20" t="s">
        <v>119</v>
      </c>
      <c r="G153" s="4">
        <v>12336062</v>
      </c>
      <c r="H153" s="62" t="str">
        <f t="shared" si="2"/>
        <v>－</v>
      </c>
      <c r="I153" s="43" t="s">
        <v>490</v>
      </c>
      <c r="J153" s="21" t="s">
        <v>127</v>
      </c>
      <c r="K153" s="21"/>
      <c r="L153" s="21"/>
    </row>
    <row r="154" spans="1:12" s="30" customFormat="1" ht="68.5" customHeight="1" x14ac:dyDescent="0.2">
      <c r="A154" s="43" t="s">
        <v>491</v>
      </c>
      <c r="B154" s="43" t="s">
        <v>476</v>
      </c>
      <c r="C154" s="3">
        <v>45789</v>
      </c>
      <c r="D154" s="43" t="s">
        <v>483</v>
      </c>
      <c r="E154" s="43" t="s">
        <v>101</v>
      </c>
      <c r="F154" s="20" t="s">
        <v>119</v>
      </c>
      <c r="G154" s="4">
        <v>8796674</v>
      </c>
      <c r="H154" s="62" t="str">
        <f t="shared" si="2"/>
        <v>－</v>
      </c>
      <c r="I154" s="43" t="s">
        <v>492</v>
      </c>
      <c r="J154" s="21" t="s">
        <v>127</v>
      </c>
      <c r="K154" s="21"/>
      <c r="L154" s="21"/>
    </row>
    <row r="155" spans="1:12" s="30" customFormat="1" ht="68.5" customHeight="1" x14ac:dyDescent="0.2">
      <c r="A155" s="43" t="s">
        <v>493</v>
      </c>
      <c r="B155" s="43" t="s">
        <v>476</v>
      </c>
      <c r="C155" s="3">
        <v>45748</v>
      </c>
      <c r="D155" s="43" t="s">
        <v>494</v>
      </c>
      <c r="E155" s="43" t="s">
        <v>101</v>
      </c>
      <c r="F155" s="20">
        <v>1520640</v>
      </c>
      <c r="G155" s="4">
        <v>1520640</v>
      </c>
      <c r="H155" s="62">
        <f t="shared" si="2"/>
        <v>1</v>
      </c>
      <c r="I155" s="43" t="s">
        <v>495</v>
      </c>
      <c r="J155" s="21" t="s">
        <v>333</v>
      </c>
      <c r="K155" s="21"/>
      <c r="L155" s="21"/>
    </row>
    <row r="156" spans="1:12" s="30" customFormat="1" ht="68.5" customHeight="1" x14ac:dyDescent="0.2">
      <c r="A156" s="43" t="s">
        <v>496</v>
      </c>
      <c r="B156" s="43" t="s">
        <v>497</v>
      </c>
      <c r="C156" s="3">
        <v>45748</v>
      </c>
      <c r="D156" s="43" t="s">
        <v>498</v>
      </c>
      <c r="E156" s="43" t="s">
        <v>101</v>
      </c>
      <c r="F156" s="20" t="s">
        <v>119</v>
      </c>
      <c r="G156" s="4">
        <v>244000751</v>
      </c>
      <c r="H156" s="62" t="str">
        <f t="shared" si="2"/>
        <v>－</v>
      </c>
      <c r="I156" s="43" t="s">
        <v>499</v>
      </c>
      <c r="J156" s="21" t="s">
        <v>127</v>
      </c>
      <c r="K156" s="21"/>
      <c r="L156" s="21"/>
    </row>
    <row r="157" spans="1:12" s="30" customFormat="1" ht="68.5" customHeight="1" x14ac:dyDescent="0.2">
      <c r="A157" s="43" t="s">
        <v>500</v>
      </c>
      <c r="B157" s="43" t="s">
        <v>497</v>
      </c>
      <c r="C157" s="3">
        <v>45748</v>
      </c>
      <c r="D157" s="43" t="s">
        <v>501</v>
      </c>
      <c r="E157" s="43" t="s">
        <v>101</v>
      </c>
      <c r="F157" s="20" t="s">
        <v>119</v>
      </c>
      <c r="G157" s="4">
        <v>10439000</v>
      </c>
      <c r="H157" s="62" t="str">
        <f t="shared" si="2"/>
        <v>－</v>
      </c>
      <c r="I157" s="43" t="s">
        <v>502</v>
      </c>
      <c r="J157" s="21" t="s">
        <v>103</v>
      </c>
      <c r="K157" s="21"/>
      <c r="L157" s="21"/>
    </row>
    <row r="158" spans="1:12" s="30" customFormat="1" ht="68.5" customHeight="1" x14ac:dyDescent="0.2">
      <c r="A158" s="43" t="s">
        <v>503</v>
      </c>
      <c r="B158" s="43" t="s">
        <v>497</v>
      </c>
      <c r="C158" s="3">
        <v>45748</v>
      </c>
      <c r="D158" s="43" t="s">
        <v>498</v>
      </c>
      <c r="E158" s="43" t="s">
        <v>101</v>
      </c>
      <c r="F158" s="20" t="s">
        <v>119</v>
      </c>
      <c r="G158" s="4">
        <v>263167237</v>
      </c>
      <c r="H158" s="62" t="str">
        <f t="shared" si="2"/>
        <v>－</v>
      </c>
      <c r="I158" s="43" t="s">
        <v>499</v>
      </c>
      <c r="J158" s="21" t="s">
        <v>127</v>
      </c>
      <c r="K158" s="21"/>
      <c r="L158" s="21"/>
    </row>
    <row r="159" spans="1:12" s="30" customFormat="1" ht="68.5" customHeight="1" x14ac:dyDescent="0.2">
      <c r="A159" s="43" t="s">
        <v>504</v>
      </c>
      <c r="B159" s="43" t="s">
        <v>497</v>
      </c>
      <c r="C159" s="3">
        <v>45841</v>
      </c>
      <c r="D159" s="43" t="s">
        <v>505</v>
      </c>
      <c r="E159" s="43" t="s">
        <v>101</v>
      </c>
      <c r="F159" s="20" t="s">
        <v>119</v>
      </c>
      <c r="G159" s="4">
        <v>11257000</v>
      </c>
      <c r="H159" s="62" t="str">
        <f t="shared" si="2"/>
        <v>－</v>
      </c>
      <c r="I159" s="43" t="s">
        <v>506</v>
      </c>
      <c r="J159" s="21" t="s">
        <v>103</v>
      </c>
      <c r="K159" s="21"/>
      <c r="L159" s="21"/>
    </row>
    <row r="160" spans="1:12" s="30" customFormat="1" ht="68.5" customHeight="1" x14ac:dyDescent="0.2">
      <c r="A160" s="43" t="s">
        <v>507</v>
      </c>
      <c r="B160" s="43" t="s">
        <v>497</v>
      </c>
      <c r="C160" s="3">
        <v>45748</v>
      </c>
      <c r="D160" s="43" t="s">
        <v>508</v>
      </c>
      <c r="E160" s="43" t="s">
        <v>101</v>
      </c>
      <c r="F160" s="20" t="s">
        <v>119</v>
      </c>
      <c r="G160" s="4">
        <v>19973519</v>
      </c>
      <c r="H160" s="62" t="str">
        <f t="shared" si="2"/>
        <v>－</v>
      </c>
      <c r="I160" s="43" t="s">
        <v>165</v>
      </c>
      <c r="J160" s="21" t="s">
        <v>127</v>
      </c>
      <c r="K160" s="21"/>
      <c r="L160" s="21"/>
    </row>
    <row r="161" spans="1:12" s="30" customFormat="1" ht="68.5" customHeight="1" x14ac:dyDescent="0.2">
      <c r="A161" s="43" t="s">
        <v>507</v>
      </c>
      <c r="B161" s="43" t="s">
        <v>497</v>
      </c>
      <c r="C161" s="3">
        <v>45748</v>
      </c>
      <c r="D161" s="43" t="s">
        <v>509</v>
      </c>
      <c r="E161" s="43" t="s">
        <v>101</v>
      </c>
      <c r="F161" s="20" t="s">
        <v>119</v>
      </c>
      <c r="G161" s="4">
        <v>7493698</v>
      </c>
      <c r="H161" s="62" t="str">
        <f t="shared" si="2"/>
        <v>－</v>
      </c>
      <c r="I161" s="43" t="s">
        <v>165</v>
      </c>
      <c r="J161" s="21" t="s">
        <v>127</v>
      </c>
      <c r="K161" s="21"/>
      <c r="L161" s="21"/>
    </row>
    <row r="162" spans="1:12" s="30" customFormat="1" ht="68.5" customHeight="1" x14ac:dyDescent="0.2">
      <c r="A162" s="43" t="s">
        <v>507</v>
      </c>
      <c r="B162" s="43" t="s">
        <v>497</v>
      </c>
      <c r="C162" s="3">
        <v>45748</v>
      </c>
      <c r="D162" s="43" t="s">
        <v>510</v>
      </c>
      <c r="E162" s="43" t="s">
        <v>101</v>
      </c>
      <c r="F162" s="4" t="s">
        <v>119</v>
      </c>
      <c r="G162" s="4">
        <v>5286591</v>
      </c>
      <c r="H162" s="62" t="str">
        <f t="shared" si="2"/>
        <v>－</v>
      </c>
      <c r="I162" s="43" t="s">
        <v>165</v>
      </c>
      <c r="J162" s="21" t="s">
        <v>127</v>
      </c>
      <c r="K162" s="21"/>
      <c r="L162" s="21"/>
    </row>
    <row r="163" spans="1:12" s="30" customFormat="1" ht="68.5" customHeight="1" x14ac:dyDescent="0.2">
      <c r="A163" s="43" t="s">
        <v>511</v>
      </c>
      <c r="B163" s="43" t="s">
        <v>497</v>
      </c>
      <c r="C163" s="3">
        <v>45748</v>
      </c>
      <c r="D163" s="43" t="s">
        <v>508</v>
      </c>
      <c r="E163" s="43" t="s">
        <v>101</v>
      </c>
      <c r="F163" s="20" t="s">
        <v>119</v>
      </c>
      <c r="G163" s="4">
        <v>3811500</v>
      </c>
      <c r="H163" s="62" t="str">
        <f t="shared" si="2"/>
        <v>－</v>
      </c>
      <c r="I163" s="43" t="s">
        <v>512</v>
      </c>
      <c r="J163" s="21" t="s">
        <v>113</v>
      </c>
      <c r="K163" s="21"/>
      <c r="L163" s="21"/>
    </row>
    <row r="164" spans="1:12" s="30" customFormat="1" ht="68.5" customHeight="1" x14ac:dyDescent="0.2">
      <c r="A164" s="43" t="s">
        <v>513</v>
      </c>
      <c r="B164" s="43" t="s">
        <v>497</v>
      </c>
      <c r="C164" s="3">
        <v>45748</v>
      </c>
      <c r="D164" s="43" t="s">
        <v>514</v>
      </c>
      <c r="E164" s="43" t="s">
        <v>101</v>
      </c>
      <c r="F164" s="20">
        <v>2431000</v>
      </c>
      <c r="G164" s="4">
        <v>2405040</v>
      </c>
      <c r="H164" s="62">
        <f t="shared" si="2"/>
        <v>0.98932126696832579</v>
      </c>
      <c r="I164" s="43" t="s">
        <v>515</v>
      </c>
      <c r="J164" s="21" t="s">
        <v>127</v>
      </c>
      <c r="K164" s="21"/>
      <c r="L164" s="21"/>
    </row>
    <row r="165" spans="1:12" s="30" customFormat="1" ht="68.5" customHeight="1" x14ac:dyDescent="0.2">
      <c r="A165" s="43" t="s">
        <v>516</v>
      </c>
      <c r="B165" s="43" t="s">
        <v>88</v>
      </c>
      <c r="C165" s="3">
        <v>45748</v>
      </c>
      <c r="D165" s="43" t="s">
        <v>517</v>
      </c>
      <c r="E165" s="43" t="s">
        <v>101</v>
      </c>
      <c r="F165" s="20">
        <v>107756504</v>
      </c>
      <c r="G165" s="4">
        <v>107756504</v>
      </c>
      <c r="H165" s="62">
        <f t="shared" si="2"/>
        <v>1</v>
      </c>
      <c r="I165" s="43" t="s">
        <v>518</v>
      </c>
      <c r="J165" s="21" t="s">
        <v>113</v>
      </c>
      <c r="K165" s="21"/>
      <c r="L165" s="21"/>
    </row>
    <row r="166" spans="1:12" s="30" customFormat="1" ht="68.5" customHeight="1" x14ac:dyDescent="0.2">
      <c r="A166" s="43" t="s">
        <v>519</v>
      </c>
      <c r="B166" s="43" t="s">
        <v>88</v>
      </c>
      <c r="C166" s="3">
        <v>45786</v>
      </c>
      <c r="D166" s="43" t="s">
        <v>520</v>
      </c>
      <c r="E166" s="43" t="s">
        <v>101</v>
      </c>
      <c r="F166" s="20">
        <v>5331443</v>
      </c>
      <c r="G166" s="4">
        <v>5331443</v>
      </c>
      <c r="H166" s="62">
        <f t="shared" si="2"/>
        <v>1</v>
      </c>
      <c r="I166" s="43" t="s">
        <v>521</v>
      </c>
      <c r="J166" s="21" t="s">
        <v>333</v>
      </c>
      <c r="K166" s="21"/>
      <c r="L166" s="21"/>
    </row>
    <row r="167" spans="1:12" s="30" customFormat="1" ht="68.5" customHeight="1" x14ac:dyDescent="0.2">
      <c r="A167" s="43" t="s">
        <v>522</v>
      </c>
      <c r="B167" s="43" t="s">
        <v>523</v>
      </c>
      <c r="C167" s="3">
        <v>45748</v>
      </c>
      <c r="D167" s="43" t="s">
        <v>524</v>
      </c>
      <c r="E167" s="43" t="s">
        <v>101</v>
      </c>
      <c r="F167" s="20" t="s">
        <v>119</v>
      </c>
      <c r="G167" s="4">
        <v>4202000</v>
      </c>
      <c r="H167" s="62" t="str">
        <f t="shared" si="2"/>
        <v>－</v>
      </c>
      <c r="I167" s="43" t="s">
        <v>525</v>
      </c>
      <c r="J167" s="21" t="s">
        <v>127</v>
      </c>
      <c r="K167" s="21"/>
      <c r="L167" s="21"/>
    </row>
    <row r="168" spans="1:12" s="30" customFormat="1" ht="68.5" customHeight="1" x14ac:dyDescent="0.2">
      <c r="A168" s="43" t="s">
        <v>526</v>
      </c>
      <c r="B168" s="43" t="s">
        <v>523</v>
      </c>
      <c r="C168" s="3">
        <v>45811</v>
      </c>
      <c r="D168" s="43" t="s">
        <v>524</v>
      </c>
      <c r="E168" s="43" t="s">
        <v>101</v>
      </c>
      <c r="F168" s="20" t="s">
        <v>119</v>
      </c>
      <c r="G168" s="4">
        <v>3553000</v>
      </c>
      <c r="H168" s="62" t="str">
        <f t="shared" si="2"/>
        <v>－</v>
      </c>
      <c r="I168" s="43" t="s">
        <v>527</v>
      </c>
      <c r="J168" s="21" t="s">
        <v>127</v>
      </c>
      <c r="K168" s="21"/>
      <c r="L168" s="21"/>
    </row>
    <row r="169" spans="1:12" s="30" customFormat="1" ht="68.5" customHeight="1" x14ac:dyDescent="0.2">
      <c r="A169" s="43" t="s">
        <v>528</v>
      </c>
      <c r="B169" s="43" t="s">
        <v>529</v>
      </c>
      <c r="C169" s="3">
        <v>45748</v>
      </c>
      <c r="D169" s="43" t="s">
        <v>530</v>
      </c>
      <c r="E169" s="43" t="s">
        <v>101</v>
      </c>
      <c r="F169" s="20" t="s">
        <v>119</v>
      </c>
      <c r="G169" s="4">
        <v>3542000</v>
      </c>
      <c r="H169" s="62" t="str">
        <f t="shared" si="2"/>
        <v>－</v>
      </c>
      <c r="I169" s="43" t="s">
        <v>531</v>
      </c>
      <c r="J169" s="21" t="s">
        <v>127</v>
      </c>
      <c r="K169" s="21"/>
      <c r="L169" s="21"/>
    </row>
    <row r="170" spans="1:12" s="30" customFormat="1" ht="68.5" customHeight="1" x14ac:dyDescent="0.2">
      <c r="A170" s="43" t="s">
        <v>532</v>
      </c>
      <c r="B170" s="43" t="s">
        <v>529</v>
      </c>
      <c r="C170" s="3">
        <v>45762</v>
      </c>
      <c r="D170" s="43" t="s">
        <v>533</v>
      </c>
      <c r="E170" s="43" t="s">
        <v>101</v>
      </c>
      <c r="F170" s="20" t="s">
        <v>119</v>
      </c>
      <c r="G170" s="4">
        <v>2404611</v>
      </c>
      <c r="H170" s="62" t="str">
        <f t="shared" si="2"/>
        <v>－</v>
      </c>
      <c r="I170" s="43" t="s">
        <v>534</v>
      </c>
      <c r="J170" s="21" t="s">
        <v>103</v>
      </c>
      <c r="K170" s="21"/>
      <c r="L170" s="21"/>
    </row>
    <row r="171" spans="1:12" s="30" customFormat="1" ht="68.5" customHeight="1" x14ac:dyDescent="0.2">
      <c r="A171" s="43" t="s">
        <v>535</v>
      </c>
      <c r="B171" s="43" t="s">
        <v>536</v>
      </c>
      <c r="C171" s="3">
        <v>45748</v>
      </c>
      <c r="D171" s="43" t="s">
        <v>537</v>
      </c>
      <c r="E171" s="43" t="s">
        <v>101</v>
      </c>
      <c r="F171" s="20" t="s">
        <v>119</v>
      </c>
      <c r="G171" s="4">
        <v>7272779</v>
      </c>
      <c r="H171" s="62" t="str">
        <f t="shared" si="2"/>
        <v>－</v>
      </c>
      <c r="I171" s="43" t="s">
        <v>165</v>
      </c>
      <c r="J171" s="21" t="s">
        <v>127</v>
      </c>
      <c r="K171" s="21"/>
      <c r="L171" s="21"/>
    </row>
    <row r="172" spans="1:12" s="30" customFormat="1" ht="68.5" customHeight="1" x14ac:dyDescent="0.2">
      <c r="A172" s="43" t="s">
        <v>538</v>
      </c>
      <c r="B172" s="43" t="s">
        <v>536</v>
      </c>
      <c r="C172" s="3">
        <v>45748</v>
      </c>
      <c r="D172" s="43" t="s">
        <v>539</v>
      </c>
      <c r="E172" s="43" t="s">
        <v>101</v>
      </c>
      <c r="F172" s="20" t="s">
        <v>119</v>
      </c>
      <c r="G172" s="4">
        <v>3887681</v>
      </c>
      <c r="H172" s="62" t="str">
        <f t="shared" si="2"/>
        <v>－</v>
      </c>
      <c r="I172" s="43" t="s">
        <v>165</v>
      </c>
      <c r="J172" s="21" t="s">
        <v>127</v>
      </c>
      <c r="K172" s="21"/>
      <c r="L172" s="21"/>
    </row>
    <row r="173" spans="1:12" s="30" customFormat="1" ht="68.5" customHeight="1" x14ac:dyDescent="0.2">
      <c r="A173" s="43" t="s">
        <v>540</v>
      </c>
      <c r="B173" s="43" t="s">
        <v>536</v>
      </c>
      <c r="C173" s="3">
        <v>45821</v>
      </c>
      <c r="D173" s="43" t="s">
        <v>537</v>
      </c>
      <c r="E173" s="43" t="s">
        <v>101</v>
      </c>
      <c r="F173" s="4" t="s">
        <v>119</v>
      </c>
      <c r="G173" s="4">
        <v>2733338</v>
      </c>
      <c r="H173" s="62" t="str">
        <f t="shared" si="2"/>
        <v>－</v>
      </c>
      <c r="I173" s="43" t="s">
        <v>403</v>
      </c>
      <c r="J173" s="21" t="s">
        <v>127</v>
      </c>
      <c r="K173" s="21"/>
      <c r="L173" s="21"/>
    </row>
    <row r="174" spans="1:12" s="1" customFormat="1" ht="18" customHeight="1" x14ac:dyDescent="0.2">
      <c r="A174" s="1" t="s">
        <v>16</v>
      </c>
      <c r="B174" s="31"/>
      <c r="C174" s="31"/>
      <c r="D174" s="31"/>
      <c r="E174" s="31"/>
      <c r="F174" s="31"/>
      <c r="G174" s="31"/>
      <c r="H174" s="31"/>
      <c r="I174" s="31"/>
      <c r="J174" s="31"/>
      <c r="K174" s="31"/>
    </row>
    <row r="175" spans="1:12" s="1" customFormat="1" ht="18" customHeight="1" x14ac:dyDescent="0.2">
      <c r="A175" s="1" t="s">
        <v>17</v>
      </c>
      <c r="B175" s="31"/>
      <c r="C175" s="31"/>
      <c r="D175" s="31"/>
      <c r="E175" s="31"/>
      <c r="F175" s="31"/>
      <c r="G175" s="31"/>
      <c r="H175" s="31"/>
      <c r="I175" s="31"/>
      <c r="J175" s="31"/>
      <c r="K175" s="31"/>
    </row>
    <row r="176" spans="1:12" s="1" customFormat="1" ht="18" customHeight="1" x14ac:dyDescent="0.2">
      <c r="A176" s="1" t="s">
        <v>18</v>
      </c>
      <c r="B176" s="31"/>
      <c r="C176" s="31"/>
      <c r="D176" s="31"/>
      <c r="E176" s="31"/>
      <c r="F176" s="31"/>
      <c r="G176" s="31"/>
      <c r="H176" s="31"/>
      <c r="I176" s="31"/>
      <c r="J176" s="31"/>
      <c r="K176" s="31"/>
    </row>
    <row r="177" spans="1:11" s="1" customFormat="1" ht="18" customHeight="1" x14ac:dyDescent="0.2">
      <c r="A177" s="1" t="s">
        <v>19</v>
      </c>
      <c r="B177" s="31"/>
      <c r="C177" s="31"/>
      <c r="D177" s="31"/>
      <c r="E177" s="31"/>
      <c r="F177" s="31"/>
      <c r="G177" s="31"/>
      <c r="H177" s="31"/>
      <c r="I177" s="31"/>
      <c r="J177" s="31"/>
      <c r="K177" s="31"/>
    </row>
    <row r="178" spans="1:11" s="1" customFormat="1" ht="18" customHeight="1" x14ac:dyDescent="0.2">
      <c r="A178" s="1" t="s">
        <v>20</v>
      </c>
      <c r="B178" s="31"/>
      <c r="C178" s="31"/>
      <c r="D178" s="31"/>
      <c r="E178" s="31"/>
      <c r="F178" s="31"/>
      <c r="G178" s="31"/>
      <c r="H178" s="31"/>
      <c r="I178" s="31"/>
      <c r="J178" s="31"/>
      <c r="K178" s="31"/>
    </row>
    <row r="179" spans="1:11" s="1" customFormat="1" ht="18" customHeight="1" x14ac:dyDescent="0.2">
      <c r="A179" s="1" t="s">
        <v>21</v>
      </c>
      <c r="B179" s="31"/>
      <c r="C179" s="31"/>
      <c r="D179" s="31"/>
      <c r="E179" s="31"/>
      <c r="F179" s="31"/>
      <c r="G179" s="31"/>
      <c r="H179" s="31"/>
      <c r="I179" s="31"/>
      <c r="J179" s="31"/>
      <c r="K179" s="31"/>
    </row>
    <row r="180" spans="1:11" s="1" customFormat="1" ht="18" customHeight="1" x14ac:dyDescent="0.2">
      <c r="A180" s="1" t="s">
        <v>22</v>
      </c>
    </row>
    <row r="181" spans="1:11" s="1" customFormat="1" ht="18" customHeight="1" x14ac:dyDescent="0.2">
      <c r="A181" s="1" t="s">
        <v>23</v>
      </c>
    </row>
    <row r="182" spans="1:11" s="1" customFormat="1" ht="18" customHeight="1" x14ac:dyDescent="0.2">
      <c r="A182" s="1" t="s">
        <v>24</v>
      </c>
    </row>
    <row r="183" spans="1:11" s="1" customFormat="1" ht="18" customHeight="1" x14ac:dyDescent="0.2">
      <c r="A183" s="1" t="s">
        <v>25</v>
      </c>
    </row>
    <row r="184" spans="1:11" s="1" customFormat="1" ht="18" customHeight="1" x14ac:dyDescent="0.2">
      <c r="A184" s="1" t="s">
        <v>26</v>
      </c>
    </row>
    <row r="185" spans="1:11" s="1" customFormat="1" ht="18" customHeight="1" x14ac:dyDescent="0.2">
      <c r="A185" s="1" t="s">
        <v>27</v>
      </c>
    </row>
    <row r="186" spans="1:11" s="1" customFormat="1" ht="18" customHeight="1" x14ac:dyDescent="0.2">
      <c r="A186" s="1" t="s">
        <v>28</v>
      </c>
    </row>
    <row r="187" spans="1:11" s="1" customFormat="1" ht="18" customHeight="1" x14ac:dyDescent="0.2">
      <c r="A187" s="1" t="s">
        <v>29</v>
      </c>
    </row>
    <row r="188" spans="1:11" s="1" customFormat="1" ht="18" customHeight="1" x14ac:dyDescent="0.2">
      <c r="A188" s="1" t="s">
        <v>30</v>
      </c>
    </row>
    <row r="189" spans="1:11" s="1" customFormat="1" ht="18" customHeight="1" x14ac:dyDescent="0.2">
      <c r="A189" s="1" t="s">
        <v>31</v>
      </c>
      <c r="B189" s="31"/>
      <c r="C189" s="31"/>
      <c r="D189" s="31"/>
      <c r="E189" s="31"/>
      <c r="F189" s="31"/>
      <c r="G189" s="31"/>
      <c r="H189" s="31"/>
      <c r="I189" s="31"/>
      <c r="J189" s="31"/>
      <c r="K189" s="31"/>
    </row>
    <row r="190" spans="1:11" s="1" customFormat="1" ht="18" customHeight="1" x14ac:dyDescent="0.2">
      <c r="A190" s="1" t="s">
        <v>17</v>
      </c>
      <c r="B190" s="31"/>
      <c r="C190" s="31"/>
      <c r="D190" s="31"/>
      <c r="E190" s="31"/>
      <c r="F190" s="31"/>
      <c r="G190" s="31"/>
      <c r="H190" s="31"/>
      <c r="I190" s="31"/>
      <c r="J190" s="31"/>
      <c r="K190" s="31"/>
    </row>
    <row r="191" spans="1:11" s="1" customFormat="1" ht="18" customHeight="1" x14ac:dyDescent="0.2">
      <c r="A191" s="1" t="s">
        <v>18</v>
      </c>
      <c r="B191" s="31"/>
      <c r="C191" s="31"/>
      <c r="D191" s="31"/>
      <c r="E191" s="31"/>
      <c r="F191" s="31"/>
      <c r="G191" s="31"/>
      <c r="H191" s="31"/>
      <c r="I191" s="31"/>
      <c r="J191" s="31"/>
      <c r="K191" s="31"/>
    </row>
    <row r="192" spans="1:11" s="1" customFormat="1" ht="18" customHeight="1" x14ac:dyDescent="0.2">
      <c r="A192" s="1" t="s">
        <v>19</v>
      </c>
      <c r="B192" s="31"/>
      <c r="C192" s="31"/>
      <c r="D192" s="31"/>
      <c r="E192" s="31"/>
      <c r="F192" s="31"/>
      <c r="G192" s="31"/>
      <c r="H192" s="31"/>
      <c r="I192" s="31"/>
      <c r="J192" s="31"/>
      <c r="K192" s="31"/>
    </row>
    <row r="193" spans="1:11" s="1" customFormat="1" ht="18" customHeight="1" x14ac:dyDescent="0.2">
      <c r="A193" s="1" t="s">
        <v>20</v>
      </c>
      <c r="B193" s="31"/>
      <c r="C193" s="31"/>
      <c r="D193" s="31"/>
      <c r="E193" s="31"/>
      <c r="F193" s="31"/>
      <c r="G193" s="31"/>
      <c r="H193" s="31"/>
      <c r="I193" s="31"/>
      <c r="J193" s="31"/>
      <c r="K193" s="31"/>
    </row>
    <row r="194" spans="1:11" s="1" customFormat="1" ht="18" customHeight="1" x14ac:dyDescent="0.2">
      <c r="A194" s="1" t="s">
        <v>21</v>
      </c>
      <c r="B194" s="31"/>
      <c r="C194" s="31"/>
      <c r="D194" s="31"/>
      <c r="E194" s="31"/>
      <c r="F194" s="31"/>
      <c r="G194" s="31"/>
      <c r="H194" s="31"/>
      <c r="I194" s="31"/>
      <c r="J194" s="31"/>
      <c r="K194" s="31"/>
    </row>
    <row r="195" spans="1:11" s="1" customFormat="1" ht="18" customHeight="1" x14ac:dyDescent="0.2">
      <c r="A195" s="1" t="s">
        <v>22</v>
      </c>
    </row>
    <row r="196" spans="1:11" s="1" customFormat="1" ht="18" customHeight="1" x14ac:dyDescent="0.2">
      <c r="A196" s="1" t="s">
        <v>23</v>
      </c>
    </row>
    <row r="197" spans="1:11" s="1" customFormat="1" ht="18" customHeight="1" x14ac:dyDescent="0.2">
      <c r="A197" s="1" t="s">
        <v>24</v>
      </c>
    </row>
    <row r="198" spans="1:11" s="1" customFormat="1" ht="18" customHeight="1" x14ac:dyDescent="0.2">
      <c r="A198" s="1" t="s">
        <v>25</v>
      </c>
    </row>
    <row r="199" spans="1:11" s="1" customFormat="1" ht="18" customHeight="1" x14ac:dyDescent="0.2">
      <c r="A199" s="1" t="s">
        <v>26</v>
      </c>
    </row>
    <row r="200" spans="1:11" s="1" customFormat="1" ht="18" customHeight="1" x14ac:dyDescent="0.2">
      <c r="A200" s="1" t="s">
        <v>27</v>
      </c>
    </row>
    <row r="201" spans="1:11" s="1" customFormat="1" ht="18" customHeight="1" x14ac:dyDescent="0.2">
      <c r="A201" s="1" t="s">
        <v>28</v>
      </c>
    </row>
    <row r="202" spans="1:11" s="32" customFormat="1" ht="18" customHeight="1" x14ac:dyDescent="0.2">
      <c r="A202" s="32" t="s">
        <v>32</v>
      </c>
    </row>
  </sheetData>
  <autoFilter ref="A4:L202" xr:uid="{00000000-0001-0000-0400-000000000000}"/>
  <mergeCells count="1">
    <mergeCell ref="A1:L1"/>
  </mergeCells>
  <phoneticPr fontId="6"/>
  <dataValidations count="3">
    <dataValidation type="date" allowBlank="1" showInputMessage="1" showErrorMessage="1" sqref="C138:C155 C103:C113" xr:uid="{8A799C2D-191F-4F0F-A8C2-0E046930ACFE}">
      <formula1>45383</formula1>
      <formula2>45747</formula2>
    </dataValidation>
    <dataValidation allowBlank="1" showErrorMessage="1" prompt="入力ミス防止のため、ＣＣＭＳ等に入力していれば、そこからコピペを推奨" sqref="A52:A53" xr:uid="{B0CB9A83-D7A6-4859-8818-4D90917F56B4}"/>
    <dataValidation type="list" allowBlank="1" showInputMessage="1" showErrorMessage="1" sqref="J5:L173"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22"/>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30" customWidth="1"/>
    <col min="2" max="2" width="36" style="5" customWidth="1"/>
    <col min="3" max="3" width="20.81640625" style="5" customWidth="1"/>
    <col min="4" max="4" width="41.90625" style="5" customWidth="1"/>
    <col min="5" max="5" width="30.36328125" style="5" customWidth="1"/>
    <col min="6" max="8" width="17.6328125" style="5" customWidth="1"/>
    <col min="9" max="9" width="99.81640625" style="5" customWidth="1"/>
    <col min="10" max="10" width="25.453125" style="5" customWidth="1"/>
    <col min="11" max="11" width="20.90625" style="5" customWidth="1"/>
    <col min="12" max="12" width="22.08984375" style="6" customWidth="1"/>
    <col min="13" max="13" width="9.08984375" style="5" bestFit="1" customWidth="1"/>
    <col min="14" max="16384" width="7.6328125" style="5"/>
  </cols>
  <sheetData>
    <row r="1" spans="1:17" s="7" customFormat="1" ht="44" customHeight="1" x14ac:dyDescent="0.2">
      <c r="A1" s="52" t="s">
        <v>0</v>
      </c>
      <c r="B1" s="52"/>
      <c r="C1" s="52"/>
      <c r="D1" s="52"/>
      <c r="E1" s="52"/>
      <c r="F1" s="52"/>
      <c r="G1" s="52"/>
      <c r="H1" s="52"/>
      <c r="I1" s="52"/>
      <c r="J1" s="52"/>
      <c r="K1" s="52"/>
      <c r="L1" s="8"/>
      <c r="M1" s="8"/>
      <c r="N1" s="8"/>
    </row>
    <row r="2" spans="1:17" ht="13.5" customHeight="1" x14ac:dyDescent="0.2">
      <c r="A2" s="38"/>
      <c r="B2" s="33"/>
      <c r="C2" s="32"/>
      <c r="D2" s="32"/>
      <c r="E2" s="32"/>
      <c r="F2" s="32"/>
      <c r="G2" s="33"/>
      <c r="H2" s="33"/>
      <c r="I2" s="32"/>
      <c r="J2" s="32"/>
      <c r="K2" s="32"/>
      <c r="L2" s="14"/>
      <c r="M2" s="6"/>
      <c r="N2" s="6"/>
      <c r="Q2" s="10"/>
    </row>
    <row r="3" spans="1:17" ht="23" customHeight="1" x14ac:dyDescent="0.2">
      <c r="A3" s="39"/>
      <c r="B3" s="33"/>
      <c r="C3" s="32"/>
      <c r="D3" s="32"/>
      <c r="E3" s="32"/>
      <c r="F3" s="34"/>
      <c r="G3" s="34"/>
      <c r="H3" s="33"/>
      <c r="I3" s="32"/>
      <c r="J3" s="32"/>
      <c r="K3" s="24" t="s">
        <v>8</v>
      </c>
      <c r="L3" s="53"/>
      <c r="M3" s="53"/>
      <c r="N3" s="53"/>
      <c r="Q3" s="10"/>
    </row>
    <row r="4" spans="1:17" s="11" customFormat="1" ht="66" customHeight="1" x14ac:dyDescent="0.2">
      <c r="A4" s="37" t="s">
        <v>15</v>
      </c>
      <c r="B4" s="22" t="s">
        <v>1</v>
      </c>
      <c r="C4" s="22" t="s">
        <v>7</v>
      </c>
      <c r="D4" s="22" t="s">
        <v>9</v>
      </c>
      <c r="E4" s="22" t="s">
        <v>3</v>
      </c>
      <c r="F4" s="22" t="s">
        <v>6</v>
      </c>
      <c r="G4" s="22" t="s">
        <v>4</v>
      </c>
      <c r="H4" s="22" t="s">
        <v>5</v>
      </c>
      <c r="I4" s="22" t="s">
        <v>12</v>
      </c>
      <c r="J4" s="22" t="s">
        <v>10</v>
      </c>
      <c r="K4" s="22" t="s">
        <v>11</v>
      </c>
      <c r="L4" s="17"/>
      <c r="M4" s="17"/>
      <c r="N4" s="17"/>
      <c r="O4" s="16"/>
      <c r="P4" s="16"/>
    </row>
    <row r="5" spans="1:17" s="15" customFormat="1" ht="85.5" customHeight="1" x14ac:dyDescent="0.2">
      <c r="A5" s="42" t="s">
        <v>49</v>
      </c>
      <c r="B5" s="42" t="s">
        <v>50</v>
      </c>
      <c r="C5" s="3">
        <v>45819</v>
      </c>
      <c r="D5" s="42" t="s">
        <v>51</v>
      </c>
      <c r="E5" s="42" t="s">
        <v>52</v>
      </c>
      <c r="F5" s="4">
        <v>22220000</v>
      </c>
      <c r="G5" s="4">
        <v>22220000</v>
      </c>
      <c r="H5" s="62">
        <f t="shared" ref="H5:H19" si="0">IF(F5="－","－",G5/F5)</f>
        <v>1</v>
      </c>
      <c r="I5" s="42" t="s">
        <v>53</v>
      </c>
      <c r="J5" s="21"/>
      <c r="K5" s="42"/>
      <c r="L5" s="19"/>
    </row>
    <row r="6" spans="1:17" s="11" customFormat="1" ht="85.5" customHeight="1" x14ac:dyDescent="0.2">
      <c r="A6" s="42" t="s">
        <v>54</v>
      </c>
      <c r="B6" s="42" t="s">
        <v>50</v>
      </c>
      <c r="C6" s="3">
        <v>45911</v>
      </c>
      <c r="D6" s="42" t="s">
        <v>55</v>
      </c>
      <c r="E6" s="42" t="s">
        <v>52</v>
      </c>
      <c r="F6" s="4">
        <v>2164800</v>
      </c>
      <c r="G6" s="4">
        <v>2156000</v>
      </c>
      <c r="H6" s="62">
        <f t="shared" si="0"/>
        <v>0.99593495934959353</v>
      </c>
      <c r="I6" s="42" t="s">
        <v>56</v>
      </c>
      <c r="J6" s="21"/>
      <c r="K6" s="42"/>
      <c r="L6" s="18"/>
    </row>
    <row r="7" spans="1:17" s="11" customFormat="1" ht="85.5" customHeight="1" x14ac:dyDescent="0.2">
      <c r="A7" s="42" t="s">
        <v>57</v>
      </c>
      <c r="B7" s="42" t="s">
        <v>58</v>
      </c>
      <c r="C7" s="3">
        <v>45883</v>
      </c>
      <c r="D7" s="42" t="s">
        <v>59</v>
      </c>
      <c r="E7" s="42" t="s">
        <v>52</v>
      </c>
      <c r="F7" s="4">
        <v>7997000</v>
      </c>
      <c r="G7" s="4">
        <v>7997000</v>
      </c>
      <c r="H7" s="62">
        <f t="shared" si="0"/>
        <v>1</v>
      </c>
      <c r="I7" s="42" t="s">
        <v>60</v>
      </c>
      <c r="J7" s="21"/>
      <c r="K7" s="42"/>
      <c r="L7" s="18"/>
    </row>
    <row r="8" spans="1:17" s="11" customFormat="1" ht="85.5" customHeight="1" x14ac:dyDescent="0.2">
      <c r="A8" s="42" t="s">
        <v>61</v>
      </c>
      <c r="B8" s="42" t="s">
        <v>62</v>
      </c>
      <c r="C8" s="3">
        <v>45881</v>
      </c>
      <c r="D8" s="42" t="s">
        <v>63</v>
      </c>
      <c r="E8" s="42" t="s">
        <v>52</v>
      </c>
      <c r="F8" s="4">
        <v>3724600</v>
      </c>
      <c r="G8" s="4">
        <v>3724600</v>
      </c>
      <c r="H8" s="62">
        <f t="shared" si="0"/>
        <v>1</v>
      </c>
      <c r="I8" s="42" t="s">
        <v>64</v>
      </c>
      <c r="J8" s="21"/>
      <c r="K8" s="42"/>
      <c r="L8" s="18"/>
    </row>
    <row r="9" spans="1:17" s="11" customFormat="1" ht="85.5" customHeight="1" x14ac:dyDescent="0.2">
      <c r="A9" s="42" t="s">
        <v>65</v>
      </c>
      <c r="B9" s="42" t="s">
        <v>62</v>
      </c>
      <c r="C9" s="3">
        <v>45881</v>
      </c>
      <c r="D9" s="42" t="s">
        <v>66</v>
      </c>
      <c r="E9" s="42" t="s">
        <v>52</v>
      </c>
      <c r="F9" s="4">
        <v>2410100</v>
      </c>
      <c r="G9" s="4">
        <v>2410100</v>
      </c>
      <c r="H9" s="62">
        <f t="shared" si="0"/>
        <v>1</v>
      </c>
      <c r="I9" s="42" t="s">
        <v>64</v>
      </c>
      <c r="J9" s="21"/>
      <c r="K9" s="42"/>
      <c r="L9" s="18"/>
    </row>
    <row r="10" spans="1:17" s="11" customFormat="1" ht="85.5" customHeight="1" x14ac:dyDescent="0.2">
      <c r="A10" s="42" t="s">
        <v>67</v>
      </c>
      <c r="B10" s="42" t="s">
        <v>62</v>
      </c>
      <c r="C10" s="3">
        <v>45881</v>
      </c>
      <c r="D10" s="42" t="s">
        <v>68</v>
      </c>
      <c r="E10" s="42" t="s">
        <v>52</v>
      </c>
      <c r="F10" s="4">
        <v>2665300</v>
      </c>
      <c r="G10" s="4">
        <v>2665300</v>
      </c>
      <c r="H10" s="62">
        <f t="shared" si="0"/>
        <v>1</v>
      </c>
      <c r="I10" s="42" t="s">
        <v>69</v>
      </c>
      <c r="J10" s="21"/>
      <c r="K10" s="42"/>
      <c r="L10" s="18"/>
    </row>
    <row r="11" spans="1:17" s="11" customFormat="1" ht="85.5" customHeight="1" x14ac:dyDescent="0.2">
      <c r="A11" s="42" t="s">
        <v>70</v>
      </c>
      <c r="B11" s="42" t="s">
        <v>62</v>
      </c>
      <c r="C11" s="3">
        <v>45881</v>
      </c>
      <c r="D11" s="42" t="s">
        <v>71</v>
      </c>
      <c r="E11" s="42" t="s">
        <v>52</v>
      </c>
      <c r="F11" s="4">
        <v>4581500</v>
      </c>
      <c r="G11" s="4">
        <v>4581500</v>
      </c>
      <c r="H11" s="62">
        <f t="shared" si="0"/>
        <v>1</v>
      </c>
      <c r="I11" s="42" t="s">
        <v>69</v>
      </c>
      <c r="J11" s="21"/>
      <c r="K11" s="42"/>
      <c r="L11" s="18"/>
    </row>
    <row r="12" spans="1:17" s="11" customFormat="1" ht="85.5" customHeight="1" x14ac:dyDescent="0.2">
      <c r="A12" s="42" t="s">
        <v>72</v>
      </c>
      <c r="B12" s="42" t="s">
        <v>62</v>
      </c>
      <c r="C12" s="3">
        <v>45881</v>
      </c>
      <c r="D12" s="42" t="s">
        <v>73</v>
      </c>
      <c r="E12" s="42" t="s">
        <v>52</v>
      </c>
      <c r="F12" s="4">
        <v>3058000</v>
      </c>
      <c r="G12" s="4">
        <v>3058000</v>
      </c>
      <c r="H12" s="62">
        <f t="shared" si="0"/>
        <v>1</v>
      </c>
      <c r="I12" s="42" t="s">
        <v>74</v>
      </c>
      <c r="J12" s="21"/>
      <c r="K12" s="42"/>
      <c r="L12" s="18"/>
    </row>
    <row r="13" spans="1:17" s="11" customFormat="1" ht="85.5" customHeight="1" x14ac:dyDescent="0.2">
      <c r="A13" s="42" t="s">
        <v>75</v>
      </c>
      <c r="B13" s="42" t="s">
        <v>62</v>
      </c>
      <c r="C13" s="3">
        <v>45881</v>
      </c>
      <c r="D13" s="42" t="s">
        <v>76</v>
      </c>
      <c r="E13" s="42" t="s">
        <v>52</v>
      </c>
      <c r="F13" s="4">
        <v>2552000</v>
      </c>
      <c r="G13" s="4">
        <v>2552000</v>
      </c>
      <c r="H13" s="62">
        <f t="shared" si="0"/>
        <v>1</v>
      </c>
      <c r="I13" s="42" t="s">
        <v>77</v>
      </c>
      <c r="J13" s="21"/>
      <c r="K13" s="42"/>
      <c r="L13" s="18"/>
    </row>
    <row r="14" spans="1:17" s="11" customFormat="1" ht="85.5" customHeight="1" x14ac:dyDescent="0.2">
      <c r="A14" s="42" t="s">
        <v>78</v>
      </c>
      <c r="B14" s="42" t="s">
        <v>62</v>
      </c>
      <c r="C14" s="3">
        <v>45881</v>
      </c>
      <c r="D14" s="42" t="s">
        <v>79</v>
      </c>
      <c r="E14" s="42" t="s">
        <v>52</v>
      </c>
      <c r="F14" s="4">
        <v>2341000</v>
      </c>
      <c r="G14" s="4">
        <v>2341000</v>
      </c>
      <c r="H14" s="62">
        <f t="shared" si="0"/>
        <v>1</v>
      </c>
      <c r="I14" s="42" t="s">
        <v>80</v>
      </c>
      <c r="J14" s="21"/>
      <c r="K14" s="42"/>
      <c r="L14" s="18"/>
    </row>
    <row r="15" spans="1:17" s="11" customFormat="1" ht="85.5" customHeight="1" x14ac:dyDescent="0.2">
      <c r="A15" s="42" t="s">
        <v>81</v>
      </c>
      <c r="B15" s="42" t="s">
        <v>62</v>
      </c>
      <c r="C15" s="3">
        <v>45881</v>
      </c>
      <c r="D15" s="42" t="s">
        <v>82</v>
      </c>
      <c r="E15" s="42" t="s">
        <v>52</v>
      </c>
      <c r="F15" s="4">
        <v>2937000</v>
      </c>
      <c r="G15" s="4">
        <v>2937000</v>
      </c>
      <c r="H15" s="62">
        <f t="shared" si="0"/>
        <v>1</v>
      </c>
      <c r="I15" s="42" t="s">
        <v>80</v>
      </c>
      <c r="J15" s="21"/>
      <c r="K15" s="42"/>
      <c r="L15" s="18"/>
    </row>
    <row r="16" spans="1:17" s="11" customFormat="1" ht="85.5" customHeight="1" x14ac:dyDescent="0.2">
      <c r="A16" s="42" t="s">
        <v>83</v>
      </c>
      <c r="B16" s="42" t="s">
        <v>84</v>
      </c>
      <c r="C16" s="3">
        <v>45877</v>
      </c>
      <c r="D16" s="42" t="s">
        <v>85</v>
      </c>
      <c r="E16" s="42" t="s">
        <v>52</v>
      </c>
      <c r="F16" s="4">
        <v>7909000</v>
      </c>
      <c r="G16" s="4">
        <v>7909000</v>
      </c>
      <c r="H16" s="62">
        <f t="shared" si="0"/>
        <v>1</v>
      </c>
      <c r="I16" s="42" t="s">
        <v>86</v>
      </c>
      <c r="J16" s="21"/>
      <c r="K16" s="42"/>
      <c r="L16" s="18"/>
    </row>
    <row r="17" spans="1:12" s="11" customFormat="1" ht="85.5" customHeight="1" x14ac:dyDescent="0.2">
      <c r="A17" s="42" t="s">
        <v>87</v>
      </c>
      <c r="B17" s="42" t="s">
        <v>88</v>
      </c>
      <c r="C17" s="3">
        <v>45798</v>
      </c>
      <c r="D17" s="42" t="s">
        <v>89</v>
      </c>
      <c r="E17" s="42" t="s">
        <v>52</v>
      </c>
      <c r="F17" s="4">
        <v>2145000</v>
      </c>
      <c r="G17" s="4">
        <v>2134000</v>
      </c>
      <c r="H17" s="62">
        <f t="shared" si="0"/>
        <v>0.99487179487179489</v>
      </c>
      <c r="I17" s="42" t="s">
        <v>90</v>
      </c>
      <c r="J17" s="21"/>
      <c r="K17" s="42"/>
      <c r="L17" s="18"/>
    </row>
    <row r="18" spans="1:12" s="11" customFormat="1" ht="85.5" customHeight="1" x14ac:dyDescent="0.2">
      <c r="A18" s="42" t="s">
        <v>91</v>
      </c>
      <c r="B18" s="42" t="s">
        <v>92</v>
      </c>
      <c r="C18" s="3">
        <v>45862</v>
      </c>
      <c r="D18" s="42" t="s">
        <v>93</v>
      </c>
      <c r="E18" s="42" t="s">
        <v>52</v>
      </c>
      <c r="F18" s="4">
        <v>10340000</v>
      </c>
      <c r="G18" s="4">
        <v>10340000</v>
      </c>
      <c r="H18" s="62">
        <f t="shared" si="0"/>
        <v>1</v>
      </c>
      <c r="I18" s="42" t="s">
        <v>94</v>
      </c>
      <c r="J18" s="21"/>
      <c r="K18" s="42"/>
      <c r="L18" s="18"/>
    </row>
    <row r="19" spans="1:12" s="11" customFormat="1" ht="85.5" customHeight="1" x14ac:dyDescent="0.2">
      <c r="A19" s="42" t="s">
        <v>95</v>
      </c>
      <c r="B19" s="42" t="s">
        <v>92</v>
      </c>
      <c r="C19" s="3">
        <v>45862</v>
      </c>
      <c r="D19" s="42" t="s">
        <v>96</v>
      </c>
      <c r="E19" s="42" t="s">
        <v>52</v>
      </c>
      <c r="F19" s="4">
        <v>9988000</v>
      </c>
      <c r="G19" s="4">
        <v>9955000</v>
      </c>
      <c r="H19" s="62">
        <f t="shared" si="0"/>
        <v>0.99669603524229078</v>
      </c>
      <c r="I19" s="42" t="s">
        <v>97</v>
      </c>
      <c r="J19" s="21"/>
      <c r="K19" s="42"/>
      <c r="L19" s="18"/>
    </row>
    <row r="20" spans="1:12" s="2" customFormat="1" ht="18" customHeight="1" x14ac:dyDescent="0.2">
      <c r="A20" s="40" t="s">
        <v>29</v>
      </c>
      <c r="J20" s="1"/>
    </row>
    <row r="21" spans="1:12" s="2" customFormat="1" ht="18" customHeight="1" x14ac:dyDescent="0.2">
      <c r="A21" s="40" t="s">
        <v>33</v>
      </c>
      <c r="J21" s="1"/>
    </row>
    <row r="22" spans="1:12" s="2" customFormat="1" ht="21.5" customHeight="1" x14ac:dyDescent="0.2">
      <c r="A22" s="54" t="s">
        <v>34</v>
      </c>
      <c r="B22" s="54"/>
      <c r="C22" s="54"/>
      <c r="D22" s="54"/>
      <c r="E22" s="54"/>
      <c r="F22" s="54"/>
      <c r="G22" s="54"/>
      <c r="H22" s="54"/>
      <c r="I22" s="54"/>
      <c r="J22" s="54"/>
      <c r="K22" s="54"/>
    </row>
  </sheetData>
  <autoFilter ref="A4:K22" xr:uid="{00000000-0001-0000-0500-000000000000}"/>
  <mergeCells count="3">
    <mergeCell ref="A1:K1"/>
    <mergeCell ref="L3:N3"/>
    <mergeCell ref="A22:K22"/>
  </mergeCells>
  <phoneticPr fontId="6"/>
  <dataValidations count="1">
    <dataValidation type="list" allowBlank="1" showInputMessage="1" showErrorMessage="1" sqref="J5:J19"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B1ED4-4DD2-4171-AEAB-69C1D7725E54}">
  <sheetPr>
    <tabColor rgb="FFFFFF00"/>
    <pageSetUpPr fitToPage="1"/>
  </sheetPr>
  <dimension ref="A1:J28"/>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J1"/>
    </sheetView>
  </sheetViews>
  <sheetFormatPr defaultColWidth="7.6328125" defaultRowHeight="15" x14ac:dyDescent="0.2"/>
  <cols>
    <col min="1" max="1" width="32.36328125" style="12" customWidth="1"/>
    <col min="2" max="2" width="36" style="12" customWidth="1"/>
    <col min="3" max="3" width="20.81640625" style="12" customWidth="1"/>
    <col min="4" max="4" width="41.90625" style="12" customWidth="1"/>
    <col min="5" max="5" width="30.36328125" style="12" customWidth="1"/>
    <col min="6" max="8" width="17.6328125" style="12" customWidth="1"/>
    <col min="9" max="9" width="26.1796875" style="12" customWidth="1"/>
    <col min="10" max="10" width="23.6328125" style="12" customWidth="1"/>
    <col min="11" max="16384" width="7.6328125" style="12"/>
  </cols>
  <sheetData>
    <row r="1" spans="1:10" s="45" customFormat="1" ht="44" customHeight="1" x14ac:dyDescent="0.2">
      <c r="A1" s="52" t="s">
        <v>35</v>
      </c>
      <c r="B1" s="52"/>
      <c r="C1" s="52"/>
      <c r="D1" s="52"/>
      <c r="E1" s="52"/>
      <c r="F1" s="52"/>
      <c r="G1" s="52"/>
      <c r="H1" s="52"/>
      <c r="I1" s="52"/>
      <c r="J1" s="52"/>
    </row>
    <row r="2" spans="1:10" ht="13.5" customHeight="1" x14ac:dyDescent="0.2">
      <c r="A2" s="1"/>
      <c r="B2" s="1"/>
      <c r="C2" s="23"/>
      <c r="D2" s="1"/>
      <c r="E2" s="1"/>
      <c r="F2" s="1"/>
      <c r="G2" s="1"/>
      <c r="H2" s="23"/>
      <c r="I2" s="23"/>
      <c r="J2" s="1"/>
    </row>
    <row r="3" spans="1:10" ht="23" customHeight="1" x14ac:dyDescent="0.2">
      <c r="A3" s="46"/>
      <c r="B3" s="47"/>
      <c r="C3" s="23"/>
      <c r="D3" s="47"/>
      <c r="E3" s="47"/>
      <c r="F3" s="1"/>
      <c r="G3" s="1"/>
      <c r="H3" s="23"/>
      <c r="I3" s="23"/>
      <c r="J3" s="24" t="s">
        <v>8</v>
      </c>
    </row>
    <row r="4" spans="1:10" s="15" customFormat="1" ht="66" customHeight="1" x14ac:dyDescent="0.2">
      <c r="A4" s="48" t="s">
        <v>15</v>
      </c>
      <c r="B4" s="48" t="s">
        <v>1</v>
      </c>
      <c r="C4" s="48" t="s">
        <v>7</v>
      </c>
      <c r="D4" s="48" t="s">
        <v>9</v>
      </c>
      <c r="E4" s="48" t="s">
        <v>3</v>
      </c>
      <c r="F4" s="48" t="s">
        <v>6</v>
      </c>
      <c r="G4" s="48" t="s">
        <v>4</v>
      </c>
      <c r="H4" s="48" t="s">
        <v>5</v>
      </c>
      <c r="I4" s="48" t="s">
        <v>10</v>
      </c>
      <c r="J4" s="48" t="s">
        <v>11</v>
      </c>
    </row>
    <row r="5" spans="1:10" s="15" customFormat="1" ht="66" customHeight="1" x14ac:dyDescent="0.2">
      <c r="A5" s="55" t="s">
        <v>45</v>
      </c>
      <c r="B5" s="55" t="s">
        <v>46</v>
      </c>
      <c r="C5" s="56">
        <v>45748</v>
      </c>
      <c r="D5" s="55" t="s">
        <v>38</v>
      </c>
      <c r="E5" s="55" t="s">
        <v>39</v>
      </c>
      <c r="F5" s="57">
        <v>3607577</v>
      </c>
      <c r="G5" s="57">
        <v>3570610</v>
      </c>
      <c r="H5" s="58">
        <f t="shared" ref="H5:H7" si="0">IF(F5="－","－",G5/F5)</f>
        <v>0.9897529560699605</v>
      </c>
      <c r="I5" s="59" t="s">
        <v>40</v>
      </c>
      <c r="J5" s="50"/>
    </row>
    <row r="6" spans="1:10" s="15" customFormat="1" ht="66" customHeight="1" x14ac:dyDescent="0.2">
      <c r="A6" s="55" t="s">
        <v>41</v>
      </c>
      <c r="B6" s="55" t="s">
        <v>47</v>
      </c>
      <c r="C6" s="56">
        <v>45748</v>
      </c>
      <c r="D6" s="55" t="s">
        <v>48</v>
      </c>
      <c r="E6" s="55" t="s">
        <v>39</v>
      </c>
      <c r="F6" s="57">
        <v>7769390</v>
      </c>
      <c r="G6" s="57">
        <v>7769390</v>
      </c>
      <c r="H6" s="58">
        <f t="shared" si="0"/>
        <v>1</v>
      </c>
      <c r="I6" s="59"/>
      <c r="J6" s="50"/>
    </row>
    <row r="7" spans="1:10" s="15" customFormat="1" ht="66" customHeight="1" x14ac:dyDescent="0.2">
      <c r="A7" s="60" t="s">
        <v>42</v>
      </c>
      <c r="B7" s="55" t="s">
        <v>43</v>
      </c>
      <c r="C7" s="56">
        <v>45748</v>
      </c>
      <c r="D7" s="61" t="s">
        <v>44</v>
      </c>
      <c r="E7" s="55" t="s">
        <v>39</v>
      </c>
      <c r="F7" s="57">
        <v>8622500</v>
      </c>
      <c r="G7" s="57">
        <v>8622000</v>
      </c>
      <c r="H7" s="58">
        <f t="shared" si="0"/>
        <v>0.99994201217744272</v>
      </c>
      <c r="I7" s="59"/>
      <c r="J7" s="50"/>
    </row>
    <row r="8" spans="1:10" s="2" customFormat="1" ht="18" customHeight="1" x14ac:dyDescent="0.2">
      <c r="A8" s="2" t="s">
        <v>29</v>
      </c>
      <c r="J8" s="1"/>
    </row>
    <row r="9" spans="1:10" s="2" customFormat="1" ht="18" customHeight="1" x14ac:dyDescent="0.2">
      <c r="A9" s="2" t="s">
        <v>36</v>
      </c>
      <c r="J9" s="1"/>
    </row>
    <row r="10" spans="1:10" s="2" customFormat="1" ht="18" customHeight="1" x14ac:dyDescent="0.2">
      <c r="A10" s="35" t="s">
        <v>37</v>
      </c>
      <c r="C10" s="36"/>
      <c r="D10" s="36"/>
      <c r="E10" s="36"/>
      <c r="F10" s="36"/>
      <c r="G10" s="36"/>
      <c r="H10" s="36"/>
      <c r="I10" s="36"/>
      <c r="J10" s="41"/>
    </row>
    <row r="16" spans="1:10" ht="66" customHeight="1" x14ac:dyDescent="0.2"/>
    <row r="23" spans="1:10" s="49" customFormat="1" x14ac:dyDescent="0.2">
      <c r="A23" s="12"/>
      <c r="B23" s="12"/>
      <c r="C23" s="12"/>
      <c r="D23" s="12"/>
      <c r="E23" s="12"/>
      <c r="F23" s="12"/>
      <c r="G23" s="12"/>
      <c r="H23" s="12"/>
      <c r="I23" s="12"/>
      <c r="J23" s="12"/>
    </row>
    <row r="26" spans="1:10" s="49" customFormat="1" x14ac:dyDescent="0.2">
      <c r="A26" s="12"/>
      <c r="B26" s="12"/>
      <c r="C26" s="12"/>
      <c r="D26" s="12"/>
      <c r="E26" s="12"/>
      <c r="F26" s="12"/>
      <c r="G26" s="12"/>
      <c r="H26" s="12"/>
      <c r="I26" s="12"/>
      <c r="J26" s="12"/>
    </row>
    <row r="27" spans="1:10" s="49" customFormat="1" x14ac:dyDescent="0.2">
      <c r="A27" s="12"/>
      <c r="B27" s="12"/>
      <c r="C27" s="12"/>
      <c r="D27" s="12"/>
      <c r="E27" s="12"/>
      <c r="F27" s="12"/>
      <c r="G27" s="12"/>
      <c r="H27" s="12"/>
      <c r="I27" s="12"/>
      <c r="J27" s="12"/>
    </row>
    <row r="28" spans="1:10" s="49" customFormat="1" x14ac:dyDescent="0.2">
      <c r="A28" s="12"/>
      <c r="B28" s="12"/>
      <c r="C28" s="12"/>
      <c r="D28" s="12"/>
      <c r="E28" s="12"/>
      <c r="F28" s="12"/>
      <c r="G28" s="12"/>
      <c r="H28" s="12"/>
      <c r="I28" s="12"/>
      <c r="J28" s="12"/>
    </row>
  </sheetData>
  <autoFilter ref="A4:J20" xr:uid="{00000000-0009-0000-0000-000007000000}"/>
  <mergeCells count="1">
    <mergeCell ref="A1:J1"/>
  </mergeCells>
  <phoneticPr fontId="22"/>
  <dataValidations count="1">
    <dataValidation type="list" allowBlank="1" showInputMessage="1" showErrorMessage="1" sqref="I5:I7" xr:uid="{559323FB-891B-4655-B8B6-4F6012C9782D}">
      <formula1>$P$4:$P$7</formula1>
    </dataValidation>
  </dataValidations>
  <printOptions horizontalCentered="1"/>
  <pageMargins left="0.39370078740157483" right="0.27559055118110237" top="0.59055118110236227" bottom="0.35433070866141736" header="0.31496062992125984" footer="0.11811023622047245"/>
  <pageSetup paperSize="9" scale="54"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会計法第29条の３第５項による契約のもの</vt:lpstr>
      <vt:lpstr>会計法第29条の３第５項による契約のもの!Print_Area</vt:lpstr>
      <vt:lpstr>競争性のない随意契約によらざるを得ないもの!Print_Area</vt:lpstr>
      <vt:lpstr>緊急の必要により競争に付することができないもの!Print_Area</vt:lpstr>
      <vt:lpstr>会計法第29条の３第５項による契約のもの!Print_Titles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