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7年度\03_令和7年度自己評価（上半期）\10.HP掲載\個別案件の分析（競争性のない随意契約、一者応札）\●競争性のない随意契約\部局別分析調査票\運輸\"/>
    </mc:Choice>
  </mc:AlternateContent>
  <xr:revisionPtr revIDLastSave="0" documentId="13_ncr:1_{32B1D804-BD63-4717-BAF0-3D4C496F4A08}" xr6:coauthVersionLast="47" xr6:coauthVersionMax="47" xr10:uidLastSave="{00000000-0000-0000-0000-000000000000}"/>
  <bookViews>
    <workbookView xWindow="5610" yWindow="-16310" windowWidth="29020" windowHeight="15700" tabRatio="898" xr2:uid="{00000000-000D-0000-FFFF-FFFF00000000}"/>
  </bookViews>
  <sheets>
    <sheet name="緊急の必要により競争に付することができないもの" sheetId="2" r:id="rId1"/>
  </sheets>
  <definedNames>
    <definedName name="_xlnm._FilterDatabase" localSheetId="0" hidden="1">緊急の必要により競争に付することができないもの!$A$4:$O$8</definedName>
    <definedName name="_xlnm.Print_Area" localSheetId="0">緊急の必要により競争に付することができないもの!$A$1:$O$5</definedName>
    <definedName name="_xlnm.Print_Titles" localSheetId="0">緊急の必要により競争に付することができないもの!$4:$4</definedName>
    <definedName name="契約方式１">#REF!</definedName>
    <definedName name="契約方式２">#REF!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2" l="1"/>
</calcChain>
</file>

<file path=xl/sharedStrings.xml><?xml version="1.0" encoding="utf-8"?>
<sst xmlns="http://schemas.openxmlformats.org/spreadsheetml/2006/main" count="27" uniqueCount="27">
  <si>
    <t>第一管区海上保安本部</t>
    <rPh sb="0" eb="1">
      <t>ダイ</t>
    </rPh>
    <rPh sb="1" eb="2">
      <t>イチ</t>
    </rPh>
    <rPh sb="2" eb="4">
      <t>カンク</t>
    </rPh>
    <rPh sb="4" eb="6">
      <t>カイジョウ</t>
    </rPh>
    <rPh sb="6" eb="8">
      <t>ホアン</t>
    </rPh>
    <rPh sb="8" eb="10">
      <t>ホンブ</t>
    </rPh>
    <phoneticPr fontId="9"/>
  </si>
  <si>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</si>
  <si>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</si>
  <si>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</si>
  <si>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</si>
  <si>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</si>
  <si>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部局名</t>
    <rPh sb="0" eb="3">
      <t>ブキョクメイ</t>
    </rPh>
    <phoneticPr fontId="6"/>
  </si>
  <si>
    <t>会計法第２９条の３第４項</t>
  </si>
  <si>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</si>
  <si>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</si>
  <si>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</si>
  <si>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</si>
  <si>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単価契約</t>
    <rPh sb="0" eb="2">
      <t>タンカ</t>
    </rPh>
    <rPh sb="2" eb="4">
      <t>ケイヤク</t>
    </rPh>
    <phoneticPr fontId="6"/>
  </si>
  <si>
    <t>予定調達総額</t>
    <rPh sb="0" eb="2">
      <t>ヨテイ</t>
    </rPh>
    <rPh sb="2" eb="4">
      <t>チョウタツ</t>
    </rPh>
    <rPh sb="4" eb="6">
      <t>ソウガク</t>
    </rPh>
    <phoneticPr fontId="6"/>
  </si>
  <si>
    <t>備考</t>
    <rPh sb="0" eb="1">
      <t>ソナエ</t>
    </rPh>
    <rPh sb="1" eb="2">
      <t>コウ</t>
    </rPh>
    <phoneticPr fontId="6"/>
  </si>
  <si>
    <t>確認用（公表しない）</t>
    <rPh sb="0" eb="2">
      <t>カクニン</t>
    </rPh>
    <rPh sb="2" eb="3">
      <t>ヨウ</t>
    </rPh>
    <rPh sb="4" eb="6">
      <t>コウヒョウ</t>
    </rPh>
    <phoneticPr fontId="6"/>
  </si>
  <si>
    <t>緊急随意契約によらざるを得ない具体的な理由</t>
    <rPh sb="0" eb="2">
      <t>キンキュウ</t>
    </rPh>
    <rPh sb="2" eb="4">
      <t>ズイイ</t>
    </rPh>
    <rPh sb="4" eb="6">
      <t>ケイヤク</t>
    </rPh>
    <rPh sb="12" eb="13">
      <t>エ</t>
    </rPh>
    <rPh sb="15" eb="18">
      <t>グタイテキ</t>
    </rPh>
    <rPh sb="19" eb="21">
      <t>リユウ</t>
    </rPh>
    <phoneticPr fontId="6"/>
  </si>
  <si>
    <t>契約件名又は内容</t>
    <rPh sb="0" eb="2">
      <t>ケイヤク</t>
    </rPh>
    <rPh sb="2" eb="4">
      <t>ケンメイ</t>
    </rPh>
    <rPh sb="4" eb="5">
      <t>マタ</t>
    </rPh>
    <rPh sb="6" eb="8">
      <t>ナイヨウ</t>
    </rPh>
    <phoneticPr fontId="6"/>
  </si>
  <si>
    <t>工事・製造</t>
  </si>
  <si>
    <t>汐首岬灯台応急復旧工事</t>
  </si>
  <si>
    <t>支出負担行為担当官
第一管区海上保安本部長
北海道小樽市港町５－２</t>
    <rPh sb="0" eb="2">
      <t>シシュツ</t>
    </rPh>
    <rPh sb="2" eb="4">
      <t>フタン</t>
    </rPh>
    <rPh sb="4" eb="6">
      <t>コウイ</t>
    </rPh>
    <rPh sb="6" eb="9">
      <t>タントウカン</t>
    </rPh>
    <rPh sb="10" eb="20">
      <t>ダイイチ</t>
    </rPh>
    <rPh sb="20" eb="21">
      <t>チョウ</t>
    </rPh>
    <rPh sb="22" eb="25">
      <t>ホッカイドウ</t>
    </rPh>
    <rPh sb="25" eb="28">
      <t>オタルシ</t>
    </rPh>
    <rPh sb="28" eb="30">
      <t>ミナトマチ</t>
    </rPh>
    <phoneticPr fontId="3"/>
  </si>
  <si>
    <t>（株）石井組
北海道函館市千代台町１－９</t>
  </si>
  <si>
    <t>令和７年９月１日の大雨において、汐首岬灯台の敷地が崩落し、緊急応急復旧工事を行う必要が生じたため。</t>
    <rPh sb="0" eb="2">
      <t>レイワ</t>
    </rPh>
    <rPh sb="3" eb="4">
      <t>ネン</t>
    </rPh>
    <rPh sb="5" eb="6">
      <t>ガツ</t>
    </rPh>
    <rPh sb="7" eb="8">
      <t>ニチ</t>
    </rPh>
    <rPh sb="9" eb="11">
      <t>オオアメ</t>
    </rPh>
    <rPh sb="16" eb="18">
      <t>シオクビ</t>
    </rPh>
    <rPh sb="18" eb="19">
      <t>ミサキ</t>
    </rPh>
    <rPh sb="19" eb="21">
      <t>トウダイ</t>
    </rPh>
    <rPh sb="22" eb="24">
      <t>シキチ</t>
    </rPh>
    <rPh sb="25" eb="27">
      <t>ホウラク</t>
    </rPh>
    <rPh sb="29" eb="31">
      <t>キンキュウ</t>
    </rPh>
    <rPh sb="31" eb="33">
      <t>オウキュウ</t>
    </rPh>
    <rPh sb="33" eb="35">
      <t>フッキュウ</t>
    </rPh>
    <rPh sb="35" eb="37">
      <t>コウジ</t>
    </rPh>
    <rPh sb="38" eb="39">
      <t>オコナ</t>
    </rPh>
    <rPh sb="40" eb="42">
      <t>ヒツヨウ</t>
    </rPh>
    <rPh sb="43" eb="44">
      <t>ショウ</t>
    </rPh>
    <phoneticPr fontId="6"/>
  </si>
  <si>
    <t>緊急の必要により競争に付することができないもの</t>
    <phoneticPr fontId="6"/>
  </si>
  <si>
    <t>〔記載要領〕</t>
    <rPh sb="1" eb="3">
      <t>キサイ</t>
    </rPh>
    <rPh sb="3" eb="5">
      <t>ヨウリョウ</t>
    </rPh>
    <phoneticPr fontId="6"/>
  </si>
  <si>
    <t>１．令和5年度に締結した契約のうち、緊急の必要により競争に付することができないため随意契約となったものについて、当該契約ごとに記載すること。</t>
    <rPh sb="2" eb="4">
      <t>レイワ</t>
    </rPh>
    <rPh sb="5" eb="7">
      <t>ネンド</t>
    </rPh>
    <rPh sb="8" eb="10">
      <t>テイケツ</t>
    </rPh>
    <rPh sb="12" eb="14">
      <t>ケイヤク</t>
    </rPh>
    <rPh sb="18" eb="20">
      <t>キンキュウ</t>
    </rPh>
    <rPh sb="21" eb="23">
      <t>ヒツヨウ</t>
    </rPh>
    <rPh sb="26" eb="28">
      <t>キョウソウ</t>
    </rPh>
    <rPh sb="29" eb="30">
      <t>フ</t>
    </rPh>
    <rPh sb="41" eb="43">
      <t>ズイイ</t>
    </rPh>
    <rPh sb="43" eb="45">
      <t>ケイヤク</t>
    </rPh>
    <rPh sb="56" eb="58">
      <t>トウガイ</t>
    </rPh>
    <rPh sb="58" eb="60">
      <t>ケイヤク</t>
    </rPh>
    <rPh sb="63" eb="65">
      <t>キサイ</t>
    </rPh>
    <phoneticPr fontId="6"/>
  </si>
  <si>
    <t>２．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</si>
</sst>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0%"/>
    <numFmt numFmtId="177" formatCode="#,##0;&quot;△ &quot;#,##0"/>
    <numFmt numFmtId="180" formatCode="[$-411]ggge&quot;年&quot;m&quot;月&quot;d&quot;日&quot;;@"/>
  </numFmts>
  <fonts count="23"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16"/>
      <name val="ＭＳ Ｐゴシック"/>
      <family val="2"/>
      <scheme val="minor"/>
    </font>
    <font>
      <sz val="12"/>
      <color theme="1"/>
      <name val="Meiryo UI"/>
      <family val="3"/>
      <charset val="128"/>
    </font>
    <font>
      <sz val="12"/>
      <name val="Meiryo UI"/>
      <family val="3"/>
      <charset val="128"/>
    </font>
    <font>
      <sz val="11"/>
      <color theme="1"/>
      <name val="Meiryo UI"/>
      <family val="3"/>
      <charset val="128"/>
    </font>
    <font>
      <sz val="14"/>
      <color theme="1"/>
      <name val="Meiryo UI"/>
      <family val="3"/>
      <charset val="128"/>
    </font>
    <font>
      <sz val="11"/>
      <name val="ＭＳ ゴシック"/>
      <family val="3"/>
      <charset val="128"/>
    </font>
    <font>
      <sz val="11"/>
      <color theme="0"/>
      <name val="Meiryo UI"/>
      <family val="3"/>
      <charset val="128"/>
    </font>
    <font>
      <sz val="20"/>
      <color theme="1"/>
      <name val="Meiryo UI"/>
      <family val="3"/>
      <charset val="128"/>
    </font>
    <font>
      <sz val="20"/>
      <name val="Meiryo UI"/>
      <family val="3"/>
      <charset val="128"/>
    </font>
    <font>
      <sz val="20"/>
      <color rgb="FF002060"/>
      <name val="Meiryo UI"/>
      <family val="3"/>
      <charset val="128"/>
    </font>
    <font>
      <sz val="11"/>
      <color rgb="FF002060"/>
      <name val="Meiryo UI"/>
      <family val="3"/>
      <charset val="128"/>
    </font>
    <font>
      <sz val="16"/>
      <color rgb="FFFF0000"/>
      <name val="Meiryo UI"/>
      <family val="3"/>
      <charset val="128"/>
    </font>
    <font>
      <sz val="12"/>
      <color theme="0"/>
      <name val="Meiryo UI"/>
      <family val="3"/>
      <charset val="128"/>
    </font>
    <font>
      <sz val="12"/>
      <name val="Meiryo UI"/>
      <family val="3"/>
    </font>
  </fonts>
  <fills count="2">
    <fill>
      <patternFill patternType="none"/>
    </fill>
    <fill>
      <patternFill patternType="gray125"/>
    </fill>
  </fills>
  <borders count="5">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4" fillId="0" borderId="0" applyFont="0" applyFill="0" applyBorder="0" applyAlignment="0" applyProtection="0">
      <alignment vertical="center"/>
    </xf>
  </cellStyleXfs>
  <cellXfs count="34">
    <xf numFmtId="0" fontId="0" fillId="0" borderId="0" xfId="0">
      <alignment vertical="center"/>
    </xf>
    <xf numFmtId="0" fontId="7" fillId="0" borderId="0" xfId="0" applyFont="1">
      <alignment vertical="center"/>
    </xf>
    <xf numFmtId="0" fontId="12" fillId="0" borderId="0" xfId="0" applyFont="1" applyFill="1" applyProtection="1">
      <alignment vertical="center"/>
    </xf>
    <xf numFmtId="0" fontId="12" fillId="0" borderId="0" xfId="0" applyFont="1" applyFill="1" applyBorder="1" applyProtection="1">
      <alignment vertical="center"/>
    </xf>
    <xf numFmtId="0" fontId="16" fillId="0" borderId="0" xfId="0" applyFont="1" applyFill="1" applyProtection="1">
      <alignment vertical="center"/>
    </xf>
    <xf numFmtId="0" fontId="18" fillId="0" borderId="0" xfId="0" applyFont="1" applyFill="1" applyProtection="1">
      <alignment vertical="center"/>
    </xf>
    <xf numFmtId="0" fontId="16" fillId="0" borderId="0" xfId="0" applyFont="1" applyFill="1" applyBorder="1" applyProtection="1">
      <alignment vertical="center"/>
    </xf>
    <xf numFmtId="0" fontId="12" fillId="0" borderId="0" xfId="0" applyFont="1" applyFill="1" applyAlignment="1" applyProtection="1">
      <alignment horizontal="center" vertical="center"/>
    </xf>
    <xf numFmtId="0" fontId="19" fillId="0" borderId="0" xfId="0" applyFont="1" applyFill="1" applyProtection="1">
      <alignment vertical="center"/>
    </xf>
    <xf numFmtId="0" fontId="12" fillId="0" borderId="0" xfId="0" applyFont="1" applyFill="1" applyAlignment="1" applyProtection="1">
      <alignment horizontal="left" vertical="top"/>
    </xf>
    <xf numFmtId="0" fontId="12" fillId="0" borderId="0" xfId="0" applyFont="1" applyFill="1" applyAlignment="1" applyProtection="1">
      <alignment horizontal="right" vertical="center"/>
    </xf>
    <xf numFmtId="0" fontId="10" fillId="0" borderId="0" xfId="0" applyFont="1" applyFill="1" applyProtection="1">
      <alignment vertical="center"/>
    </xf>
    <xf numFmtId="0" fontId="13" fillId="0" borderId="0" xfId="0" applyFont="1" applyFill="1" applyProtection="1">
      <alignment vertical="center"/>
    </xf>
    <xf numFmtId="0" fontId="12" fillId="0" borderId="0" xfId="0" applyFont="1" applyFill="1" applyBorder="1" applyAlignment="1" applyProtection="1">
      <alignment horizontal="left" vertical="top"/>
    </xf>
    <xf numFmtId="177" fontId="20" fillId="0" borderId="0" xfId="0" applyNumberFormat="1" applyFont="1" applyFill="1" applyAlignment="1" applyProtection="1">
      <alignment vertical="center" shrinkToFit="1"/>
    </xf>
    <xf numFmtId="0" fontId="10" fillId="0" borderId="0" xfId="0" applyFont="1" applyFill="1" applyBorder="1" applyProtection="1">
      <alignment vertical="center"/>
    </xf>
    <xf numFmtId="0" fontId="21" fillId="0" borderId="0" xfId="0" applyFont="1" applyFill="1" applyBorder="1" applyAlignment="1" applyProtection="1">
      <alignment horizontal="center" vertical="center" wrapText="1"/>
    </xf>
    <xf numFmtId="0" fontId="20" fillId="0" borderId="0" xfId="0" applyFont="1" applyFill="1" applyAlignment="1" applyProtection="1"/>
    <xf numFmtId="0" fontId="22" fillId="0" borderId="3" xfId="0" applyFont="1" applyBorder="1" applyAlignment="1" applyProtection="1">
      <alignment horizontal="center" vertical="center" wrapText="1"/>
      <protection locked="0"/>
    </xf>
    <xf numFmtId="180" fontId="8" fillId="0" borderId="1" xfId="0" applyNumberFormat="1" applyFont="1" applyBorder="1" applyAlignment="1" applyProtection="1">
      <alignment horizontal="center" vertical="center" shrinkToFit="1"/>
      <protection locked="0"/>
    </xf>
    <xf numFmtId="176" fontId="8" fillId="0" borderId="1" xfId="13" applyNumberFormat="1" applyFont="1" applyFill="1" applyBorder="1" applyAlignment="1" applyProtection="1">
      <alignment horizontal="center" vertical="center" shrinkToFit="1"/>
      <protection locked="0"/>
    </xf>
    <xf numFmtId="0" fontId="8" fillId="0" borderId="3" xfId="0" applyFont="1" applyBorder="1" applyAlignment="1" applyProtection="1">
      <alignment horizontal="left" vertical="center" wrapText="1"/>
      <protection locked="0"/>
    </xf>
    <xf numFmtId="38" fontId="8" fillId="0" borderId="3" xfId="12" applyFont="1" applyFill="1" applyBorder="1" applyAlignment="1" applyProtection="1">
      <alignment horizontal="center" vertical="center" shrinkToFit="1"/>
      <protection locked="0"/>
    </xf>
    <xf numFmtId="0" fontId="8" fillId="0" borderId="3" xfId="0" applyFont="1" applyBorder="1" applyAlignment="1" applyProtection="1">
      <alignment vertical="center" wrapText="1"/>
      <protection locked="0"/>
    </xf>
    <xf numFmtId="38" fontId="8" fillId="0" borderId="1" xfId="12" applyFont="1" applyBorder="1" applyAlignment="1" applyProtection="1">
      <alignment horizontal="center" vertical="center"/>
      <protection locked="0"/>
    </xf>
    <xf numFmtId="38" fontId="8" fillId="0" borderId="3" xfId="12" applyFont="1" applyBorder="1" applyAlignment="1" applyProtection="1">
      <alignment horizontal="center" vertical="center"/>
      <protection locked="0"/>
    </xf>
    <xf numFmtId="38" fontId="8" fillId="0" borderId="4" xfId="12" applyFont="1" applyBorder="1" applyAlignment="1" applyProtection="1">
      <alignment horizontal="center" vertical="center" wrapText="1"/>
      <protection locked="0"/>
    </xf>
    <xf numFmtId="0" fontId="10" fillId="0" borderId="2" xfId="0" applyFont="1" applyFill="1" applyBorder="1" applyAlignment="1" applyProtection="1">
      <alignment horizontal="center" vertical="center" wrapText="1"/>
    </xf>
    <xf numFmtId="0" fontId="11" fillId="0" borderId="0" xfId="0" applyFont="1">
      <alignment vertical="center"/>
    </xf>
    <xf numFmtId="0" fontId="8" fillId="0" borderId="0" xfId="0" applyFont="1">
      <alignment vertical="center"/>
    </xf>
    <xf numFmtId="0" fontId="17" fillId="0" borderId="0" xfId="0" applyFont="1" applyFill="1" applyAlignment="1" applyProtection="1">
      <alignment horizontal="center" vertical="center"/>
    </xf>
    <xf numFmtId="0" fontId="15" fillId="0" borderId="0" xfId="0" applyFont="1" applyFill="1" applyBorder="1" applyAlignment="1" applyProtection="1">
      <alignment horizontal="center" vertical="top"/>
    </xf>
    <xf numFmtId="0" fontId="22" fillId="0" borderId="0" xfId="0" applyFont="1" applyAlignment="1">
      <alignment horizontal="left" vertical="center" wrapText="1"/>
    </xf>
    <xf numFmtId="0" fontId="10" fillId="0" borderId="1" xfId="0" applyFont="1" applyFill="1" applyBorder="1" applyAlignment="1" applyProtection="1">
      <alignment horizontal="center" vertical="center" wrapText="1"/>
      <protection locked="0"/>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U8"/>
  <sheetViews>
    <sheetView tabSelected="1" view="pageBreakPreview" zoomScale="55" zoomScaleSheetLayoutView="55" workbookViewId="0">
      <pane xSplit="1" ySplit="4" topLeftCell="B5" activePane="bottomRight" state="frozen"/>
      <selection pane="topRight"/>
      <selection pane="bottomLeft"/>
      <selection pane="bottomRight" activeCell="M22" sqref="M22"/>
    </sheetView>
  </sheetViews>
  <sheetFormatPr defaultColWidth="7.6328125" defaultRowHeight="19.5" x14ac:dyDescent="0.2"/>
  <cols>
    <col min="1" max="1" width="40.6328125" style="2" customWidth="1"/>
    <col min="2" max="2" width="35.6328125" style="2" customWidth="1"/>
    <col min="3" max="3" width="20.6328125" style="2" customWidth="1"/>
    <col min="4" max="5" width="25.6328125" style="2" customWidth="1"/>
    <col min="6" max="7" width="17.7265625" style="2" customWidth="1"/>
    <col min="8" max="8" width="14.6328125" style="2" customWidth="1"/>
    <col min="9" max="9" width="120.6328125" style="2" customWidth="1"/>
    <col min="10" max="10" width="20.6328125" style="2" customWidth="1"/>
    <col min="11" max="11" width="10.6328125" style="2" customWidth="1"/>
    <col min="12" max="12" width="14.6328125" style="12" customWidth="1"/>
    <col min="13" max="13" width="20.6328125" style="2" customWidth="1"/>
    <col min="14" max="14" width="11" style="2" customWidth="1"/>
    <col min="15" max="15" width="25.6328125" style="8" customWidth="1"/>
    <col min="16" max="16" width="22.08984375" style="3" customWidth="1"/>
    <col min="17" max="17" width="9.08984375" style="2" bestFit="1" customWidth="1"/>
    <col min="18" max="16384" width="7.6328125" style="2"/>
  </cols>
  <sheetData>
    <row r="1" spans="1:21" s="4" customFormat="1" ht="30" customHeight="1" x14ac:dyDescent="0.2">
      <c r="A1" s="30" t="s">
        <v>23</v>
      </c>
      <c r="B1" s="30"/>
      <c r="C1" s="30"/>
      <c r="D1" s="30"/>
      <c r="E1" s="30"/>
      <c r="F1" s="30"/>
      <c r="G1" s="30"/>
      <c r="H1" s="30"/>
      <c r="I1" s="30"/>
      <c r="J1" s="30"/>
      <c r="K1" s="30"/>
      <c r="L1" s="30"/>
      <c r="M1" s="30"/>
      <c r="O1" s="5"/>
      <c r="P1" s="6"/>
      <c r="Q1" s="6"/>
      <c r="R1" s="6"/>
    </row>
    <row r="2" spans="1:21" x14ac:dyDescent="0.2">
      <c r="B2" s="7"/>
      <c r="G2" s="7"/>
      <c r="H2" s="7"/>
      <c r="P2" s="13"/>
      <c r="Q2" s="3"/>
      <c r="R2" s="3"/>
      <c r="U2" s="9"/>
    </row>
    <row r="3" spans="1:21" ht="25" customHeight="1" x14ac:dyDescent="0.5">
      <c r="A3" s="17"/>
      <c r="B3" s="7"/>
      <c r="C3" s="17"/>
      <c r="D3" s="12"/>
      <c r="E3" s="12"/>
      <c r="F3" s="14"/>
      <c r="G3" s="14"/>
      <c r="H3" s="7"/>
      <c r="M3" s="10" t="s">
        <v>9</v>
      </c>
      <c r="P3" s="31"/>
      <c r="Q3" s="31"/>
      <c r="R3" s="31"/>
      <c r="U3" s="9"/>
    </row>
    <row r="4" spans="1:21" s="11" customFormat="1" ht="66" customHeight="1" x14ac:dyDescent="0.2">
      <c r="A4" s="27" t="s">
        <v>17</v>
      </c>
      <c r="B4" s="27" t="s">
        <v>1</v>
      </c>
      <c r="C4" s="27" t="s">
        <v>8</v>
      </c>
      <c r="D4" s="27" t="s">
        <v>10</v>
      </c>
      <c r="E4" s="27" t="s">
        <v>2</v>
      </c>
      <c r="F4" s="27" t="s">
        <v>5</v>
      </c>
      <c r="G4" s="27" t="s">
        <v>3</v>
      </c>
      <c r="H4" s="27" t="s">
        <v>4</v>
      </c>
      <c r="I4" s="27" t="s">
        <v>16</v>
      </c>
      <c r="J4" s="27" t="s">
        <v>11</v>
      </c>
      <c r="K4" s="27" t="s">
        <v>12</v>
      </c>
      <c r="L4" s="27" t="s">
        <v>13</v>
      </c>
      <c r="M4" s="27" t="s">
        <v>14</v>
      </c>
      <c r="N4" s="27" t="s">
        <v>15</v>
      </c>
      <c r="O4" s="27" t="s">
        <v>6</v>
      </c>
      <c r="P4" s="16"/>
      <c r="Q4" s="16"/>
      <c r="R4" s="16"/>
      <c r="S4" s="15"/>
      <c r="T4" s="15"/>
    </row>
    <row r="5" spans="1:21" ht="48" x14ac:dyDescent="0.2">
      <c r="A5" s="21" t="s">
        <v>19</v>
      </c>
      <c r="B5" s="21" t="s">
        <v>20</v>
      </c>
      <c r="C5" s="19">
        <v>45924</v>
      </c>
      <c r="D5" s="23" t="s">
        <v>21</v>
      </c>
      <c r="E5" s="23" t="s">
        <v>7</v>
      </c>
      <c r="F5" s="22">
        <v>9580858</v>
      </c>
      <c r="G5" s="22">
        <v>9130000</v>
      </c>
      <c r="H5" s="20">
        <f t="shared" ref="H5" si="0">IF(F5="－","－",G5/F5)</f>
        <v>0.95294179289579284</v>
      </c>
      <c r="I5" s="21" t="s">
        <v>22</v>
      </c>
      <c r="J5" s="24"/>
      <c r="K5" s="25"/>
      <c r="L5" s="25"/>
      <c r="M5" s="26"/>
      <c r="N5" s="18" t="s">
        <v>18</v>
      </c>
      <c r="O5" s="33" t="s">
        <v>0</v>
      </c>
    </row>
    <row r="6" spans="1:21" s="29" customFormat="1" ht="18" customHeight="1" x14ac:dyDescent="0.2">
      <c r="A6" s="28" t="s">
        <v>24</v>
      </c>
      <c r="J6" s="1"/>
    </row>
    <row r="7" spans="1:21" s="29" customFormat="1" ht="18" customHeight="1" x14ac:dyDescent="0.2">
      <c r="A7" s="28" t="s">
        <v>25</v>
      </c>
      <c r="J7" s="1"/>
    </row>
    <row r="8" spans="1:21" s="29" customFormat="1" ht="21.5" customHeight="1" x14ac:dyDescent="0.2">
      <c r="A8" s="32" t="s">
        <v>26</v>
      </c>
      <c r="B8" s="32"/>
      <c r="C8" s="32"/>
      <c r="D8" s="32"/>
      <c r="E8" s="32"/>
      <c r="F8" s="32"/>
      <c r="G8" s="32"/>
      <c r="H8" s="32"/>
      <c r="I8" s="32"/>
      <c r="J8" s="32"/>
      <c r="K8" s="32"/>
    </row>
  </sheetData>
  <autoFilter ref="A4:O8" xr:uid="{00000000-0001-0000-0500-000000000000}"/>
  <mergeCells count="3">
    <mergeCell ref="A1:M1"/>
    <mergeCell ref="P3:R3"/>
    <mergeCell ref="A8:K8"/>
  </mergeCells>
  <phoneticPr fontId="6"/>
  <dataValidations count="3">
    <dataValidation type="list" allowBlank="1" showInputMessage="1" showErrorMessage="1" sqref="K5" xr:uid="{00000000-0002-0000-0500-000006000000}">
      <formula1>"○"</formula1>
    </dataValidation>
    <dataValidation type="list" allowBlank="1" showInputMessage="1" showErrorMessage="1" sqref="N5" xr:uid="{00000000-0002-0000-0500-000008000000}">
      <formula1>"工事・製造,財産の買入,物件の借入,その他"</formula1>
    </dataValidation>
    <dataValidation type="list" allowBlank="1" showInputMessage="1" showErrorMessage="1" sqref="J5" xr:uid="{5725DE79-E154-44E6-A029-79731171CE13}">
      <formula1>$P$4:$P$4</formula1>
    </dataValidation>
  </dataValidations>
  <printOptions horizontalCentered="1"/>
  <pageMargins left="0.39370078740157483" right="0.27559055118110237" top="0.59055118110236227" bottom="0.35433070866141736" header="0.31496062992125984" footer="0.31496062992125984"/>
  <pageSetup paperSize="9" scale="34"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緊急の必要により競争に付することができないもの</vt:lpstr>
      <vt:lpstr>緊急の必要により競争に付することができないもの!Print_Area</vt:lpstr>
      <vt:lpstr>緊急の必要により競争に付することができないもの!Print_Titles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