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81A7988F-0FCB-407C-8A0A-61728C73E98B}"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競争性のない随意契約によらざるを得ないもの!$A$4:$P$38</definedName>
    <definedName name="_xlnm.Print_Area" localSheetId="0">競争性のない随意契約によらざるを得ないもの!$A$1:$P$9</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<sst xmlns="http://schemas.openxmlformats.org/spreadsheetml/2006/main" count="90" uniqueCount="59">
  <si>
    <t>ニ（ヘ）</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</si>
  <si>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</si>
  <si>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</si>
  <si>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</si>
  <si>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</si>
  <si>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第十管区海上保安本部</t>
    <rPh sb="0" eb="1">
      <t>ダイ</t>
    </rPh>
    <rPh sb="1" eb="2">
      <t>10</t>
    </rPh>
    <rPh sb="2" eb="4">
      <t>カンク</t>
    </rPh>
    <rPh sb="4" eb="6">
      <t>カイジョウ</t>
    </rPh>
    <rPh sb="6" eb="8">
      <t>ホアン</t>
    </rPh>
    <rPh sb="8" eb="10">
      <t>ホンブ</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</si>
  <si>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</si>
  <si>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</si>
  <si>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</si>
  <si>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</si>
  <si>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</si>
  <si>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</si>
  <si>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</si>
  <si>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</si>
  <si>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</si>
  <si>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</si>
  <si>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</si>
  <si>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</si>
  <si>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</si>
  <si>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</si>
  <si>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</si>
  <si>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</si>
  <si>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</si>
  <si>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物件の借入</t>
  </si>
  <si>
    <t>司法解剖に伴う各種検査業務等 （感染症等の危険防止を含む）</t>
  </si>
  <si>
    <t>支出負担行為担当
官第十管区海上保安本部長　赤松　宏樹
第十管区海上保安本部
鹿児島県鹿児島市東郡元町４番１号</t>
    <rPh sb="0" eb="2">
      <t>シシュツ</t>
    </rPh>
    <rPh sb="2" eb="4">
      <t>フタン</t>
    </rPh>
    <rPh sb="4" eb="6">
      <t>コウイ</t>
    </rPh>
    <rPh sb="6" eb="8">
      <t>タントウ</t>
    </rPh>
    <rPh sb="9" eb="10">
      <t>カン</t>
    </rPh>
    <rPh sb="10" eb="20">
      <t>ホンブ</t>
    </rPh>
    <rPh sb="20" eb="21">
      <t>チョウ</t>
    </rPh>
    <rPh sb="28" eb="38">
      <t>ダイジュッカンクカイジョウホアンホンブ</t>
    </rPh>
    <rPh sb="39" eb="43">
      <t>カゴシマケン</t>
    </rPh>
    <rPh sb="43" eb="47">
      <t>カゴシマシ</t>
    </rPh>
    <rPh sb="47" eb="48">
      <t>ヒガシ</t>
    </rPh>
    <rPh sb="48" eb="50">
      <t>コオリモト</t>
    </rPh>
    <rPh sb="50" eb="51">
      <t>マチ</t>
    </rPh>
    <rPh sb="52" eb="53">
      <t>バン</t>
    </rPh>
    <rPh sb="54" eb="55">
      <t>ゴウ</t>
    </rPh>
    <phoneticPr fontId="6"/>
  </si>
  <si>
    <t>国立大学法人熊本大学
熊本市中央区黒髪２丁目３９番１号</t>
  </si>
  <si>
    <t>本件は、熊本県内における変死体について、死因特定等のため司法解剖に関する契約を行うものであるが、同県内において解剖を行う機関は熊本大学のみであり、競争を許さないため。</t>
  </si>
  <si>
    <t>司法解剖に伴う各種検査業務等（感染症等の危険防止を含む）</t>
  </si>
  <si>
    <t>国立大学法人　鹿児島大学
鹿児島県鹿児島市郡元一丁目21番24号</t>
    <rPh sb="0" eb="2">
      <t>コクリツ</t>
    </rPh>
    <rPh sb="2" eb="4">
      <t>ダイガク</t>
    </rPh>
    <rPh sb="4" eb="6">
      <t>ホウジン</t>
    </rPh>
    <rPh sb="7" eb="10">
      <t>カゴシマ</t>
    </rPh>
    <rPh sb="10" eb="12">
      <t>ダイガク</t>
    </rPh>
    <rPh sb="13" eb="17">
      <t>カゴシマケン</t>
    </rPh>
    <rPh sb="17" eb="21">
      <t>カゴシマシ</t>
    </rPh>
    <rPh sb="21" eb="23">
      <t>コオリモト</t>
    </rPh>
    <rPh sb="23" eb="24">
      <t>イチ</t>
    </rPh>
    <rPh sb="24" eb="26">
      <t>チョウメ</t>
    </rPh>
    <rPh sb="28" eb="29">
      <t>バン</t>
    </rPh>
    <rPh sb="31" eb="32">
      <t>ゴウ</t>
    </rPh>
    <phoneticPr fontId="6"/>
  </si>
  <si>
    <t>本件は、鹿児島県内における変死体について、死因特定等のため司法解剖に関する契約を行うものであるが、同県内において解剖を行う機関は鹿児島大学のみであり、競争を許さないため。</t>
  </si>
  <si>
    <t>鹿児島港巡視船基地用地借上</t>
  </si>
  <si>
    <t>株式会社ＩＨＩ都市開発ＳＢＵ
東京都江東区豊洲三丁目１番１号</t>
    <rPh sb="7" eb="11">
      <t>トシカイハツ</t>
    </rPh>
    <phoneticPr fontId="6"/>
  </si>
  <si>
    <t>行政目的を達成するため不可欠な特定の土地、構造物について、当該物件を提供可能な者から提供を受けるものであり、競争を許さないため。
(会計法第２９条の３第４項、予算決算及び会計令１０２条の４第３号)</t>
  </si>
  <si>
    <t>奄美空港格納庫等借上（単価契約）</t>
  </si>
  <si>
    <t>日本エアコミューター株式会社
鹿児島県霧島市溝辺町麓787-4</t>
    <rPh sb="0" eb="2">
      <t>ニホン</t>
    </rPh>
    <rPh sb="10" eb="14">
      <t>カブシキガイシャ</t>
    </rPh>
    <rPh sb="15" eb="19">
      <t>カゴシマケン</t>
    </rPh>
    <rPh sb="19" eb="22">
      <t>キリシマシ</t>
    </rPh>
    <rPh sb="22" eb="25">
      <t>ミゾノベマチ</t>
    </rPh>
    <rPh sb="24" eb="25">
      <t>マチ</t>
    </rPh>
    <rPh sb="25" eb="26">
      <t>フモト</t>
    </rPh>
    <phoneticPr fontId="6"/>
  </si>
  <si>
    <t>行政目的を達成するため不可欠な特定の土地、構造物について、当該物件を提供可能な者から提供を受けるものであり、競争を許さないため。</t>
  </si>
  <si>
    <t>古仁屋地区宿舎借上げ（サンフラワーユーミーマンション）</t>
  </si>
  <si>
    <t>支出負担行為担当
官第十管区海上保安本部長　大達　弘明
第十管区海上保安本部
鹿児島県鹿児島市東郡元町４番１号</t>
    <rPh sb="0" eb="2">
      <t>シシュツ</t>
    </rPh>
    <rPh sb="2" eb="4">
      <t>フタン</t>
    </rPh>
    <rPh sb="4" eb="6">
      <t>コウイ</t>
    </rPh>
    <rPh sb="6" eb="8">
      <t>タントウ</t>
    </rPh>
    <rPh sb="9" eb="10">
      <t>カン</t>
    </rPh>
    <rPh sb="10" eb="20">
      <t>ホンブ</t>
    </rPh>
    <rPh sb="20" eb="21">
      <t>チョウ</t>
    </rPh>
    <rPh sb="22" eb="24">
      <t>オオダチ</t>
    </rPh>
    <rPh sb="25" eb="27">
      <t>ヒロアキ</t>
    </rPh>
    <rPh sb="28" eb="38">
      <t>ダイジュッカンクカイジョウホアンホンブ</t>
    </rPh>
    <rPh sb="39" eb="43">
      <t>カゴシマケン</t>
    </rPh>
    <rPh sb="43" eb="47">
      <t>カゴシマシ</t>
    </rPh>
    <rPh sb="47" eb="48">
      <t>ヒガシ</t>
    </rPh>
    <rPh sb="48" eb="50">
      <t>コオリモト</t>
    </rPh>
    <rPh sb="50" eb="51">
      <t>マチ</t>
    </rPh>
    <rPh sb="52" eb="53">
      <t>バン</t>
    </rPh>
    <rPh sb="54" eb="55">
      <t>ゴウ</t>
    </rPh>
    <phoneticPr fontId="6"/>
  </si>
  <si>
    <t>有限会社明通不動産
鹿児島県奄美市名瀬港町21番8号</t>
  </si>
  <si>
    <t>本案件は、古仁屋海上保安署職員の借上げ宿舎として物件を借上げているものであるが、賃貸物件の継続契約は、契約の性質又は目的が競争を許さないため。</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</si>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</sst>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8"/>
  <sheetViews>
    <sheetView tabSelected="1" view="pageBreakPreview" zoomScale="55" zoomScaleSheetLayoutView="55" workbookViewId="0">
      <pane xSplit="2" ySplit="4" topLeftCell="C5" activePane="bottomRight" state="frozen"/>
      <selection pane="topRight"/>
      <selection pane="bottomLeft"/>
      <selection pane="bottomRight" activeCell="N32" sqref="N31:N32"/>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41</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12</v>
      </c>
      <c r="O3" s="14"/>
      <c r="Q3" s="31"/>
      <c r="R3" s="31"/>
    </row>
    <row r="4" spans="1:18" ht="64" x14ac:dyDescent="0.2">
      <c r="A4" s="24" t="s">
        <v>21</v>
      </c>
      <c r="B4" s="24" t="s">
        <v>3</v>
      </c>
      <c r="C4" s="25" t="s">
        <v>11</v>
      </c>
      <c r="D4" s="24" t="s">
        <v>13</v>
      </c>
      <c r="E4" s="24" t="s">
        <v>4</v>
      </c>
      <c r="F4" s="26" t="s">
        <v>8</v>
      </c>
      <c r="G4" s="26" t="s">
        <v>6</v>
      </c>
      <c r="H4" s="24" t="s">
        <v>7</v>
      </c>
      <c r="I4" s="24" t="s">
        <v>19</v>
      </c>
      <c r="J4" s="24" t="s">
        <v>20</v>
      </c>
      <c r="K4" s="24" t="s">
        <v>14</v>
      </c>
      <c r="L4" s="24" t="s">
        <v>15</v>
      </c>
      <c r="M4" s="24" t="s">
        <v>16</v>
      </c>
      <c r="N4" s="24" t="s">
        <v>17</v>
      </c>
      <c r="O4" s="24" t="s">
        <v>18</v>
      </c>
      <c r="P4" s="24" t="s">
        <v>9</v>
      </c>
      <c r="Q4" s="16"/>
      <c r="R4" s="15"/>
    </row>
    <row r="5" spans="1:18" ht="96" x14ac:dyDescent="0.2">
      <c r="A5" s="19" t="s">
        <v>24</v>
      </c>
      <c r="B5" s="19" t="s">
        <v>25</v>
      </c>
      <c r="C5" s="22">
        <v>45748</v>
      </c>
      <c r="D5" s="19" t="s">
        <v>26</v>
      </c>
      <c r="E5" s="19" t="s">
        <v>10</v>
      </c>
      <c r="F5" s="20">
        <v>2587575</v>
      </c>
      <c r="G5" s="20">
        <v>2587575</v>
      </c>
      <c r="H5" s="23">
        <f t="shared" ref="H5:H9" si="0">IF(F5="－","－",G5/F5)</f>
        <v>1</v>
      </c>
      <c r="I5" s="19" t="s">
        <v>27</v>
      </c>
      <c r="J5" s="18" t="s">
        <v>0</v>
      </c>
      <c r="K5" s="18"/>
      <c r="L5" s="18" t="s">
        <v>22</v>
      </c>
      <c r="M5" s="21">
        <v>2587575</v>
      </c>
      <c r="N5" s="19"/>
      <c r="O5" s="17" t="s">
        <v>1</v>
      </c>
      <c r="P5" s="32" t="s">
        <v>5</v>
      </c>
    </row>
    <row r="6" spans="1:18" ht="96" x14ac:dyDescent="0.2">
      <c r="A6" s="19" t="s">
        <v>28</v>
      </c>
      <c r="B6" s="19" t="s">
        <v>25</v>
      </c>
      <c r="C6" s="22">
        <v>45748</v>
      </c>
      <c r="D6" s="19" t="s">
        <v>29</v>
      </c>
      <c r="E6" s="19" t="s">
        <v>10</v>
      </c>
      <c r="F6" s="20">
        <v>4163355</v>
      </c>
      <c r="G6" s="20">
        <v>4163355</v>
      </c>
      <c r="H6" s="23">
        <f t="shared" si="0"/>
        <v>1</v>
      </c>
      <c r="I6" s="19" t="s">
        <v>30</v>
      </c>
      <c r="J6" s="18" t="s">
        <v>0</v>
      </c>
      <c r="K6" s="18"/>
      <c r="L6" s="18" t="s">
        <v>22</v>
      </c>
      <c r="M6" s="21">
        <v>4163355</v>
      </c>
      <c r="N6" s="19"/>
      <c r="O6" s="17" t="s">
        <v>1</v>
      </c>
      <c r="P6" s="32" t="s">
        <v>5</v>
      </c>
    </row>
    <row r="7" spans="1:18" ht="96" x14ac:dyDescent="0.2">
      <c r="A7" s="19" t="s">
        <v>31</v>
      </c>
      <c r="B7" s="19" t="s">
        <v>25</v>
      </c>
      <c r="C7" s="22">
        <v>45748</v>
      </c>
      <c r="D7" s="19" t="s">
        <v>32</v>
      </c>
      <c r="E7" s="19" t="s">
        <v>10</v>
      </c>
      <c r="F7" s="20">
        <v>95760000</v>
      </c>
      <c r="G7" s="20">
        <v>95760000</v>
      </c>
      <c r="H7" s="23">
        <f t="shared" si="0"/>
        <v>1</v>
      </c>
      <c r="I7" s="19" t="s">
        <v>33</v>
      </c>
      <c r="J7" s="18" t="s">
        <v>2</v>
      </c>
      <c r="K7" s="18"/>
      <c r="L7" s="18"/>
      <c r="M7" s="21"/>
      <c r="N7" s="19"/>
      <c r="O7" s="17" t="s">
        <v>23</v>
      </c>
      <c r="P7" s="32" t="s">
        <v>5</v>
      </c>
    </row>
    <row r="8" spans="1:18" ht="96" x14ac:dyDescent="0.2">
      <c r="A8" s="19" t="s">
        <v>34</v>
      </c>
      <c r="B8" s="19" t="s">
        <v>25</v>
      </c>
      <c r="C8" s="22">
        <v>45748</v>
      </c>
      <c r="D8" s="19" t="s">
        <v>35</v>
      </c>
      <c r="E8" s="19" t="s">
        <v>10</v>
      </c>
      <c r="F8" s="20">
        <v>7562725</v>
      </c>
      <c r="G8" s="20">
        <v>7562725</v>
      </c>
      <c r="H8" s="23">
        <f t="shared" si="0"/>
        <v>1</v>
      </c>
      <c r="I8" s="19" t="s">
        <v>36</v>
      </c>
      <c r="J8" s="18" t="s">
        <v>2</v>
      </c>
      <c r="K8" s="18"/>
      <c r="L8" s="18" t="s">
        <v>22</v>
      </c>
      <c r="M8" s="21">
        <v>7562725</v>
      </c>
      <c r="N8" s="19"/>
      <c r="O8" s="17" t="s">
        <v>23</v>
      </c>
      <c r="P8" s="32" t="s">
        <v>5</v>
      </c>
    </row>
    <row r="9" spans="1:18" ht="96" x14ac:dyDescent="0.2">
      <c r="A9" s="19" t="s">
        <v>37</v>
      </c>
      <c r="B9" s="19" t="s">
        <v>38</v>
      </c>
      <c r="C9" s="22">
        <v>45852</v>
      </c>
      <c r="D9" s="19" t="s">
        <v>39</v>
      </c>
      <c r="E9" s="19" t="s">
        <v>10</v>
      </c>
      <c r="F9" s="20">
        <v>1536000</v>
      </c>
      <c r="G9" s="20">
        <v>1536000</v>
      </c>
      <c r="H9" s="23">
        <f t="shared" si="0"/>
        <v>1</v>
      </c>
      <c r="I9" s="19" t="s">
        <v>40</v>
      </c>
      <c r="J9" s="18" t="s">
        <v>2</v>
      </c>
      <c r="K9" s="18"/>
      <c r="L9" s="18"/>
      <c r="M9" s="21"/>
      <c r="N9" s="19"/>
      <c r="O9" s="17" t="s">
        <v>23</v>
      </c>
      <c r="P9" s="32" t="s">
        <v>5</v>
      </c>
    </row>
    <row r="10" spans="1:18" s="1" customFormat="1" ht="18" customHeight="1" x14ac:dyDescent="0.2">
      <c r="A10" s="1" t="s">
        <v>42</v>
      </c>
      <c r="B10" s="27"/>
      <c r="C10" s="27"/>
      <c r="D10" s="27"/>
      <c r="E10" s="27"/>
      <c r="F10" s="27"/>
      <c r="G10" s="27"/>
      <c r="H10" s="27"/>
      <c r="I10" s="27"/>
      <c r="J10" s="27"/>
      <c r="K10" s="27"/>
    </row>
    <row r="11" spans="1:18" s="1" customFormat="1" ht="18" customHeight="1" x14ac:dyDescent="0.2">
      <c r="A11" s="1" t="s">
        <v>43</v>
      </c>
      <c r="B11" s="27"/>
      <c r="C11" s="27"/>
      <c r="D11" s="27"/>
      <c r="E11" s="27"/>
      <c r="F11" s="27"/>
      <c r="G11" s="27"/>
      <c r="H11" s="27"/>
      <c r="I11" s="27"/>
      <c r="J11" s="27"/>
      <c r="K11" s="27"/>
    </row>
    <row r="12" spans="1:18" s="1" customFormat="1" ht="18" customHeight="1" x14ac:dyDescent="0.2">
      <c r="A12" s="1" t="s">
        <v>44</v>
      </c>
      <c r="B12" s="27"/>
      <c r="C12" s="27"/>
      <c r="D12" s="27"/>
      <c r="E12" s="27"/>
      <c r="F12" s="27"/>
      <c r="G12" s="27"/>
      <c r="H12" s="27"/>
      <c r="I12" s="27"/>
      <c r="J12" s="27"/>
      <c r="K12" s="27"/>
    </row>
    <row r="13" spans="1:18" s="1" customFormat="1" ht="18" customHeight="1" x14ac:dyDescent="0.2">
      <c r="A13" s="1" t="s">
        <v>45</v>
      </c>
      <c r="B13" s="27"/>
      <c r="C13" s="27"/>
      <c r="D13" s="27"/>
      <c r="E13" s="27"/>
      <c r="F13" s="27"/>
      <c r="G13" s="27"/>
      <c r="H13" s="27"/>
      <c r="I13" s="27"/>
      <c r="J13" s="27"/>
      <c r="K13" s="27"/>
    </row>
    <row r="14" spans="1:18" s="1" customFormat="1" ht="18" customHeight="1" x14ac:dyDescent="0.2">
      <c r="A14" s="1" t="s">
        <v>46</v>
      </c>
      <c r="B14" s="27"/>
      <c r="C14" s="27"/>
      <c r="D14" s="27"/>
      <c r="E14" s="27"/>
      <c r="F14" s="27"/>
      <c r="G14" s="27"/>
      <c r="H14" s="27"/>
      <c r="I14" s="27"/>
      <c r="J14" s="27"/>
      <c r="K14" s="27"/>
    </row>
    <row r="15" spans="1:18" s="1" customFormat="1" ht="18" customHeight="1" x14ac:dyDescent="0.2">
      <c r="A15" s="1" t="s">
        <v>47</v>
      </c>
      <c r="B15" s="27"/>
      <c r="C15" s="27"/>
      <c r="D15" s="27"/>
      <c r="E15" s="27"/>
      <c r="F15" s="27"/>
      <c r="G15" s="27"/>
      <c r="H15" s="27"/>
      <c r="I15" s="27"/>
      <c r="J15" s="27"/>
      <c r="K15" s="27"/>
    </row>
    <row r="16" spans="1:18" s="1" customFormat="1" ht="18" customHeight="1" x14ac:dyDescent="0.2">
      <c r="A16" s="1" t="s">
        <v>48</v>
      </c>
    </row>
    <row r="17" spans="1:11" s="1" customFormat="1" ht="18" customHeight="1" x14ac:dyDescent="0.2">
      <c r="A17" s="1" t="s">
        <v>49</v>
      </c>
    </row>
    <row r="18" spans="1:11" s="1" customFormat="1" ht="18" customHeight="1" x14ac:dyDescent="0.2">
      <c r="A18" s="1" t="s">
        <v>50</v>
      </c>
    </row>
    <row r="19" spans="1:11" s="1" customFormat="1" ht="18" customHeight="1" x14ac:dyDescent="0.2">
      <c r="A19" s="1" t="s">
        <v>51</v>
      </c>
    </row>
    <row r="20" spans="1:11" s="1" customFormat="1" ht="18" customHeight="1" x14ac:dyDescent="0.2">
      <c r="A20" s="1" t="s">
        <v>52</v>
      </c>
    </row>
    <row r="21" spans="1:11" s="1" customFormat="1" ht="18" customHeight="1" x14ac:dyDescent="0.2">
      <c r="A21" s="1" t="s">
        <v>53</v>
      </c>
    </row>
    <row r="22" spans="1:11" s="1" customFormat="1" ht="18" customHeight="1" x14ac:dyDescent="0.2">
      <c r="A22" s="1" t="s">
        <v>54</v>
      </c>
    </row>
    <row r="23" spans="1:11" s="1" customFormat="1" ht="18" customHeight="1" x14ac:dyDescent="0.2">
      <c r="A23" s="1" t="s">
        <v>55</v>
      </c>
    </row>
    <row r="24" spans="1:11" s="1" customFormat="1" ht="18" customHeight="1" x14ac:dyDescent="0.2">
      <c r="A24" s="1" t="s">
        <v>56</v>
      </c>
    </row>
    <row r="25" spans="1:11" s="1" customFormat="1" ht="18" customHeight="1" x14ac:dyDescent="0.2">
      <c r="A25" s="1" t="s">
        <v>57</v>
      </c>
      <c r="B25" s="27"/>
      <c r="C25" s="27"/>
      <c r="D25" s="27"/>
      <c r="E25" s="27"/>
      <c r="F25" s="27"/>
      <c r="G25" s="27"/>
      <c r="H25" s="27"/>
      <c r="I25" s="27"/>
      <c r="J25" s="27"/>
      <c r="K25" s="27"/>
    </row>
    <row r="26" spans="1:11" s="1" customFormat="1" ht="18" customHeight="1" x14ac:dyDescent="0.2">
      <c r="A26" s="1" t="s">
        <v>43</v>
      </c>
      <c r="B26" s="27"/>
      <c r="C26" s="27"/>
      <c r="D26" s="27"/>
      <c r="E26" s="27"/>
      <c r="F26" s="27"/>
      <c r="G26" s="27"/>
      <c r="H26" s="27"/>
      <c r="I26" s="27"/>
      <c r="J26" s="27"/>
      <c r="K26" s="27"/>
    </row>
    <row r="27" spans="1:11" s="1" customFormat="1" ht="18" customHeight="1" x14ac:dyDescent="0.2">
      <c r="A27" s="1" t="s">
        <v>44</v>
      </c>
      <c r="B27" s="27"/>
      <c r="C27" s="27"/>
      <c r="D27" s="27"/>
      <c r="E27" s="27"/>
      <c r="F27" s="27"/>
      <c r="G27" s="27"/>
      <c r="H27" s="27"/>
      <c r="I27" s="27"/>
      <c r="J27" s="27"/>
      <c r="K27" s="27"/>
    </row>
    <row r="28" spans="1:11" s="1" customFormat="1" ht="18" customHeight="1" x14ac:dyDescent="0.2">
      <c r="A28" s="1" t="s">
        <v>45</v>
      </c>
      <c r="B28" s="27"/>
      <c r="C28" s="27"/>
      <c r="D28" s="27"/>
      <c r="E28" s="27"/>
      <c r="F28" s="27"/>
      <c r="G28" s="27"/>
      <c r="H28" s="27"/>
      <c r="I28" s="27"/>
      <c r="J28" s="27"/>
      <c r="K28" s="27"/>
    </row>
    <row r="29" spans="1:11" s="1" customFormat="1" ht="18" customHeight="1" x14ac:dyDescent="0.2">
      <c r="A29" s="1" t="s">
        <v>46</v>
      </c>
      <c r="B29" s="27"/>
      <c r="C29" s="27"/>
      <c r="D29" s="27"/>
      <c r="E29" s="27"/>
      <c r="F29" s="27"/>
      <c r="G29" s="27"/>
      <c r="H29" s="27"/>
      <c r="I29" s="27"/>
      <c r="J29" s="27"/>
      <c r="K29" s="27"/>
    </row>
    <row r="30" spans="1:11" s="1" customFormat="1" ht="18" customHeight="1" x14ac:dyDescent="0.2">
      <c r="A30" s="1" t="s">
        <v>47</v>
      </c>
      <c r="B30" s="27"/>
      <c r="C30" s="27"/>
      <c r="D30" s="27"/>
      <c r="E30" s="27"/>
      <c r="F30" s="27"/>
      <c r="G30" s="27"/>
      <c r="H30" s="27"/>
      <c r="I30" s="27"/>
      <c r="J30" s="27"/>
      <c r="K30" s="27"/>
    </row>
    <row r="31" spans="1:11" s="1" customFormat="1" ht="18" customHeight="1" x14ac:dyDescent="0.2">
      <c r="A31" s="1" t="s">
        <v>48</v>
      </c>
    </row>
    <row r="32" spans="1:11" s="1" customFormat="1" ht="18" customHeight="1" x14ac:dyDescent="0.2">
      <c r="A32" s="1" t="s">
        <v>49</v>
      </c>
    </row>
    <row r="33" spans="1:1" s="1" customFormat="1" ht="18" customHeight="1" x14ac:dyDescent="0.2">
      <c r="A33" s="1" t="s">
        <v>50</v>
      </c>
    </row>
    <row r="34" spans="1:1" s="1" customFormat="1" ht="18" customHeight="1" x14ac:dyDescent="0.2">
      <c r="A34" s="1" t="s">
        <v>51</v>
      </c>
    </row>
    <row r="35" spans="1:1" s="1" customFormat="1" ht="18" customHeight="1" x14ac:dyDescent="0.2">
      <c r="A35" s="1" t="s">
        <v>52</v>
      </c>
    </row>
    <row r="36" spans="1:1" s="1" customFormat="1" ht="18" customHeight="1" x14ac:dyDescent="0.2">
      <c r="A36" s="1" t="s">
        <v>53</v>
      </c>
    </row>
    <row r="37" spans="1:1" s="1" customFormat="1" ht="18" customHeight="1" x14ac:dyDescent="0.2">
      <c r="A37" s="1" t="s">
        <v>54</v>
      </c>
    </row>
    <row r="38" spans="1:1" s="28" customFormat="1" ht="18" customHeight="1" x14ac:dyDescent="0.2">
      <c r="A38" s="28" t="s">
        <v>58</v>
      </c>
    </row>
  </sheetData>
  <autoFilter ref="A4:P38" xr:uid="{00000000-0001-0000-0400-000000000000}"/>
  <mergeCells count="2">
    <mergeCell ref="A1:N1"/>
    <mergeCell ref="Q3:R3"/>
  </mergeCells>
  <phoneticPr fontId="6"/>
  <dataValidations count="4">
    <dataValidation type="list" allowBlank="1" showInputMessage="1" showErrorMessage="1" sqref="L5:L9" xr:uid="{00000000-0002-0000-0400-000005000000}">
      <formula1>"○"</formula1>
    </dataValidation>
    <dataValidation type="list" allowBlank="1" showInputMessage="1" showErrorMessage="1" sqref="J5:J9" xr:uid="{00000000-0002-0000-0400-000007000000}">
      <formula1>"イ（イ）,イ（ロ）,イ（ハ）,イ（ニ）,ロ,ハ,ニ（イ）,ニ（ロ）,ニ（ハ）,ニ（ニ）,ニ（ホ）,ニ（ヘ）"</formula1>
    </dataValidation>
    <dataValidation type="list" allowBlank="1" showInputMessage="1" showErrorMessage="1" sqref="O5:O9" xr:uid="{00000000-0002-0000-0400-000006000000}">
      <formula1>"工事・製造,財産の買入,物件の借入,その他"</formula1>
    </dataValidation>
    <dataValidation type="list" allowBlank="1" showInputMessage="1" showErrorMessage="1" sqref="K5:K9"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