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BA7A2317-41DC-4065-B1FF-1C5629155DF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航空局" sheetId="5" r:id="rId1"/>
  </sheets>
  <definedNames>
    <definedName name="_xlnm._FilterDatabase" localSheetId="0" hidden="1">航空局!$B$5:$K$156</definedName>
    <definedName name="_xlnm.Print_Area" localSheetId="0">航空局!$B$1:$K$192</definedName>
    <definedName name="_xlnm.Print_Titles" localSheetId="0">航空局!$3:$5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8" i="5" l="1"/>
  <c r="E187" i="5"/>
</calcChain>
</file>

<file path=xl/sharedStrings.xml><?xml version="1.0" encoding="utf-8"?>
<sst xmlns="http://schemas.openxmlformats.org/spreadsheetml/2006/main" count="1115" uniqueCount="347">
  <si>
    <t>支出科目</t>
    <rPh sb="0" eb="2">
      <t>シシュツ</t>
    </rPh>
    <rPh sb="2" eb="3">
      <t>カ</t>
    </rPh>
    <rPh sb="3" eb="4">
      <t>メ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</si>
  <si>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</si>
  <si>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</si>
  <si>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</si>
  <si>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</si>
  <si>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</si>
  <si>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</si>
  <si>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</si>
  <si>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法人番号</t>
    <rPh sb="0" eb="2">
      <t>ホウジン</t>
    </rPh>
    <rPh sb="2" eb="4">
      <t>バンゴウ</t>
    </rPh>
    <phoneticPr fontId="4"/>
  </si>
  <si>
    <t>※公益法人の区分について、「公財」は、「公益財団法人」、「公社」は、「公益社団法人」をいう。</t>
    <phoneticPr fontId="4"/>
  </si>
  <si>
    <t>一般会計</t>
    <rPh sb="0" eb="2">
      <t>イッパン</t>
    </rPh>
    <rPh sb="2" eb="4">
      <t>カイケイ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</si>
  <si>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</si>
  <si>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</si>
  <si>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地方空港等受入環境整備事業</t>
    <rPh sb="0" eb="5">
      <t>チホウクウコウトウ</t>
    </rPh>
    <rPh sb="5" eb="13">
      <t>ウケイレカンキョウセイビジギョウ</t>
    </rPh>
    <phoneticPr fontId="4"/>
  </si>
  <si>
    <t>地域公共交通維持・活性化推進費</t>
    <rPh sb="0" eb="6">
      <t>チイキコウキョウコウツウ</t>
    </rPh>
    <rPh sb="6" eb="8">
      <t>イジ</t>
    </rPh>
    <rPh sb="9" eb="12">
      <t>カッセイカ</t>
    </rPh>
    <rPh sb="12" eb="15">
      <t>スイシンヒ</t>
    </rPh>
    <phoneticPr fontId="4"/>
  </si>
  <si>
    <t>地方空港等受入環境整備事業費補助金</t>
    <rPh sb="0" eb="5">
      <t>チホウクウコウトウ</t>
    </rPh>
    <rPh sb="5" eb="7">
      <t>ウケイレ</t>
    </rPh>
    <rPh sb="7" eb="9">
      <t>カンキョウ</t>
    </rPh>
    <rPh sb="9" eb="11">
      <t>セイビ</t>
    </rPh>
    <rPh sb="11" eb="14">
      <t>ジギョウヒ</t>
    </rPh>
    <rPh sb="14" eb="17">
      <t>ホジョキン</t>
    </rPh>
    <phoneticPr fontId="4"/>
  </si>
  <si>
    <t>成田国際空港株式会社</t>
    <rPh sb="0" eb="6">
      <t>ナリタコクサイクウコウ</t>
    </rPh>
    <rPh sb="6" eb="10">
      <t>カブシキカイシャ</t>
    </rPh>
    <phoneticPr fontId="4"/>
  </si>
  <si>
    <t>株式会社セノン</t>
    <rPh sb="0" eb="4">
      <t>カブシキカイシャ</t>
    </rPh>
    <phoneticPr fontId="4"/>
  </si>
  <si>
    <t>北海道エアポート株式会社</t>
    <rPh sb="0" eb="3">
      <t>ホッカイドウ</t>
    </rPh>
    <rPh sb="8" eb="12">
      <t>カブシキカイシャ</t>
    </rPh>
    <phoneticPr fontId="4"/>
  </si>
  <si>
    <t>長崎県空港活性化推進協議会</t>
    <rPh sb="0" eb="3">
      <t>ナガサキケン</t>
    </rPh>
    <rPh sb="3" eb="8">
      <t>クウコウカッセイカ</t>
    </rPh>
    <rPh sb="8" eb="10">
      <t>スイシン</t>
    </rPh>
    <rPh sb="10" eb="13">
      <t>キョウギカイ</t>
    </rPh>
    <phoneticPr fontId="4"/>
  </si>
  <si>
    <t>関西エアポート株式会社</t>
    <rPh sb="0" eb="2">
      <t>カンサイ</t>
    </rPh>
    <rPh sb="7" eb="11">
      <t>カブシキカイシャ</t>
    </rPh>
    <phoneticPr fontId="4"/>
  </si>
  <si>
    <t>株式会社エーシーオー</t>
    <rPh sb="0" eb="4">
      <t>カブシキカイシャ</t>
    </rPh>
    <phoneticPr fontId="4"/>
  </si>
  <si>
    <t>福岡国際空港株式会社</t>
    <rPh sb="0" eb="10">
      <t>フクオカコクサイクウコウカブシキカイシャ</t>
    </rPh>
    <phoneticPr fontId="4"/>
  </si>
  <si>
    <t>中部スカイサポート株式会社</t>
    <rPh sb="0" eb="2">
      <t>チュウブ</t>
    </rPh>
    <rPh sb="9" eb="13">
      <t>カブシキカイシャ</t>
    </rPh>
    <phoneticPr fontId="4"/>
  </si>
  <si>
    <t>大分空港利用促進期成会</t>
    <rPh sb="0" eb="4">
      <t>オオイタクウコウ</t>
    </rPh>
    <rPh sb="4" eb="11">
      <t>リヨウソクシンキセイカイ</t>
    </rPh>
    <phoneticPr fontId="4"/>
  </si>
  <si>
    <t>株式会社エイコー</t>
    <rPh sb="0" eb="4">
      <t>カブシキカイシャ</t>
    </rPh>
    <phoneticPr fontId="4"/>
  </si>
  <si>
    <t>日本航空株式会社</t>
    <rPh sb="0" eb="8">
      <t>ニホンコウクウカブシキカイシャ</t>
    </rPh>
    <phoneticPr fontId="4"/>
  </si>
  <si>
    <t>株式会社サンコウ・トータル・サービス</t>
    <rPh sb="0" eb="4">
      <t>カブシキカイシャ</t>
    </rPh>
    <phoneticPr fontId="4"/>
  </si>
  <si>
    <t>ANA関西空港株式会社</t>
    <rPh sb="3" eb="5">
      <t>カンサイ</t>
    </rPh>
    <rPh sb="5" eb="7">
      <t>クウコウ</t>
    </rPh>
    <rPh sb="7" eb="11">
      <t>カブシキカイシャ</t>
    </rPh>
    <phoneticPr fontId="4"/>
  </si>
  <si>
    <t>広島国際空港株式会社</t>
    <rPh sb="0" eb="10">
      <t>ヒロシマコクサイクウコウカブシキカイシャ</t>
    </rPh>
    <phoneticPr fontId="4"/>
  </si>
  <si>
    <t>一般会計</t>
    <rPh sb="0" eb="4">
      <t>イッパンカイケイ</t>
    </rPh>
    <phoneticPr fontId="4"/>
  </si>
  <si>
    <t>9040001044645</t>
    <phoneticPr fontId="4"/>
  </si>
  <si>
    <t>3011101023258</t>
    <phoneticPr fontId="4"/>
  </si>
  <si>
    <t>7430001079728</t>
    <phoneticPr fontId="4"/>
  </si>
  <si>
    <t>4080001011480</t>
    <phoneticPr fontId="4"/>
  </si>
  <si>
    <t>5700150061477</t>
    <phoneticPr fontId="4"/>
  </si>
  <si>
    <t>9120001194911</t>
    <phoneticPr fontId="4"/>
  </si>
  <si>
    <t>7180001093928</t>
    <phoneticPr fontId="4"/>
  </si>
  <si>
    <t>4290001082071</t>
    <phoneticPr fontId="4"/>
  </si>
  <si>
    <t>5180001093632</t>
    <phoneticPr fontId="4"/>
  </si>
  <si>
    <t>8040001045990</t>
    <phoneticPr fontId="4"/>
  </si>
  <si>
    <t>7010701007666</t>
    <phoneticPr fontId="4"/>
  </si>
  <si>
    <t>4040001044261</t>
    <phoneticPr fontId="4"/>
  </si>
  <si>
    <t>2120101044155</t>
    <phoneticPr fontId="4"/>
  </si>
  <si>
    <t>1240001056966</t>
    <phoneticPr fontId="4"/>
  </si>
  <si>
    <t>―</t>
    <phoneticPr fontId="4"/>
  </si>
  <si>
    <t>株式会社エスエーエス（現：株式会社鈴与エアポートサービス）</t>
    <rPh sb="0" eb="4">
      <t>カブシキカイシャ</t>
    </rPh>
    <rPh sb="11" eb="12">
      <t>ゲン</t>
    </rPh>
    <phoneticPr fontId="4"/>
  </si>
  <si>
    <t>令和７年度空港警備機器整備費補助</t>
    <rPh sb="0" eb="2">
      <t>レイワ</t>
    </rPh>
    <rPh sb="3" eb="5">
      <t>ネンド</t>
    </rPh>
    <rPh sb="5" eb="7">
      <t>クウコウ</t>
    </rPh>
    <rPh sb="7" eb="9">
      <t>ケイビ</t>
    </rPh>
    <rPh sb="9" eb="11">
      <t>キキ</t>
    </rPh>
    <rPh sb="11" eb="14">
      <t>セイビヒ</t>
    </rPh>
    <rPh sb="14" eb="16">
      <t>ホジョ</t>
    </rPh>
    <phoneticPr fontId="10"/>
  </si>
  <si>
    <t>株式会社ユーシーアイエアフレイトジャパン</t>
    <phoneticPr fontId="4"/>
  </si>
  <si>
    <t>3120001150911</t>
    <phoneticPr fontId="4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</si>
  <si>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2"/>
  </si>
  <si>
    <t>空港等維持運営費</t>
    <rPh sb="0" eb="3">
      <t>クウコウトウ</t>
    </rPh>
    <rPh sb="3" eb="5">
      <t>イジ</t>
    </rPh>
    <rPh sb="5" eb="8">
      <t>ウンエイヒ</t>
    </rPh>
    <phoneticPr fontId="12"/>
  </si>
  <si>
    <t>空港警備機器整備補助</t>
    <rPh sb="0" eb="2">
      <t>クウコウ</t>
    </rPh>
    <rPh sb="2" eb="4">
      <t>ケイビ</t>
    </rPh>
    <rPh sb="4" eb="6">
      <t>キキ</t>
    </rPh>
    <rPh sb="6" eb="8">
      <t>セイビ</t>
    </rPh>
    <rPh sb="8" eb="10">
      <t>ホジョ</t>
    </rPh>
    <phoneticPr fontId="12"/>
  </si>
  <si>
    <t>株式会社日新</t>
    <rPh sb="0" eb="2">
      <t>カブシキ</t>
    </rPh>
    <rPh sb="2" eb="4">
      <t>カイシャ</t>
    </rPh>
    <rPh sb="4" eb="6">
      <t>ニッシン</t>
    </rPh>
    <phoneticPr fontId="2"/>
  </si>
  <si>
    <t>2020001028235</t>
    <phoneticPr fontId="4"/>
  </si>
  <si>
    <t>名港海運株式会社</t>
    <rPh sb="0" eb="2">
      <t>メイコウ</t>
    </rPh>
    <rPh sb="2" eb="4">
      <t>カイウン</t>
    </rPh>
    <rPh sb="4" eb="6">
      <t>カブシキ</t>
    </rPh>
    <rPh sb="6" eb="8">
      <t>カイシャ</t>
    </rPh>
    <phoneticPr fontId="2"/>
  </si>
  <si>
    <t>6180001007509</t>
    <phoneticPr fontId="4"/>
  </si>
  <si>
    <t>株式会社九州日新</t>
    <rPh sb="0" eb="2">
      <t>カブシキ</t>
    </rPh>
    <rPh sb="2" eb="4">
      <t>カイシャ</t>
    </rPh>
    <rPh sb="4" eb="6">
      <t>キュウシュウ</t>
    </rPh>
    <rPh sb="6" eb="8">
      <t>ニッシン</t>
    </rPh>
    <phoneticPr fontId="2"/>
  </si>
  <si>
    <t>9290001023203</t>
    <phoneticPr fontId="4"/>
  </si>
  <si>
    <t>富士山静岡空港株式会社</t>
    <rPh sb="7" eb="9">
      <t>カブシキ</t>
    </rPh>
    <rPh sb="9" eb="11">
      <t>カイシャ</t>
    </rPh>
    <phoneticPr fontId="2"/>
  </si>
  <si>
    <t>5080001014508</t>
    <phoneticPr fontId="4"/>
  </si>
  <si>
    <t>長崎空港ビルディング株式会社</t>
    <phoneticPr fontId="4"/>
  </si>
  <si>
    <t>8310001008846</t>
    <phoneticPr fontId="4"/>
  </si>
  <si>
    <t>東京国際エアカーゴターミナル株式会社</t>
    <rPh sb="0" eb="2">
      <t>トウキョウ</t>
    </rPh>
    <rPh sb="2" eb="4">
      <t>コクサイ</t>
    </rPh>
    <rPh sb="14" eb="16">
      <t>カブシキ</t>
    </rPh>
    <rPh sb="16" eb="18">
      <t>カイシャ</t>
    </rPh>
    <phoneticPr fontId="2"/>
  </si>
  <si>
    <t>6010801020727</t>
    <phoneticPr fontId="4"/>
  </si>
  <si>
    <t>Asiax株式会社</t>
    <rPh sb="5" eb="7">
      <t>カブシキ</t>
    </rPh>
    <rPh sb="7" eb="9">
      <t>カイシャ</t>
    </rPh>
    <phoneticPr fontId="2"/>
  </si>
  <si>
    <t>7010001150266</t>
    <phoneticPr fontId="4"/>
  </si>
  <si>
    <t>株式会社南海エクスプレス</t>
    <rPh sb="0" eb="2">
      <t>カブシキ</t>
    </rPh>
    <rPh sb="2" eb="4">
      <t>カイシャ</t>
    </rPh>
    <rPh sb="4" eb="6">
      <t>ナンカイ</t>
    </rPh>
    <phoneticPr fontId="2"/>
  </si>
  <si>
    <t>3120001100841</t>
    <phoneticPr fontId="4"/>
  </si>
  <si>
    <t>仙台国際空港株式会社</t>
    <phoneticPr fontId="4"/>
  </si>
  <si>
    <t>3370001038768</t>
    <phoneticPr fontId="4"/>
  </si>
  <si>
    <t>日本トランスシティ株式会社</t>
    <rPh sb="0" eb="2">
      <t>ニホン</t>
    </rPh>
    <rPh sb="9" eb="11">
      <t>カブシキ</t>
    </rPh>
    <rPh sb="11" eb="13">
      <t>カイシャ</t>
    </rPh>
    <phoneticPr fontId="2"/>
  </si>
  <si>
    <t>9190001015895</t>
    <phoneticPr fontId="4"/>
  </si>
  <si>
    <t>株式会社阪急阪神エクスプレス</t>
    <phoneticPr fontId="4"/>
  </si>
  <si>
    <t>6120001140538</t>
    <phoneticPr fontId="4"/>
  </si>
  <si>
    <t>広島国際空港株式会社</t>
    <rPh sb="0" eb="2">
      <t>ヒロシマ</t>
    </rPh>
    <rPh sb="2" eb="4">
      <t>コクサイ</t>
    </rPh>
    <rPh sb="4" eb="6">
      <t>クウコウ</t>
    </rPh>
    <rPh sb="6" eb="8">
      <t>カブシキ</t>
    </rPh>
    <rPh sb="8" eb="10">
      <t>カイシャ</t>
    </rPh>
    <phoneticPr fontId="2"/>
  </si>
  <si>
    <t>SGHグローバル・ジャパン株式会社</t>
    <rPh sb="13" eb="15">
      <t>カブシキ</t>
    </rPh>
    <rPh sb="15" eb="17">
      <t>カイシャ</t>
    </rPh>
    <phoneticPr fontId="2"/>
  </si>
  <si>
    <t>2010701018750</t>
    <phoneticPr fontId="4"/>
  </si>
  <si>
    <t>三井倉庫エクスプレス株式会社</t>
    <phoneticPr fontId="4"/>
  </si>
  <si>
    <t>5010401096219</t>
    <phoneticPr fontId="4"/>
  </si>
  <si>
    <t>郵船ロジスティクス株式会社</t>
    <phoneticPr fontId="4"/>
  </si>
  <si>
    <t>4010401090222</t>
    <phoneticPr fontId="4"/>
  </si>
  <si>
    <t>株式会社近鉄エクスプレス</t>
    <phoneticPr fontId="4"/>
  </si>
  <si>
    <t>3010001014251</t>
    <phoneticPr fontId="4"/>
  </si>
  <si>
    <t>ジュピター・ジャパン株式会社</t>
    <phoneticPr fontId="4"/>
  </si>
  <si>
    <t>2010601042693</t>
    <phoneticPr fontId="4"/>
  </si>
  <si>
    <t>インターナショナルエクスプレス株式会社</t>
    <rPh sb="15" eb="17">
      <t>カブシキ</t>
    </rPh>
    <rPh sb="17" eb="19">
      <t>カイシャ</t>
    </rPh>
    <phoneticPr fontId="2"/>
  </si>
  <si>
    <t>8010401003337</t>
    <phoneticPr fontId="4"/>
  </si>
  <si>
    <t>株式会社丸運</t>
    <rPh sb="0" eb="2">
      <t>カブシキ</t>
    </rPh>
    <rPh sb="2" eb="4">
      <t>カイシャ</t>
    </rPh>
    <rPh sb="4" eb="6">
      <t>マルウン</t>
    </rPh>
    <phoneticPr fontId="2"/>
  </si>
  <si>
    <t>5010001141787</t>
    <phoneticPr fontId="4"/>
  </si>
  <si>
    <t>西日本鉄道株式会社</t>
    <phoneticPr fontId="4"/>
  </si>
  <si>
    <t>4290001009413</t>
    <phoneticPr fontId="4"/>
  </si>
  <si>
    <t>株式会社新開トランスポートシステムズ</t>
    <phoneticPr fontId="4"/>
  </si>
  <si>
    <t>5010601039191</t>
    <phoneticPr fontId="4"/>
  </si>
  <si>
    <t>佐川急便株式会社</t>
    <phoneticPr fontId="4"/>
  </si>
  <si>
    <t>8130001000053</t>
    <phoneticPr fontId="4"/>
  </si>
  <si>
    <t>新潟空港ビルディング株式会社</t>
    <rPh sb="0" eb="2">
      <t>ニイガタ</t>
    </rPh>
    <rPh sb="2" eb="4">
      <t>クウコウ</t>
    </rPh>
    <rPh sb="10" eb="12">
      <t>カブシキ</t>
    </rPh>
    <rPh sb="12" eb="14">
      <t>カイシャ</t>
    </rPh>
    <phoneticPr fontId="2"/>
  </si>
  <si>
    <t>1110001003717</t>
    <phoneticPr fontId="4"/>
  </si>
  <si>
    <t>大分航空ターミナル株式会社</t>
    <phoneticPr fontId="4"/>
  </si>
  <si>
    <t>2320001008421</t>
    <phoneticPr fontId="4"/>
  </si>
  <si>
    <t>北九州エアターミナル株式会社</t>
    <rPh sb="0" eb="3">
      <t>キタキュウシュウ</t>
    </rPh>
    <rPh sb="10" eb="14">
      <t>カブシキガイシャ</t>
    </rPh>
    <phoneticPr fontId="2"/>
  </si>
  <si>
    <t>5290801000669</t>
    <phoneticPr fontId="4"/>
  </si>
  <si>
    <t>松山空港ビル株式会社</t>
    <phoneticPr fontId="4"/>
  </si>
  <si>
    <t>3500001003709</t>
    <phoneticPr fontId="4"/>
  </si>
  <si>
    <t>丸全昭和運輸株式会社</t>
    <phoneticPr fontId="4"/>
  </si>
  <si>
    <t>8020001028881</t>
    <phoneticPr fontId="4"/>
  </si>
  <si>
    <t>日本航空株式会社</t>
    <rPh sb="0" eb="2">
      <t>ニホン</t>
    </rPh>
    <rPh sb="2" eb="4">
      <t>コウクウ</t>
    </rPh>
    <rPh sb="4" eb="6">
      <t>カブシキ</t>
    </rPh>
    <rPh sb="6" eb="8">
      <t>カイシャ</t>
    </rPh>
    <phoneticPr fontId="2"/>
  </si>
  <si>
    <t>石垣空港ターミナル株式会社</t>
    <phoneticPr fontId="4"/>
  </si>
  <si>
    <t>4360001013531</t>
    <phoneticPr fontId="4"/>
  </si>
  <si>
    <t>商船三井ロジスティクス株式会社</t>
    <phoneticPr fontId="4"/>
  </si>
  <si>
    <t>1010001012546</t>
    <phoneticPr fontId="4"/>
  </si>
  <si>
    <t>株式会社スコア・ジャパン</t>
    <phoneticPr fontId="4"/>
  </si>
  <si>
    <t>5020001076917</t>
    <phoneticPr fontId="4"/>
  </si>
  <si>
    <t>株式会社ワールド・クウリアー</t>
    <rPh sb="0" eb="2">
      <t>カブシキ</t>
    </rPh>
    <rPh sb="2" eb="4">
      <t>カイシャ</t>
    </rPh>
    <phoneticPr fontId="2"/>
  </si>
  <si>
    <t>5010601042030</t>
    <phoneticPr fontId="4"/>
  </si>
  <si>
    <t>日本郵便株式会社</t>
    <phoneticPr fontId="4"/>
  </si>
  <si>
    <t>1010001112577</t>
    <phoneticPr fontId="4"/>
  </si>
  <si>
    <t>沖縄ヤマト運輸株式会社</t>
    <phoneticPr fontId="4"/>
  </si>
  <si>
    <t>5360001005271</t>
    <phoneticPr fontId="4"/>
  </si>
  <si>
    <t>MDロジス株式会社</t>
    <rPh sb="5" eb="7">
      <t>カブシキ</t>
    </rPh>
    <rPh sb="7" eb="9">
      <t>カイシャ</t>
    </rPh>
    <phoneticPr fontId="2"/>
  </si>
  <si>
    <t>9011001025150</t>
    <phoneticPr fontId="4"/>
  </si>
  <si>
    <t>宮崎空港ビル株式会社</t>
    <phoneticPr fontId="4"/>
  </si>
  <si>
    <t>8350001001665</t>
    <phoneticPr fontId="4"/>
  </si>
  <si>
    <t>サンキュウエアロジスティクス株式会社</t>
    <phoneticPr fontId="4"/>
  </si>
  <si>
    <t>8010001118551</t>
    <phoneticPr fontId="4"/>
  </si>
  <si>
    <t>日本通運株式会社</t>
    <rPh sb="4" eb="6">
      <t>カブシキ</t>
    </rPh>
    <rPh sb="6" eb="8">
      <t>カイシャ</t>
    </rPh>
    <phoneticPr fontId="2"/>
  </si>
  <si>
    <t>4010401022860</t>
    <phoneticPr fontId="4"/>
  </si>
  <si>
    <t>株式会社サンリツ</t>
    <phoneticPr fontId="4"/>
  </si>
  <si>
    <t>5010401011846</t>
    <phoneticPr fontId="4"/>
  </si>
  <si>
    <t>ＳＢＳ東芝ロジスティクス株式会社</t>
    <rPh sb="12" eb="14">
      <t>カブシキ</t>
    </rPh>
    <rPh sb="14" eb="16">
      <t>カイシャ</t>
    </rPh>
    <phoneticPr fontId="2"/>
  </si>
  <si>
    <t>9020001089386</t>
    <phoneticPr fontId="4"/>
  </si>
  <si>
    <t>北海道エアポート株式会社</t>
    <rPh sb="8" eb="10">
      <t>カブシキ</t>
    </rPh>
    <rPh sb="10" eb="12">
      <t>カイシャ</t>
    </rPh>
    <phoneticPr fontId="2"/>
  </si>
  <si>
    <t>仙台国際空港株式会社</t>
    <rPh sb="0" eb="2">
      <t>センダイ</t>
    </rPh>
    <rPh sb="2" eb="4">
      <t>コクサイ</t>
    </rPh>
    <rPh sb="4" eb="6">
      <t>クウコウ</t>
    </rPh>
    <rPh sb="6" eb="8">
      <t>カブシキ</t>
    </rPh>
    <rPh sb="8" eb="10">
      <t>カイシャ</t>
    </rPh>
    <phoneticPr fontId="2"/>
  </si>
  <si>
    <t>福岡国際空港株式会社</t>
    <phoneticPr fontId="4"/>
  </si>
  <si>
    <t>関西エアポート株式会社</t>
    <phoneticPr fontId="4"/>
  </si>
  <si>
    <t>伊勢湾海運株式会社</t>
    <phoneticPr fontId="4"/>
  </si>
  <si>
    <t>3180001006050</t>
    <phoneticPr fontId="4"/>
  </si>
  <si>
    <t>ディー・エイチ・エル・ジャパン株式会社</t>
    <phoneticPr fontId="4"/>
  </si>
  <si>
    <t>9010701006154</t>
    <phoneticPr fontId="4"/>
  </si>
  <si>
    <t>株式会社スターフライヤー</t>
    <phoneticPr fontId="4"/>
  </si>
  <si>
    <t>6290801006558</t>
    <phoneticPr fontId="4"/>
  </si>
  <si>
    <t>スカイマーク株式会社</t>
    <phoneticPr fontId="4"/>
  </si>
  <si>
    <t>7010801019529</t>
    <phoneticPr fontId="4"/>
  </si>
  <si>
    <t>株式会社ＡＩＲＤＯ</t>
    <phoneticPr fontId="4"/>
  </si>
  <si>
    <t>6430001021797</t>
    <phoneticPr fontId="4"/>
  </si>
  <si>
    <t>全日本空輸株式会社</t>
    <phoneticPr fontId="4"/>
  </si>
  <si>
    <t>1010401099027</t>
    <phoneticPr fontId="4"/>
  </si>
  <si>
    <t>名鉄ワールドトランスポート株式会社</t>
    <phoneticPr fontId="4"/>
  </si>
  <si>
    <t>9010001225636</t>
    <phoneticPr fontId="4"/>
  </si>
  <si>
    <t>全日本空輸株式会社</t>
  </si>
  <si>
    <t>北海道エアポート株式会社</t>
    <rPh sb="0" eb="3">
      <t>ホッカイドウ</t>
    </rPh>
    <rPh sb="8" eb="10">
      <t>カブシキ</t>
    </rPh>
    <rPh sb="10" eb="12">
      <t>カイシャ</t>
    </rPh>
    <phoneticPr fontId="2"/>
  </si>
  <si>
    <t>株式会社フジドリームエアラインズ</t>
    <rPh sb="0" eb="2">
      <t>カブシキ</t>
    </rPh>
    <rPh sb="2" eb="4">
      <t>カイシャ</t>
    </rPh>
    <phoneticPr fontId="2"/>
  </si>
  <si>
    <t>6080001011660</t>
    <phoneticPr fontId="4"/>
  </si>
  <si>
    <t>東京航空貨物株式会社</t>
    <rPh sb="0" eb="2">
      <t>トウキョウ</t>
    </rPh>
    <rPh sb="2" eb="4">
      <t>コウクウ</t>
    </rPh>
    <rPh sb="4" eb="6">
      <t>カモツ</t>
    </rPh>
    <rPh sb="6" eb="8">
      <t>カブシキ</t>
    </rPh>
    <rPh sb="8" eb="10">
      <t>カイシャ</t>
    </rPh>
    <phoneticPr fontId="2"/>
  </si>
  <si>
    <t>5010401020772</t>
    <phoneticPr fontId="4"/>
  </si>
  <si>
    <t>関西エアポート株式会社</t>
  </si>
  <si>
    <t>令和6年度名古屋飛行場不発弾等処理事業補助(補正）</t>
    <rPh sb="0" eb="2">
      <t>レイワ</t>
    </rPh>
    <rPh sb="3" eb="5">
      <t>ネンド</t>
    </rPh>
    <rPh sb="5" eb="8">
      <t>ナゴヤ</t>
    </rPh>
    <rPh sb="8" eb="11">
      <t>ヒコウジョウ</t>
    </rPh>
    <rPh sb="11" eb="14">
      <t>フハツダン</t>
    </rPh>
    <rPh sb="14" eb="15">
      <t>トウ</t>
    </rPh>
    <rPh sb="15" eb="17">
      <t>ショリ</t>
    </rPh>
    <rPh sb="17" eb="19">
      <t>ジギョウ</t>
    </rPh>
    <rPh sb="19" eb="21">
      <t>ホジョ</t>
    </rPh>
    <rPh sb="22" eb="24">
      <t>ホセイ</t>
    </rPh>
    <phoneticPr fontId="4"/>
  </si>
  <si>
    <t>愛知県</t>
    <rPh sb="0" eb="3">
      <t>アイチケン</t>
    </rPh>
    <phoneticPr fontId="4"/>
  </si>
  <si>
    <t>1000020230006</t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</si>
  <si>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3"/>
  </si>
  <si>
    <t>空港整備事業費</t>
    <rPh sb="0" eb="6">
      <t>クウコウセイビジギョウ</t>
    </rPh>
    <rPh sb="6" eb="7">
      <t>ヒ</t>
    </rPh>
    <phoneticPr fontId="4"/>
  </si>
  <si>
    <t>空港整備事業費補助</t>
  </si>
  <si>
    <t>令和6年度伊江島空港不発弾等処理事業補助(補正）</t>
    <rPh sb="0" eb="2">
      <t>レイワ</t>
    </rPh>
    <rPh sb="3" eb="5">
      <t>ネンド</t>
    </rPh>
    <rPh sb="5" eb="8">
      <t>イエジマ</t>
    </rPh>
    <rPh sb="8" eb="10">
      <t>クウコウ</t>
    </rPh>
    <rPh sb="10" eb="13">
      <t>フハツダン</t>
    </rPh>
    <rPh sb="13" eb="14">
      <t>トウ</t>
    </rPh>
    <rPh sb="14" eb="16">
      <t>ショリ</t>
    </rPh>
    <rPh sb="16" eb="18">
      <t>ジギョウ</t>
    </rPh>
    <rPh sb="18" eb="20">
      <t>ホジョ</t>
    </rPh>
    <rPh sb="21" eb="23">
      <t>ホセイ</t>
    </rPh>
    <phoneticPr fontId="4"/>
  </si>
  <si>
    <t>沖縄県</t>
    <rPh sb="0" eb="3">
      <t>オキナワケン</t>
    </rPh>
    <phoneticPr fontId="4"/>
  </si>
  <si>
    <t>1000020470007</t>
  </si>
  <si>
    <t>沖縄空港整備事業費</t>
    <rPh sb="0" eb="2">
      <t>オキナワ</t>
    </rPh>
    <rPh sb="2" eb="4">
      <t>クウコウ</t>
    </rPh>
    <rPh sb="4" eb="6">
      <t>セイビ</t>
    </rPh>
    <rPh sb="6" eb="9">
      <t>ジギョウヒ</t>
    </rPh>
    <phoneticPr fontId="4"/>
  </si>
  <si>
    <t>空港整備事業費補助</t>
    <rPh sb="0" eb="2">
      <t>クウコウ</t>
    </rPh>
    <rPh sb="2" eb="4">
      <t>セイビ</t>
    </rPh>
    <rPh sb="4" eb="7">
      <t>ジギョウヒ</t>
    </rPh>
    <rPh sb="7" eb="9">
      <t>ホジョ</t>
    </rPh>
    <phoneticPr fontId="4"/>
  </si>
  <si>
    <t>令和7年度屋久島空港(滑走路延長）整備事業補助</t>
    <rPh sb="0" eb="2">
      <t>レイワ</t>
    </rPh>
    <rPh sb="3" eb="5">
      <t>ネンド</t>
    </rPh>
    <rPh sb="5" eb="8">
      <t>ヤクシマ</t>
    </rPh>
    <rPh sb="8" eb="10">
      <t>クウコウ</t>
    </rPh>
    <rPh sb="11" eb="14">
      <t>カッソウロ</t>
    </rPh>
    <rPh sb="14" eb="16">
      <t>エンチョウ</t>
    </rPh>
    <rPh sb="17" eb="19">
      <t>セイビ</t>
    </rPh>
    <rPh sb="19" eb="21">
      <t>ジギョウ</t>
    </rPh>
    <rPh sb="21" eb="23">
      <t>ホジョ</t>
    </rPh>
    <phoneticPr fontId="4"/>
  </si>
  <si>
    <t>鹿児島県</t>
    <rPh sb="0" eb="4">
      <t>カゴシマケン</t>
    </rPh>
    <phoneticPr fontId="4"/>
  </si>
  <si>
    <t>8000020460001</t>
  </si>
  <si>
    <t>離島空港整備事業費</t>
    <rPh sb="0" eb="2">
      <t>リトウ</t>
    </rPh>
    <rPh sb="2" eb="4">
      <t>クウコウ</t>
    </rPh>
    <rPh sb="4" eb="6">
      <t>セイビ</t>
    </rPh>
    <rPh sb="6" eb="8">
      <t>ジギョウ</t>
    </rPh>
    <rPh sb="8" eb="9">
      <t>ヒ</t>
    </rPh>
    <phoneticPr fontId="4"/>
  </si>
  <si>
    <t>令和7年度奥尻空港整備事業補助</t>
    <rPh sb="0" eb="2">
      <t>レイワ</t>
    </rPh>
    <rPh sb="3" eb="5">
      <t>ネンド</t>
    </rPh>
    <rPh sb="5" eb="7">
      <t>オクシリ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</si>
  <si>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北海道</t>
    <rPh sb="0" eb="3">
      <t>ホッカイドウ</t>
    </rPh>
    <phoneticPr fontId="4"/>
  </si>
  <si>
    <t>7000020010006</t>
  </si>
  <si>
    <t>北海道空港整備事業費</t>
    <rPh sb="0" eb="3">
      <t>ホッカイドウ</t>
    </rPh>
    <rPh sb="3" eb="5">
      <t>クウコウ</t>
    </rPh>
    <rPh sb="5" eb="7">
      <t>セイビ</t>
    </rPh>
    <rPh sb="7" eb="9">
      <t>ジギョウ</t>
    </rPh>
    <rPh sb="9" eb="10">
      <t>ヒ</t>
    </rPh>
    <phoneticPr fontId="4"/>
  </si>
  <si>
    <t>令和7年度屋久島空港災害復旧事業補助</t>
    <rPh sb="0" eb="2">
      <t>レイワ</t>
    </rPh>
    <rPh sb="3" eb="5">
      <t>ネンド</t>
    </rPh>
    <rPh sb="5" eb="8">
      <t>ヤクシマ</t>
    </rPh>
    <rPh sb="8" eb="10">
      <t>クウコウ</t>
    </rPh>
    <rPh sb="10" eb="12">
      <t>サイガイ</t>
    </rPh>
    <rPh sb="12" eb="14">
      <t>フッキュウ</t>
    </rPh>
    <rPh sb="14" eb="16">
      <t>ジギョウ</t>
    </rPh>
    <rPh sb="16" eb="18">
      <t>ホジョ</t>
    </rPh>
    <phoneticPr fontId="4"/>
  </si>
  <si>
    <t>空港等災害復旧事業費補助</t>
    <rPh sb="0" eb="3">
      <t>クウコウトウ</t>
    </rPh>
    <rPh sb="3" eb="5">
      <t>サイガイ</t>
    </rPh>
    <rPh sb="5" eb="7">
      <t>フッキュウ</t>
    </rPh>
    <rPh sb="7" eb="9">
      <t>ジギョウ</t>
    </rPh>
    <rPh sb="9" eb="10">
      <t>ヒ</t>
    </rPh>
    <rPh sb="10" eb="12">
      <t>ホジョ</t>
    </rPh>
    <phoneticPr fontId="4"/>
  </si>
  <si>
    <t>空港災害復旧事業費補助</t>
    <rPh sb="0" eb="2">
      <t>クウコウ</t>
    </rPh>
    <rPh sb="2" eb="4">
      <t>サイガイ</t>
    </rPh>
    <rPh sb="4" eb="6">
      <t>フッキュウ</t>
    </rPh>
    <rPh sb="6" eb="9">
      <t>ジギョウヒ</t>
    </rPh>
    <rPh sb="9" eb="11">
      <t>ホジョ</t>
    </rPh>
    <phoneticPr fontId="4"/>
  </si>
  <si>
    <t>令和7年度大館能代空港整備事業補助</t>
    <rPh sb="0" eb="2">
      <t>レイワ</t>
    </rPh>
    <rPh sb="3" eb="5">
      <t>ネンド</t>
    </rPh>
    <rPh sb="5" eb="7">
      <t>オオダテ</t>
    </rPh>
    <rPh sb="7" eb="9">
      <t>ノシロ</t>
    </rPh>
    <rPh sb="9" eb="11">
      <t>クウコウ</t>
    </rPh>
    <rPh sb="11" eb="13">
      <t>セイビ</t>
    </rPh>
    <rPh sb="13" eb="15">
      <t>ジギョウ</t>
    </rPh>
    <rPh sb="15" eb="17">
      <t>ホジョ</t>
    </rPh>
    <phoneticPr fontId="4"/>
  </si>
  <si>
    <t>秋田県</t>
    <rPh sb="0" eb="3">
      <t>アキタケン</t>
    </rPh>
    <phoneticPr fontId="4"/>
  </si>
  <si>
    <t>1000020050008</t>
  </si>
  <si>
    <t>令和7年度大館能代空港整備事業補助(令和7-8年度国庫債務負担行為）</t>
    <rPh sb="0" eb="2">
      <t>レイワ</t>
    </rPh>
    <rPh sb="3" eb="5">
      <t>ネンド</t>
    </rPh>
    <rPh sb="5" eb="7">
      <t>オオダテ</t>
    </rPh>
    <rPh sb="7" eb="9">
      <t>ノシロ</t>
    </rPh>
    <rPh sb="9" eb="11">
      <t>クウコウ</t>
    </rPh>
    <rPh sb="11" eb="13">
      <t>セイビ</t>
    </rPh>
    <rPh sb="13" eb="15">
      <t>ジギョウ</t>
    </rPh>
    <rPh sb="15" eb="17">
      <t>ホジョ</t>
    </rPh>
    <rPh sb="18" eb="20">
      <t>レイワ</t>
    </rPh>
    <rPh sb="23" eb="25">
      <t>ネンド</t>
    </rPh>
    <rPh sb="25" eb="27">
      <t>コッコ</t>
    </rPh>
    <rPh sb="27" eb="29">
      <t>サイム</t>
    </rPh>
    <rPh sb="29" eb="31">
      <t>フタン</t>
    </rPh>
    <rPh sb="31" eb="33">
      <t>コウイ</t>
    </rPh>
    <phoneticPr fontId="4"/>
  </si>
  <si>
    <t>令和7年度能登空港災害復旧事業補助</t>
    <rPh sb="0" eb="2">
      <t>レイワ</t>
    </rPh>
    <rPh sb="3" eb="5">
      <t>ネンド</t>
    </rPh>
    <rPh sb="5" eb="7">
      <t>ノト</t>
    </rPh>
    <rPh sb="7" eb="9">
      <t>クウコウ</t>
    </rPh>
    <rPh sb="9" eb="11">
      <t>サイガイ</t>
    </rPh>
    <rPh sb="11" eb="13">
      <t>フッキュウ</t>
    </rPh>
    <rPh sb="13" eb="15">
      <t>ジギョウ</t>
    </rPh>
    <rPh sb="15" eb="17">
      <t>ホジョ</t>
    </rPh>
    <phoneticPr fontId="4"/>
  </si>
  <si>
    <t>石川県</t>
    <rPh sb="0" eb="3">
      <t>イシカワケン</t>
    </rPh>
    <phoneticPr fontId="4"/>
  </si>
  <si>
    <t>2000020170003</t>
  </si>
  <si>
    <t>空港等災害復旧事業費</t>
    <rPh sb="0" eb="2">
      <t>クウコウ</t>
    </rPh>
    <rPh sb="2" eb="3">
      <t>トウ</t>
    </rPh>
    <rPh sb="3" eb="5">
      <t>サイガイ</t>
    </rPh>
    <rPh sb="5" eb="7">
      <t>フッキュウ</t>
    </rPh>
    <rPh sb="7" eb="10">
      <t>ジギョウヒ</t>
    </rPh>
    <phoneticPr fontId="4"/>
  </si>
  <si>
    <t>令和7年度花巻空港整備事業補助</t>
    <rPh sb="0" eb="2">
      <t>レイワ</t>
    </rPh>
    <rPh sb="3" eb="5">
      <t>ネンド</t>
    </rPh>
    <rPh sb="5" eb="7">
      <t>ハナマキ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</si>
  <si>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岩手県</t>
    <rPh sb="0" eb="3">
      <t>イワテケン</t>
    </rPh>
    <phoneticPr fontId="4"/>
  </si>
  <si>
    <t>4000020030007</t>
  </si>
  <si>
    <t>令和7年度松本空港整備事業補助</t>
    <rPh sb="0" eb="2">
      <t>レイワ</t>
    </rPh>
    <rPh sb="3" eb="5">
      <t>ネンド</t>
    </rPh>
    <rPh sb="5" eb="7">
      <t>マツモト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</si>
  <si>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長野県</t>
    <rPh sb="0" eb="3">
      <t>ナガノケン</t>
    </rPh>
    <phoneticPr fontId="4"/>
  </si>
  <si>
    <t>1000020200000</t>
  </si>
  <si>
    <t>令和7年度旭川空港整備事業補助</t>
    <rPh sb="0" eb="2">
      <t>レイワ</t>
    </rPh>
    <rPh sb="3" eb="5">
      <t>ネンド</t>
    </rPh>
    <rPh sb="5" eb="7">
      <t>アサヒカワ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</si>
  <si>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旭川市</t>
    <rPh sb="0" eb="3">
      <t>アサヒカワシ</t>
    </rPh>
    <phoneticPr fontId="4"/>
  </si>
  <si>
    <t>9000020012041</t>
  </si>
  <si>
    <t>令和7年度与那国空港整備事業補助</t>
    <rPh sb="0" eb="2">
      <t>レイワ</t>
    </rPh>
    <rPh sb="3" eb="5">
      <t>ネンド</t>
    </rPh>
    <rPh sb="5" eb="8">
      <t>ヨナグニ</t>
    </rPh>
    <rPh sb="8" eb="10">
      <t>クウコウ</t>
    </rPh>
    <rPh sb="10" eb="12">
      <t>セイビ</t>
    </rPh>
    <rPh sb="12" eb="14">
      <t>ジギョウ</t>
    </rPh>
    <rPh sb="14" eb="16">
      <t>ホジョ</t>
    </rPh>
    <phoneticPr fontId="4"/>
  </si>
  <si>
    <t>令和7年度出雲空港整備事業補助</t>
    <rPh sb="0" eb="2">
      <t>レイワ</t>
    </rPh>
    <rPh sb="3" eb="5">
      <t>ネンド</t>
    </rPh>
    <rPh sb="5" eb="7">
      <t>イズモ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</si>
  <si>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島根県</t>
    <rPh sb="0" eb="3">
      <t>シマネケン</t>
    </rPh>
    <phoneticPr fontId="4"/>
  </si>
  <si>
    <t>1000020320005</t>
  </si>
  <si>
    <t>令和7年度南紀白浜空港整備事業補助</t>
    <rPh sb="0" eb="2">
      <t>レイワ</t>
    </rPh>
    <rPh sb="3" eb="5">
      <t>ネンド</t>
    </rPh>
    <rPh sb="5" eb="7">
      <t>ナンキ</t>
    </rPh>
    <rPh sb="7" eb="9">
      <t>シラハマ</t>
    </rPh>
    <rPh sb="9" eb="11">
      <t>クウコウ</t>
    </rPh>
    <rPh sb="11" eb="13">
      <t>セイビ</t>
    </rPh>
    <rPh sb="13" eb="15">
      <t>ジギョウ</t>
    </rPh>
    <rPh sb="15" eb="17">
      <t>ホジョ</t>
    </rPh>
    <phoneticPr fontId="4"/>
  </si>
  <si>
    <t>和歌山県</t>
    <rPh sb="0" eb="4">
      <t>ワカヤマケン</t>
    </rPh>
    <phoneticPr fontId="4"/>
  </si>
  <si>
    <t>4000020300004</t>
  </si>
  <si>
    <t>令和7年度福島空港整備事業補助</t>
    <rPh sb="0" eb="2">
      <t>レイワ</t>
    </rPh>
    <rPh sb="3" eb="5">
      <t>ネンド</t>
    </rPh>
    <rPh sb="5" eb="7">
      <t>フクシマ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</si>
  <si>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福島県</t>
    <rPh sb="0" eb="3">
      <t>フクシマケン</t>
    </rPh>
    <phoneticPr fontId="4"/>
  </si>
  <si>
    <t>7000020070009</t>
  </si>
  <si>
    <t>令和7年度秋田空港整備事業補助</t>
    <rPh sb="0" eb="2">
      <t>レイワ</t>
    </rPh>
    <rPh sb="3" eb="5">
      <t>ネンド</t>
    </rPh>
    <rPh sb="5" eb="7">
      <t>アキタ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</si>
  <si>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令和7年度秋田空港整備事業補助(令和7-8年度国庫債務負担行為）</t>
    <rPh sb="0" eb="2">
      <t>レイワ</t>
    </rPh>
    <rPh sb="3" eb="5">
      <t>ネンド</t>
    </rPh>
    <rPh sb="5" eb="7">
      <t>アキタ</t>
    </rPh>
    <rPh sb="7" eb="9">
      <t>クウコウ</t>
    </rPh>
    <rPh sb="9" eb="11">
      <t>セイビ</t>
    </rPh>
    <rPh sb="11" eb="13">
      <t>ジギョウ</t>
    </rPh>
    <rPh sb="13" eb="15">
      <t>ホジョ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4"/>
  </si>
  <si>
    <t>令和7年度岡山空港整備事業補助</t>
    <rPh sb="0" eb="2">
      <t>レイワ</t>
    </rPh>
    <rPh sb="3" eb="5">
      <t>ネンド</t>
    </rPh>
    <rPh sb="5" eb="7">
      <t>オカヤマ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</si>
  <si>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岡山県</t>
    <rPh sb="0" eb="3">
      <t>オカヤマケン</t>
    </rPh>
    <phoneticPr fontId="4"/>
  </si>
  <si>
    <t>4000020330001</t>
  </si>
  <si>
    <t>令和7年度名古屋飛行場整備事業補助</t>
    <rPh sb="0" eb="2">
      <t>レイワ</t>
    </rPh>
    <rPh sb="3" eb="5">
      <t>ネンド</t>
    </rPh>
    <rPh sb="5" eb="8">
      <t>ナゴヤ</t>
    </rPh>
    <rPh sb="8" eb="11">
      <t>ヒコウジョウ</t>
    </rPh>
    <rPh sb="11" eb="13">
      <t>セイビ</t>
    </rPh>
    <rPh sb="13" eb="15">
      <t>ジギョウ</t>
    </rPh>
    <rPh sb="15" eb="17">
      <t>ホジョ</t>
    </rPh>
    <phoneticPr fontId="4"/>
  </si>
  <si>
    <t>令和7年度名古屋飛行場整備事業補助(令和7-8年度国庫債務負担行為）</t>
    <rPh sb="0" eb="2">
      <t>レイワ</t>
    </rPh>
    <rPh sb="3" eb="5">
      <t>ネンド</t>
    </rPh>
    <rPh sb="5" eb="8">
      <t>ナゴヤ</t>
    </rPh>
    <rPh sb="8" eb="11">
      <t>ヒコウジョウ</t>
    </rPh>
    <rPh sb="11" eb="13">
      <t>セイビ</t>
    </rPh>
    <rPh sb="13" eb="15">
      <t>ジギョウ</t>
    </rPh>
    <rPh sb="15" eb="17">
      <t>ホジョ</t>
    </rPh>
    <rPh sb="18" eb="20">
      <t>レイワ</t>
    </rPh>
    <rPh sb="23" eb="25">
      <t>ネンド</t>
    </rPh>
    <rPh sb="25" eb="27">
      <t>コッコ</t>
    </rPh>
    <rPh sb="27" eb="29">
      <t>サイム</t>
    </rPh>
    <rPh sb="29" eb="31">
      <t>フタン</t>
    </rPh>
    <rPh sb="31" eb="33">
      <t>コウイ</t>
    </rPh>
    <phoneticPr fontId="4"/>
  </si>
  <si>
    <t>令和7年度利尻空港整備事業補助</t>
    <rPh sb="0" eb="2">
      <t>レイワ</t>
    </rPh>
    <rPh sb="3" eb="5">
      <t>ネンド</t>
    </rPh>
    <rPh sb="5" eb="7">
      <t>リシリ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</si>
  <si>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令和7年度中標津空港整備事業補助</t>
    <rPh sb="0" eb="2">
      <t>レイワ</t>
    </rPh>
    <rPh sb="3" eb="5">
      <t>ネンド</t>
    </rPh>
    <rPh sb="5" eb="8">
      <t>ナカシベツ</t>
    </rPh>
    <rPh sb="8" eb="10">
      <t>クウコウ</t>
    </rPh>
    <rPh sb="10" eb="12">
      <t>セイビ</t>
    </rPh>
    <rPh sb="12" eb="14">
      <t>ジギョウ</t>
    </rPh>
    <rPh sb="14" eb="16">
      <t>ホジョ</t>
    </rPh>
    <phoneticPr fontId="4"/>
  </si>
  <si>
    <t>令和7年度紋別空港整備事業補助</t>
    <rPh sb="0" eb="2">
      <t>レイワ</t>
    </rPh>
    <rPh sb="3" eb="5">
      <t>ネンド</t>
    </rPh>
    <rPh sb="5" eb="7">
      <t>モンベツ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</si>
  <si>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令和7年度下地島空港整備事業補助</t>
    <rPh sb="0" eb="2">
      <t>レイワ</t>
    </rPh>
    <rPh sb="3" eb="5">
      <t>ネンド</t>
    </rPh>
    <rPh sb="5" eb="7">
      <t>シモジ</t>
    </rPh>
    <rPh sb="7" eb="8">
      <t>シマ</t>
    </rPh>
    <rPh sb="8" eb="10">
      <t>クウコウ</t>
    </rPh>
    <rPh sb="10" eb="12">
      <t>セイビ</t>
    </rPh>
    <rPh sb="12" eb="14">
      <t>ジギョウ</t>
    </rPh>
    <rPh sb="14" eb="16">
      <t>ホジョ</t>
    </rPh>
    <phoneticPr fontId="4"/>
  </si>
  <si>
    <t>令和7年度福江空港整備事業補助</t>
    <rPh sb="0" eb="2">
      <t>レイワ</t>
    </rPh>
    <rPh sb="3" eb="5">
      <t>ネンド</t>
    </rPh>
    <rPh sb="5" eb="7">
      <t>フクエ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</si>
  <si>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長崎県</t>
    <rPh sb="0" eb="3">
      <t>ナガサキケン</t>
    </rPh>
    <phoneticPr fontId="4"/>
  </si>
  <si>
    <t>4000020420000</t>
  </si>
  <si>
    <t>令和7年度与論空港整備事業補助</t>
    <rPh sb="0" eb="2">
      <t>レイワ</t>
    </rPh>
    <rPh sb="3" eb="5">
      <t>ネンド</t>
    </rPh>
    <rPh sb="5" eb="7">
      <t>ヨロン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</si>
  <si>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令和7年度伊江島空港整備事業補助</t>
    <rPh sb="0" eb="2">
      <t>レイワ</t>
    </rPh>
    <rPh sb="3" eb="5">
      <t>ネンド</t>
    </rPh>
    <rPh sb="5" eb="8">
      <t>イエジマ</t>
    </rPh>
    <rPh sb="8" eb="10">
      <t>クウコウ</t>
    </rPh>
    <rPh sb="10" eb="12">
      <t>セイビ</t>
    </rPh>
    <rPh sb="12" eb="14">
      <t>ジギョウ</t>
    </rPh>
    <rPh sb="14" eb="16">
      <t>ホジョ</t>
    </rPh>
    <phoneticPr fontId="4"/>
  </si>
  <si>
    <t>令和7年度対馬空港整備事業補助</t>
    <rPh sb="0" eb="2">
      <t>レイワ</t>
    </rPh>
    <rPh sb="3" eb="5">
      <t>ネンド</t>
    </rPh>
    <rPh sb="5" eb="7">
      <t>ツシマ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</si>
  <si>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令和7年度壱岐空港整備事業補助</t>
    <rPh sb="0" eb="2">
      <t>レイワ</t>
    </rPh>
    <rPh sb="3" eb="5">
      <t>ネンド</t>
    </rPh>
    <rPh sb="5" eb="7">
      <t>イキ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</si>
  <si>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令和7年度徳之島空港整備事業補助</t>
    <rPh sb="0" eb="2">
      <t>レイワ</t>
    </rPh>
    <rPh sb="3" eb="5">
      <t>ネンド</t>
    </rPh>
    <rPh sb="5" eb="8">
      <t>トクノシマ</t>
    </rPh>
    <rPh sb="8" eb="10">
      <t>クウコウ</t>
    </rPh>
    <rPh sb="10" eb="12">
      <t>セイビ</t>
    </rPh>
    <rPh sb="12" eb="14">
      <t>ジギョウ</t>
    </rPh>
    <rPh sb="14" eb="16">
      <t>ホジョ</t>
    </rPh>
    <phoneticPr fontId="4"/>
  </si>
  <si>
    <t>令和7年度岡山空港整備事業(令和7-9年度国庫債務負担行為）</t>
    <rPh sb="0" eb="2">
      <t>レイワ</t>
    </rPh>
    <rPh sb="3" eb="5">
      <t>ネンド</t>
    </rPh>
    <rPh sb="5" eb="7">
      <t>オカヤマ</t>
    </rPh>
    <rPh sb="7" eb="9">
      <t>クウコウ</t>
    </rPh>
    <rPh sb="9" eb="11">
      <t>セイビ</t>
    </rPh>
    <rPh sb="11" eb="13">
      <t>ジギョウ</t>
    </rPh>
    <rPh sb="14" eb="16">
      <t>レイワ</t>
    </rPh>
    <rPh sb="19" eb="21">
      <t>ネンド</t>
    </rPh>
    <rPh sb="21" eb="23">
      <t>コッコ</t>
    </rPh>
    <rPh sb="23" eb="25">
      <t>サイム</t>
    </rPh>
    <rPh sb="25" eb="27">
      <t>フタン</t>
    </rPh>
    <rPh sb="27" eb="29">
      <t>コウイ</t>
    </rPh>
    <phoneticPr fontId="4"/>
  </si>
  <si>
    <t>令和7年度富山空港整備事業補助</t>
    <rPh sb="0" eb="2">
      <t>レイワ</t>
    </rPh>
    <rPh sb="3" eb="5">
      <t>ネンド</t>
    </rPh>
    <rPh sb="5" eb="7">
      <t>トヤマ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</si>
  <si>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富山県</t>
    <rPh sb="0" eb="3">
      <t>トヤマケン</t>
    </rPh>
    <phoneticPr fontId="4"/>
  </si>
  <si>
    <t>7000020160008</t>
  </si>
  <si>
    <t>令和7年度山口宇部空港整備事業補助</t>
    <rPh sb="0" eb="2">
      <t>レイワ</t>
    </rPh>
    <rPh sb="3" eb="5">
      <t>ネンド</t>
    </rPh>
    <rPh sb="5" eb="7">
      <t>ヤマグチ</t>
    </rPh>
    <rPh sb="7" eb="9">
      <t>ウベ</t>
    </rPh>
    <rPh sb="9" eb="11">
      <t>クウコウ</t>
    </rPh>
    <rPh sb="11" eb="13">
      <t>セイビ</t>
    </rPh>
    <rPh sb="13" eb="15">
      <t>ジギョウ</t>
    </rPh>
    <rPh sb="15" eb="17">
      <t>ホジョ</t>
    </rPh>
    <phoneticPr fontId="4"/>
  </si>
  <si>
    <t>山口県</t>
    <rPh sb="0" eb="3">
      <t>ヤマグチケン</t>
    </rPh>
    <phoneticPr fontId="4"/>
  </si>
  <si>
    <t>2000020350001</t>
  </si>
  <si>
    <t>令和7年度南大東空港整備事業費補助</t>
    <rPh sb="0" eb="2">
      <t>レイワ</t>
    </rPh>
    <rPh sb="3" eb="5">
      <t>ネンド</t>
    </rPh>
    <rPh sb="5" eb="6">
      <t>ミナミ</t>
    </rPh>
    <rPh sb="6" eb="8">
      <t>ダイトウ</t>
    </rPh>
    <rPh sb="8" eb="10">
      <t>クウコウ</t>
    </rPh>
    <rPh sb="10" eb="12">
      <t>セイビ</t>
    </rPh>
    <rPh sb="12" eb="14">
      <t>ジギョウ</t>
    </rPh>
    <rPh sb="14" eb="15">
      <t>ヒ</t>
    </rPh>
    <rPh sb="15" eb="17">
      <t>ホジョ</t>
    </rPh>
    <phoneticPr fontId="4"/>
  </si>
  <si>
    <t>令和7年度宮古島空港整備事業補助</t>
    <rPh sb="0" eb="2">
      <t>レイワ</t>
    </rPh>
    <rPh sb="3" eb="5">
      <t>ネンド</t>
    </rPh>
    <rPh sb="5" eb="8">
      <t>ミヤコジマ</t>
    </rPh>
    <rPh sb="8" eb="10">
      <t>クウコウ</t>
    </rPh>
    <rPh sb="10" eb="12">
      <t>セイビ</t>
    </rPh>
    <rPh sb="12" eb="14">
      <t>ジギョウ</t>
    </rPh>
    <rPh sb="14" eb="16">
      <t>ホジョ</t>
    </rPh>
    <phoneticPr fontId="4"/>
  </si>
  <si>
    <t>令和7年度岡山空港整備事業補助(令和7-8年度国庫債務負担行為）</t>
    <rPh sb="0" eb="2">
      <t>レイワ</t>
    </rPh>
    <rPh sb="3" eb="5">
      <t>ネンド</t>
    </rPh>
    <rPh sb="5" eb="7">
      <t>オカヤマ</t>
    </rPh>
    <rPh sb="7" eb="9">
      <t>クウコウ</t>
    </rPh>
    <rPh sb="9" eb="11">
      <t>セイビ</t>
    </rPh>
    <rPh sb="11" eb="13">
      <t>ジギョウ</t>
    </rPh>
    <rPh sb="13" eb="15">
      <t>ホジョ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4"/>
  </si>
  <si>
    <t>令和7年度天草飛行場整備事業補助</t>
    <rPh sb="0" eb="2">
      <t>レイワ</t>
    </rPh>
    <rPh sb="3" eb="5">
      <t>ネンド</t>
    </rPh>
    <rPh sb="5" eb="7">
      <t>アマクサ</t>
    </rPh>
    <rPh sb="7" eb="10">
      <t>ヒコウジョウ</t>
    </rPh>
    <rPh sb="10" eb="12">
      <t>セイビ</t>
    </rPh>
    <rPh sb="12" eb="14">
      <t>ジギョウ</t>
    </rPh>
    <rPh sb="14" eb="16">
      <t>ホジョ</t>
    </rPh>
    <phoneticPr fontId="4"/>
  </si>
  <si>
    <t>熊本県</t>
    <rPh sb="0" eb="3">
      <t>クマモトケン</t>
    </rPh>
    <phoneticPr fontId="4"/>
  </si>
  <si>
    <t>7000020430005</t>
  </si>
  <si>
    <t>令和7年度長崎空港整備事業補助(令和7-9年度国庫債務負担行為）</t>
    <rPh sb="0" eb="2">
      <t>レイワ</t>
    </rPh>
    <rPh sb="3" eb="5">
      <t>ネンド</t>
    </rPh>
    <rPh sb="5" eb="7">
      <t>ナガサキ</t>
    </rPh>
    <rPh sb="7" eb="9">
      <t>クウコウ</t>
    </rPh>
    <rPh sb="9" eb="11">
      <t>セイビ</t>
    </rPh>
    <rPh sb="11" eb="13">
      <t>ジギョウ</t>
    </rPh>
    <rPh sb="13" eb="15">
      <t>ホジョ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4"/>
  </si>
  <si>
    <t>令和7年度奄美空港整備事業補助</t>
    <rPh sb="0" eb="2">
      <t>レイワ</t>
    </rPh>
    <rPh sb="3" eb="5">
      <t>ネンド</t>
    </rPh>
    <rPh sb="5" eb="7">
      <t>アマミ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</si>
  <si>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令和7年度能登空港整備事業補助</t>
    <rPh sb="0" eb="2">
      <t>レイワ</t>
    </rPh>
    <rPh sb="3" eb="5">
      <t>ネンド</t>
    </rPh>
    <rPh sb="5" eb="7">
      <t>ノト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</si>
  <si>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令和7年度隠岐空港整備事業補助(令和7-8年度国庫債務負担行為）</t>
    <rPh sb="0" eb="2">
      <t>レイワ</t>
    </rPh>
    <rPh sb="3" eb="5">
      <t>ネンド</t>
    </rPh>
    <rPh sb="5" eb="7">
      <t>オキ</t>
    </rPh>
    <rPh sb="7" eb="9">
      <t>クウコウ</t>
    </rPh>
    <rPh sb="9" eb="11">
      <t>セイビ</t>
    </rPh>
    <rPh sb="11" eb="13">
      <t>ジギョウ</t>
    </rPh>
    <rPh sb="13" eb="15">
      <t>ホジョ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4"/>
  </si>
  <si>
    <t>令和7年度青森空港整備事業補助(令和7-9年度国庫債務負担行為)</t>
    <rPh sb="0" eb="2">
      <t>レイワ</t>
    </rPh>
    <rPh sb="3" eb="5">
      <t>ネンド</t>
    </rPh>
    <rPh sb="5" eb="7">
      <t>アオモリ</t>
    </rPh>
    <rPh sb="7" eb="9">
      <t>クウコウ</t>
    </rPh>
    <rPh sb="9" eb="11">
      <t>セイビ</t>
    </rPh>
    <rPh sb="11" eb="13">
      <t>ジギョウ</t>
    </rPh>
    <rPh sb="13" eb="15">
      <t>ホジョ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4"/>
  </si>
  <si>
    <t>青森県</t>
    <rPh sb="0" eb="3">
      <t>アオモリケン</t>
    </rPh>
    <phoneticPr fontId="4"/>
  </si>
  <si>
    <t>2000020020001</t>
  </si>
  <si>
    <t>令和7年度山形空港整備事業補助</t>
    <rPh sb="0" eb="2">
      <t>レイワ</t>
    </rPh>
    <rPh sb="3" eb="5">
      <t>ネンド</t>
    </rPh>
    <rPh sb="5" eb="7">
      <t>ヤマガタ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</si>
  <si>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山形県</t>
    <rPh sb="0" eb="3">
      <t>ヤマガタケン</t>
    </rPh>
    <phoneticPr fontId="4"/>
  </si>
  <si>
    <t>5000020060003</t>
  </si>
  <si>
    <t>令和7年度鳥取空港整備事業補助</t>
    <rPh sb="0" eb="2">
      <t>レイワ</t>
    </rPh>
    <rPh sb="3" eb="5">
      <t>ネンド</t>
    </rPh>
    <rPh sb="5" eb="7">
      <t>トットリ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</si>
  <si>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鳥取県</t>
    <rPh sb="0" eb="3">
      <t>トットリケン</t>
    </rPh>
    <phoneticPr fontId="4"/>
  </si>
  <si>
    <t>7000020310000</t>
  </si>
  <si>
    <t>令和7年度石見空港整備事業補助(令和7-8年度国庫債務負担行為）</t>
    <rPh sb="0" eb="2">
      <t>レイワ</t>
    </rPh>
    <rPh sb="3" eb="5">
      <t>ネンド</t>
    </rPh>
    <rPh sb="5" eb="7">
      <t>イワミ</t>
    </rPh>
    <rPh sb="7" eb="9">
      <t>クウコウ</t>
    </rPh>
    <rPh sb="9" eb="11">
      <t>セイビ</t>
    </rPh>
    <rPh sb="11" eb="13">
      <t>ジギョウ</t>
    </rPh>
    <rPh sb="13" eb="15">
      <t>ホジョ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4"/>
  </si>
  <si>
    <t>令和7年度石見空港整備事業補助</t>
    <rPh sb="0" eb="2">
      <t>レイワ</t>
    </rPh>
    <rPh sb="3" eb="5">
      <t>ネンド</t>
    </rPh>
    <rPh sb="5" eb="7">
      <t>イワミ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</si>
  <si>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令和7年度佐賀空港整備事業補助</t>
    <rPh sb="0" eb="2">
      <t>レイワ</t>
    </rPh>
    <rPh sb="3" eb="5">
      <t>ネンド</t>
    </rPh>
    <rPh sb="5" eb="7">
      <t>サガ</t>
    </rPh>
    <rPh sb="7" eb="9">
      <t>クウコウ</t>
    </rPh>
    <rPh sb="9" eb="11">
      <t>セイビ</t>
    </rPh>
    <rPh sb="11" eb="13">
      <t>ジギョウ</t>
    </rPh>
    <rPh sb="13" eb="15">
      <t>ホジョ</t>
    </rPh>
    <phoneticPr fontId="4"/>
  </si>
  <si>
    <t>佐賀県</t>
    <rPh sb="0" eb="3">
      <t>サガケン</t>
    </rPh>
    <phoneticPr fontId="4"/>
  </si>
  <si>
    <t>1000020410004</t>
  </si>
  <si>
    <t>令和7年度神津島空港整備事業補助</t>
    <rPh sb="0" eb="2">
      <t>レイワ</t>
    </rPh>
    <rPh sb="3" eb="5">
      <t>ネンド</t>
    </rPh>
    <rPh sb="5" eb="8">
      <t>コウヅシマ</t>
    </rPh>
    <rPh sb="8" eb="10">
      <t>クウコウ</t>
    </rPh>
    <rPh sb="10" eb="12">
      <t>セイビ</t>
    </rPh>
    <rPh sb="12" eb="14">
      <t>ジギョウ</t>
    </rPh>
    <rPh sb="14" eb="16">
      <t>ホジョ</t>
    </rPh>
    <phoneticPr fontId="4"/>
  </si>
  <si>
    <t>東京都</t>
    <rPh sb="0" eb="3">
      <t>トウキョウト</t>
    </rPh>
    <phoneticPr fontId="4"/>
  </si>
  <si>
    <t>8000020130001</t>
  </si>
  <si>
    <t>令和7年度種子島空港整備事業補助</t>
    <rPh sb="0" eb="2">
      <t>レイワ</t>
    </rPh>
    <rPh sb="3" eb="5">
      <t>ネンド</t>
    </rPh>
    <rPh sb="5" eb="8">
      <t>タネガシマ</t>
    </rPh>
    <rPh sb="8" eb="10">
      <t>クウコウ</t>
    </rPh>
    <rPh sb="10" eb="12">
      <t>セイビ</t>
    </rPh>
    <rPh sb="12" eb="14">
      <t>ジギョウ</t>
    </rPh>
    <rPh sb="14" eb="16">
      <t>ホジョ</t>
    </rPh>
    <phoneticPr fontId="4"/>
  </si>
  <si>
    <t>令和7年度福江空港整備事業補助(令和7-8年度国庫債務負担行為)</t>
    <rPh sb="0" eb="2">
      <t>レイワ</t>
    </rPh>
    <rPh sb="3" eb="5">
      <t>ネンド</t>
    </rPh>
    <rPh sb="5" eb="7">
      <t>フクエ</t>
    </rPh>
    <rPh sb="7" eb="9">
      <t>クウコウ</t>
    </rPh>
    <rPh sb="9" eb="11">
      <t>セイビ</t>
    </rPh>
    <rPh sb="11" eb="13">
      <t>ジギョウ</t>
    </rPh>
    <rPh sb="13" eb="15">
      <t>ホジョ</t>
    </rPh>
    <rPh sb="16" eb="18">
      <t>レイワ</t>
    </rPh>
    <rPh sb="21" eb="23">
      <t>ネンド</t>
    </rPh>
    <rPh sb="23" eb="25">
      <t>コッコ</t>
    </rPh>
    <rPh sb="25" eb="27">
      <t>サイム</t>
    </rPh>
    <rPh sb="27" eb="29">
      <t>フタン</t>
    </rPh>
    <rPh sb="29" eb="31">
      <t>コウイ</t>
    </rPh>
    <phoneticPr fontId="4"/>
  </si>
  <si>
    <t>令和７年度空港脱炭素化推進事業</t>
    <rPh sb="0" eb="2">
      <t>レイワ</t>
    </rPh>
    <rPh sb="3" eb="5">
      <t>ネンド</t>
    </rPh>
    <rPh sb="5" eb="7">
      <t>クウコウ</t>
    </rPh>
    <rPh sb="7" eb="8">
      <t>ダツ</t>
    </rPh>
    <rPh sb="8" eb="10">
      <t>タンソ</t>
    </rPh>
    <rPh sb="10" eb="11">
      <t>カ</t>
    </rPh>
    <rPh sb="11" eb="13">
      <t>スイシン</t>
    </rPh>
    <rPh sb="13" eb="15">
      <t>ジギョウ</t>
    </rPh>
    <phoneticPr fontId="4"/>
  </si>
  <si>
    <t>山形県</t>
    <rPh sb="0" eb="2">
      <t>ヤマガタ</t>
    </rPh>
    <rPh sb="2" eb="3">
      <t>ケン</t>
    </rPh>
    <phoneticPr fontId="4"/>
  </si>
  <si>
    <t>5000020060003</t>
    <phoneticPr fontId="4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</si>
  <si>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4"/>
  </si>
  <si>
    <t>空港整備事業費</t>
    <rPh sb="0" eb="2">
      <t>クウコウ</t>
    </rPh>
    <rPh sb="2" eb="4">
      <t>セイビ</t>
    </rPh>
    <rPh sb="4" eb="7">
      <t>ジギョウヒ</t>
    </rPh>
    <phoneticPr fontId="4"/>
  </si>
  <si>
    <t>島根県</t>
    <rPh sb="0" eb="2">
      <t>シマネ</t>
    </rPh>
    <rPh sb="2" eb="3">
      <t>ケン</t>
    </rPh>
    <phoneticPr fontId="4"/>
  </si>
  <si>
    <t>1000020320005</t>
    <phoneticPr fontId="4"/>
  </si>
  <si>
    <t>長崎県</t>
    <rPh sb="0" eb="2">
      <t>ナガサキ</t>
    </rPh>
    <rPh sb="2" eb="3">
      <t>ケン</t>
    </rPh>
    <phoneticPr fontId="4"/>
  </si>
  <si>
    <t>4000020420000</t>
    <phoneticPr fontId="4"/>
  </si>
  <si>
    <t>離島空港整備事業費</t>
    <rPh sb="0" eb="2">
      <t>リトウ</t>
    </rPh>
    <rPh sb="2" eb="4">
      <t>クウコウ</t>
    </rPh>
    <rPh sb="4" eb="6">
      <t>セイビ</t>
    </rPh>
    <rPh sb="6" eb="9">
      <t>ジギョウヒ</t>
    </rPh>
    <phoneticPr fontId="4"/>
  </si>
  <si>
    <t>8000020460001</t>
    <phoneticPr fontId="4"/>
  </si>
  <si>
    <t>岡山空港ターミナル株式会社</t>
    <phoneticPr fontId="4"/>
  </si>
  <si>
    <t>1260001000963</t>
    <phoneticPr fontId="4"/>
  </si>
  <si>
    <t>令和７年度空港脱炭素化推進事業（令和7,8国債）</t>
    <phoneticPr fontId="4"/>
  </si>
  <si>
    <t>株式会社シーエナジー</t>
    <phoneticPr fontId="4"/>
  </si>
  <si>
    <t>5180001050220</t>
    <phoneticPr fontId="4"/>
  </si>
  <si>
    <t>株式会社南紀白浜エアポート</t>
    <phoneticPr fontId="4"/>
  </si>
  <si>
    <t>2170001015202</t>
    <phoneticPr fontId="4"/>
  </si>
  <si>
    <t>空港施設株式会社</t>
    <phoneticPr fontId="4"/>
  </si>
  <si>
    <t>8010801003218</t>
    <phoneticPr fontId="4"/>
  </si>
  <si>
    <t>鹿児島空港ビルディング株式会社</t>
    <phoneticPr fontId="4"/>
  </si>
  <si>
    <t>5340001007740</t>
    <phoneticPr fontId="4"/>
  </si>
  <si>
    <t>中国電力株式会社</t>
    <phoneticPr fontId="4"/>
  </si>
  <si>
    <t>4240001006753</t>
    <phoneticPr fontId="4"/>
  </si>
  <si>
    <t>日本空港ビルデング株式会社</t>
    <phoneticPr fontId="4"/>
  </si>
  <si>
    <t>7010801014496</t>
    <phoneticPr fontId="4"/>
  </si>
  <si>
    <t>日本航空株式会社　</t>
    <phoneticPr fontId="4"/>
  </si>
  <si>
    <t>日本航空株式会社</t>
    <phoneticPr fontId="4"/>
  </si>
  <si>
    <t>令和７年度高松空港整備事業費補助（ＣＩＱ施設整備費補助）</t>
    <rPh sb="5" eb="7">
      <t>タカマツ</t>
    </rPh>
    <phoneticPr fontId="4"/>
  </si>
  <si>
    <t>高松空港（株）</t>
    <rPh sb="0" eb="2">
      <t>タカマツ</t>
    </rPh>
    <rPh sb="2" eb="4">
      <t>クウコウ</t>
    </rPh>
    <rPh sb="4" eb="7">
      <t>カブ</t>
    </rPh>
    <phoneticPr fontId="4"/>
  </si>
  <si>
    <t>5470001016522</t>
    <phoneticPr fontId="4"/>
  </si>
  <si>
    <t>航空局</t>
    <rPh sb="0" eb="2">
      <t>コウクウ</t>
    </rPh>
    <rPh sb="2" eb="3">
      <t>キョク</t>
    </rPh>
    <phoneticPr fontId="4"/>
  </si>
  <si>
    <t>福岡空港 令和７年度住宅騒音防止対策事業</t>
    <phoneticPr fontId="4"/>
  </si>
  <si>
    <t>独立行政法人 空港周辺整備機構</t>
    <phoneticPr fontId="4"/>
  </si>
  <si>
    <t>教育施設等騒音防止対策事業費補助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6">
      <t>ホジョ</t>
    </rPh>
    <phoneticPr fontId="4"/>
  </si>
  <si>
    <t>松山空港 令和７年度住宅騒音防止対策事業</t>
    <phoneticPr fontId="4"/>
  </si>
  <si>
    <t>松山市</t>
    <phoneticPr fontId="4"/>
  </si>
  <si>
    <t>那覇空港 令和７年度住宅騒音防止対策事業</t>
    <phoneticPr fontId="4"/>
  </si>
  <si>
    <t>那覇市</t>
    <phoneticPr fontId="4"/>
  </si>
  <si>
    <t>新潟空港 令和７年度住宅騒音防止対策事業</t>
    <phoneticPr fontId="4"/>
  </si>
  <si>
    <t>新潟市</t>
    <phoneticPr fontId="4"/>
  </si>
  <si>
    <t>東京国際空港 令和７年度住宅騒音防止対策事業</t>
    <phoneticPr fontId="4"/>
  </si>
  <si>
    <t>大田区</t>
    <phoneticPr fontId="4"/>
  </si>
  <si>
    <t>宮崎空港 令和７年度住宅騒音防止対策事業</t>
    <phoneticPr fontId="4"/>
  </si>
  <si>
    <t>宮崎市</t>
    <phoneticPr fontId="4"/>
  </si>
  <si>
    <t>鹿児島空港 令和７年度住宅騒音防止対策事業</t>
    <phoneticPr fontId="4"/>
  </si>
  <si>
    <t>霧島市</t>
    <phoneticPr fontId="4"/>
  </si>
  <si>
    <t>豊見城市</t>
    <phoneticPr fontId="4"/>
  </si>
  <si>
    <t>高知空港 令和７年度住宅騒音防止対策事業</t>
    <phoneticPr fontId="4"/>
  </si>
  <si>
    <t>南国市</t>
    <phoneticPr fontId="4"/>
  </si>
  <si>
    <t>大分空港 令和７年度住宅騒音防止対策事業</t>
    <phoneticPr fontId="4"/>
  </si>
  <si>
    <t>国東市</t>
    <phoneticPr fontId="4"/>
  </si>
  <si>
    <t>令和７年度生活保護等世帯空気調和機器稼働費補助事業</t>
    <phoneticPr fontId="4"/>
  </si>
  <si>
    <t>空港等維持運営費</t>
    <rPh sb="0" eb="3">
      <t>クウコウトウ</t>
    </rPh>
    <rPh sb="3" eb="5">
      <t>イジ</t>
    </rPh>
    <rPh sb="5" eb="8">
      <t>ウンエイヒ</t>
    </rPh>
    <phoneticPr fontId="4"/>
  </si>
  <si>
    <t>航空機騒音障害対策費補助</t>
    <rPh sb="0" eb="3">
      <t>コウクウキ</t>
    </rPh>
    <rPh sb="3" eb="5">
      <t>ソウオン</t>
    </rPh>
    <rPh sb="5" eb="7">
      <t>ショウガイ</t>
    </rPh>
    <rPh sb="7" eb="10">
      <t>タイサクヒ</t>
    </rPh>
    <rPh sb="10" eb="12">
      <t>ホジョ</t>
    </rPh>
    <phoneticPr fontId="4"/>
  </si>
  <si>
    <t>福岡市</t>
    <phoneticPr fontId="4"/>
  </si>
  <si>
    <t>大野城市</t>
    <phoneticPr fontId="4"/>
  </si>
  <si>
    <t>春日市</t>
    <phoneticPr fontId="4"/>
  </si>
  <si>
    <t>福岡空港 令和７年度教育施設等騒音防止対策事業</t>
    <phoneticPr fontId="4"/>
  </si>
  <si>
    <t>医療法人 神戸整形外科医院</t>
    <phoneticPr fontId="4"/>
  </si>
  <si>
    <t>7290005001586</t>
    <phoneticPr fontId="4"/>
  </si>
  <si>
    <t>地方空港等受入環境整備事業費補助金</t>
    <rPh sb="0" eb="2">
      <t>チホウ</t>
    </rPh>
    <rPh sb="2" eb="5">
      <t>クウコウトウ</t>
    </rPh>
    <rPh sb="5" eb="7">
      <t>ウケイレ</t>
    </rPh>
    <rPh sb="7" eb="9">
      <t>カンキョウ</t>
    </rPh>
    <rPh sb="9" eb="11">
      <t>セイビ</t>
    </rPh>
    <rPh sb="11" eb="14">
      <t>ジギョウヒ</t>
    </rPh>
    <rPh sb="14" eb="17">
      <t>ホジョキン</t>
    </rPh>
    <phoneticPr fontId="4"/>
  </si>
  <si>
    <t>ANAエアポートサービス株式会社</t>
    <rPh sb="12" eb="16">
      <t>カブシキガイシャ</t>
    </rPh>
    <phoneticPr fontId="4"/>
  </si>
  <si>
    <t>5010801003914</t>
    <phoneticPr fontId="4"/>
  </si>
  <si>
    <t>地方公共交通維持・活性化推進費</t>
    <rPh sb="0" eb="2">
      <t>チホウ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4">
      <t>スイシン</t>
    </rPh>
    <rPh sb="14" eb="15">
      <t>ヒ</t>
    </rPh>
    <phoneticPr fontId="4"/>
  </si>
  <si>
    <t>ANA関西空港株式会社</t>
    <rPh sb="3" eb="5">
      <t>カンサイ</t>
    </rPh>
    <rPh sb="5" eb="7">
      <t>クウコウ</t>
    </rPh>
    <rPh sb="7" eb="11">
      <t>カブシキガイシャ</t>
    </rPh>
    <phoneticPr fontId="4"/>
  </si>
  <si>
    <t>ANA成田エアポートサービス株式会社</t>
    <rPh sb="3" eb="5">
      <t>ナリタ</t>
    </rPh>
    <rPh sb="14" eb="18">
      <t>カブシキガイシャ</t>
    </rPh>
    <phoneticPr fontId="4"/>
  </si>
  <si>
    <t>2040001042944</t>
    <phoneticPr fontId="4"/>
  </si>
  <si>
    <t>株式会社Kスカイ</t>
    <rPh sb="0" eb="4">
      <t>カブシキガイシャ</t>
    </rPh>
    <phoneticPr fontId="4"/>
  </si>
  <si>
    <t>3120101040558</t>
    <phoneticPr fontId="4"/>
  </si>
  <si>
    <t>株式会社サンコウ・トータル・サービス</t>
    <rPh sb="0" eb="4">
      <t>カブシキガイシャ</t>
    </rPh>
    <phoneticPr fontId="4"/>
  </si>
  <si>
    <t>株式会社セノン</t>
    <rPh sb="0" eb="4">
      <t>カブシキガイシャ</t>
    </rPh>
    <phoneticPr fontId="4"/>
  </si>
  <si>
    <t>西鉄エアサービス株式会社</t>
    <rPh sb="0" eb="2">
      <t>ニシテツ</t>
    </rPh>
    <rPh sb="8" eb="12">
      <t>カブシキガイシャ</t>
    </rPh>
    <phoneticPr fontId="4"/>
  </si>
  <si>
    <t>6290801000668</t>
    <phoneticPr fontId="4"/>
  </si>
  <si>
    <t>JALスカイエアポート沖縄株式会社</t>
    <rPh sb="11" eb="13">
      <t>オキナワ</t>
    </rPh>
    <rPh sb="13" eb="17">
      <t>カブシキガイシャ</t>
    </rPh>
    <phoneticPr fontId="4"/>
  </si>
  <si>
    <t>4360001000397</t>
    <phoneticPr fontId="4"/>
  </si>
  <si>
    <t>株式会社JALスカイ仙台</t>
    <rPh sb="0" eb="4">
      <t>カブシキガイシャ</t>
    </rPh>
    <rPh sb="10" eb="12">
      <t>センダイ</t>
    </rPh>
    <phoneticPr fontId="4"/>
  </si>
  <si>
    <t>3370801000811</t>
    <phoneticPr fontId="4"/>
  </si>
  <si>
    <t>株式会社JALスカイ</t>
    <rPh sb="0" eb="4">
      <t>カブシキガイシャ</t>
    </rPh>
    <phoneticPr fontId="4"/>
  </si>
  <si>
    <t>8010801019858</t>
    <phoneticPr fontId="4"/>
  </si>
  <si>
    <t>株式会社JALスカイ札幌</t>
    <rPh sb="0" eb="4">
      <t>カブシキガイシャ</t>
    </rPh>
    <rPh sb="10" eb="12">
      <t>サッポロ</t>
    </rPh>
    <phoneticPr fontId="4"/>
  </si>
  <si>
    <t>8430001043996</t>
    <phoneticPr fontId="4"/>
  </si>
  <si>
    <t>株式会社JALグランドサービス</t>
    <rPh sb="0" eb="4">
      <t>カブシキガイシャ</t>
    </rPh>
    <phoneticPr fontId="4"/>
  </si>
  <si>
    <t>9010801003217</t>
    <phoneticPr fontId="4"/>
  </si>
  <si>
    <t>株式会社JALスカイ大阪</t>
    <rPh sb="0" eb="4">
      <t>カブシキガイシャ</t>
    </rPh>
    <rPh sb="10" eb="12">
      <t>オオサカ</t>
    </rPh>
    <phoneticPr fontId="4"/>
  </si>
  <si>
    <t>4120901024197</t>
    <phoneticPr fontId="4"/>
  </si>
  <si>
    <t>日本航空株式会社</t>
    <rPh sb="0" eb="2">
      <t>ニホン</t>
    </rPh>
    <rPh sb="2" eb="4">
      <t>コウクウ</t>
    </rPh>
    <rPh sb="4" eb="8">
      <t>カブシキガイシャ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</si>
</sst>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9" formatCode="0;&quot;△ &quot;0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176" fontId="11" fillId="0" borderId="3" xfId="3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 wrapText="1"/>
    </xf>
    <xf numFmtId="176" fontId="9" fillId="0" borderId="3" xfId="0" applyNumberFormat="1" applyFont="1" applyFill="1" applyBorder="1">
      <alignment vertical="center"/>
    </xf>
    <xf numFmtId="177" fontId="9" fillId="0" borderId="3" xfId="0" applyNumberFormat="1" applyFont="1" applyBorder="1">
      <alignment vertical="center"/>
    </xf>
    <xf numFmtId="177" fontId="11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177" fontId="9" fillId="0" borderId="3" xfId="0" applyNumberFormat="1" applyFont="1" applyFill="1" applyBorder="1">
      <alignment vertical="center"/>
    </xf>
    <xf numFmtId="176" fontId="9" fillId="0" borderId="3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76" fontId="9" fillId="0" borderId="3" xfId="0" applyNumberFormat="1" applyFont="1" applyBorder="1">
      <alignment vertical="center"/>
    </xf>
    <xf numFmtId="0" fontId="11" fillId="0" borderId="3" xfId="0" applyFont="1" applyBorder="1" applyAlignment="1">
      <alignment vertical="center" wrapText="1"/>
    </xf>
    <xf numFmtId="0" fontId="14" fillId="0" borderId="3" xfId="4" applyFont="1" applyBorder="1" applyAlignment="1">
      <alignment horizontal="left" vertical="center" wrapText="1"/>
    </xf>
    <xf numFmtId="176" fontId="9" fillId="0" borderId="3" xfId="0" applyNumberFormat="1" applyFont="1" applyBorder="1" applyAlignment="1">
      <alignment vertical="center" wrapText="1"/>
    </xf>
    <xf numFmtId="176" fontId="9" fillId="0" borderId="3" xfId="3" applyNumberFormat="1" applyFont="1" applyFill="1" applyBorder="1">
      <alignment vertical="center"/>
    </xf>
    <xf numFmtId="179" fontId="10" fillId="0" borderId="3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0" fillId="0" borderId="0" xfId="0" applyFont="1">
      <alignment vertical="center"/>
    </xf>
    <xf numFmtId="0" fontId="14" fillId="0" borderId="3" xfId="0" applyFont="1" applyBorder="1" applyAlignment="1">
      <alignment horizontal="left" vertical="center" wrapText="1"/>
    </xf>
    <xf numFmtId="179" fontId="9" fillId="0" borderId="8" xfId="0" applyNumberFormat="1" applyFont="1" applyBorder="1" applyAlignment="1">
      <alignment horizontal="center" vertical="center"/>
    </xf>
    <xf numFmtId="176" fontId="9" fillId="0" borderId="9" xfId="0" applyNumberFormat="1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FD46DCBA-DFE0-4114-AB03-7B08F4A5238F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93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1" sqref="F11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291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38" t="s">
        <v>1</v>
      </c>
      <c r="C4" s="38" t="s">
        <v>2</v>
      </c>
      <c r="D4" s="38" t="s">
        <v>8</v>
      </c>
      <c r="E4" s="38" t="s">
        <v>11</v>
      </c>
      <c r="F4" s="38" t="s">
        <v>3</v>
      </c>
      <c r="G4" s="40" t="s">
        <v>0</v>
      </c>
      <c r="H4" s="41"/>
      <c r="I4" s="38" t="s">
        <v>5</v>
      </c>
      <c r="J4" s="37" t="s">
        <v>6</v>
      </c>
      <c r="K4" s="37"/>
    </row>
    <row r="5" spans="2:11" s="1" customFormat="1" ht="37.5" customHeight="1" x14ac:dyDescent="0.2">
      <c r="B5" s="39"/>
      <c r="C5" s="39"/>
      <c r="D5" s="39"/>
      <c r="E5" s="39"/>
      <c r="F5" s="39"/>
      <c r="G5" s="42"/>
      <c r="H5" s="43"/>
      <c r="I5" s="39"/>
      <c r="J5" s="18" t="s">
        <v>7</v>
      </c>
      <c r="K5" s="14" t="s">
        <v>4</v>
      </c>
    </row>
    <row r="6" spans="2:11" ht="42" customHeight="1" x14ac:dyDescent="0.2">
      <c r="B6" s="24" t="s">
        <v>156</v>
      </c>
      <c r="C6" s="24" t="s">
        <v>157</v>
      </c>
      <c r="D6" s="27" t="s">
        <v>158</v>
      </c>
      <c r="E6" s="25">
        <v>65600000</v>
      </c>
      <c r="F6" s="24" t="s">
        <v>159</v>
      </c>
      <c r="G6" s="24" t="s">
        <v>160</v>
      </c>
      <c r="H6" s="6" t="s">
        <v>161</v>
      </c>
      <c r="I6" s="12">
        <v>45748</v>
      </c>
      <c r="J6" s="8"/>
      <c r="K6" s="8"/>
    </row>
    <row r="7" spans="2:11" ht="42" customHeight="1" x14ac:dyDescent="0.2">
      <c r="B7" s="24" t="s">
        <v>162</v>
      </c>
      <c r="C7" s="24" t="s">
        <v>163</v>
      </c>
      <c r="D7" s="27" t="s">
        <v>164</v>
      </c>
      <c r="E7" s="25">
        <v>20160000</v>
      </c>
      <c r="F7" s="24" t="s">
        <v>159</v>
      </c>
      <c r="G7" s="24" t="s">
        <v>165</v>
      </c>
      <c r="H7" s="6" t="s">
        <v>166</v>
      </c>
      <c r="I7" s="12">
        <v>45748</v>
      </c>
      <c r="J7" s="8"/>
      <c r="K7" s="8"/>
    </row>
    <row r="8" spans="2:11" ht="42" customHeight="1" x14ac:dyDescent="0.2">
      <c r="B8" s="24" t="s">
        <v>162</v>
      </c>
      <c r="C8" s="24" t="s">
        <v>163</v>
      </c>
      <c r="D8" s="27" t="s">
        <v>164</v>
      </c>
      <c r="E8" s="25">
        <v>50940000</v>
      </c>
      <c r="F8" s="24" t="s">
        <v>159</v>
      </c>
      <c r="G8" s="24" t="s">
        <v>165</v>
      </c>
      <c r="H8" s="6" t="s">
        <v>166</v>
      </c>
      <c r="I8" s="12">
        <v>45748</v>
      </c>
      <c r="J8" s="8"/>
      <c r="K8" s="8"/>
    </row>
    <row r="9" spans="2:11" ht="42" customHeight="1" x14ac:dyDescent="0.2">
      <c r="B9" s="24" t="s">
        <v>167</v>
      </c>
      <c r="C9" s="24" t="s">
        <v>168</v>
      </c>
      <c r="D9" s="27" t="s">
        <v>169</v>
      </c>
      <c r="E9" s="25">
        <v>746400000</v>
      </c>
      <c r="F9" s="24" t="s">
        <v>159</v>
      </c>
      <c r="G9" s="24" t="s">
        <v>170</v>
      </c>
      <c r="H9" s="6" t="s">
        <v>166</v>
      </c>
      <c r="I9" s="12">
        <v>45751</v>
      </c>
      <c r="J9" s="8"/>
      <c r="K9" s="8"/>
    </row>
    <row r="10" spans="2:11" ht="42" customHeight="1" x14ac:dyDescent="0.2">
      <c r="B10" s="24" t="s">
        <v>171</v>
      </c>
      <c r="C10" s="24" t="s">
        <v>172</v>
      </c>
      <c r="D10" s="27" t="s">
        <v>173</v>
      </c>
      <c r="E10" s="25">
        <v>4000000</v>
      </c>
      <c r="F10" s="24" t="s">
        <v>159</v>
      </c>
      <c r="G10" s="24" t="s">
        <v>174</v>
      </c>
      <c r="H10" s="6" t="s">
        <v>166</v>
      </c>
      <c r="I10" s="12">
        <v>45768</v>
      </c>
      <c r="J10" s="8"/>
      <c r="K10" s="8"/>
    </row>
    <row r="11" spans="2:11" ht="42" customHeight="1" x14ac:dyDescent="0.2">
      <c r="B11" s="24" t="s">
        <v>175</v>
      </c>
      <c r="C11" s="24" t="s">
        <v>168</v>
      </c>
      <c r="D11" s="27" t="s">
        <v>169</v>
      </c>
      <c r="E11" s="25">
        <v>7645000</v>
      </c>
      <c r="F11" s="24" t="s">
        <v>159</v>
      </c>
      <c r="G11" s="24" t="s">
        <v>176</v>
      </c>
      <c r="H11" s="6" t="s">
        <v>177</v>
      </c>
      <c r="I11" s="12">
        <v>45768</v>
      </c>
      <c r="J11" s="8"/>
      <c r="K11" s="8"/>
    </row>
    <row r="12" spans="2:11" ht="42" customHeight="1" x14ac:dyDescent="0.2">
      <c r="B12" s="24" t="s">
        <v>178</v>
      </c>
      <c r="C12" s="24" t="s">
        <v>179</v>
      </c>
      <c r="D12" s="27" t="s">
        <v>180</v>
      </c>
      <c r="E12" s="25">
        <v>55100000</v>
      </c>
      <c r="F12" s="24" t="s">
        <v>159</v>
      </c>
      <c r="G12" s="24" t="s">
        <v>160</v>
      </c>
      <c r="H12" s="6" t="s">
        <v>161</v>
      </c>
      <c r="I12" s="12">
        <v>45789</v>
      </c>
      <c r="J12" s="8"/>
      <c r="K12" s="8"/>
    </row>
    <row r="13" spans="2:11" ht="42" customHeight="1" x14ac:dyDescent="0.2">
      <c r="B13" s="24" t="s">
        <v>181</v>
      </c>
      <c r="C13" s="24" t="s">
        <v>179</v>
      </c>
      <c r="D13" s="27" t="s">
        <v>180</v>
      </c>
      <c r="E13" s="25">
        <v>17700000</v>
      </c>
      <c r="F13" s="24" t="s">
        <v>159</v>
      </c>
      <c r="G13" s="24" t="s">
        <v>160</v>
      </c>
      <c r="H13" s="6" t="s">
        <v>161</v>
      </c>
      <c r="I13" s="12">
        <v>45793</v>
      </c>
      <c r="J13" s="8"/>
      <c r="K13" s="8"/>
    </row>
    <row r="14" spans="2:11" ht="42" customHeight="1" x14ac:dyDescent="0.2">
      <c r="B14" s="24" t="s">
        <v>260</v>
      </c>
      <c r="C14" s="24" t="s">
        <v>261</v>
      </c>
      <c r="D14" s="15" t="s">
        <v>262</v>
      </c>
      <c r="E14" s="28">
        <v>7370000</v>
      </c>
      <c r="F14" s="24" t="s">
        <v>263</v>
      </c>
      <c r="G14" s="24" t="s">
        <v>264</v>
      </c>
      <c r="H14" s="24" t="s">
        <v>166</v>
      </c>
      <c r="I14" s="12">
        <v>45793</v>
      </c>
      <c r="J14" s="16"/>
      <c r="K14" s="8"/>
    </row>
    <row r="15" spans="2:11" ht="42" customHeight="1" x14ac:dyDescent="0.2">
      <c r="B15" s="24" t="s">
        <v>260</v>
      </c>
      <c r="C15" s="24" t="s">
        <v>265</v>
      </c>
      <c r="D15" s="15" t="s">
        <v>266</v>
      </c>
      <c r="E15" s="25">
        <v>9000000</v>
      </c>
      <c r="F15" s="24" t="s">
        <v>263</v>
      </c>
      <c r="G15" s="24" t="s">
        <v>264</v>
      </c>
      <c r="H15" s="24" t="s">
        <v>166</v>
      </c>
      <c r="I15" s="12">
        <v>45793</v>
      </c>
      <c r="J15" s="16"/>
      <c r="K15" s="8"/>
    </row>
    <row r="16" spans="2:11" ht="42" customHeight="1" x14ac:dyDescent="0.2">
      <c r="B16" s="24" t="s">
        <v>260</v>
      </c>
      <c r="C16" s="24" t="s">
        <v>267</v>
      </c>
      <c r="D16" s="15" t="s">
        <v>268</v>
      </c>
      <c r="E16" s="25">
        <v>3600000</v>
      </c>
      <c r="F16" s="24" t="s">
        <v>263</v>
      </c>
      <c r="G16" s="24" t="s">
        <v>269</v>
      </c>
      <c r="H16" s="24" t="s">
        <v>166</v>
      </c>
      <c r="I16" s="12">
        <v>45793</v>
      </c>
      <c r="J16" s="8"/>
      <c r="K16" s="8"/>
    </row>
    <row r="17" spans="2:11" ht="42" customHeight="1" x14ac:dyDescent="0.2">
      <c r="B17" s="24" t="s">
        <v>260</v>
      </c>
      <c r="C17" s="24" t="s">
        <v>168</v>
      </c>
      <c r="D17" s="15" t="s">
        <v>270</v>
      </c>
      <c r="E17" s="25">
        <v>7500000</v>
      </c>
      <c r="F17" s="24" t="s">
        <v>263</v>
      </c>
      <c r="G17" s="24" t="s">
        <v>269</v>
      </c>
      <c r="H17" s="24" t="s">
        <v>166</v>
      </c>
      <c r="I17" s="12">
        <v>45793</v>
      </c>
      <c r="J17" s="8"/>
      <c r="K17" s="8"/>
    </row>
    <row r="18" spans="2:11" ht="42" customHeight="1" x14ac:dyDescent="0.2">
      <c r="B18" s="24" t="s">
        <v>292</v>
      </c>
      <c r="C18" s="24" t="s">
        <v>293</v>
      </c>
      <c r="D18" s="30">
        <v>1120905003729</v>
      </c>
      <c r="E18" s="25">
        <v>123384000</v>
      </c>
      <c r="F18" s="6" t="s">
        <v>263</v>
      </c>
      <c r="G18" s="6" t="s">
        <v>264</v>
      </c>
      <c r="H18" s="6" t="s">
        <v>294</v>
      </c>
      <c r="I18" s="12">
        <v>45796</v>
      </c>
      <c r="J18" s="8"/>
      <c r="K18" s="8"/>
    </row>
    <row r="19" spans="2:11" ht="42" customHeight="1" x14ac:dyDescent="0.2">
      <c r="B19" s="24" t="s">
        <v>295</v>
      </c>
      <c r="C19" s="24" t="s">
        <v>296</v>
      </c>
      <c r="D19" s="31">
        <v>3000020382019</v>
      </c>
      <c r="E19" s="25">
        <v>2604000</v>
      </c>
      <c r="F19" s="6" t="s">
        <v>263</v>
      </c>
      <c r="G19" s="6" t="s">
        <v>264</v>
      </c>
      <c r="H19" s="6" t="s">
        <v>294</v>
      </c>
      <c r="I19" s="12">
        <v>45796</v>
      </c>
      <c r="J19" s="8"/>
      <c r="K19" s="8"/>
    </row>
    <row r="20" spans="2:11" ht="42" customHeight="1" x14ac:dyDescent="0.2">
      <c r="B20" s="24" t="s">
        <v>297</v>
      </c>
      <c r="C20" s="24" t="s">
        <v>298</v>
      </c>
      <c r="D20" s="31">
        <v>3000020472018</v>
      </c>
      <c r="E20" s="25">
        <v>14404000</v>
      </c>
      <c r="F20" s="6" t="s">
        <v>263</v>
      </c>
      <c r="G20" s="6" t="s">
        <v>264</v>
      </c>
      <c r="H20" s="6" t="s">
        <v>294</v>
      </c>
      <c r="I20" s="12">
        <v>45796</v>
      </c>
      <c r="J20" s="8"/>
      <c r="K20" s="8"/>
    </row>
    <row r="21" spans="2:11" ht="42" customHeight="1" x14ac:dyDescent="0.2">
      <c r="B21" s="24" t="s">
        <v>182</v>
      </c>
      <c r="C21" s="24" t="s">
        <v>183</v>
      </c>
      <c r="D21" s="27" t="s">
        <v>184</v>
      </c>
      <c r="E21" s="25">
        <v>8108000</v>
      </c>
      <c r="F21" s="24" t="s">
        <v>159</v>
      </c>
      <c r="G21" s="24" t="s">
        <v>185</v>
      </c>
      <c r="H21" s="24" t="s">
        <v>177</v>
      </c>
      <c r="I21" s="12">
        <v>45803</v>
      </c>
      <c r="J21" s="8"/>
      <c r="K21" s="8"/>
    </row>
    <row r="22" spans="2:11" ht="42" customHeight="1" x14ac:dyDescent="0.2">
      <c r="B22" s="24" t="s">
        <v>186</v>
      </c>
      <c r="C22" s="24" t="s">
        <v>187</v>
      </c>
      <c r="D22" s="27" t="s">
        <v>188</v>
      </c>
      <c r="E22" s="25">
        <v>151000000</v>
      </c>
      <c r="F22" s="24" t="s">
        <v>159</v>
      </c>
      <c r="G22" s="24" t="s">
        <v>160</v>
      </c>
      <c r="H22" s="6" t="s">
        <v>161</v>
      </c>
      <c r="I22" s="12">
        <v>45804</v>
      </c>
      <c r="J22" s="8"/>
      <c r="K22" s="8"/>
    </row>
    <row r="23" spans="2:11" ht="42" customHeight="1" x14ac:dyDescent="0.2">
      <c r="B23" s="24" t="s">
        <v>189</v>
      </c>
      <c r="C23" s="24" t="s">
        <v>190</v>
      </c>
      <c r="D23" s="27" t="s">
        <v>191</v>
      </c>
      <c r="E23" s="25">
        <v>317550000</v>
      </c>
      <c r="F23" s="24" t="s">
        <v>159</v>
      </c>
      <c r="G23" s="24" t="s">
        <v>160</v>
      </c>
      <c r="H23" s="6" t="s">
        <v>161</v>
      </c>
      <c r="I23" s="12">
        <v>45804</v>
      </c>
      <c r="J23" s="8"/>
      <c r="K23" s="8"/>
    </row>
    <row r="24" spans="2:11" ht="42" customHeight="1" x14ac:dyDescent="0.2">
      <c r="B24" s="24" t="s">
        <v>192</v>
      </c>
      <c r="C24" s="24" t="s">
        <v>193</v>
      </c>
      <c r="D24" s="34" t="s">
        <v>194</v>
      </c>
      <c r="E24" s="25">
        <v>232000000</v>
      </c>
      <c r="F24" s="24" t="s">
        <v>159</v>
      </c>
      <c r="G24" s="24" t="s">
        <v>174</v>
      </c>
      <c r="H24" s="6" t="s">
        <v>166</v>
      </c>
      <c r="I24" s="12">
        <v>45811</v>
      </c>
      <c r="J24" s="8"/>
      <c r="K24" s="8"/>
    </row>
    <row r="25" spans="2:11" ht="42" customHeight="1" x14ac:dyDescent="0.2">
      <c r="B25" s="5" t="s">
        <v>13</v>
      </c>
      <c r="C25" s="5" t="s">
        <v>16</v>
      </c>
      <c r="D25" s="19" t="s">
        <v>31</v>
      </c>
      <c r="E25" s="11">
        <v>3166775</v>
      </c>
      <c r="F25" s="17" t="s">
        <v>30</v>
      </c>
      <c r="G25" s="5" t="s">
        <v>14</v>
      </c>
      <c r="H25" s="20" t="s">
        <v>15</v>
      </c>
      <c r="I25" s="21">
        <v>45812</v>
      </c>
      <c r="J25" s="8"/>
      <c r="K25" s="8"/>
    </row>
    <row r="26" spans="2:11" ht="42" customHeight="1" x14ac:dyDescent="0.2">
      <c r="B26" s="5" t="s">
        <v>13</v>
      </c>
      <c r="C26" s="5" t="s">
        <v>17</v>
      </c>
      <c r="D26" s="19" t="s">
        <v>32</v>
      </c>
      <c r="E26" s="11">
        <v>1500000</v>
      </c>
      <c r="F26" s="17" t="s">
        <v>30</v>
      </c>
      <c r="G26" s="5" t="s">
        <v>14</v>
      </c>
      <c r="H26" s="20" t="s">
        <v>15</v>
      </c>
      <c r="I26" s="21">
        <v>45812</v>
      </c>
      <c r="J26" s="8"/>
      <c r="K26" s="8"/>
    </row>
    <row r="27" spans="2:11" ht="42" customHeight="1" x14ac:dyDescent="0.2">
      <c r="B27" s="5" t="s">
        <v>13</v>
      </c>
      <c r="C27" s="23" t="s">
        <v>18</v>
      </c>
      <c r="D27" s="19" t="s">
        <v>33</v>
      </c>
      <c r="E27" s="9">
        <v>5484000</v>
      </c>
      <c r="F27" s="17" t="s">
        <v>30</v>
      </c>
      <c r="G27" s="5" t="s">
        <v>14</v>
      </c>
      <c r="H27" s="20" t="s">
        <v>15</v>
      </c>
      <c r="I27" s="21">
        <v>45812</v>
      </c>
      <c r="J27" s="8"/>
      <c r="K27" s="8"/>
    </row>
    <row r="28" spans="2:11" ht="42" customHeight="1" x14ac:dyDescent="0.2">
      <c r="B28" s="5" t="s">
        <v>13</v>
      </c>
      <c r="C28" s="5" t="s">
        <v>46</v>
      </c>
      <c r="D28" s="19" t="s">
        <v>34</v>
      </c>
      <c r="E28" s="9">
        <v>1000000</v>
      </c>
      <c r="F28" s="17" t="s">
        <v>30</v>
      </c>
      <c r="G28" s="5" t="s">
        <v>14</v>
      </c>
      <c r="H28" s="20" t="s">
        <v>15</v>
      </c>
      <c r="I28" s="21">
        <v>45812</v>
      </c>
      <c r="J28" s="8"/>
      <c r="K28" s="8"/>
    </row>
    <row r="29" spans="2:11" ht="60" x14ac:dyDescent="0.2">
      <c r="B29" s="5" t="s">
        <v>13</v>
      </c>
      <c r="C29" s="5" t="s">
        <v>46</v>
      </c>
      <c r="D29" s="19" t="s">
        <v>34</v>
      </c>
      <c r="E29" s="9">
        <v>1000000</v>
      </c>
      <c r="F29" s="17" t="s">
        <v>30</v>
      </c>
      <c r="G29" s="5" t="s">
        <v>14</v>
      </c>
      <c r="H29" s="20" t="s">
        <v>15</v>
      </c>
      <c r="I29" s="21">
        <v>45812</v>
      </c>
      <c r="J29" s="8"/>
      <c r="K29" s="8"/>
    </row>
    <row r="30" spans="2:11" ht="36" x14ac:dyDescent="0.2">
      <c r="B30" s="5" t="s">
        <v>13</v>
      </c>
      <c r="C30" s="5" t="s">
        <v>19</v>
      </c>
      <c r="D30" s="19" t="s">
        <v>35</v>
      </c>
      <c r="E30" s="22">
        <v>500000</v>
      </c>
      <c r="F30" s="17" t="s">
        <v>30</v>
      </c>
      <c r="G30" s="5" t="s">
        <v>14</v>
      </c>
      <c r="H30" s="20" t="s">
        <v>15</v>
      </c>
      <c r="I30" s="21">
        <v>45812</v>
      </c>
      <c r="J30" s="8"/>
      <c r="K30" s="8"/>
    </row>
    <row r="31" spans="2:11" ht="36" x14ac:dyDescent="0.2">
      <c r="B31" s="5" t="s">
        <v>13</v>
      </c>
      <c r="C31" s="5" t="s">
        <v>20</v>
      </c>
      <c r="D31" s="19" t="s">
        <v>36</v>
      </c>
      <c r="E31" s="11">
        <v>2080000</v>
      </c>
      <c r="F31" s="17" t="s">
        <v>30</v>
      </c>
      <c r="G31" s="5" t="s">
        <v>14</v>
      </c>
      <c r="H31" s="20" t="s">
        <v>15</v>
      </c>
      <c r="I31" s="21">
        <v>45812</v>
      </c>
      <c r="J31" s="8"/>
      <c r="K31" s="8"/>
    </row>
    <row r="32" spans="2:11" ht="36" x14ac:dyDescent="0.2">
      <c r="B32" s="5" t="s">
        <v>13</v>
      </c>
      <c r="C32" s="5" t="s">
        <v>21</v>
      </c>
      <c r="D32" s="19" t="s">
        <v>37</v>
      </c>
      <c r="E32" s="11">
        <v>3695000</v>
      </c>
      <c r="F32" s="17" t="s">
        <v>30</v>
      </c>
      <c r="G32" s="5" t="s">
        <v>14</v>
      </c>
      <c r="H32" s="20" t="s">
        <v>15</v>
      </c>
      <c r="I32" s="21">
        <v>45812</v>
      </c>
      <c r="J32" s="8"/>
      <c r="K32" s="8"/>
    </row>
    <row r="33" spans="2:11" ht="36" x14ac:dyDescent="0.2">
      <c r="B33" s="5" t="s">
        <v>13</v>
      </c>
      <c r="C33" s="5" t="s">
        <v>22</v>
      </c>
      <c r="D33" s="19" t="s">
        <v>38</v>
      </c>
      <c r="E33" s="11">
        <v>1162260</v>
      </c>
      <c r="F33" s="17" t="s">
        <v>30</v>
      </c>
      <c r="G33" s="5" t="s">
        <v>14</v>
      </c>
      <c r="H33" s="20" t="s">
        <v>15</v>
      </c>
      <c r="I33" s="21">
        <v>45812</v>
      </c>
      <c r="J33" s="8"/>
      <c r="K33" s="8"/>
    </row>
    <row r="34" spans="2:11" ht="36" x14ac:dyDescent="0.2">
      <c r="B34" s="5" t="s">
        <v>13</v>
      </c>
      <c r="C34" s="5" t="s">
        <v>22</v>
      </c>
      <c r="D34" s="19" t="s">
        <v>38</v>
      </c>
      <c r="E34" s="9">
        <v>2385000</v>
      </c>
      <c r="F34" s="17" t="s">
        <v>30</v>
      </c>
      <c r="G34" s="5" t="s">
        <v>14</v>
      </c>
      <c r="H34" s="20" t="s">
        <v>15</v>
      </c>
      <c r="I34" s="21">
        <v>45812</v>
      </c>
      <c r="J34" s="8"/>
      <c r="K34" s="8"/>
    </row>
    <row r="35" spans="2:11" ht="36" x14ac:dyDescent="0.2">
      <c r="B35" s="5" t="s">
        <v>13</v>
      </c>
      <c r="C35" s="5" t="s">
        <v>23</v>
      </c>
      <c r="D35" s="19" t="s">
        <v>39</v>
      </c>
      <c r="E35" s="22">
        <v>250000</v>
      </c>
      <c r="F35" s="17" t="s">
        <v>30</v>
      </c>
      <c r="G35" s="5" t="s">
        <v>14</v>
      </c>
      <c r="H35" s="20" t="s">
        <v>15</v>
      </c>
      <c r="I35" s="21">
        <v>45812</v>
      </c>
      <c r="J35" s="8"/>
      <c r="K35" s="8"/>
    </row>
    <row r="36" spans="2:11" ht="36" x14ac:dyDescent="0.2">
      <c r="B36" s="5" t="s">
        <v>13</v>
      </c>
      <c r="C36" s="5" t="s">
        <v>17</v>
      </c>
      <c r="D36" s="19" t="s">
        <v>32</v>
      </c>
      <c r="E36" s="11">
        <v>750000</v>
      </c>
      <c r="F36" s="17" t="s">
        <v>30</v>
      </c>
      <c r="G36" s="5" t="s">
        <v>14</v>
      </c>
      <c r="H36" s="20" t="s">
        <v>15</v>
      </c>
      <c r="I36" s="21">
        <v>45812</v>
      </c>
      <c r="J36" s="8"/>
      <c r="K36" s="8"/>
    </row>
    <row r="37" spans="2:11" ht="36" x14ac:dyDescent="0.2">
      <c r="B37" s="5" t="s">
        <v>13</v>
      </c>
      <c r="C37" s="5" t="s">
        <v>17</v>
      </c>
      <c r="D37" s="19" t="s">
        <v>32</v>
      </c>
      <c r="E37" s="11">
        <v>450000</v>
      </c>
      <c r="F37" s="17" t="s">
        <v>30</v>
      </c>
      <c r="G37" s="5" t="s">
        <v>14</v>
      </c>
      <c r="H37" s="20" t="s">
        <v>15</v>
      </c>
      <c r="I37" s="21">
        <v>45812</v>
      </c>
      <c r="J37" s="8"/>
      <c r="K37" s="8"/>
    </row>
    <row r="38" spans="2:11" ht="36" x14ac:dyDescent="0.2">
      <c r="B38" s="5" t="s">
        <v>13</v>
      </c>
      <c r="C38" s="5" t="s">
        <v>24</v>
      </c>
      <c r="D38" s="19" t="s">
        <v>45</v>
      </c>
      <c r="E38" s="11">
        <v>4375000</v>
      </c>
      <c r="F38" s="17" t="s">
        <v>30</v>
      </c>
      <c r="G38" s="5" t="s">
        <v>14</v>
      </c>
      <c r="H38" s="20" t="s">
        <v>15</v>
      </c>
      <c r="I38" s="21">
        <v>45812</v>
      </c>
      <c r="J38" s="8"/>
      <c r="K38" s="8"/>
    </row>
    <row r="39" spans="2:11" ht="36" x14ac:dyDescent="0.2">
      <c r="B39" s="5" t="s">
        <v>13</v>
      </c>
      <c r="C39" s="23" t="s">
        <v>25</v>
      </c>
      <c r="D39" s="19" t="s">
        <v>40</v>
      </c>
      <c r="E39" s="9">
        <v>600000</v>
      </c>
      <c r="F39" s="17" t="s">
        <v>30</v>
      </c>
      <c r="G39" s="5" t="s">
        <v>14</v>
      </c>
      <c r="H39" s="20" t="s">
        <v>15</v>
      </c>
      <c r="I39" s="21">
        <v>45812</v>
      </c>
      <c r="J39" s="8"/>
      <c r="K39" s="8"/>
    </row>
    <row r="40" spans="2:11" ht="36" x14ac:dyDescent="0.2">
      <c r="B40" s="5" t="s">
        <v>13</v>
      </c>
      <c r="C40" s="5" t="s">
        <v>26</v>
      </c>
      <c r="D40" s="19" t="s">
        <v>41</v>
      </c>
      <c r="E40" s="22">
        <v>71580000</v>
      </c>
      <c r="F40" s="17" t="s">
        <v>30</v>
      </c>
      <c r="G40" s="5" t="s">
        <v>14</v>
      </c>
      <c r="H40" s="20" t="s">
        <v>15</v>
      </c>
      <c r="I40" s="21">
        <v>45812</v>
      </c>
      <c r="J40" s="8"/>
      <c r="K40" s="8"/>
    </row>
    <row r="41" spans="2:11" ht="36" x14ac:dyDescent="0.2">
      <c r="B41" s="5" t="s">
        <v>13</v>
      </c>
      <c r="C41" s="5" t="s">
        <v>27</v>
      </c>
      <c r="D41" s="19" t="s">
        <v>42</v>
      </c>
      <c r="E41" s="11">
        <v>1180300</v>
      </c>
      <c r="F41" s="17" t="s">
        <v>30</v>
      </c>
      <c r="G41" s="5" t="s">
        <v>14</v>
      </c>
      <c r="H41" s="20" t="s">
        <v>15</v>
      </c>
      <c r="I41" s="21">
        <v>45812</v>
      </c>
      <c r="J41" s="8"/>
      <c r="K41" s="8"/>
    </row>
    <row r="42" spans="2:11" ht="36" x14ac:dyDescent="0.2">
      <c r="B42" s="5" t="s">
        <v>13</v>
      </c>
      <c r="C42" s="5" t="s">
        <v>28</v>
      </c>
      <c r="D42" s="19" t="s">
        <v>43</v>
      </c>
      <c r="E42" s="11">
        <v>1055850</v>
      </c>
      <c r="F42" s="17" t="s">
        <v>30</v>
      </c>
      <c r="G42" s="5" t="s">
        <v>14</v>
      </c>
      <c r="H42" s="20" t="s">
        <v>15</v>
      </c>
      <c r="I42" s="21">
        <v>45812</v>
      </c>
      <c r="J42" s="8"/>
      <c r="K42" s="8"/>
    </row>
    <row r="43" spans="2:11" ht="36" x14ac:dyDescent="0.2">
      <c r="B43" s="5" t="s">
        <v>13</v>
      </c>
      <c r="C43" s="5" t="s">
        <v>29</v>
      </c>
      <c r="D43" s="19" t="s">
        <v>44</v>
      </c>
      <c r="E43" s="11">
        <v>607500</v>
      </c>
      <c r="F43" s="17" t="s">
        <v>30</v>
      </c>
      <c r="G43" s="5" t="s">
        <v>14</v>
      </c>
      <c r="H43" s="20" t="s">
        <v>15</v>
      </c>
      <c r="I43" s="21">
        <v>45812</v>
      </c>
      <c r="J43" s="8"/>
      <c r="K43" s="8"/>
    </row>
    <row r="44" spans="2:11" ht="36" x14ac:dyDescent="0.2">
      <c r="B44" s="24" t="s">
        <v>195</v>
      </c>
      <c r="C44" s="24" t="s">
        <v>163</v>
      </c>
      <c r="D44" s="27" t="s">
        <v>164</v>
      </c>
      <c r="E44" s="25">
        <v>42570000</v>
      </c>
      <c r="F44" s="24" t="s">
        <v>159</v>
      </c>
      <c r="G44" s="24" t="s">
        <v>165</v>
      </c>
      <c r="H44" s="6" t="s">
        <v>166</v>
      </c>
      <c r="I44" s="12">
        <v>45812</v>
      </c>
      <c r="J44" s="8"/>
      <c r="K44" s="8"/>
    </row>
    <row r="45" spans="2:11" ht="36" x14ac:dyDescent="0.2">
      <c r="B45" s="24" t="s">
        <v>196</v>
      </c>
      <c r="C45" s="24" t="s">
        <v>197</v>
      </c>
      <c r="D45" s="27" t="s">
        <v>198</v>
      </c>
      <c r="E45" s="25">
        <v>41500000</v>
      </c>
      <c r="F45" s="24" t="s">
        <v>159</v>
      </c>
      <c r="G45" s="24" t="s">
        <v>160</v>
      </c>
      <c r="H45" s="6" t="s">
        <v>161</v>
      </c>
      <c r="I45" s="12">
        <v>45820</v>
      </c>
      <c r="J45" s="8"/>
      <c r="K45" s="8"/>
    </row>
    <row r="46" spans="2:11" ht="36" x14ac:dyDescent="0.2">
      <c r="B46" s="24" t="s">
        <v>199</v>
      </c>
      <c r="C46" s="24" t="s">
        <v>200</v>
      </c>
      <c r="D46" s="27" t="s">
        <v>201</v>
      </c>
      <c r="E46" s="25">
        <v>343000000</v>
      </c>
      <c r="F46" s="24" t="s">
        <v>159</v>
      </c>
      <c r="G46" s="24" t="s">
        <v>160</v>
      </c>
      <c r="H46" s="6" t="s">
        <v>161</v>
      </c>
      <c r="I46" s="12">
        <v>45825</v>
      </c>
      <c r="J46" s="8"/>
      <c r="K46" s="8"/>
    </row>
    <row r="47" spans="2:11" ht="36" x14ac:dyDescent="0.2">
      <c r="B47" s="24" t="s">
        <v>321</v>
      </c>
      <c r="C47" s="24" t="s">
        <v>322</v>
      </c>
      <c r="D47" s="15" t="s">
        <v>323</v>
      </c>
      <c r="E47" s="25">
        <v>32889227</v>
      </c>
      <c r="F47" s="32" t="s">
        <v>10</v>
      </c>
      <c r="G47" s="24" t="s">
        <v>324</v>
      </c>
      <c r="H47" s="24" t="s">
        <v>321</v>
      </c>
      <c r="I47" s="12">
        <v>45826</v>
      </c>
      <c r="J47" s="8"/>
      <c r="K47" s="8"/>
    </row>
    <row r="48" spans="2:11" ht="36" x14ac:dyDescent="0.2">
      <c r="B48" s="24" t="s">
        <v>321</v>
      </c>
      <c r="C48" s="24" t="s">
        <v>325</v>
      </c>
      <c r="D48" s="15" t="s">
        <v>43</v>
      </c>
      <c r="E48" s="25">
        <v>9023769</v>
      </c>
      <c r="F48" s="32" t="s">
        <v>10</v>
      </c>
      <c r="G48" s="24" t="s">
        <v>324</v>
      </c>
      <c r="H48" s="24" t="s">
        <v>321</v>
      </c>
      <c r="I48" s="12">
        <v>45826</v>
      </c>
      <c r="J48" s="8"/>
      <c r="K48" s="8"/>
    </row>
    <row r="49" spans="2:11" ht="36" x14ac:dyDescent="0.2">
      <c r="B49" s="24" t="s">
        <v>321</v>
      </c>
      <c r="C49" s="24" t="s">
        <v>326</v>
      </c>
      <c r="D49" s="15" t="s">
        <v>327</v>
      </c>
      <c r="E49" s="25">
        <v>28821380</v>
      </c>
      <c r="F49" s="32" t="s">
        <v>10</v>
      </c>
      <c r="G49" s="24" t="s">
        <v>324</v>
      </c>
      <c r="H49" s="24" t="s">
        <v>321</v>
      </c>
      <c r="I49" s="12">
        <v>45826</v>
      </c>
      <c r="J49" s="8"/>
      <c r="K49" s="8"/>
    </row>
    <row r="50" spans="2:11" ht="36" x14ac:dyDescent="0.2">
      <c r="B50" s="24" t="s">
        <v>321</v>
      </c>
      <c r="C50" s="24" t="s">
        <v>328</v>
      </c>
      <c r="D50" s="15" t="s">
        <v>329</v>
      </c>
      <c r="E50" s="25">
        <v>1930784</v>
      </c>
      <c r="F50" s="32" t="s">
        <v>10</v>
      </c>
      <c r="G50" s="24" t="s">
        <v>324</v>
      </c>
      <c r="H50" s="24" t="s">
        <v>321</v>
      </c>
      <c r="I50" s="12">
        <v>45826</v>
      </c>
      <c r="J50" s="8"/>
      <c r="K50" s="8"/>
    </row>
    <row r="51" spans="2:11" ht="36" x14ac:dyDescent="0.2">
      <c r="B51" s="24" t="s">
        <v>321</v>
      </c>
      <c r="C51" s="24" t="s">
        <v>330</v>
      </c>
      <c r="D51" s="15" t="s">
        <v>42</v>
      </c>
      <c r="E51" s="25">
        <v>980000</v>
      </c>
      <c r="F51" s="32" t="s">
        <v>10</v>
      </c>
      <c r="G51" s="24" t="s">
        <v>324</v>
      </c>
      <c r="H51" s="24" t="s">
        <v>321</v>
      </c>
      <c r="I51" s="12">
        <v>45826</v>
      </c>
      <c r="J51" s="8"/>
      <c r="K51" s="8"/>
    </row>
    <row r="52" spans="2:11" ht="36" x14ac:dyDescent="0.2">
      <c r="B52" s="24" t="s">
        <v>321</v>
      </c>
      <c r="C52" s="24" t="s">
        <v>331</v>
      </c>
      <c r="D52" s="15" t="s">
        <v>32</v>
      </c>
      <c r="E52" s="25">
        <v>575000</v>
      </c>
      <c r="F52" s="32" t="s">
        <v>10</v>
      </c>
      <c r="G52" s="24" t="s">
        <v>324</v>
      </c>
      <c r="H52" s="24" t="s">
        <v>321</v>
      </c>
      <c r="I52" s="12">
        <v>45826</v>
      </c>
      <c r="J52" s="8"/>
      <c r="K52" s="8"/>
    </row>
    <row r="53" spans="2:11" ht="36" x14ac:dyDescent="0.2">
      <c r="B53" s="24" t="s">
        <v>321</v>
      </c>
      <c r="C53" s="24" t="s">
        <v>331</v>
      </c>
      <c r="D53" s="15" t="s">
        <v>32</v>
      </c>
      <c r="E53" s="29">
        <v>1350000</v>
      </c>
      <c r="F53" s="32" t="s">
        <v>10</v>
      </c>
      <c r="G53" s="24" t="s">
        <v>324</v>
      </c>
      <c r="H53" s="24" t="s">
        <v>321</v>
      </c>
      <c r="I53" s="12">
        <v>45826</v>
      </c>
      <c r="J53" s="8"/>
      <c r="K53" s="8"/>
    </row>
    <row r="54" spans="2:11" ht="36" x14ac:dyDescent="0.2">
      <c r="B54" s="24" t="s">
        <v>321</v>
      </c>
      <c r="C54" s="24" t="s">
        <v>332</v>
      </c>
      <c r="D54" s="15" t="s">
        <v>333</v>
      </c>
      <c r="E54" s="29">
        <v>723846</v>
      </c>
      <c r="F54" s="32" t="s">
        <v>10</v>
      </c>
      <c r="G54" s="24" t="s">
        <v>324</v>
      </c>
      <c r="H54" s="24" t="s">
        <v>321</v>
      </c>
      <c r="I54" s="12">
        <v>45826</v>
      </c>
      <c r="J54" s="8"/>
      <c r="K54" s="8"/>
    </row>
    <row r="55" spans="2:11" ht="36" x14ac:dyDescent="0.2">
      <c r="B55" s="24" t="s">
        <v>202</v>
      </c>
      <c r="C55" s="24" t="s">
        <v>203</v>
      </c>
      <c r="D55" s="27" t="s">
        <v>204</v>
      </c>
      <c r="E55" s="25">
        <v>202500000</v>
      </c>
      <c r="F55" s="24" t="s">
        <v>159</v>
      </c>
      <c r="G55" s="24" t="s">
        <v>160</v>
      </c>
      <c r="H55" s="6" t="s">
        <v>161</v>
      </c>
      <c r="I55" s="12">
        <v>45827</v>
      </c>
      <c r="J55" s="8"/>
      <c r="K55" s="8"/>
    </row>
    <row r="56" spans="2:11" ht="48" x14ac:dyDescent="0.2">
      <c r="B56" s="24" t="s">
        <v>288</v>
      </c>
      <c r="C56" s="24" t="s">
        <v>289</v>
      </c>
      <c r="D56" s="15" t="s">
        <v>290</v>
      </c>
      <c r="E56" s="25">
        <v>327802116</v>
      </c>
      <c r="F56" s="24" t="s">
        <v>159</v>
      </c>
      <c r="G56" s="24" t="s">
        <v>160</v>
      </c>
      <c r="H56" s="6" t="s">
        <v>161</v>
      </c>
      <c r="I56" s="12">
        <v>45827</v>
      </c>
      <c r="J56" s="8"/>
      <c r="K56" s="8"/>
    </row>
    <row r="57" spans="2:11" ht="36" x14ac:dyDescent="0.2">
      <c r="B57" s="26" t="s">
        <v>205</v>
      </c>
      <c r="C57" s="7" t="s">
        <v>179</v>
      </c>
      <c r="D57" s="27" t="s">
        <v>180</v>
      </c>
      <c r="E57" s="9">
        <v>11550000</v>
      </c>
      <c r="F57" s="24" t="s">
        <v>159</v>
      </c>
      <c r="G57" s="24" t="s">
        <v>160</v>
      </c>
      <c r="H57" s="6" t="s">
        <v>161</v>
      </c>
      <c r="I57" s="13">
        <v>45828</v>
      </c>
      <c r="J57" s="8"/>
      <c r="K57" s="8"/>
    </row>
    <row r="58" spans="2:11" ht="48" x14ac:dyDescent="0.2">
      <c r="B58" s="24" t="s">
        <v>206</v>
      </c>
      <c r="C58" s="24" t="s">
        <v>179</v>
      </c>
      <c r="D58" s="27" t="s">
        <v>180</v>
      </c>
      <c r="E58" s="10">
        <v>15950000</v>
      </c>
      <c r="F58" s="24" t="s">
        <v>159</v>
      </c>
      <c r="G58" s="24" t="s">
        <v>160</v>
      </c>
      <c r="H58" s="6" t="s">
        <v>161</v>
      </c>
      <c r="I58" s="12">
        <v>45828</v>
      </c>
      <c r="J58" s="8"/>
      <c r="K58" s="8"/>
    </row>
    <row r="59" spans="2:11" ht="36" x14ac:dyDescent="0.2">
      <c r="B59" s="24" t="s">
        <v>207</v>
      </c>
      <c r="C59" s="24" t="s">
        <v>208</v>
      </c>
      <c r="D59" s="27" t="s">
        <v>209</v>
      </c>
      <c r="E59" s="25">
        <v>164000000</v>
      </c>
      <c r="F59" s="24" t="s">
        <v>159</v>
      </c>
      <c r="G59" s="24" t="s">
        <v>160</v>
      </c>
      <c r="H59" s="6" t="s">
        <v>161</v>
      </c>
      <c r="I59" s="12">
        <v>45828</v>
      </c>
      <c r="J59" s="8"/>
      <c r="K59" s="8"/>
    </row>
    <row r="60" spans="2:11" ht="36" x14ac:dyDescent="0.2">
      <c r="B60" s="24" t="s">
        <v>210</v>
      </c>
      <c r="C60" s="24" t="s">
        <v>157</v>
      </c>
      <c r="D60" s="27" t="s">
        <v>158</v>
      </c>
      <c r="E60" s="25">
        <v>18000000</v>
      </c>
      <c r="F60" s="24" t="s">
        <v>159</v>
      </c>
      <c r="G60" s="24" t="s">
        <v>160</v>
      </c>
      <c r="H60" s="6" t="s">
        <v>161</v>
      </c>
      <c r="I60" s="12">
        <v>45828</v>
      </c>
      <c r="J60" s="8"/>
      <c r="K60" s="8"/>
    </row>
    <row r="61" spans="2:11" ht="48" x14ac:dyDescent="0.2">
      <c r="B61" s="24" t="s">
        <v>211</v>
      </c>
      <c r="C61" s="24" t="s">
        <v>157</v>
      </c>
      <c r="D61" s="27" t="s">
        <v>158</v>
      </c>
      <c r="E61" s="25">
        <v>29600000</v>
      </c>
      <c r="F61" s="24" t="s">
        <v>159</v>
      </c>
      <c r="G61" s="24" t="s">
        <v>160</v>
      </c>
      <c r="H61" s="6" t="s">
        <v>161</v>
      </c>
      <c r="I61" s="12">
        <v>45828</v>
      </c>
      <c r="J61" s="8"/>
      <c r="K61" s="8"/>
    </row>
    <row r="62" spans="2:11" ht="36" x14ac:dyDescent="0.2">
      <c r="B62" s="24" t="s">
        <v>212</v>
      </c>
      <c r="C62" s="24" t="s">
        <v>172</v>
      </c>
      <c r="D62" s="27" t="s">
        <v>173</v>
      </c>
      <c r="E62" s="25">
        <v>228000000</v>
      </c>
      <c r="F62" s="24" t="s">
        <v>159</v>
      </c>
      <c r="G62" s="24" t="s">
        <v>174</v>
      </c>
      <c r="H62" s="6" t="s">
        <v>166</v>
      </c>
      <c r="I62" s="12">
        <v>45828</v>
      </c>
      <c r="J62" s="8"/>
      <c r="K62" s="8"/>
    </row>
    <row r="63" spans="2:11" ht="36" x14ac:dyDescent="0.2">
      <c r="B63" s="24" t="s">
        <v>213</v>
      </c>
      <c r="C63" s="24" t="s">
        <v>172</v>
      </c>
      <c r="D63" s="27" t="s">
        <v>173</v>
      </c>
      <c r="E63" s="25">
        <v>268380000</v>
      </c>
      <c r="F63" s="24" t="s">
        <v>159</v>
      </c>
      <c r="G63" s="24" t="s">
        <v>174</v>
      </c>
      <c r="H63" s="6" t="s">
        <v>166</v>
      </c>
      <c r="I63" s="12">
        <v>45828</v>
      </c>
      <c r="J63" s="8"/>
      <c r="K63" s="8"/>
    </row>
    <row r="64" spans="2:11" ht="36" x14ac:dyDescent="0.2">
      <c r="B64" s="24" t="s">
        <v>214</v>
      </c>
      <c r="C64" s="24" t="s">
        <v>172</v>
      </c>
      <c r="D64" s="27" t="s">
        <v>173</v>
      </c>
      <c r="E64" s="25">
        <v>228000000</v>
      </c>
      <c r="F64" s="24" t="s">
        <v>159</v>
      </c>
      <c r="G64" s="24" t="s">
        <v>174</v>
      </c>
      <c r="H64" s="6" t="s">
        <v>166</v>
      </c>
      <c r="I64" s="12">
        <v>45828</v>
      </c>
      <c r="J64" s="8"/>
      <c r="K64" s="8"/>
    </row>
    <row r="65" spans="2:11" ht="36" x14ac:dyDescent="0.2">
      <c r="B65" s="24" t="s">
        <v>215</v>
      </c>
      <c r="C65" s="24" t="s">
        <v>163</v>
      </c>
      <c r="D65" s="27" t="s">
        <v>164</v>
      </c>
      <c r="E65" s="25">
        <v>692820000</v>
      </c>
      <c r="F65" s="24" t="s">
        <v>159</v>
      </c>
      <c r="G65" s="24" t="s">
        <v>165</v>
      </c>
      <c r="H65" s="6" t="s">
        <v>166</v>
      </c>
      <c r="I65" s="12">
        <v>45828</v>
      </c>
      <c r="J65" s="8"/>
      <c r="K65" s="8"/>
    </row>
    <row r="66" spans="2:11" ht="36" x14ac:dyDescent="0.2">
      <c r="B66" s="24" t="s">
        <v>189</v>
      </c>
      <c r="C66" s="24" t="s">
        <v>190</v>
      </c>
      <c r="D66" s="27" t="s">
        <v>191</v>
      </c>
      <c r="E66" s="25">
        <v>191850000</v>
      </c>
      <c r="F66" s="24" t="s">
        <v>159</v>
      </c>
      <c r="G66" s="24" t="s">
        <v>160</v>
      </c>
      <c r="H66" s="6" t="s">
        <v>161</v>
      </c>
      <c r="I66" s="12">
        <v>45841</v>
      </c>
      <c r="J66" s="8"/>
      <c r="K66" s="8"/>
    </row>
    <row r="67" spans="2:11" ht="36" x14ac:dyDescent="0.2">
      <c r="B67" s="24" t="s">
        <v>216</v>
      </c>
      <c r="C67" s="24" t="s">
        <v>217</v>
      </c>
      <c r="D67" s="27" t="s">
        <v>218</v>
      </c>
      <c r="E67" s="25">
        <v>30400000</v>
      </c>
      <c r="F67" s="24" t="s">
        <v>159</v>
      </c>
      <c r="G67" s="24" t="s">
        <v>170</v>
      </c>
      <c r="H67" s="6" t="s">
        <v>166</v>
      </c>
      <c r="I67" s="12">
        <v>45841</v>
      </c>
      <c r="J67" s="8"/>
      <c r="K67" s="8"/>
    </row>
    <row r="68" spans="2:11" ht="36" x14ac:dyDescent="0.2">
      <c r="B68" s="24" t="s">
        <v>219</v>
      </c>
      <c r="C68" s="24" t="s">
        <v>168</v>
      </c>
      <c r="D68" s="27" t="s">
        <v>169</v>
      </c>
      <c r="E68" s="25">
        <v>53600000</v>
      </c>
      <c r="F68" s="24" t="s">
        <v>159</v>
      </c>
      <c r="G68" s="24" t="s">
        <v>170</v>
      </c>
      <c r="H68" s="6" t="s">
        <v>166</v>
      </c>
      <c r="I68" s="12">
        <v>45841</v>
      </c>
      <c r="J68" s="8"/>
      <c r="K68" s="8"/>
    </row>
    <row r="69" spans="2:11" ht="36" x14ac:dyDescent="0.2">
      <c r="B69" s="24" t="s">
        <v>220</v>
      </c>
      <c r="C69" s="24" t="s">
        <v>163</v>
      </c>
      <c r="D69" s="27" t="s">
        <v>164</v>
      </c>
      <c r="E69" s="25">
        <v>105300000</v>
      </c>
      <c r="F69" s="24" t="s">
        <v>159</v>
      </c>
      <c r="G69" s="24" t="s">
        <v>165</v>
      </c>
      <c r="H69" s="6" t="s">
        <v>166</v>
      </c>
      <c r="I69" s="12">
        <v>45841</v>
      </c>
      <c r="J69" s="8"/>
      <c r="K69" s="8"/>
    </row>
    <row r="70" spans="2:11" ht="36" x14ac:dyDescent="0.2">
      <c r="B70" s="24" t="s">
        <v>47</v>
      </c>
      <c r="C70" s="24" t="s">
        <v>48</v>
      </c>
      <c r="D70" s="15" t="s">
        <v>49</v>
      </c>
      <c r="E70" s="25">
        <v>8750000</v>
      </c>
      <c r="F70" s="24" t="s">
        <v>50</v>
      </c>
      <c r="G70" s="24" t="s">
        <v>51</v>
      </c>
      <c r="H70" s="6" t="s">
        <v>52</v>
      </c>
      <c r="I70" s="12">
        <v>45845</v>
      </c>
      <c r="J70" s="8"/>
      <c r="K70" s="8"/>
    </row>
    <row r="71" spans="2:11" ht="36" x14ac:dyDescent="0.2">
      <c r="B71" s="24" t="s">
        <v>47</v>
      </c>
      <c r="C71" s="26" t="s">
        <v>53</v>
      </c>
      <c r="D71" s="15" t="s">
        <v>54</v>
      </c>
      <c r="E71" s="9">
        <v>20900000</v>
      </c>
      <c r="F71" s="24" t="s">
        <v>50</v>
      </c>
      <c r="G71" s="24" t="s">
        <v>51</v>
      </c>
      <c r="H71" s="6" t="s">
        <v>52</v>
      </c>
      <c r="I71" s="13">
        <v>45845</v>
      </c>
      <c r="J71" s="8"/>
      <c r="K71" s="8"/>
    </row>
    <row r="72" spans="2:11" ht="36" x14ac:dyDescent="0.2">
      <c r="B72" s="24" t="s">
        <v>47</v>
      </c>
      <c r="C72" s="24" t="s">
        <v>55</v>
      </c>
      <c r="D72" s="15" t="s">
        <v>56</v>
      </c>
      <c r="E72" s="10">
        <v>12875000</v>
      </c>
      <c r="F72" s="24" t="s">
        <v>50</v>
      </c>
      <c r="G72" s="24" t="s">
        <v>51</v>
      </c>
      <c r="H72" s="6" t="s">
        <v>52</v>
      </c>
      <c r="I72" s="12">
        <v>45845</v>
      </c>
      <c r="J72" s="8"/>
      <c r="K72" s="8"/>
    </row>
    <row r="73" spans="2:11" ht="36" x14ac:dyDescent="0.2">
      <c r="B73" s="24" t="s">
        <v>47</v>
      </c>
      <c r="C73" s="24" t="s">
        <v>57</v>
      </c>
      <c r="D73" s="15" t="s">
        <v>58</v>
      </c>
      <c r="E73" s="25">
        <v>7750000</v>
      </c>
      <c r="F73" s="24" t="s">
        <v>50</v>
      </c>
      <c r="G73" s="24" t="s">
        <v>51</v>
      </c>
      <c r="H73" s="6" t="s">
        <v>52</v>
      </c>
      <c r="I73" s="12">
        <v>45845</v>
      </c>
      <c r="J73" s="8"/>
      <c r="K73" s="8"/>
    </row>
    <row r="74" spans="2:11" ht="36" x14ac:dyDescent="0.2">
      <c r="B74" s="24" t="s">
        <v>47</v>
      </c>
      <c r="C74" s="24" t="s">
        <v>59</v>
      </c>
      <c r="D74" s="15" t="s">
        <v>60</v>
      </c>
      <c r="E74" s="25">
        <v>2850000</v>
      </c>
      <c r="F74" s="24" t="s">
        <v>50</v>
      </c>
      <c r="G74" s="24" t="s">
        <v>51</v>
      </c>
      <c r="H74" s="6" t="s">
        <v>52</v>
      </c>
      <c r="I74" s="12">
        <v>45845</v>
      </c>
      <c r="J74" s="8"/>
      <c r="K74" s="8"/>
    </row>
    <row r="75" spans="2:11" ht="36" x14ac:dyDescent="0.2">
      <c r="B75" s="24" t="s">
        <v>47</v>
      </c>
      <c r="C75" s="26" t="s">
        <v>61</v>
      </c>
      <c r="D75" s="15" t="s">
        <v>62</v>
      </c>
      <c r="E75" s="9">
        <v>10500000</v>
      </c>
      <c r="F75" s="24" t="s">
        <v>50</v>
      </c>
      <c r="G75" s="24" t="s">
        <v>51</v>
      </c>
      <c r="H75" s="6" t="s">
        <v>52</v>
      </c>
      <c r="I75" s="13">
        <v>45845</v>
      </c>
      <c r="J75" s="8"/>
      <c r="K75" s="8"/>
    </row>
    <row r="76" spans="2:11" ht="36" x14ac:dyDescent="0.2">
      <c r="B76" s="24" t="s">
        <v>47</v>
      </c>
      <c r="C76" s="24" t="s">
        <v>63</v>
      </c>
      <c r="D76" s="15" t="s">
        <v>64</v>
      </c>
      <c r="E76" s="10">
        <v>20475000</v>
      </c>
      <c r="F76" s="24" t="s">
        <v>50</v>
      </c>
      <c r="G76" s="24" t="s">
        <v>51</v>
      </c>
      <c r="H76" s="6" t="s">
        <v>52</v>
      </c>
      <c r="I76" s="12">
        <v>45845</v>
      </c>
      <c r="J76" s="8"/>
      <c r="K76" s="8"/>
    </row>
    <row r="77" spans="2:11" ht="36" x14ac:dyDescent="0.2">
      <c r="B77" s="24" t="s">
        <v>47</v>
      </c>
      <c r="C77" s="24" t="s">
        <v>65</v>
      </c>
      <c r="D77" s="15" t="s">
        <v>66</v>
      </c>
      <c r="E77" s="25">
        <v>29000000</v>
      </c>
      <c r="F77" s="24" t="s">
        <v>50</v>
      </c>
      <c r="G77" s="24" t="s">
        <v>51</v>
      </c>
      <c r="H77" s="6" t="s">
        <v>52</v>
      </c>
      <c r="I77" s="12">
        <v>45845</v>
      </c>
      <c r="J77" s="8"/>
      <c r="K77" s="8"/>
    </row>
    <row r="78" spans="2:11" ht="36" x14ac:dyDescent="0.2">
      <c r="B78" s="24" t="s">
        <v>47</v>
      </c>
      <c r="C78" s="24" t="s">
        <v>67</v>
      </c>
      <c r="D78" s="15" t="s">
        <v>68</v>
      </c>
      <c r="E78" s="10">
        <v>6750000</v>
      </c>
      <c r="F78" s="24" t="s">
        <v>50</v>
      </c>
      <c r="G78" s="24" t="s">
        <v>51</v>
      </c>
      <c r="H78" s="6" t="s">
        <v>52</v>
      </c>
      <c r="I78" s="12">
        <v>45845</v>
      </c>
      <c r="J78" s="8"/>
      <c r="K78" s="8"/>
    </row>
    <row r="79" spans="2:11" ht="36" x14ac:dyDescent="0.2">
      <c r="B79" s="24" t="s">
        <v>47</v>
      </c>
      <c r="C79" s="24" t="s">
        <v>69</v>
      </c>
      <c r="D79" s="15" t="s">
        <v>70</v>
      </c>
      <c r="E79" s="10">
        <v>6375000</v>
      </c>
      <c r="F79" s="24" t="s">
        <v>50</v>
      </c>
      <c r="G79" s="24" t="s">
        <v>51</v>
      </c>
      <c r="H79" s="6" t="s">
        <v>52</v>
      </c>
      <c r="I79" s="12">
        <v>45845</v>
      </c>
      <c r="J79" s="8"/>
      <c r="K79" s="8"/>
    </row>
    <row r="80" spans="2:11" ht="36" x14ac:dyDescent="0.2">
      <c r="B80" s="24" t="s">
        <v>47</v>
      </c>
      <c r="C80" s="24" t="s">
        <v>71</v>
      </c>
      <c r="D80" s="15" t="s">
        <v>72</v>
      </c>
      <c r="E80" s="25">
        <v>8750000</v>
      </c>
      <c r="F80" s="24" t="s">
        <v>50</v>
      </c>
      <c r="G80" s="24" t="s">
        <v>51</v>
      </c>
      <c r="H80" s="6" t="s">
        <v>52</v>
      </c>
      <c r="I80" s="12">
        <v>45845</v>
      </c>
      <c r="J80" s="8"/>
      <c r="K80" s="8"/>
    </row>
    <row r="81" spans="2:11" ht="36" x14ac:dyDescent="0.2">
      <c r="B81" s="24" t="s">
        <v>47</v>
      </c>
      <c r="C81" s="24" t="s">
        <v>73</v>
      </c>
      <c r="D81" s="15" t="s">
        <v>74</v>
      </c>
      <c r="E81" s="25">
        <v>42175000</v>
      </c>
      <c r="F81" s="24" t="s">
        <v>50</v>
      </c>
      <c r="G81" s="24" t="s">
        <v>51</v>
      </c>
      <c r="H81" s="6" t="s">
        <v>52</v>
      </c>
      <c r="I81" s="12">
        <v>45845</v>
      </c>
      <c r="J81" s="8"/>
      <c r="K81" s="8"/>
    </row>
    <row r="82" spans="2:11" ht="36" x14ac:dyDescent="0.2">
      <c r="B82" s="24" t="s">
        <v>47</v>
      </c>
      <c r="C82" s="26" t="s">
        <v>75</v>
      </c>
      <c r="D82" s="15" t="s">
        <v>44</v>
      </c>
      <c r="E82" s="9">
        <v>62050000</v>
      </c>
      <c r="F82" s="24" t="s">
        <v>50</v>
      </c>
      <c r="G82" s="24" t="s">
        <v>51</v>
      </c>
      <c r="H82" s="6" t="s">
        <v>52</v>
      </c>
      <c r="I82" s="13">
        <v>45845</v>
      </c>
      <c r="J82" s="8"/>
      <c r="K82" s="8"/>
    </row>
    <row r="83" spans="2:11" ht="36" x14ac:dyDescent="0.2">
      <c r="B83" s="24" t="s">
        <v>47</v>
      </c>
      <c r="C83" s="24" t="s">
        <v>76</v>
      </c>
      <c r="D83" s="15" t="s">
        <v>77</v>
      </c>
      <c r="E83" s="10">
        <v>12375000</v>
      </c>
      <c r="F83" s="24" t="s">
        <v>50</v>
      </c>
      <c r="G83" s="24" t="s">
        <v>51</v>
      </c>
      <c r="H83" s="6" t="s">
        <v>52</v>
      </c>
      <c r="I83" s="12">
        <v>45845</v>
      </c>
      <c r="J83" s="8"/>
      <c r="K83" s="8"/>
    </row>
    <row r="84" spans="2:11" ht="36" x14ac:dyDescent="0.2">
      <c r="B84" s="24" t="s">
        <v>299</v>
      </c>
      <c r="C84" s="24" t="s">
        <v>300</v>
      </c>
      <c r="D84" s="31">
        <v>5000020151009</v>
      </c>
      <c r="E84" s="25">
        <v>4464000</v>
      </c>
      <c r="F84" s="6" t="s">
        <v>263</v>
      </c>
      <c r="G84" s="6" t="s">
        <v>264</v>
      </c>
      <c r="H84" s="6" t="s">
        <v>294</v>
      </c>
      <c r="I84" s="12">
        <v>45845</v>
      </c>
      <c r="J84" s="8"/>
      <c r="K84" s="8"/>
    </row>
    <row r="85" spans="2:11" ht="36" x14ac:dyDescent="0.2">
      <c r="B85" s="24" t="s">
        <v>301</v>
      </c>
      <c r="C85" s="24" t="s">
        <v>302</v>
      </c>
      <c r="D85" s="31">
        <v>1000020131113</v>
      </c>
      <c r="E85" s="25">
        <v>9296000</v>
      </c>
      <c r="F85" s="6" t="s">
        <v>263</v>
      </c>
      <c r="G85" s="6" t="s">
        <v>264</v>
      </c>
      <c r="H85" s="6" t="s">
        <v>294</v>
      </c>
      <c r="I85" s="12">
        <v>45845</v>
      </c>
      <c r="J85" s="8"/>
      <c r="K85" s="8"/>
    </row>
    <row r="86" spans="2:11" ht="36" x14ac:dyDescent="0.2">
      <c r="B86" s="24" t="s">
        <v>303</v>
      </c>
      <c r="C86" s="24" t="s">
        <v>304</v>
      </c>
      <c r="D86" s="31">
        <v>6000020452017</v>
      </c>
      <c r="E86" s="25">
        <v>4665000</v>
      </c>
      <c r="F86" s="6" t="s">
        <v>263</v>
      </c>
      <c r="G86" s="6" t="s">
        <v>264</v>
      </c>
      <c r="H86" s="6" t="s">
        <v>294</v>
      </c>
      <c r="I86" s="12">
        <v>45845</v>
      </c>
      <c r="J86" s="8"/>
      <c r="K86" s="8"/>
    </row>
    <row r="87" spans="2:11" ht="36" x14ac:dyDescent="0.2">
      <c r="B87" s="24" t="s">
        <v>305</v>
      </c>
      <c r="C87" s="24" t="s">
        <v>306</v>
      </c>
      <c r="D87" s="31">
        <v>8000020462187</v>
      </c>
      <c r="E87" s="25">
        <v>222000</v>
      </c>
      <c r="F87" s="6" t="s">
        <v>263</v>
      </c>
      <c r="G87" s="6" t="s">
        <v>264</v>
      </c>
      <c r="H87" s="6" t="s">
        <v>294</v>
      </c>
      <c r="I87" s="12">
        <v>45845</v>
      </c>
      <c r="J87" s="8"/>
      <c r="K87" s="8"/>
    </row>
    <row r="88" spans="2:11" ht="36" x14ac:dyDescent="0.2">
      <c r="B88" s="24" t="s">
        <v>297</v>
      </c>
      <c r="C88" s="24" t="s">
        <v>307</v>
      </c>
      <c r="D88" s="31">
        <v>5000020472123</v>
      </c>
      <c r="E88" s="25">
        <v>787000</v>
      </c>
      <c r="F88" s="6" t="s">
        <v>263</v>
      </c>
      <c r="G88" s="6" t="s">
        <v>264</v>
      </c>
      <c r="H88" s="6" t="s">
        <v>294</v>
      </c>
      <c r="I88" s="12">
        <v>45845</v>
      </c>
      <c r="J88" s="8"/>
      <c r="K88" s="8"/>
    </row>
    <row r="89" spans="2:11" ht="36" x14ac:dyDescent="0.2">
      <c r="B89" s="24" t="s">
        <v>308</v>
      </c>
      <c r="C89" s="24" t="s">
        <v>309</v>
      </c>
      <c r="D89" s="31">
        <v>5000020392049</v>
      </c>
      <c r="E89" s="25">
        <v>571000</v>
      </c>
      <c r="F89" s="6" t="s">
        <v>263</v>
      </c>
      <c r="G89" s="6" t="s">
        <v>264</v>
      </c>
      <c r="H89" s="6" t="s">
        <v>294</v>
      </c>
      <c r="I89" s="12">
        <v>45845</v>
      </c>
      <c r="J89" s="8"/>
      <c r="K89" s="8"/>
    </row>
    <row r="90" spans="2:11" ht="36" x14ac:dyDescent="0.2">
      <c r="B90" s="24" t="s">
        <v>310</v>
      </c>
      <c r="C90" s="24" t="s">
        <v>311</v>
      </c>
      <c r="D90" s="31">
        <v>4000020442143</v>
      </c>
      <c r="E90" s="25">
        <v>235000</v>
      </c>
      <c r="F90" s="6" t="s">
        <v>263</v>
      </c>
      <c r="G90" s="6" t="s">
        <v>264</v>
      </c>
      <c r="H90" s="6" t="s">
        <v>294</v>
      </c>
      <c r="I90" s="12">
        <v>45845</v>
      </c>
      <c r="J90" s="8"/>
      <c r="K90" s="8"/>
    </row>
    <row r="91" spans="2:11" ht="48" x14ac:dyDescent="0.2">
      <c r="B91" s="24" t="s">
        <v>312</v>
      </c>
      <c r="C91" s="24" t="s">
        <v>300</v>
      </c>
      <c r="D91" s="31">
        <v>5000020151009</v>
      </c>
      <c r="E91" s="25">
        <v>102000</v>
      </c>
      <c r="F91" s="24" t="s">
        <v>263</v>
      </c>
      <c r="G91" s="24" t="s">
        <v>313</v>
      </c>
      <c r="H91" s="24" t="s">
        <v>314</v>
      </c>
      <c r="I91" s="12">
        <v>45845</v>
      </c>
      <c r="J91" s="8"/>
      <c r="K91" s="8"/>
    </row>
    <row r="92" spans="2:11" ht="48" x14ac:dyDescent="0.2">
      <c r="B92" s="24" t="s">
        <v>312</v>
      </c>
      <c r="C92" s="24" t="s">
        <v>302</v>
      </c>
      <c r="D92" s="31">
        <v>1000020131113</v>
      </c>
      <c r="E92" s="25">
        <v>829920</v>
      </c>
      <c r="F92" s="24" t="s">
        <v>263</v>
      </c>
      <c r="G92" s="24" t="s">
        <v>313</v>
      </c>
      <c r="H92" s="24" t="s">
        <v>314</v>
      </c>
      <c r="I92" s="12">
        <v>45845</v>
      </c>
      <c r="J92" s="8"/>
      <c r="K92" s="8"/>
    </row>
    <row r="93" spans="2:11" ht="48" x14ac:dyDescent="0.2">
      <c r="B93" s="24" t="s">
        <v>312</v>
      </c>
      <c r="C93" s="24" t="s">
        <v>296</v>
      </c>
      <c r="D93" s="31">
        <v>3000020382019</v>
      </c>
      <c r="E93" s="25">
        <v>29000</v>
      </c>
      <c r="F93" s="24" t="s">
        <v>263</v>
      </c>
      <c r="G93" s="24" t="s">
        <v>313</v>
      </c>
      <c r="H93" s="24" t="s">
        <v>314</v>
      </c>
      <c r="I93" s="12">
        <v>45845</v>
      </c>
      <c r="J93" s="8"/>
      <c r="K93" s="8"/>
    </row>
    <row r="94" spans="2:11" ht="48" x14ac:dyDescent="0.2">
      <c r="B94" s="24" t="s">
        <v>312</v>
      </c>
      <c r="C94" s="24" t="s">
        <v>315</v>
      </c>
      <c r="D94" s="31">
        <v>3000020401307</v>
      </c>
      <c r="E94" s="25">
        <v>1251000</v>
      </c>
      <c r="F94" s="24" t="s">
        <v>263</v>
      </c>
      <c r="G94" s="24" t="s">
        <v>313</v>
      </c>
      <c r="H94" s="24" t="s">
        <v>314</v>
      </c>
      <c r="I94" s="12">
        <v>45845</v>
      </c>
      <c r="J94" s="8"/>
      <c r="K94" s="8"/>
    </row>
    <row r="95" spans="2:11" ht="48" x14ac:dyDescent="0.2">
      <c r="B95" s="24" t="s">
        <v>312</v>
      </c>
      <c r="C95" s="24" t="s">
        <v>316</v>
      </c>
      <c r="D95" s="35">
        <v>8000020402192</v>
      </c>
      <c r="E95" s="25">
        <v>741000</v>
      </c>
      <c r="F95" s="24" t="s">
        <v>263</v>
      </c>
      <c r="G95" s="24" t="s">
        <v>313</v>
      </c>
      <c r="H95" s="24" t="s">
        <v>314</v>
      </c>
      <c r="I95" s="12">
        <v>45845</v>
      </c>
      <c r="J95" s="8"/>
      <c r="K95" s="8"/>
    </row>
    <row r="96" spans="2:11" ht="48" x14ac:dyDescent="0.2">
      <c r="B96" s="24" t="s">
        <v>312</v>
      </c>
      <c r="C96" s="7" t="s">
        <v>317</v>
      </c>
      <c r="D96" s="31">
        <v>8000020402184</v>
      </c>
      <c r="E96" s="9">
        <v>14990</v>
      </c>
      <c r="F96" s="24" t="s">
        <v>263</v>
      </c>
      <c r="G96" s="24" t="s">
        <v>313</v>
      </c>
      <c r="H96" s="24" t="s">
        <v>314</v>
      </c>
      <c r="I96" s="12">
        <v>45845</v>
      </c>
      <c r="J96" s="8"/>
      <c r="K96" s="8"/>
    </row>
    <row r="97" spans="2:11" ht="48" x14ac:dyDescent="0.2">
      <c r="B97" s="24" t="s">
        <v>312</v>
      </c>
      <c r="C97" s="24" t="s">
        <v>304</v>
      </c>
      <c r="D97" s="31">
        <v>6000020452017</v>
      </c>
      <c r="E97" s="10">
        <v>9000</v>
      </c>
      <c r="F97" s="24" t="s">
        <v>263</v>
      </c>
      <c r="G97" s="24" t="s">
        <v>313</v>
      </c>
      <c r="H97" s="24" t="s">
        <v>314</v>
      </c>
      <c r="I97" s="12">
        <v>45845</v>
      </c>
      <c r="J97" s="8"/>
      <c r="K97" s="8"/>
    </row>
    <row r="98" spans="2:11" ht="48" x14ac:dyDescent="0.2">
      <c r="B98" s="24" t="s">
        <v>312</v>
      </c>
      <c r="C98" s="24" t="s">
        <v>298</v>
      </c>
      <c r="D98" s="31">
        <v>3000020472018</v>
      </c>
      <c r="E98" s="25">
        <v>800000</v>
      </c>
      <c r="F98" s="24" t="s">
        <v>263</v>
      </c>
      <c r="G98" s="24" t="s">
        <v>313</v>
      </c>
      <c r="H98" s="24" t="s">
        <v>314</v>
      </c>
      <c r="I98" s="12">
        <v>45845</v>
      </c>
      <c r="J98" s="8"/>
      <c r="K98" s="8"/>
    </row>
    <row r="99" spans="2:11" ht="48" x14ac:dyDescent="0.2">
      <c r="B99" s="24" t="s">
        <v>312</v>
      </c>
      <c r="C99" s="24" t="s">
        <v>307</v>
      </c>
      <c r="D99" s="31">
        <v>5000020472123</v>
      </c>
      <c r="E99" s="25">
        <v>17850</v>
      </c>
      <c r="F99" s="24" t="s">
        <v>263</v>
      </c>
      <c r="G99" s="24" t="s">
        <v>313</v>
      </c>
      <c r="H99" s="24" t="s">
        <v>314</v>
      </c>
      <c r="I99" s="12">
        <v>45845</v>
      </c>
      <c r="J99" s="8"/>
      <c r="K99" s="8"/>
    </row>
    <row r="100" spans="2:11" ht="36" x14ac:dyDescent="0.2">
      <c r="B100" s="24" t="s">
        <v>47</v>
      </c>
      <c r="C100" s="24" t="s">
        <v>78</v>
      </c>
      <c r="D100" s="15" t="s">
        <v>79</v>
      </c>
      <c r="E100" s="25">
        <v>8750000</v>
      </c>
      <c r="F100" s="24" t="s">
        <v>50</v>
      </c>
      <c r="G100" s="24" t="s">
        <v>51</v>
      </c>
      <c r="H100" s="6" t="s">
        <v>52</v>
      </c>
      <c r="I100" s="12">
        <v>45846</v>
      </c>
      <c r="J100" s="8"/>
      <c r="K100" s="8"/>
    </row>
    <row r="101" spans="2:11" ht="36" x14ac:dyDescent="0.2">
      <c r="B101" s="24" t="s">
        <v>47</v>
      </c>
      <c r="C101" s="24" t="s">
        <v>80</v>
      </c>
      <c r="D101" s="15" t="s">
        <v>81</v>
      </c>
      <c r="E101" s="10">
        <v>21150000</v>
      </c>
      <c r="F101" s="24" t="s">
        <v>50</v>
      </c>
      <c r="G101" s="24" t="s">
        <v>51</v>
      </c>
      <c r="H101" s="6" t="s">
        <v>52</v>
      </c>
      <c r="I101" s="12">
        <v>45846</v>
      </c>
      <c r="J101" s="8"/>
      <c r="K101" s="8"/>
    </row>
    <row r="102" spans="2:11" ht="36" x14ac:dyDescent="0.2">
      <c r="B102" s="24" t="s">
        <v>47</v>
      </c>
      <c r="C102" s="24" t="s">
        <v>82</v>
      </c>
      <c r="D102" s="15" t="s">
        <v>83</v>
      </c>
      <c r="E102" s="25">
        <v>41425000</v>
      </c>
      <c r="F102" s="24" t="s">
        <v>50</v>
      </c>
      <c r="G102" s="24" t="s">
        <v>51</v>
      </c>
      <c r="H102" s="6" t="s">
        <v>52</v>
      </c>
      <c r="I102" s="12">
        <v>45846</v>
      </c>
      <c r="J102" s="8"/>
      <c r="K102" s="8"/>
    </row>
    <row r="103" spans="2:11" ht="36" x14ac:dyDescent="0.2">
      <c r="B103" s="24" t="s">
        <v>47</v>
      </c>
      <c r="C103" s="24" t="s">
        <v>84</v>
      </c>
      <c r="D103" s="15" t="s">
        <v>85</v>
      </c>
      <c r="E103" s="25">
        <v>25125000</v>
      </c>
      <c r="F103" s="24" t="s">
        <v>50</v>
      </c>
      <c r="G103" s="24" t="s">
        <v>51</v>
      </c>
      <c r="H103" s="6" t="s">
        <v>52</v>
      </c>
      <c r="I103" s="12">
        <v>45846</v>
      </c>
      <c r="J103" s="8"/>
      <c r="K103" s="8"/>
    </row>
    <row r="104" spans="2:11" ht="36" x14ac:dyDescent="0.2">
      <c r="B104" s="24" t="s">
        <v>47</v>
      </c>
      <c r="C104" s="26" t="s">
        <v>86</v>
      </c>
      <c r="D104" s="15" t="s">
        <v>87</v>
      </c>
      <c r="E104" s="9">
        <v>7750000</v>
      </c>
      <c r="F104" s="24" t="s">
        <v>50</v>
      </c>
      <c r="G104" s="24" t="s">
        <v>51</v>
      </c>
      <c r="H104" s="6" t="s">
        <v>52</v>
      </c>
      <c r="I104" s="13">
        <v>45846</v>
      </c>
      <c r="J104" s="8"/>
      <c r="K104" s="8"/>
    </row>
    <row r="105" spans="2:11" ht="36" x14ac:dyDescent="0.2">
      <c r="B105" s="24" t="s">
        <v>47</v>
      </c>
      <c r="C105" s="24" t="s">
        <v>88</v>
      </c>
      <c r="D105" s="15" t="s">
        <v>89</v>
      </c>
      <c r="E105" s="10">
        <v>20250000</v>
      </c>
      <c r="F105" s="24" t="s">
        <v>50</v>
      </c>
      <c r="G105" s="24" t="s">
        <v>51</v>
      </c>
      <c r="H105" s="6" t="s">
        <v>52</v>
      </c>
      <c r="I105" s="12">
        <v>45846</v>
      </c>
      <c r="J105" s="8"/>
      <c r="K105" s="8"/>
    </row>
    <row r="106" spans="2:11" ht="36" x14ac:dyDescent="0.2">
      <c r="B106" s="24" t="s">
        <v>47</v>
      </c>
      <c r="C106" s="24" t="s">
        <v>90</v>
      </c>
      <c r="D106" s="15" t="s">
        <v>91</v>
      </c>
      <c r="E106" s="25">
        <v>43750000</v>
      </c>
      <c r="F106" s="24" t="s">
        <v>50</v>
      </c>
      <c r="G106" s="24" t="s">
        <v>51</v>
      </c>
      <c r="H106" s="6" t="s">
        <v>52</v>
      </c>
      <c r="I106" s="12">
        <v>45846</v>
      </c>
      <c r="J106" s="8"/>
      <c r="K106" s="8"/>
    </row>
    <row r="107" spans="2:11" ht="36" x14ac:dyDescent="0.2">
      <c r="B107" s="24" t="s">
        <v>47</v>
      </c>
      <c r="C107" s="24" t="s">
        <v>92</v>
      </c>
      <c r="D107" s="15" t="s">
        <v>93</v>
      </c>
      <c r="E107" s="25">
        <v>8100000</v>
      </c>
      <c r="F107" s="24" t="s">
        <v>50</v>
      </c>
      <c r="G107" s="24" t="s">
        <v>51</v>
      </c>
      <c r="H107" s="6" t="s">
        <v>52</v>
      </c>
      <c r="I107" s="12">
        <v>45846</v>
      </c>
      <c r="J107" s="8"/>
      <c r="K107" s="8"/>
    </row>
    <row r="108" spans="2:11" ht="36" x14ac:dyDescent="0.2">
      <c r="B108" s="24" t="s">
        <v>47</v>
      </c>
      <c r="C108" s="26" t="s">
        <v>94</v>
      </c>
      <c r="D108" s="15" t="s">
        <v>95</v>
      </c>
      <c r="E108" s="9">
        <v>8572500</v>
      </c>
      <c r="F108" s="24" t="s">
        <v>50</v>
      </c>
      <c r="G108" s="24" t="s">
        <v>51</v>
      </c>
      <c r="H108" s="6" t="s">
        <v>52</v>
      </c>
      <c r="I108" s="13">
        <v>45846</v>
      </c>
      <c r="J108" s="8"/>
      <c r="K108" s="8"/>
    </row>
    <row r="109" spans="2:11" ht="36" x14ac:dyDescent="0.2">
      <c r="B109" s="24" t="s">
        <v>221</v>
      </c>
      <c r="C109" s="24" t="s">
        <v>217</v>
      </c>
      <c r="D109" s="27" t="s">
        <v>218</v>
      </c>
      <c r="E109" s="25">
        <v>84800000</v>
      </c>
      <c r="F109" s="24" t="s">
        <v>159</v>
      </c>
      <c r="G109" s="24" t="s">
        <v>170</v>
      </c>
      <c r="H109" s="6" t="s">
        <v>166</v>
      </c>
      <c r="I109" s="12">
        <v>45852</v>
      </c>
      <c r="J109" s="8"/>
      <c r="K109" s="8"/>
    </row>
    <row r="110" spans="2:11" ht="36" x14ac:dyDescent="0.2">
      <c r="B110" s="24" t="s">
        <v>222</v>
      </c>
      <c r="C110" s="24" t="s">
        <v>217</v>
      </c>
      <c r="D110" s="27" t="s">
        <v>218</v>
      </c>
      <c r="E110" s="25">
        <v>60800000</v>
      </c>
      <c r="F110" s="24" t="s">
        <v>159</v>
      </c>
      <c r="G110" s="24" t="s">
        <v>170</v>
      </c>
      <c r="H110" s="6" t="s">
        <v>166</v>
      </c>
      <c r="I110" s="12">
        <v>45852</v>
      </c>
      <c r="J110" s="8"/>
      <c r="K110" s="8"/>
    </row>
    <row r="111" spans="2:11" ht="36" x14ac:dyDescent="0.2">
      <c r="B111" s="24" t="s">
        <v>223</v>
      </c>
      <c r="C111" s="24" t="s">
        <v>168</v>
      </c>
      <c r="D111" s="27" t="s">
        <v>169</v>
      </c>
      <c r="E111" s="25">
        <v>140000000</v>
      </c>
      <c r="F111" s="24" t="s">
        <v>159</v>
      </c>
      <c r="G111" s="24" t="s">
        <v>170</v>
      </c>
      <c r="H111" s="6" t="s">
        <v>166</v>
      </c>
      <c r="I111" s="12">
        <v>45852</v>
      </c>
      <c r="J111" s="8"/>
      <c r="K111" s="8"/>
    </row>
    <row r="112" spans="2:11" ht="36" x14ac:dyDescent="0.2">
      <c r="B112" s="24" t="s">
        <v>47</v>
      </c>
      <c r="C112" s="24" t="s">
        <v>96</v>
      </c>
      <c r="D112" s="15" t="s">
        <v>97</v>
      </c>
      <c r="E112" s="10">
        <v>7350000</v>
      </c>
      <c r="F112" s="24" t="s">
        <v>50</v>
      </c>
      <c r="G112" s="24" t="s">
        <v>51</v>
      </c>
      <c r="H112" s="6" t="s">
        <v>52</v>
      </c>
      <c r="I112" s="12">
        <v>45854</v>
      </c>
      <c r="J112" s="8"/>
      <c r="K112" s="8"/>
    </row>
    <row r="113" spans="2:11" ht="36" x14ac:dyDescent="0.2">
      <c r="B113" s="24" t="s">
        <v>47</v>
      </c>
      <c r="C113" s="24" t="s">
        <v>98</v>
      </c>
      <c r="D113" s="15" t="s">
        <v>99</v>
      </c>
      <c r="E113" s="25">
        <v>37802500</v>
      </c>
      <c r="F113" s="24" t="s">
        <v>50</v>
      </c>
      <c r="G113" s="24" t="s">
        <v>51</v>
      </c>
      <c r="H113" s="6" t="s">
        <v>52</v>
      </c>
      <c r="I113" s="12">
        <v>45854</v>
      </c>
      <c r="J113" s="8"/>
      <c r="K113" s="8"/>
    </row>
    <row r="114" spans="2:11" ht="36" x14ac:dyDescent="0.2">
      <c r="B114" s="24" t="s">
        <v>47</v>
      </c>
      <c r="C114" s="24" t="s">
        <v>100</v>
      </c>
      <c r="D114" s="15" t="s">
        <v>101</v>
      </c>
      <c r="E114" s="25">
        <v>7747000</v>
      </c>
      <c r="F114" s="24" t="s">
        <v>50</v>
      </c>
      <c r="G114" s="24" t="s">
        <v>51</v>
      </c>
      <c r="H114" s="6" t="s">
        <v>52</v>
      </c>
      <c r="I114" s="12">
        <v>45854</v>
      </c>
      <c r="J114" s="8"/>
      <c r="K114" s="8"/>
    </row>
    <row r="115" spans="2:11" ht="36" x14ac:dyDescent="0.2">
      <c r="B115" s="24" t="s">
        <v>47</v>
      </c>
      <c r="C115" s="26" t="s">
        <v>102</v>
      </c>
      <c r="D115" s="15" t="s">
        <v>103</v>
      </c>
      <c r="E115" s="9">
        <v>7465000</v>
      </c>
      <c r="F115" s="24" t="s">
        <v>50</v>
      </c>
      <c r="G115" s="24" t="s">
        <v>51</v>
      </c>
      <c r="H115" s="6" t="s">
        <v>52</v>
      </c>
      <c r="I115" s="13">
        <v>45854</v>
      </c>
      <c r="J115" s="8"/>
      <c r="K115" s="8"/>
    </row>
    <row r="116" spans="2:11" ht="36" x14ac:dyDescent="0.2">
      <c r="B116" s="24" t="s">
        <v>47</v>
      </c>
      <c r="C116" s="24" t="s">
        <v>104</v>
      </c>
      <c r="D116" s="15" t="s">
        <v>105</v>
      </c>
      <c r="E116" s="10">
        <v>16000000</v>
      </c>
      <c r="F116" s="24" t="s">
        <v>50</v>
      </c>
      <c r="G116" s="24" t="s">
        <v>51</v>
      </c>
      <c r="H116" s="6" t="s">
        <v>52</v>
      </c>
      <c r="I116" s="12">
        <v>45854</v>
      </c>
      <c r="J116" s="8"/>
      <c r="K116" s="8"/>
    </row>
    <row r="117" spans="2:11" ht="36" x14ac:dyDescent="0.2">
      <c r="B117" s="24" t="s">
        <v>47</v>
      </c>
      <c r="C117" s="24" t="s">
        <v>106</v>
      </c>
      <c r="D117" s="15" t="s">
        <v>41</v>
      </c>
      <c r="E117" s="25">
        <v>62550000</v>
      </c>
      <c r="F117" s="24" t="s">
        <v>50</v>
      </c>
      <c r="G117" s="24" t="s">
        <v>51</v>
      </c>
      <c r="H117" s="6" t="s">
        <v>52</v>
      </c>
      <c r="I117" s="12">
        <v>45854</v>
      </c>
      <c r="J117" s="8"/>
      <c r="K117" s="8"/>
    </row>
    <row r="118" spans="2:11" ht="36" x14ac:dyDescent="0.2">
      <c r="B118" s="24" t="s">
        <v>47</v>
      </c>
      <c r="C118" s="24" t="s">
        <v>107</v>
      </c>
      <c r="D118" s="15" t="s">
        <v>108</v>
      </c>
      <c r="E118" s="25">
        <v>68400000</v>
      </c>
      <c r="F118" s="24" t="s">
        <v>50</v>
      </c>
      <c r="G118" s="24" t="s">
        <v>51</v>
      </c>
      <c r="H118" s="6" t="s">
        <v>52</v>
      </c>
      <c r="I118" s="12">
        <v>45854</v>
      </c>
      <c r="J118" s="8"/>
      <c r="K118" s="8"/>
    </row>
    <row r="119" spans="2:11" ht="36" x14ac:dyDescent="0.2">
      <c r="B119" s="24" t="s">
        <v>47</v>
      </c>
      <c r="C119" s="26" t="s">
        <v>109</v>
      </c>
      <c r="D119" s="15" t="s">
        <v>110</v>
      </c>
      <c r="E119" s="9">
        <v>26250000</v>
      </c>
      <c r="F119" s="24" t="s">
        <v>50</v>
      </c>
      <c r="G119" s="24" t="s">
        <v>51</v>
      </c>
      <c r="H119" s="6" t="s">
        <v>52</v>
      </c>
      <c r="I119" s="13">
        <v>45854</v>
      </c>
      <c r="J119" s="8"/>
      <c r="K119" s="8"/>
    </row>
    <row r="120" spans="2:11" ht="36" x14ac:dyDescent="0.2">
      <c r="B120" s="24" t="s">
        <v>47</v>
      </c>
      <c r="C120" s="24" t="s">
        <v>111</v>
      </c>
      <c r="D120" s="15" t="s">
        <v>112</v>
      </c>
      <c r="E120" s="10">
        <v>19975000</v>
      </c>
      <c r="F120" s="24" t="s">
        <v>50</v>
      </c>
      <c r="G120" s="24" t="s">
        <v>51</v>
      </c>
      <c r="H120" s="6" t="s">
        <v>52</v>
      </c>
      <c r="I120" s="12">
        <v>45854</v>
      </c>
      <c r="J120" s="8"/>
      <c r="K120" s="8"/>
    </row>
    <row r="121" spans="2:11" ht="36" x14ac:dyDescent="0.2">
      <c r="B121" s="24" t="s">
        <v>47</v>
      </c>
      <c r="C121" s="24" t="s">
        <v>113</v>
      </c>
      <c r="D121" s="15" t="s">
        <v>114</v>
      </c>
      <c r="E121" s="25">
        <v>3000000</v>
      </c>
      <c r="F121" s="24" t="s">
        <v>50</v>
      </c>
      <c r="G121" s="24" t="s">
        <v>51</v>
      </c>
      <c r="H121" s="6" t="s">
        <v>52</v>
      </c>
      <c r="I121" s="12">
        <v>45854</v>
      </c>
      <c r="J121" s="8"/>
      <c r="K121" s="8"/>
    </row>
    <row r="122" spans="2:11" ht="36" x14ac:dyDescent="0.2">
      <c r="B122" s="24" t="s">
        <v>47</v>
      </c>
      <c r="C122" s="24" t="s">
        <v>115</v>
      </c>
      <c r="D122" s="15" t="s">
        <v>116</v>
      </c>
      <c r="E122" s="25">
        <v>48825000</v>
      </c>
      <c r="F122" s="24" t="s">
        <v>50</v>
      </c>
      <c r="G122" s="24" t="s">
        <v>51</v>
      </c>
      <c r="H122" s="6" t="s">
        <v>52</v>
      </c>
      <c r="I122" s="12">
        <v>45854</v>
      </c>
      <c r="J122" s="8"/>
      <c r="K122" s="8"/>
    </row>
    <row r="123" spans="2:11" ht="36" x14ac:dyDescent="0.2">
      <c r="B123" s="24" t="s">
        <v>47</v>
      </c>
      <c r="C123" s="26" t="s">
        <v>117</v>
      </c>
      <c r="D123" s="15" t="s">
        <v>118</v>
      </c>
      <c r="E123" s="9">
        <v>12300000</v>
      </c>
      <c r="F123" s="24" t="s">
        <v>50</v>
      </c>
      <c r="G123" s="24" t="s">
        <v>51</v>
      </c>
      <c r="H123" s="6" t="s">
        <v>52</v>
      </c>
      <c r="I123" s="13">
        <v>45854</v>
      </c>
      <c r="J123" s="8"/>
      <c r="K123" s="8"/>
    </row>
    <row r="124" spans="2:11" ht="36" x14ac:dyDescent="0.2">
      <c r="B124" s="24" t="s">
        <v>47</v>
      </c>
      <c r="C124" s="24" t="s">
        <v>119</v>
      </c>
      <c r="D124" s="15" t="s">
        <v>120</v>
      </c>
      <c r="E124" s="25">
        <v>14725000</v>
      </c>
      <c r="F124" s="24" t="s">
        <v>50</v>
      </c>
      <c r="G124" s="24" t="s">
        <v>51</v>
      </c>
      <c r="H124" s="6" t="s">
        <v>52</v>
      </c>
      <c r="I124" s="12">
        <v>45854</v>
      </c>
      <c r="J124" s="8"/>
      <c r="K124" s="8"/>
    </row>
    <row r="125" spans="2:11" ht="36" x14ac:dyDescent="0.2">
      <c r="B125" s="24" t="s">
        <v>47</v>
      </c>
      <c r="C125" s="24" t="s">
        <v>121</v>
      </c>
      <c r="D125" s="15" t="s">
        <v>122</v>
      </c>
      <c r="E125" s="25">
        <v>180480000</v>
      </c>
      <c r="F125" s="24" t="s">
        <v>50</v>
      </c>
      <c r="G125" s="24" t="s">
        <v>51</v>
      </c>
      <c r="H125" s="6" t="s">
        <v>52</v>
      </c>
      <c r="I125" s="12">
        <v>45854</v>
      </c>
      <c r="J125" s="8"/>
      <c r="K125" s="8"/>
    </row>
    <row r="126" spans="2:11" ht="48" x14ac:dyDescent="0.2">
      <c r="B126" s="24" t="s">
        <v>224</v>
      </c>
      <c r="C126" s="24" t="s">
        <v>208</v>
      </c>
      <c r="D126" s="27" t="s">
        <v>209</v>
      </c>
      <c r="E126" s="25">
        <v>400000000</v>
      </c>
      <c r="F126" s="24" t="s">
        <v>159</v>
      </c>
      <c r="G126" s="24" t="s">
        <v>160</v>
      </c>
      <c r="H126" s="6" t="s">
        <v>161</v>
      </c>
      <c r="I126" s="12">
        <v>45854</v>
      </c>
      <c r="J126" s="8"/>
      <c r="K126" s="8"/>
    </row>
    <row r="127" spans="2:11" ht="36" x14ac:dyDescent="0.2">
      <c r="B127" s="24" t="s">
        <v>321</v>
      </c>
      <c r="C127" s="24" t="s">
        <v>334</v>
      </c>
      <c r="D127" s="15" t="s">
        <v>335</v>
      </c>
      <c r="E127" s="29">
        <v>8857653</v>
      </c>
      <c r="F127" s="32" t="s">
        <v>10</v>
      </c>
      <c r="G127" s="24" t="s">
        <v>324</v>
      </c>
      <c r="H127" s="24" t="s">
        <v>321</v>
      </c>
      <c r="I127" s="12">
        <v>45856</v>
      </c>
      <c r="J127" s="8"/>
      <c r="K127" s="8"/>
    </row>
    <row r="128" spans="2:11" ht="36" x14ac:dyDescent="0.2">
      <c r="B128" s="24" t="s">
        <v>321</v>
      </c>
      <c r="C128" s="24" t="s">
        <v>336</v>
      </c>
      <c r="D128" s="15" t="s">
        <v>337</v>
      </c>
      <c r="E128" s="29">
        <v>243537</v>
      </c>
      <c r="F128" s="32" t="s">
        <v>10</v>
      </c>
      <c r="G128" s="24" t="s">
        <v>324</v>
      </c>
      <c r="H128" s="24" t="s">
        <v>321</v>
      </c>
      <c r="I128" s="12">
        <v>45856</v>
      </c>
      <c r="J128" s="8"/>
      <c r="K128" s="8"/>
    </row>
    <row r="129" spans="2:11" ht="36" x14ac:dyDescent="0.2">
      <c r="B129" s="24" t="s">
        <v>321</v>
      </c>
      <c r="C129" s="24" t="s">
        <v>338</v>
      </c>
      <c r="D129" s="15" t="s">
        <v>339</v>
      </c>
      <c r="E129" s="29">
        <v>65646919</v>
      </c>
      <c r="F129" s="32" t="s">
        <v>10</v>
      </c>
      <c r="G129" s="24" t="s">
        <v>324</v>
      </c>
      <c r="H129" s="24" t="s">
        <v>321</v>
      </c>
      <c r="I129" s="12">
        <v>45856</v>
      </c>
      <c r="J129" s="8"/>
      <c r="K129" s="8"/>
    </row>
    <row r="130" spans="2:11" ht="36" x14ac:dyDescent="0.2">
      <c r="B130" s="24" t="s">
        <v>321</v>
      </c>
      <c r="C130" s="24" t="s">
        <v>340</v>
      </c>
      <c r="D130" s="15" t="s">
        <v>341</v>
      </c>
      <c r="E130" s="29">
        <v>4848391</v>
      </c>
      <c r="F130" s="32" t="s">
        <v>10</v>
      </c>
      <c r="G130" s="24" t="s">
        <v>324</v>
      </c>
      <c r="H130" s="24" t="s">
        <v>321</v>
      </c>
      <c r="I130" s="12">
        <v>45856</v>
      </c>
      <c r="J130" s="8"/>
      <c r="K130" s="8"/>
    </row>
    <row r="131" spans="2:11" ht="36" x14ac:dyDescent="0.2">
      <c r="B131" s="24" t="s">
        <v>321</v>
      </c>
      <c r="C131" s="24" t="s">
        <v>342</v>
      </c>
      <c r="D131" s="15" t="s">
        <v>343</v>
      </c>
      <c r="E131" s="29">
        <v>9250000</v>
      </c>
      <c r="F131" s="32" t="s">
        <v>10</v>
      </c>
      <c r="G131" s="24" t="s">
        <v>324</v>
      </c>
      <c r="H131" s="24" t="s">
        <v>321</v>
      </c>
      <c r="I131" s="12">
        <v>45856</v>
      </c>
      <c r="J131" s="8"/>
      <c r="K131" s="8"/>
    </row>
    <row r="132" spans="2:11" ht="36" x14ac:dyDescent="0.2">
      <c r="B132" s="24" t="s">
        <v>321</v>
      </c>
      <c r="C132" s="24" t="s">
        <v>344</v>
      </c>
      <c r="D132" s="15" t="s">
        <v>345</v>
      </c>
      <c r="E132" s="29">
        <v>9269262</v>
      </c>
      <c r="F132" s="32" t="s">
        <v>10</v>
      </c>
      <c r="G132" s="24" t="s">
        <v>324</v>
      </c>
      <c r="H132" s="24" t="s">
        <v>321</v>
      </c>
      <c r="I132" s="12">
        <v>45856</v>
      </c>
      <c r="J132" s="8"/>
      <c r="K132" s="8"/>
    </row>
    <row r="133" spans="2:11" ht="36" x14ac:dyDescent="0.2">
      <c r="B133" s="24" t="s">
        <v>321</v>
      </c>
      <c r="C133" s="24" t="s">
        <v>346</v>
      </c>
      <c r="D133" s="15" t="s">
        <v>41</v>
      </c>
      <c r="E133" s="25">
        <v>11434820</v>
      </c>
      <c r="F133" s="32" t="s">
        <v>10</v>
      </c>
      <c r="G133" s="24" t="s">
        <v>324</v>
      </c>
      <c r="H133" s="24" t="s">
        <v>321</v>
      </c>
      <c r="I133" s="12">
        <v>45856</v>
      </c>
      <c r="J133" s="8"/>
      <c r="K133" s="8"/>
    </row>
    <row r="134" spans="2:11" ht="36" x14ac:dyDescent="0.2">
      <c r="B134" s="24" t="s">
        <v>225</v>
      </c>
      <c r="C134" s="24" t="s">
        <v>226</v>
      </c>
      <c r="D134" s="27" t="s">
        <v>227</v>
      </c>
      <c r="E134" s="25">
        <v>49000000</v>
      </c>
      <c r="F134" s="24" t="s">
        <v>159</v>
      </c>
      <c r="G134" s="24" t="s">
        <v>160</v>
      </c>
      <c r="H134" s="6" t="s">
        <v>161</v>
      </c>
      <c r="I134" s="12">
        <v>45861</v>
      </c>
      <c r="J134" s="8"/>
      <c r="K134" s="8"/>
    </row>
    <row r="135" spans="2:11" ht="36" x14ac:dyDescent="0.2">
      <c r="B135" s="24" t="s">
        <v>47</v>
      </c>
      <c r="C135" s="26" t="s">
        <v>123</v>
      </c>
      <c r="D135" s="15" t="s">
        <v>124</v>
      </c>
      <c r="E135" s="9">
        <v>8750000</v>
      </c>
      <c r="F135" s="24" t="s">
        <v>50</v>
      </c>
      <c r="G135" s="24" t="s">
        <v>51</v>
      </c>
      <c r="H135" s="6" t="s">
        <v>52</v>
      </c>
      <c r="I135" s="13">
        <v>45866</v>
      </c>
      <c r="J135" s="8"/>
      <c r="K135" s="8"/>
    </row>
    <row r="136" spans="2:11" ht="36" x14ac:dyDescent="0.2">
      <c r="B136" s="24" t="s">
        <v>47</v>
      </c>
      <c r="C136" s="24" t="s">
        <v>125</v>
      </c>
      <c r="D136" s="15" t="s">
        <v>126</v>
      </c>
      <c r="E136" s="10">
        <v>137500000</v>
      </c>
      <c r="F136" s="24" t="s">
        <v>50</v>
      </c>
      <c r="G136" s="24" t="s">
        <v>51</v>
      </c>
      <c r="H136" s="6" t="s">
        <v>52</v>
      </c>
      <c r="I136" s="12">
        <v>45866</v>
      </c>
      <c r="J136" s="8"/>
      <c r="K136" s="8"/>
    </row>
    <row r="137" spans="2:11" ht="36" x14ac:dyDescent="0.2">
      <c r="B137" s="24" t="s">
        <v>47</v>
      </c>
      <c r="C137" s="24" t="s">
        <v>127</v>
      </c>
      <c r="D137" s="15" t="s">
        <v>128</v>
      </c>
      <c r="E137" s="25">
        <v>16737500</v>
      </c>
      <c r="F137" s="24" t="s">
        <v>50</v>
      </c>
      <c r="G137" s="24" t="s">
        <v>51</v>
      </c>
      <c r="H137" s="6" t="s">
        <v>52</v>
      </c>
      <c r="I137" s="12">
        <v>45866</v>
      </c>
      <c r="J137" s="8"/>
      <c r="K137" s="8"/>
    </row>
    <row r="138" spans="2:11" ht="36" x14ac:dyDescent="0.2">
      <c r="B138" s="24" t="s">
        <v>47</v>
      </c>
      <c r="C138" s="24" t="s">
        <v>129</v>
      </c>
      <c r="D138" s="15" t="s">
        <v>130</v>
      </c>
      <c r="E138" s="25">
        <v>8100000</v>
      </c>
      <c r="F138" s="24" t="s">
        <v>50</v>
      </c>
      <c r="G138" s="24" t="s">
        <v>51</v>
      </c>
      <c r="H138" s="6" t="s">
        <v>52</v>
      </c>
      <c r="I138" s="12">
        <v>45866</v>
      </c>
      <c r="J138" s="8"/>
      <c r="K138" s="8"/>
    </row>
    <row r="139" spans="2:11" ht="36" x14ac:dyDescent="0.2">
      <c r="B139" s="24" t="s">
        <v>47</v>
      </c>
      <c r="C139" s="26" t="s">
        <v>131</v>
      </c>
      <c r="D139" s="15" t="s">
        <v>33</v>
      </c>
      <c r="E139" s="9">
        <v>2500000</v>
      </c>
      <c r="F139" s="24" t="s">
        <v>50</v>
      </c>
      <c r="G139" s="24" t="s">
        <v>51</v>
      </c>
      <c r="H139" s="6" t="s">
        <v>52</v>
      </c>
      <c r="I139" s="13">
        <v>45866</v>
      </c>
      <c r="J139" s="8"/>
      <c r="K139" s="8"/>
    </row>
    <row r="140" spans="2:11" ht="36" x14ac:dyDescent="0.2">
      <c r="B140" s="24" t="s">
        <v>47</v>
      </c>
      <c r="C140" s="24" t="s">
        <v>132</v>
      </c>
      <c r="D140" s="15" t="s">
        <v>70</v>
      </c>
      <c r="E140" s="10">
        <v>9575000</v>
      </c>
      <c r="F140" s="24" t="s">
        <v>50</v>
      </c>
      <c r="G140" s="24" t="s">
        <v>51</v>
      </c>
      <c r="H140" s="6" t="s">
        <v>52</v>
      </c>
      <c r="I140" s="12">
        <v>45866</v>
      </c>
      <c r="J140" s="8"/>
      <c r="K140" s="8"/>
    </row>
    <row r="141" spans="2:11" ht="36" x14ac:dyDescent="0.2">
      <c r="B141" s="24" t="s">
        <v>47</v>
      </c>
      <c r="C141" s="24" t="s">
        <v>133</v>
      </c>
      <c r="D141" s="15" t="s">
        <v>38</v>
      </c>
      <c r="E141" s="25">
        <v>2875000</v>
      </c>
      <c r="F141" s="24" t="s">
        <v>50</v>
      </c>
      <c r="G141" s="24" t="s">
        <v>51</v>
      </c>
      <c r="H141" s="6" t="s">
        <v>52</v>
      </c>
      <c r="I141" s="12">
        <v>45866</v>
      </c>
      <c r="J141" s="8"/>
      <c r="K141" s="8"/>
    </row>
    <row r="142" spans="2:11" ht="36" x14ac:dyDescent="0.2">
      <c r="B142" s="24" t="s">
        <v>47</v>
      </c>
      <c r="C142" s="24" t="s">
        <v>134</v>
      </c>
      <c r="D142" s="15" t="s">
        <v>36</v>
      </c>
      <c r="E142" s="25">
        <v>105579000</v>
      </c>
      <c r="F142" s="24" t="s">
        <v>50</v>
      </c>
      <c r="G142" s="24" t="s">
        <v>51</v>
      </c>
      <c r="H142" s="6" t="s">
        <v>52</v>
      </c>
      <c r="I142" s="12">
        <v>45866</v>
      </c>
      <c r="J142" s="8"/>
      <c r="K142" s="8"/>
    </row>
    <row r="143" spans="2:11" ht="36" x14ac:dyDescent="0.2">
      <c r="B143" s="24" t="s">
        <v>196</v>
      </c>
      <c r="C143" s="24" t="s">
        <v>197</v>
      </c>
      <c r="D143" s="27" t="s">
        <v>198</v>
      </c>
      <c r="E143" s="25">
        <v>50000000</v>
      </c>
      <c r="F143" s="24" t="s">
        <v>159</v>
      </c>
      <c r="G143" s="24" t="s">
        <v>160</v>
      </c>
      <c r="H143" s="6" t="s">
        <v>161</v>
      </c>
      <c r="I143" s="12">
        <v>45866</v>
      </c>
      <c r="J143" s="8"/>
      <c r="K143" s="8"/>
    </row>
    <row r="144" spans="2:11" ht="36" x14ac:dyDescent="0.2">
      <c r="B144" s="24" t="s">
        <v>228</v>
      </c>
      <c r="C144" s="24" t="s">
        <v>229</v>
      </c>
      <c r="D144" s="27" t="s">
        <v>230</v>
      </c>
      <c r="E144" s="25">
        <v>88000000</v>
      </c>
      <c r="F144" s="24" t="s">
        <v>159</v>
      </c>
      <c r="G144" s="24" t="s">
        <v>160</v>
      </c>
      <c r="H144" s="6" t="s">
        <v>161</v>
      </c>
      <c r="I144" s="12">
        <v>45866</v>
      </c>
      <c r="J144" s="8"/>
      <c r="K144" s="8"/>
    </row>
    <row r="145" spans="2:11" ht="36" x14ac:dyDescent="0.2">
      <c r="B145" s="24" t="s">
        <v>231</v>
      </c>
      <c r="C145" s="24" t="s">
        <v>163</v>
      </c>
      <c r="D145" s="27" t="s">
        <v>164</v>
      </c>
      <c r="E145" s="25">
        <v>808200000</v>
      </c>
      <c r="F145" s="24" t="s">
        <v>159</v>
      </c>
      <c r="G145" s="24" t="s">
        <v>165</v>
      </c>
      <c r="H145" s="6" t="s">
        <v>166</v>
      </c>
      <c r="I145" s="12">
        <v>45866</v>
      </c>
      <c r="J145" s="8"/>
      <c r="K145" s="8"/>
    </row>
    <row r="146" spans="2:11" ht="36" x14ac:dyDescent="0.2">
      <c r="B146" s="24" t="s">
        <v>232</v>
      </c>
      <c r="C146" s="24" t="s">
        <v>163</v>
      </c>
      <c r="D146" s="27" t="s">
        <v>164</v>
      </c>
      <c r="E146" s="36">
        <v>116370000</v>
      </c>
      <c r="F146" s="24" t="s">
        <v>159</v>
      </c>
      <c r="G146" s="24" t="s">
        <v>165</v>
      </c>
      <c r="H146" s="6" t="s">
        <v>166</v>
      </c>
      <c r="I146" s="12">
        <v>45866</v>
      </c>
      <c r="J146" s="8"/>
      <c r="K146" s="8"/>
    </row>
    <row r="147" spans="2:11" ht="48" x14ac:dyDescent="0.2">
      <c r="B147" s="24" t="s">
        <v>233</v>
      </c>
      <c r="C147" s="24" t="s">
        <v>208</v>
      </c>
      <c r="D147" s="27" t="s">
        <v>209</v>
      </c>
      <c r="E147" s="25">
        <v>32000000</v>
      </c>
      <c r="F147" s="24" t="s">
        <v>159</v>
      </c>
      <c r="G147" s="24" t="s">
        <v>160</v>
      </c>
      <c r="H147" s="6" t="s">
        <v>161</v>
      </c>
      <c r="I147" s="12">
        <v>45867</v>
      </c>
      <c r="J147" s="8"/>
      <c r="K147" s="8"/>
    </row>
    <row r="148" spans="2:11" ht="36" x14ac:dyDescent="0.2">
      <c r="B148" s="24" t="s">
        <v>318</v>
      </c>
      <c r="C148" s="24" t="s">
        <v>315</v>
      </c>
      <c r="D148" s="30">
        <v>3000020401307</v>
      </c>
      <c r="E148" s="25">
        <f>5227000+4639000</f>
        <v>9866000</v>
      </c>
      <c r="F148" s="24" t="s">
        <v>263</v>
      </c>
      <c r="G148" s="24" t="s">
        <v>264</v>
      </c>
      <c r="H148" s="6" t="s">
        <v>294</v>
      </c>
      <c r="I148" s="12">
        <v>45867</v>
      </c>
      <c r="J148" s="8"/>
      <c r="K148" s="8"/>
    </row>
    <row r="149" spans="2:11" ht="36" x14ac:dyDescent="0.2">
      <c r="B149" s="24" t="s">
        <v>234</v>
      </c>
      <c r="C149" s="24" t="s">
        <v>235</v>
      </c>
      <c r="D149" s="27" t="s">
        <v>236</v>
      </c>
      <c r="E149" s="25">
        <v>47600000</v>
      </c>
      <c r="F149" s="24" t="s">
        <v>159</v>
      </c>
      <c r="G149" s="24" t="s">
        <v>160</v>
      </c>
      <c r="H149" s="6" t="s">
        <v>161</v>
      </c>
      <c r="I149" s="12">
        <v>45868</v>
      </c>
      <c r="J149" s="8"/>
      <c r="K149" s="8"/>
    </row>
    <row r="150" spans="2:11" ht="36" x14ac:dyDescent="0.2">
      <c r="B150" s="24" t="s">
        <v>47</v>
      </c>
      <c r="C150" s="26" t="s">
        <v>135</v>
      </c>
      <c r="D150" s="15" t="s">
        <v>136</v>
      </c>
      <c r="E150" s="9">
        <v>7400000</v>
      </c>
      <c r="F150" s="24" t="s">
        <v>50</v>
      </c>
      <c r="G150" s="24" t="s">
        <v>51</v>
      </c>
      <c r="H150" s="6" t="s">
        <v>52</v>
      </c>
      <c r="I150" s="13">
        <v>45870</v>
      </c>
      <c r="J150" s="8"/>
      <c r="K150" s="8"/>
    </row>
    <row r="151" spans="2:11" ht="36" x14ac:dyDescent="0.2">
      <c r="B151" s="24" t="s">
        <v>47</v>
      </c>
      <c r="C151" s="24" t="s">
        <v>137</v>
      </c>
      <c r="D151" s="15" t="s">
        <v>138</v>
      </c>
      <c r="E151" s="10">
        <v>26250000</v>
      </c>
      <c r="F151" s="24" t="s">
        <v>50</v>
      </c>
      <c r="G151" s="24" t="s">
        <v>51</v>
      </c>
      <c r="H151" s="6" t="s">
        <v>52</v>
      </c>
      <c r="I151" s="12">
        <v>45870</v>
      </c>
      <c r="J151" s="8"/>
      <c r="K151" s="8"/>
    </row>
    <row r="152" spans="2:11" ht="36" x14ac:dyDescent="0.2">
      <c r="B152" s="24" t="s">
        <v>47</v>
      </c>
      <c r="C152" s="24" t="s">
        <v>139</v>
      </c>
      <c r="D152" s="15" t="s">
        <v>140</v>
      </c>
      <c r="E152" s="25">
        <v>27877500</v>
      </c>
      <c r="F152" s="24" t="s">
        <v>50</v>
      </c>
      <c r="G152" s="24" t="s">
        <v>51</v>
      </c>
      <c r="H152" s="6" t="s">
        <v>52</v>
      </c>
      <c r="I152" s="12">
        <v>45870</v>
      </c>
      <c r="J152" s="8"/>
      <c r="K152" s="8"/>
    </row>
    <row r="153" spans="2:11" ht="36" x14ac:dyDescent="0.2">
      <c r="B153" s="24" t="s">
        <v>47</v>
      </c>
      <c r="C153" s="24" t="s">
        <v>141</v>
      </c>
      <c r="D153" s="15" t="s">
        <v>142</v>
      </c>
      <c r="E153" s="25">
        <v>31295000</v>
      </c>
      <c r="F153" s="24" t="s">
        <v>50</v>
      </c>
      <c r="G153" s="24" t="s">
        <v>51</v>
      </c>
      <c r="H153" s="6" t="s">
        <v>52</v>
      </c>
      <c r="I153" s="12">
        <v>45870</v>
      </c>
      <c r="J153" s="8"/>
      <c r="K153" s="8"/>
    </row>
    <row r="154" spans="2:11" ht="36" x14ac:dyDescent="0.2">
      <c r="B154" s="24" t="s">
        <v>47</v>
      </c>
      <c r="C154" s="26" t="s">
        <v>143</v>
      </c>
      <c r="D154" s="15" t="s">
        <v>144</v>
      </c>
      <c r="E154" s="9">
        <v>2500000</v>
      </c>
      <c r="F154" s="24" t="s">
        <v>50</v>
      </c>
      <c r="G154" s="24" t="s">
        <v>51</v>
      </c>
      <c r="H154" s="6" t="s">
        <v>52</v>
      </c>
      <c r="I154" s="13">
        <v>45870</v>
      </c>
      <c r="J154" s="8"/>
      <c r="K154" s="8"/>
    </row>
    <row r="155" spans="2:11" ht="36" x14ac:dyDescent="0.2">
      <c r="B155" s="24" t="s">
        <v>47</v>
      </c>
      <c r="C155" s="24" t="s">
        <v>145</v>
      </c>
      <c r="D155" s="15" t="s">
        <v>146</v>
      </c>
      <c r="E155" s="10">
        <v>76222500</v>
      </c>
      <c r="F155" s="24" t="s">
        <v>50</v>
      </c>
      <c r="G155" s="24" t="s">
        <v>51</v>
      </c>
      <c r="H155" s="6" t="s">
        <v>52</v>
      </c>
      <c r="I155" s="12">
        <v>45870</v>
      </c>
      <c r="J155" s="8"/>
      <c r="K155" s="8"/>
    </row>
    <row r="156" spans="2:11" ht="48" x14ac:dyDescent="0.2">
      <c r="B156" s="24" t="s">
        <v>237</v>
      </c>
      <c r="C156" s="24" t="s">
        <v>217</v>
      </c>
      <c r="D156" s="27" t="s">
        <v>218</v>
      </c>
      <c r="E156" s="25">
        <v>147000000</v>
      </c>
      <c r="F156" s="24" t="s">
        <v>159</v>
      </c>
      <c r="G156" s="24" t="s">
        <v>160</v>
      </c>
      <c r="H156" s="6" t="s">
        <v>161</v>
      </c>
      <c r="I156" s="12">
        <v>45870</v>
      </c>
      <c r="J156" s="8"/>
      <c r="K156" s="8"/>
    </row>
    <row r="157" spans="2:11" ht="36" x14ac:dyDescent="0.2">
      <c r="B157" s="24" t="s">
        <v>47</v>
      </c>
      <c r="C157" s="24" t="s">
        <v>147</v>
      </c>
      <c r="D157" s="15" t="s">
        <v>148</v>
      </c>
      <c r="E157" s="25">
        <v>24750000</v>
      </c>
      <c r="F157" s="24" t="s">
        <v>50</v>
      </c>
      <c r="G157" s="24" t="s">
        <v>51</v>
      </c>
      <c r="H157" s="6" t="s">
        <v>52</v>
      </c>
      <c r="I157" s="12">
        <v>45881</v>
      </c>
      <c r="J157" s="8"/>
      <c r="K157" s="8"/>
    </row>
    <row r="158" spans="2:11" ht="36" x14ac:dyDescent="0.2">
      <c r="B158" s="24" t="s">
        <v>47</v>
      </c>
      <c r="C158" s="24" t="s">
        <v>149</v>
      </c>
      <c r="D158" s="15" t="s">
        <v>146</v>
      </c>
      <c r="E158" s="25">
        <v>22875000</v>
      </c>
      <c r="F158" s="24" t="s">
        <v>50</v>
      </c>
      <c r="G158" s="24" t="s">
        <v>51</v>
      </c>
      <c r="H158" s="6" t="s">
        <v>52</v>
      </c>
      <c r="I158" s="12">
        <v>45881</v>
      </c>
      <c r="J158" s="8"/>
      <c r="K158" s="8"/>
    </row>
    <row r="159" spans="2:11" ht="36" x14ac:dyDescent="0.2">
      <c r="B159" s="24" t="s">
        <v>47</v>
      </c>
      <c r="C159" s="26" t="s">
        <v>106</v>
      </c>
      <c r="D159" s="15" t="s">
        <v>41</v>
      </c>
      <c r="E159" s="9">
        <v>7250000</v>
      </c>
      <c r="F159" s="24" t="s">
        <v>50</v>
      </c>
      <c r="G159" s="24" t="s">
        <v>51</v>
      </c>
      <c r="H159" s="6" t="s">
        <v>52</v>
      </c>
      <c r="I159" s="13">
        <v>45881</v>
      </c>
      <c r="J159" s="8"/>
      <c r="K159" s="8"/>
    </row>
    <row r="160" spans="2:11" ht="36" x14ac:dyDescent="0.2">
      <c r="B160" s="24" t="s">
        <v>238</v>
      </c>
      <c r="C160" s="24" t="s">
        <v>168</v>
      </c>
      <c r="D160" s="27" t="s">
        <v>169</v>
      </c>
      <c r="E160" s="25">
        <v>304000000</v>
      </c>
      <c r="F160" s="24" t="s">
        <v>159</v>
      </c>
      <c r="G160" s="24" t="s">
        <v>170</v>
      </c>
      <c r="H160" s="6" t="s">
        <v>166</v>
      </c>
      <c r="I160" s="12">
        <v>45881</v>
      </c>
      <c r="J160" s="8"/>
      <c r="K160" s="8"/>
    </row>
    <row r="161" spans="2:11" ht="36" x14ac:dyDescent="0.2">
      <c r="B161" s="24" t="s">
        <v>239</v>
      </c>
      <c r="C161" s="24" t="s">
        <v>183</v>
      </c>
      <c r="D161" s="27" t="s">
        <v>184</v>
      </c>
      <c r="E161" s="25">
        <v>124600000</v>
      </c>
      <c r="F161" s="24" t="s">
        <v>159</v>
      </c>
      <c r="G161" s="24" t="s">
        <v>160</v>
      </c>
      <c r="H161" s="6" t="s">
        <v>161</v>
      </c>
      <c r="I161" s="12">
        <v>45884</v>
      </c>
      <c r="J161" s="8"/>
      <c r="K161" s="8"/>
    </row>
    <row r="162" spans="2:11" ht="48" x14ac:dyDescent="0.2">
      <c r="B162" s="24" t="s">
        <v>240</v>
      </c>
      <c r="C162" s="24" t="s">
        <v>197</v>
      </c>
      <c r="D162" s="27" t="s">
        <v>198</v>
      </c>
      <c r="E162" s="25">
        <v>280800000</v>
      </c>
      <c r="F162" s="24" t="s">
        <v>159</v>
      </c>
      <c r="G162" s="24" t="s">
        <v>170</v>
      </c>
      <c r="H162" s="6" t="s">
        <v>166</v>
      </c>
      <c r="I162" s="12">
        <v>45884</v>
      </c>
      <c r="J162" s="8"/>
      <c r="K162" s="8"/>
    </row>
    <row r="163" spans="2:11" ht="36" x14ac:dyDescent="0.2">
      <c r="B163" s="24" t="s">
        <v>47</v>
      </c>
      <c r="C163" s="24" t="s">
        <v>106</v>
      </c>
      <c r="D163" s="15" t="s">
        <v>41</v>
      </c>
      <c r="E163" s="10">
        <v>155322500</v>
      </c>
      <c r="F163" s="24" t="s">
        <v>50</v>
      </c>
      <c r="G163" s="24" t="s">
        <v>51</v>
      </c>
      <c r="H163" s="6" t="s">
        <v>52</v>
      </c>
      <c r="I163" s="12">
        <v>45888</v>
      </c>
      <c r="J163" s="8"/>
      <c r="K163" s="8"/>
    </row>
    <row r="164" spans="2:11" ht="36" x14ac:dyDescent="0.2">
      <c r="B164" s="24" t="s">
        <v>47</v>
      </c>
      <c r="C164" s="24" t="s">
        <v>150</v>
      </c>
      <c r="D164" s="15" t="s">
        <v>33</v>
      </c>
      <c r="E164" s="25">
        <v>197000000</v>
      </c>
      <c r="F164" s="24" t="s">
        <v>50</v>
      </c>
      <c r="G164" s="24" t="s">
        <v>51</v>
      </c>
      <c r="H164" s="6" t="s">
        <v>52</v>
      </c>
      <c r="I164" s="12">
        <v>45888</v>
      </c>
      <c r="J164" s="8"/>
      <c r="K164" s="8"/>
    </row>
    <row r="165" spans="2:11" ht="48" x14ac:dyDescent="0.2">
      <c r="B165" s="24" t="s">
        <v>241</v>
      </c>
      <c r="C165" s="24" t="s">
        <v>242</v>
      </c>
      <c r="D165" s="27" t="s">
        <v>243</v>
      </c>
      <c r="E165" s="25">
        <v>389000000</v>
      </c>
      <c r="F165" s="24" t="s">
        <v>159</v>
      </c>
      <c r="G165" s="24" t="s">
        <v>160</v>
      </c>
      <c r="H165" s="6" t="s">
        <v>161</v>
      </c>
      <c r="I165" s="12">
        <v>45897</v>
      </c>
      <c r="J165" s="8"/>
      <c r="K165" s="8"/>
    </row>
    <row r="166" spans="2:11" ht="36" x14ac:dyDescent="0.2">
      <c r="B166" s="24" t="s">
        <v>244</v>
      </c>
      <c r="C166" s="24" t="s">
        <v>245</v>
      </c>
      <c r="D166" s="27" t="s">
        <v>246</v>
      </c>
      <c r="E166" s="25">
        <v>46060000</v>
      </c>
      <c r="F166" s="24" t="s">
        <v>159</v>
      </c>
      <c r="G166" s="24" t="s">
        <v>160</v>
      </c>
      <c r="H166" s="6" t="s">
        <v>161</v>
      </c>
      <c r="I166" s="12">
        <v>45897</v>
      </c>
      <c r="J166" s="8"/>
      <c r="K166" s="8"/>
    </row>
    <row r="167" spans="2:11" ht="36" x14ac:dyDescent="0.2">
      <c r="B167" s="24" t="s">
        <v>247</v>
      </c>
      <c r="C167" s="24" t="s">
        <v>248</v>
      </c>
      <c r="D167" s="27" t="s">
        <v>249</v>
      </c>
      <c r="E167" s="25">
        <v>28500000</v>
      </c>
      <c r="F167" s="24" t="s">
        <v>159</v>
      </c>
      <c r="G167" s="24" t="s">
        <v>160</v>
      </c>
      <c r="H167" s="6" t="s">
        <v>161</v>
      </c>
      <c r="I167" s="12">
        <v>45897</v>
      </c>
      <c r="J167" s="8"/>
      <c r="K167" s="8"/>
    </row>
    <row r="168" spans="2:11" ht="48" x14ac:dyDescent="0.2">
      <c r="B168" s="24" t="s">
        <v>250</v>
      </c>
      <c r="C168" s="24" t="s">
        <v>197</v>
      </c>
      <c r="D168" s="27" t="s">
        <v>198</v>
      </c>
      <c r="E168" s="25">
        <v>53000000</v>
      </c>
      <c r="F168" s="24" t="s">
        <v>159</v>
      </c>
      <c r="G168" s="24" t="s">
        <v>160</v>
      </c>
      <c r="H168" s="6" t="s">
        <v>161</v>
      </c>
      <c r="I168" s="12">
        <v>45897</v>
      </c>
      <c r="J168" s="8"/>
      <c r="K168" s="8"/>
    </row>
    <row r="169" spans="2:11" ht="36" x14ac:dyDescent="0.2">
      <c r="B169" s="24" t="s">
        <v>251</v>
      </c>
      <c r="C169" s="24" t="s">
        <v>197</v>
      </c>
      <c r="D169" s="27" t="s">
        <v>198</v>
      </c>
      <c r="E169" s="25">
        <v>39000000</v>
      </c>
      <c r="F169" s="24" t="s">
        <v>159</v>
      </c>
      <c r="G169" s="24" t="s">
        <v>160</v>
      </c>
      <c r="H169" s="6" t="s">
        <v>161</v>
      </c>
      <c r="I169" s="12">
        <v>45897</v>
      </c>
      <c r="J169" s="8"/>
      <c r="K169" s="8"/>
    </row>
    <row r="170" spans="2:11" ht="36" x14ac:dyDescent="0.2">
      <c r="B170" s="24" t="s">
        <v>252</v>
      </c>
      <c r="C170" s="24" t="s">
        <v>253</v>
      </c>
      <c r="D170" s="27" t="s">
        <v>254</v>
      </c>
      <c r="E170" s="25">
        <v>86000000</v>
      </c>
      <c r="F170" s="24" t="s">
        <v>159</v>
      </c>
      <c r="G170" s="24" t="s">
        <v>160</v>
      </c>
      <c r="H170" s="6" t="s">
        <v>161</v>
      </c>
      <c r="I170" s="12">
        <v>45897</v>
      </c>
      <c r="J170" s="8"/>
      <c r="K170" s="8"/>
    </row>
    <row r="171" spans="2:11" ht="36" x14ac:dyDescent="0.2">
      <c r="B171" s="24" t="s">
        <v>213</v>
      </c>
      <c r="C171" s="24" t="s">
        <v>172</v>
      </c>
      <c r="D171" s="27" t="s">
        <v>173</v>
      </c>
      <c r="E171" s="25">
        <v>283620000</v>
      </c>
      <c r="F171" s="24" t="s">
        <v>159</v>
      </c>
      <c r="G171" s="24" t="s">
        <v>174</v>
      </c>
      <c r="H171" s="6" t="s">
        <v>166</v>
      </c>
      <c r="I171" s="12">
        <v>45897</v>
      </c>
      <c r="J171" s="8"/>
      <c r="K171" s="8"/>
    </row>
    <row r="172" spans="2:11" ht="36" x14ac:dyDescent="0.2">
      <c r="B172" s="24" t="s">
        <v>255</v>
      </c>
      <c r="C172" s="24" t="s">
        <v>256</v>
      </c>
      <c r="D172" s="27" t="s">
        <v>257</v>
      </c>
      <c r="E172" s="25">
        <v>24000000</v>
      </c>
      <c r="F172" s="24" t="s">
        <v>159</v>
      </c>
      <c r="G172" s="24" t="s">
        <v>170</v>
      </c>
      <c r="H172" s="6" t="s">
        <v>166</v>
      </c>
      <c r="I172" s="12">
        <v>45897</v>
      </c>
      <c r="J172" s="8"/>
      <c r="K172" s="8"/>
    </row>
    <row r="173" spans="2:11" ht="36" x14ac:dyDescent="0.2">
      <c r="B173" s="24" t="s">
        <v>258</v>
      </c>
      <c r="C173" s="24" t="s">
        <v>168</v>
      </c>
      <c r="D173" s="27" t="s">
        <v>169</v>
      </c>
      <c r="E173" s="25">
        <v>232000000</v>
      </c>
      <c r="F173" s="24" t="s">
        <v>159</v>
      </c>
      <c r="G173" s="24" t="s">
        <v>170</v>
      </c>
      <c r="H173" s="6" t="s">
        <v>166</v>
      </c>
      <c r="I173" s="12">
        <v>45897</v>
      </c>
      <c r="J173" s="8"/>
      <c r="K173" s="8"/>
    </row>
    <row r="174" spans="2:11" ht="36" x14ac:dyDescent="0.2">
      <c r="B174" s="24" t="s">
        <v>47</v>
      </c>
      <c r="C174" s="24" t="s">
        <v>151</v>
      </c>
      <c r="D174" s="15" t="s">
        <v>152</v>
      </c>
      <c r="E174" s="25">
        <v>582500</v>
      </c>
      <c r="F174" s="24" t="s">
        <v>50</v>
      </c>
      <c r="G174" s="24" t="s">
        <v>51</v>
      </c>
      <c r="H174" s="6" t="s">
        <v>52</v>
      </c>
      <c r="I174" s="12">
        <v>45909</v>
      </c>
      <c r="J174" s="8"/>
      <c r="K174" s="8"/>
    </row>
    <row r="175" spans="2:11" ht="36" x14ac:dyDescent="0.2">
      <c r="B175" s="24" t="s">
        <v>47</v>
      </c>
      <c r="C175" s="26" t="s">
        <v>153</v>
      </c>
      <c r="D175" s="15" t="s">
        <v>154</v>
      </c>
      <c r="E175" s="9">
        <v>11625000</v>
      </c>
      <c r="F175" s="24" t="s">
        <v>50</v>
      </c>
      <c r="G175" s="24" t="s">
        <v>51</v>
      </c>
      <c r="H175" s="6" t="s">
        <v>52</v>
      </c>
      <c r="I175" s="13">
        <v>45909</v>
      </c>
      <c r="J175" s="8"/>
      <c r="K175" s="8"/>
    </row>
    <row r="176" spans="2:11" ht="36" x14ac:dyDescent="0.2">
      <c r="B176" s="24" t="s">
        <v>47</v>
      </c>
      <c r="C176" s="24" t="s">
        <v>155</v>
      </c>
      <c r="D176" s="15" t="s">
        <v>36</v>
      </c>
      <c r="E176" s="10">
        <v>3250000</v>
      </c>
      <c r="F176" s="24" t="s">
        <v>50</v>
      </c>
      <c r="G176" s="24" t="s">
        <v>51</v>
      </c>
      <c r="H176" s="6" t="s">
        <v>52</v>
      </c>
      <c r="I176" s="12">
        <v>45909</v>
      </c>
      <c r="J176" s="8"/>
      <c r="K176" s="8"/>
    </row>
    <row r="177" spans="2:11" ht="48" x14ac:dyDescent="0.2">
      <c r="B177" s="24" t="s">
        <v>259</v>
      </c>
      <c r="C177" s="24" t="s">
        <v>217</v>
      </c>
      <c r="D177" s="27" t="s">
        <v>218</v>
      </c>
      <c r="E177" s="25">
        <v>118400000</v>
      </c>
      <c r="F177" s="24" t="s">
        <v>159</v>
      </c>
      <c r="G177" s="24" t="s">
        <v>170</v>
      </c>
      <c r="H177" s="6" t="s">
        <v>166</v>
      </c>
      <c r="I177" s="12">
        <v>45912</v>
      </c>
      <c r="J177" s="8"/>
      <c r="K177" s="8"/>
    </row>
    <row r="178" spans="2:11" ht="36" x14ac:dyDescent="0.2">
      <c r="B178" s="24" t="s">
        <v>260</v>
      </c>
      <c r="C178" s="24" t="s">
        <v>271</v>
      </c>
      <c r="D178" s="15" t="s">
        <v>272</v>
      </c>
      <c r="E178" s="29">
        <v>50000000</v>
      </c>
      <c r="F178" s="24" t="s">
        <v>263</v>
      </c>
      <c r="G178" s="24" t="s">
        <v>264</v>
      </c>
      <c r="H178" s="24" t="s">
        <v>166</v>
      </c>
      <c r="I178" s="12">
        <v>45929</v>
      </c>
      <c r="J178" s="8"/>
      <c r="K178" s="8"/>
    </row>
    <row r="179" spans="2:11" ht="36" x14ac:dyDescent="0.2">
      <c r="B179" s="26" t="s">
        <v>273</v>
      </c>
      <c r="C179" s="24" t="s">
        <v>274</v>
      </c>
      <c r="D179" s="15" t="s">
        <v>275</v>
      </c>
      <c r="E179" s="29">
        <v>313250000</v>
      </c>
      <c r="F179" s="24" t="s">
        <v>263</v>
      </c>
      <c r="G179" s="24" t="s">
        <v>264</v>
      </c>
      <c r="H179" s="24" t="s">
        <v>166</v>
      </c>
      <c r="I179" s="12">
        <v>45929</v>
      </c>
      <c r="J179" s="8"/>
      <c r="K179" s="8"/>
    </row>
    <row r="180" spans="2:11" ht="36" x14ac:dyDescent="0.2">
      <c r="B180" s="24" t="s">
        <v>260</v>
      </c>
      <c r="C180" s="24" t="s">
        <v>276</v>
      </c>
      <c r="D180" s="15" t="s">
        <v>277</v>
      </c>
      <c r="E180" s="29">
        <v>6325000</v>
      </c>
      <c r="F180" s="24" t="s">
        <v>263</v>
      </c>
      <c r="G180" s="24" t="s">
        <v>264</v>
      </c>
      <c r="H180" s="24" t="s">
        <v>166</v>
      </c>
      <c r="I180" s="12">
        <v>45929</v>
      </c>
      <c r="J180" s="8"/>
      <c r="K180" s="8"/>
    </row>
    <row r="181" spans="2:11" ht="36" x14ac:dyDescent="0.2">
      <c r="B181" s="24" t="s">
        <v>260</v>
      </c>
      <c r="C181" s="24" t="s">
        <v>278</v>
      </c>
      <c r="D181" s="15" t="s">
        <v>279</v>
      </c>
      <c r="E181" s="29">
        <v>59000000</v>
      </c>
      <c r="F181" s="24" t="s">
        <v>263</v>
      </c>
      <c r="G181" s="24" t="s">
        <v>264</v>
      </c>
      <c r="H181" s="24" t="s">
        <v>166</v>
      </c>
      <c r="I181" s="12">
        <v>45929</v>
      </c>
      <c r="J181" s="8"/>
      <c r="K181" s="8"/>
    </row>
    <row r="182" spans="2:11" ht="36" x14ac:dyDescent="0.2">
      <c r="B182" s="24" t="s">
        <v>260</v>
      </c>
      <c r="C182" s="24" t="s">
        <v>278</v>
      </c>
      <c r="D182" s="15" t="s">
        <v>279</v>
      </c>
      <c r="E182" s="29">
        <v>10200000</v>
      </c>
      <c r="F182" s="24" t="s">
        <v>263</v>
      </c>
      <c r="G182" s="24" t="s">
        <v>264</v>
      </c>
      <c r="H182" s="24" t="s">
        <v>166</v>
      </c>
      <c r="I182" s="12">
        <v>45929</v>
      </c>
      <c r="J182" s="8"/>
      <c r="K182" s="8"/>
    </row>
    <row r="183" spans="2:11" ht="36" x14ac:dyDescent="0.2">
      <c r="B183" s="24" t="s">
        <v>260</v>
      </c>
      <c r="C183" s="24" t="s">
        <v>278</v>
      </c>
      <c r="D183" s="15" t="s">
        <v>279</v>
      </c>
      <c r="E183" s="29">
        <v>2398000</v>
      </c>
      <c r="F183" s="24" t="s">
        <v>263</v>
      </c>
      <c r="G183" s="24" t="s">
        <v>264</v>
      </c>
      <c r="H183" s="24" t="s">
        <v>166</v>
      </c>
      <c r="I183" s="12">
        <v>45929</v>
      </c>
      <c r="J183" s="8"/>
      <c r="K183" s="8"/>
    </row>
    <row r="184" spans="2:11" ht="36" x14ac:dyDescent="0.2">
      <c r="B184" s="24" t="s">
        <v>260</v>
      </c>
      <c r="C184" s="24" t="s">
        <v>278</v>
      </c>
      <c r="D184" s="15" t="s">
        <v>279</v>
      </c>
      <c r="E184" s="29">
        <v>11000000</v>
      </c>
      <c r="F184" s="24" t="s">
        <v>263</v>
      </c>
      <c r="G184" s="24" t="s">
        <v>264</v>
      </c>
      <c r="H184" s="24" t="s">
        <v>166</v>
      </c>
      <c r="I184" s="12">
        <v>45929</v>
      </c>
      <c r="J184" s="8"/>
      <c r="K184" s="8"/>
    </row>
    <row r="185" spans="2:11" ht="36" x14ac:dyDescent="0.2">
      <c r="B185" s="24" t="s">
        <v>260</v>
      </c>
      <c r="C185" s="24" t="s">
        <v>280</v>
      </c>
      <c r="D185" s="15" t="s">
        <v>281</v>
      </c>
      <c r="E185" s="10">
        <v>2200000</v>
      </c>
      <c r="F185" s="24" t="s">
        <v>263</v>
      </c>
      <c r="G185" s="24" t="s">
        <v>264</v>
      </c>
      <c r="H185" s="24" t="s">
        <v>166</v>
      </c>
      <c r="I185" s="12">
        <v>45929</v>
      </c>
      <c r="J185" s="8"/>
      <c r="K185" s="8"/>
    </row>
    <row r="186" spans="2:11" ht="36" x14ac:dyDescent="0.2">
      <c r="B186" s="26" t="s">
        <v>273</v>
      </c>
      <c r="C186" s="24" t="s">
        <v>282</v>
      </c>
      <c r="D186" s="15" t="s">
        <v>283</v>
      </c>
      <c r="E186" s="25">
        <v>196360000</v>
      </c>
      <c r="F186" s="24" t="s">
        <v>263</v>
      </c>
      <c r="G186" s="24" t="s">
        <v>264</v>
      </c>
      <c r="H186" s="24" t="s">
        <v>166</v>
      </c>
      <c r="I186" s="12">
        <v>45929</v>
      </c>
      <c r="J186" s="8"/>
      <c r="K186" s="8"/>
    </row>
    <row r="187" spans="2:11" ht="36" x14ac:dyDescent="0.2">
      <c r="B187" s="5" t="s">
        <v>260</v>
      </c>
      <c r="C187" s="24" t="s">
        <v>284</v>
      </c>
      <c r="D187" s="15" t="s">
        <v>285</v>
      </c>
      <c r="E187" s="25">
        <f>28670000+12000000</f>
        <v>40670000</v>
      </c>
      <c r="F187" s="24" t="s">
        <v>263</v>
      </c>
      <c r="G187" s="24" t="s">
        <v>264</v>
      </c>
      <c r="H187" s="24" t="s">
        <v>166</v>
      </c>
      <c r="I187" s="12">
        <v>45929</v>
      </c>
      <c r="J187" s="8"/>
      <c r="K187" s="8"/>
    </row>
    <row r="188" spans="2:11" ht="36" x14ac:dyDescent="0.2">
      <c r="B188" s="5" t="s">
        <v>273</v>
      </c>
      <c r="C188" s="24" t="s">
        <v>284</v>
      </c>
      <c r="D188" s="15" t="s">
        <v>285</v>
      </c>
      <c r="E188" s="25">
        <v>153599000</v>
      </c>
      <c r="F188" s="24" t="s">
        <v>263</v>
      </c>
      <c r="G188" s="24" t="s">
        <v>264</v>
      </c>
      <c r="H188" s="24" t="s">
        <v>166</v>
      </c>
      <c r="I188" s="12">
        <v>45929</v>
      </c>
      <c r="J188" s="8"/>
      <c r="K188" s="8"/>
    </row>
    <row r="189" spans="2:11" ht="36" x14ac:dyDescent="0.2">
      <c r="B189" s="24" t="s">
        <v>260</v>
      </c>
      <c r="C189" s="24" t="s">
        <v>286</v>
      </c>
      <c r="D189" s="15" t="s">
        <v>41</v>
      </c>
      <c r="E189" s="25">
        <v>9810000</v>
      </c>
      <c r="F189" s="24" t="s">
        <v>263</v>
      </c>
      <c r="G189" s="24" t="s">
        <v>264</v>
      </c>
      <c r="H189" s="24" t="s">
        <v>166</v>
      </c>
      <c r="I189" s="12">
        <v>45929</v>
      </c>
      <c r="J189" s="8"/>
      <c r="K189" s="8"/>
    </row>
    <row r="190" spans="2:11" ht="36" x14ac:dyDescent="0.2">
      <c r="B190" s="24" t="s">
        <v>260</v>
      </c>
      <c r="C190" s="24" t="s">
        <v>287</v>
      </c>
      <c r="D190" s="15" t="s">
        <v>41</v>
      </c>
      <c r="E190" s="25">
        <v>16000000</v>
      </c>
      <c r="F190" s="24" t="s">
        <v>263</v>
      </c>
      <c r="G190" s="24" t="s">
        <v>264</v>
      </c>
      <c r="H190" s="24" t="s">
        <v>166</v>
      </c>
      <c r="I190" s="12">
        <v>45929</v>
      </c>
      <c r="J190" s="8"/>
      <c r="K190" s="8"/>
    </row>
    <row r="191" spans="2:11" ht="36" x14ac:dyDescent="0.2">
      <c r="B191" s="24" t="s">
        <v>260</v>
      </c>
      <c r="C191" s="24" t="s">
        <v>287</v>
      </c>
      <c r="D191" s="15" t="s">
        <v>41</v>
      </c>
      <c r="E191" s="25">
        <v>6957000</v>
      </c>
      <c r="F191" s="24" t="s">
        <v>263</v>
      </c>
      <c r="G191" s="24" t="s">
        <v>264</v>
      </c>
      <c r="H191" s="24" t="s">
        <v>166</v>
      </c>
      <c r="I191" s="12">
        <v>45929</v>
      </c>
      <c r="J191" s="8"/>
      <c r="K191" s="8"/>
    </row>
    <row r="192" spans="2:11" ht="36" x14ac:dyDescent="0.2">
      <c r="B192" s="24" t="s">
        <v>318</v>
      </c>
      <c r="C192" s="24" t="s">
        <v>319</v>
      </c>
      <c r="D192" s="15" t="s">
        <v>320</v>
      </c>
      <c r="E192" s="25">
        <v>7569458</v>
      </c>
      <c r="F192" s="24" t="s">
        <v>263</v>
      </c>
      <c r="G192" s="24" t="s">
        <v>264</v>
      </c>
      <c r="H192" s="6" t="s">
        <v>294</v>
      </c>
      <c r="I192" s="12">
        <v>45930</v>
      </c>
      <c r="J192" s="8"/>
      <c r="K192" s="8"/>
    </row>
    <row r="193" spans="2:11" x14ac:dyDescent="0.2">
      <c r="B193" s="33" t="s">
        <v>9</v>
      </c>
      <c r="C193" s="33"/>
      <c r="D193" s="33"/>
      <c r="E193" s="33"/>
      <c r="F193" s="33"/>
      <c r="G193" s="33"/>
      <c r="H193" s="33"/>
      <c r="I193" s="33"/>
      <c r="J193" s="33"/>
      <c r="K193" s="33"/>
    </row>
  </sheetData>
  <autoFilter ref="B5:K156" xr:uid="{00000000-0009-0000-0000-000000000000}">
    <sortState xmlns:xlrd2="http://schemas.microsoft.com/office/spreadsheetml/2017/richdata2" ref="B7:K192">
      <sortCondition ref="I5:I156"/>
    </sortState>
  </autoFilter>
  <sortState xmlns:xlrd2="http://schemas.microsoft.com/office/spreadsheetml/2017/richdata2" ref="B6:K706">
    <sortCondition ref="I6:I706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4"/>
  <dataValidations count="2">
    <dataValidation type="list" allowBlank="1" showInputMessage="1" showErrorMessage="1" sqref="J6:J192" xr:uid="{00000000-0002-0000-0000-000000000000}">
      <formula1>"公財,公社"</formula1>
    </dataValidation>
    <dataValidation type="list" allowBlank="1" showInputMessage="1" showErrorMessage="1" sqref="K6:K192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航空局</vt:lpstr>
      <vt:lpstr>航空局!Print_Area</vt:lpstr>
      <vt:lpstr>航空局!Print_Titles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