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gishi-k2tq\Desktop\個人フォルダー（山岸）\専門委員会資料\第２回\所得支出分析\"/>
    </mc:Choice>
  </mc:AlternateContent>
  <xr:revisionPtr revIDLastSave="0" documentId="13_ncr:1_{63AFC2F1-7E60-4F99-B6A1-C5662FED81CB}" xr6:coauthVersionLast="47" xr6:coauthVersionMax="47" xr10:uidLastSave="{00000000-0000-0000-0000-000000000000}"/>
  <bookViews>
    <workbookView xWindow="-110" yWindow="-110" windowWidth="19420" windowHeight="10300" activeTab="1" xr2:uid="{B27A5EA8-239D-49E5-A32F-93149749673B}"/>
  </bookViews>
  <sheets>
    <sheet name="順番整理" sheetId="54" r:id="rId1"/>
    <sheet name="まとめ" sheetId="48" r:id="rId2"/>
    <sheet name="可処分所得（平均値）" sheetId="49" r:id="rId3"/>
    <sheet name="可処分所得（中央値）" sheetId="50" r:id="rId4"/>
    <sheet name="基礎支出（中央値）" sheetId="51" r:id="rId5"/>
    <sheet name="差額（中央値）" sheetId="52" r:id="rId6"/>
    <sheet name="差額（平均値）" sheetId="53" r:id="rId7"/>
    <sheet name="通勤時間換算控除" sheetId="5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4" l="1"/>
  <c r="D3" i="54"/>
  <c r="F3" i="54"/>
  <c r="H3" i="54"/>
  <c r="B4" i="54"/>
  <c r="D4" i="54"/>
  <c r="F4" i="54"/>
  <c r="H4" i="54"/>
  <c r="B5" i="54"/>
  <c r="D5" i="54"/>
  <c r="F5" i="54"/>
  <c r="H5" i="54"/>
  <c r="B6" i="54"/>
  <c r="D6" i="54"/>
  <c r="F6" i="54"/>
  <c r="H6" i="54"/>
  <c r="B7" i="54"/>
  <c r="D7" i="54"/>
  <c r="F7" i="54"/>
  <c r="H7" i="54"/>
  <c r="B8" i="54"/>
  <c r="D8" i="54"/>
  <c r="F8" i="54"/>
  <c r="H8" i="54"/>
  <c r="B9" i="54"/>
  <c r="D9" i="54"/>
  <c r="F9" i="54"/>
  <c r="H9" i="54"/>
  <c r="B10" i="54"/>
  <c r="D10" i="54"/>
  <c r="F10" i="54"/>
  <c r="H10" i="54"/>
  <c r="B11" i="54"/>
  <c r="D11" i="54"/>
  <c r="F11" i="54"/>
  <c r="H11" i="54"/>
  <c r="B12" i="54"/>
  <c r="D12" i="54"/>
  <c r="F12" i="54"/>
  <c r="H12" i="54"/>
  <c r="B13" i="54"/>
  <c r="D13" i="54"/>
  <c r="F13" i="54"/>
  <c r="H13" i="54"/>
  <c r="B14" i="54"/>
  <c r="D14" i="54"/>
  <c r="F14" i="54"/>
  <c r="H14" i="54"/>
  <c r="B15" i="54"/>
  <c r="D15" i="54"/>
  <c r="F15" i="54"/>
  <c r="H15" i="54"/>
  <c r="B16" i="54"/>
  <c r="D16" i="54"/>
  <c r="F16" i="54"/>
  <c r="H16" i="54"/>
  <c r="B17" i="54"/>
  <c r="D17" i="54"/>
  <c r="F17" i="54"/>
  <c r="H17" i="54"/>
  <c r="B18" i="54"/>
  <c r="D18" i="54"/>
  <c r="F18" i="54"/>
  <c r="H18" i="54"/>
  <c r="B19" i="54"/>
  <c r="D19" i="54"/>
  <c r="F19" i="54"/>
  <c r="H19" i="54"/>
  <c r="B20" i="54"/>
  <c r="D20" i="54"/>
  <c r="F20" i="54"/>
  <c r="H20" i="54"/>
  <c r="B21" i="54"/>
  <c r="D21" i="54"/>
  <c r="F21" i="54"/>
  <c r="H21" i="54"/>
  <c r="B22" i="54"/>
  <c r="D22" i="54"/>
  <c r="F22" i="54"/>
  <c r="H22" i="54"/>
  <c r="B23" i="54"/>
  <c r="D23" i="54"/>
  <c r="F23" i="54"/>
  <c r="H23" i="54"/>
  <c r="B24" i="54"/>
  <c r="D24" i="54"/>
  <c r="F24" i="54"/>
  <c r="H24" i="54"/>
  <c r="B25" i="54"/>
  <c r="D25" i="54"/>
  <c r="F25" i="54"/>
  <c r="H25" i="54"/>
  <c r="B26" i="54"/>
  <c r="D26" i="54"/>
  <c r="F26" i="54"/>
  <c r="H26" i="54"/>
  <c r="B27" i="54"/>
  <c r="D27" i="54"/>
  <c r="F27" i="54"/>
  <c r="H27" i="54"/>
  <c r="B28" i="54"/>
  <c r="D28" i="54"/>
  <c r="F28" i="54"/>
  <c r="H28" i="54"/>
  <c r="B29" i="54"/>
  <c r="D29" i="54"/>
  <c r="F29" i="54"/>
  <c r="H29" i="54"/>
  <c r="B30" i="54"/>
  <c r="D30" i="54"/>
  <c r="F30" i="54"/>
  <c r="H30" i="54"/>
  <c r="B31" i="54"/>
  <c r="D31" i="54"/>
  <c r="F31" i="54"/>
  <c r="H31" i="54"/>
  <c r="B32" i="54"/>
  <c r="D32" i="54"/>
  <c r="F32" i="54"/>
  <c r="H32" i="54"/>
  <c r="B33" i="54"/>
  <c r="D33" i="54"/>
  <c r="F33" i="54"/>
  <c r="H33" i="54"/>
  <c r="B34" i="54"/>
  <c r="D34" i="54"/>
  <c r="F34" i="54"/>
  <c r="H34" i="54"/>
  <c r="B35" i="54"/>
  <c r="D35" i="54"/>
  <c r="F35" i="54"/>
  <c r="H35" i="54"/>
  <c r="B36" i="54"/>
  <c r="D36" i="54"/>
  <c r="F36" i="54"/>
  <c r="H36" i="54"/>
  <c r="B37" i="54"/>
  <c r="D37" i="54"/>
  <c r="F37" i="54"/>
  <c r="H37" i="54"/>
  <c r="B38" i="54"/>
  <c r="D38" i="54"/>
  <c r="F38" i="54"/>
  <c r="H38" i="54"/>
  <c r="B39" i="54"/>
  <c r="D39" i="54"/>
  <c r="F39" i="54"/>
  <c r="H39" i="54"/>
  <c r="B40" i="54"/>
  <c r="D40" i="54"/>
  <c r="F40" i="54"/>
  <c r="H40" i="54"/>
  <c r="B41" i="54"/>
  <c r="D41" i="54"/>
  <c r="F41" i="54"/>
  <c r="H41" i="54"/>
  <c r="B42" i="54"/>
  <c r="D42" i="54"/>
  <c r="F42" i="54"/>
  <c r="H42" i="54"/>
  <c r="B43" i="54"/>
  <c r="D43" i="54"/>
  <c r="F43" i="54"/>
  <c r="H43" i="54"/>
  <c r="B44" i="54"/>
  <c r="D44" i="54"/>
  <c r="F44" i="54"/>
  <c r="H44" i="54"/>
  <c r="B45" i="54"/>
  <c r="D45" i="54"/>
  <c r="F45" i="54"/>
  <c r="H45" i="54"/>
  <c r="B46" i="54"/>
  <c r="D46" i="54"/>
  <c r="F46" i="54"/>
  <c r="H46" i="54"/>
  <c r="B47" i="54"/>
  <c r="D47" i="54"/>
  <c r="F47" i="54"/>
  <c r="H47" i="54"/>
  <c r="B48" i="54"/>
  <c r="D48" i="54"/>
  <c r="F48" i="54"/>
  <c r="H48" i="54"/>
  <c r="H2" i="54"/>
  <c r="F2" i="54"/>
  <c r="D2" i="54"/>
  <c r="B2" i="54"/>
</calcChain>
</file>

<file path=xl/sharedStrings.xml><?xml version="1.0" encoding="utf-8"?>
<sst xmlns="http://schemas.openxmlformats.org/spreadsheetml/2006/main" count="390" uniqueCount="59">
  <si>
    <t>中央値</t>
    <rPh sb="0" eb="3">
      <t>チュウオウチ</t>
    </rPh>
    <phoneticPr fontId="1"/>
  </si>
  <si>
    <t>平均値</t>
    <rPh sb="0" eb="3">
      <t>ヘイキンチ</t>
    </rPh>
    <phoneticPr fontId="1"/>
  </si>
  <si>
    <t>可処分所得</t>
  </si>
  <si>
    <t>基礎支出</t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</si>
  <si>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</si>
  <si>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</si>
  <si>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</si>
  <si>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</si>
  <si>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</si>
  <si>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</si>
  <si>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</si>
  <si>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  <rPh sb="0" eb="3">
      <t>イバラギケン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</si>
  <si>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</si>
  <si>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</si>
  <si>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2">
      <t>サイタマ</t>
    </rPh>
    <rPh sb="2" eb="3">
      <t>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</si>
  <si>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</si>
  <si>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</si>
  <si>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</si>
  <si>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</si>
  <si>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</si>
  <si>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</si>
  <si>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</si>
  <si>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</si>
  <si>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</si>
  <si>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</si>
  <si>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</si>
  <si>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</si>
  <si>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</si>
  <si>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</si>
  <si>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</si>
  <si>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</si>
  <si>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</si>
  <si>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</si>
  <si>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</si>
  <si>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</si>
  <si>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</si>
  <si>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</si>
  <si>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</si>
  <si>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</si>
  <si>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</si>
  <si>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</si>
  <si>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</si>
  <si>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</si>
  <si>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</si>
  <si>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</si>
  <si>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</si>
  <si>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</si>
  <si>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</si>
  <si>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</si>
  <si>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</si>
  <si>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</si>
  <si>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可処分所得-基礎支出</t>
    <rPh sb="0" eb="5">
      <t>カショブンショトク</t>
    </rPh>
    <rPh sb="6" eb="8">
      <t>キソ</t>
    </rPh>
    <rPh sb="8" eb="10">
      <t>シシュツ</t>
    </rPh>
    <phoneticPr fontId="1"/>
  </si>
  <si>
    <t>可処分所得（全世帯）</t>
    <rPh sb="0" eb="5">
      <t>カショブンショトク</t>
    </rPh>
    <rPh sb="6" eb="9">
      <t>ゼンセタイ</t>
    </rPh>
    <phoneticPr fontId="1"/>
  </si>
  <si>
    <t>可処分所得（中央世帯）</t>
    <rPh sb="0" eb="5">
      <t>カショブンショトク</t>
    </rPh>
    <rPh sb="6" eb="10">
      <t>チュウオウセタイ</t>
    </rPh>
    <phoneticPr fontId="1"/>
  </si>
  <si>
    <t>基礎支出（中央世帯）</t>
    <rPh sb="0" eb="4">
      <t>キソシシュツ</t>
    </rPh>
    <rPh sb="5" eb="9">
      <t>チュウオウセタイ</t>
    </rPh>
    <phoneticPr fontId="1"/>
  </si>
  <si>
    <t>差額（中央世帯）</t>
    <rPh sb="0" eb="2">
      <t>サガク</t>
    </rPh>
    <rPh sb="3" eb="7">
      <t>チュウオウセタイ</t>
    </rPh>
    <phoneticPr fontId="1"/>
  </si>
  <si>
    <t>通勤時間金額換算（千円）</t>
    <rPh sb="0" eb="8">
      <t>ツウキンジカンキンガクカンサン</t>
    </rPh>
    <rPh sb="9" eb="11">
      <t>センエン</t>
    </rPh>
    <phoneticPr fontId="1"/>
  </si>
  <si>
    <t>通勤時間換算控除</t>
    <rPh sb="0" eb="6">
      <t>ツウキンジカンカンサン</t>
    </rPh>
    <rPh sb="6" eb="8">
      <t>コウジョ</t>
    </rPh>
    <phoneticPr fontId="1"/>
  </si>
  <si>
    <t>通勤時間控除</t>
    <rPh sb="0" eb="6">
      <t>ツウキンジカンコウジョ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</si>
</sst>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179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8C0C-52B8-4AB4-9894-99EED4EEBAD5}">
  <sheetPr>
    <tabColor rgb="FFFF0000"/>
    <pageSetUpPr fitToPage="1"/>
  </sheetPr>
  <dimension ref="A1:J48"/>
  <sheetViews>
    <sheetView workbookViewId="0">
      <selection activeCell="J2" sqref="J2:J48"/>
    </sheetView>
  </sheetViews>
  <sheetFormatPr defaultRowHeight="13" x14ac:dyDescent="0.2"/>
  <cols>
    <col min="2" max="2" width="16.6328125" customWidth="1"/>
    <col min="4" max="4" width="16.6328125" customWidth="1"/>
    <col min="6" max="6" width="16.6328125" customWidth="1"/>
    <col min="8" max="8" width="16.6328125" customWidth="1"/>
    <col min="10" max="10" width="16.6328125" customWidth="1"/>
  </cols>
  <sheetData>
    <row r="1" spans="1:10" ht="13.5" thickBot="1" x14ac:dyDescent="0.25">
      <c r="B1" t="s">
        <v>52</v>
      </c>
      <c r="D1" t="s">
        <v>53</v>
      </c>
      <c r="F1" t="s">
        <v>54</v>
      </c>
      <c r="H1" t="s">
        <v>55</v>
      </c>
      <c r="J1" t="s">
        <v>58</v>
      </c>
    </row>
    <row r="2" spans="1:10" ht="13.5" thickBot="1" x14ac:dyDescent="0.25">
      <c r="A2">
        <v>1</v>
      </c>
      <c r="B2" s="2" t="str">
        <f>'可処分所得（平均値）'!A2</f>
        <v>東京都</v>
      </c>
      <c r="C2">
        <v>1</v>
      </c>
      <c r="D2" t="str">
        <f>'可処分所得（中央値）'!A2</f>
        <v>茨城県</v>
      </c>
      <c r="E2">
        <v>47</v>
      </c>
      <c r="F2" t="str">
        <f>'基礎支出（中央値）'!A2</f>
        <v>鹿児島県</v>
      </c>
      <c r="G2">
        <v>1</v>
      </c>
      <c r="H2" t="str">
        <f>'差額（中央値）'!A2</f>
        <v>茨城県</v>
      </c>
      <c r="J2" t="s">
        <v>11</v>
      </c>
    </row>
    <row r="3" spans="1:10" x14ac:dyDescent="0.2">
      <c r="A3">
        <v>2</v>
      </c>
      <c r="B3" t="str">
        <f>'可処分所得（平均値）'!A3</f>
        <v>茨城県</v>
      </c>
      <c r="C3">
        <v>2</v>
      </c>
      <c r="D3" t="str">
        <f>'可処分所得（中央値）'!A3</f>
        <v>埼玉県</v>
      </c>
      <c r="E3">
        <v>46</v>
      </c>
      <c r="F3" t="str">
        <f>'基礎支出（中央値）'!A3</f>
        <v>宮崎県</v>
      </c>
      <c r="G3">
        <v>2</v>
      </c>
      <c r="H3" t="str">
        <f>'差額（中央値）'!A3</f>
        <v>島根県</v>
      </c>
      <c r="J3" t="s">
        <v>34</v>
      </c>
    </row>
    <row r="4" spans="1:10" x14ac:dyDescent="0.2">
      <c r="A4">
        <v>3</v>
      </c>
      <c r="B4" t="str">
        <f>'可処分所得（平均値）'!A4</f>
        <v>富山県</v>
      </c>
      <c r="C4">
        <v>3</v>
      </c>
      <c r="D4" t="str">
        <f>'可処分所得（中央値）'!A4</f>
        <v>長野県</v>
      </c>
      <c r="E4">
        <v>45</v>
      </c>
      <c r="F4" t="str">
        <f>'基礎支出（中央値）'!A4</f>
        <v>沖縄県</v>
      </c>
      <c r="G4">
        <v>3</v>
      </c>
      <c r="H4" t="str">
        <f>'差額（中央値）'!A4</f>
        <v>鳥取県</v>
      </c>
      <c r="J4" t="s">
        <v>35</v>
      </c>
    </row>
    <row r="5" spans="1:10" ht="13.5" thickBot="1" x14ac:dyDescent="0.25">
      <c r="A5">
        <v>4</v>
      </c>
      <c r="B5" t="str">
        <f>'可処分所得（平均値）'!A5</f>
        <v>埼玉県</v>
      </c>
      <c r="C5">
        <v>4</v>
      </c>
      <c r="D5" t="str">
        <f>'可処分所得（中央値）'!A5</f>
        <v>島根県</v>
      </c>
      <c r="E5">
        <v>44</v>
      </c>
      <c r="F5" t="str">
        <f>'基礎支出（中央値）'!A5</f>
        <v>栃木県</v>
      </c>
      <c r="G5">
        <v>4</v>
      </c>
      <c r="H5" t="str">
        <f>'差額（中央値）'!A5</f>
        <v>長野県</v>
      </c>
      <c r="J5" t="s">
        <v>23</v>
      </c>
    </row>
    <row r="6" spans="1:10" ht="13.5" thickBot="1" x14ac:dyDescent="0.25">
      <c r="A6">
        <v>5</v>
      </c>
      <c r="B6" t="str">
        <f>'可処分所得（平均値）'!A6</f>
        <v>岩手県</v>
      </c>
      <c r="C6">
        <v>5</v>
      </c>
      <c r="D6" s="2" t="str">
        <f>'可処分所得（中央値）'!A6</f>
        <v>東京都</v>
      </c>
      <c r="E6">
        <v>43</v>
      </c>
      <c r="F6" t="str">
        <f>'基礎支出（中央値）'!A6</f>
        <v>長崎県</v>
      </c>
      <c r="G6">
        <v>5</v>
      </c>
      <c r="H6" t="str">
        <f>'差額（中央値）'!A6</f>
        <v>静岡県</v>
      </c>
      <c r="J6" t="s">
        <v>19</v>
      </c>
    </row>
    <row r="7" spans="1:10" x14ac:dyDescent="0.2">
      <c r="A7">
        <v>6</v>
      </c>
      <c r="B7" t="str">
        <f>'可処分所得（平均値）'!A7</f>
        <v>京都府</v>
      </c>
      <c r="C7">
        <v>6</v>
      </c>
      <c r="D7" t="str">
        <f>'可処分所得（中央値）'!A7</f>
        <v>神奈川県</v>
      </c>
      <c r="E7">
        <v>42</v>
      </c>
      <c r="F7" t="str">
        <f>'基礎支出（中央値）'!A7</f>
        <v>大分県</v>
      </c>
      <c r="G7">
        <v>6</v>
      </c>
      <c r="H7" t="str">
        <f>'差額（中央値）'!A7</f>
        <v>富山県</v>
      </c>
      <c r="J7" t="s">
        <v>25</v>
      </c>
    </row>
    <row r="8" spans="1:10" x14ac:dyDescent="0.2">
      <c r="A8">
        <v>7</v>
      </c>
      <c r="B8" t="str">
        <f>'可処分所得（平均値）'!A8</f>
        <v>千葉県</v>
      </c>
      <c r="C8">
        <v>7</v>
      </c>
      <c r="D8" t="str">
        <f>'可処分所得（中央値）'!A8</f>
        <v>静岡県</v>
      </c>
      <c r="E8">
        <v>41</v>
      </c>
      <c r="F8" t="str">
        <f>'基礎支出（中央値）'!A8</f>
        <v>愛媛県</v>
      </c>
      <c r="G8">
        <v>7</v>
      </c>
      <c r="H8" t="str">
        <f>'差額（中央値）'!A8</f>
        <v>埼玉県</v>
      </c>
      <c r="J8" t="s">
        <v>18</v>
      </c>
    </row>
    <row r="9" spans="1:10" x14ac:dyDescent="0.2">
      <c r="A9">
        <v>8</v>
      </c>
      <c r="B9" t="str">
        <f>'可処分所得（平均値）'!A9</f>
        <v>神奈川県</v>
      </c>
      <c r="C9">
        <v>8</v>
      </c>
      <c r="D9" t="str">
        <f>'可処分所得（中央値）'!A9</f>
        <v>鳥取県</v>
      </c>
      <c r="E9">
        <v>40</v>
      </c>
      <c r="F9" t="str">
        <f>'基礎支出（中央値）'!A9</f>
        <v>和歌山県</v>
      </c>
      <c r="G9">
        <v>8</v>
      </c>
      <c r="H9" t="str">
        <f>'差額（中央値）'!A9</f>
        <v>福岡県</v>
      </c>
      <c r="J9" t="s">
        <v>40</v>
      </c>
    </row>
    <row r="10" spans="1:10" x14ac:dyDescent="0.2">
      <c r="A10">
        <v>9</v>
      </c>
      <c r="B10" t="str">
        <f>'可処分所得（平均値）'!A10</f>
        <v>長野県</v>
      </c>
      <c r="C10">
        <v>9</v>
      </c>
      <c r="D10" t="str">
        <f>'可処分所得（中央値）'!A10</f>
        <v>富山県</v>
      </c>
      <c r="E10">
        <v>39</v>
      </c>
      <c r="F10" t="str">
        <f>'基礎支出（中央値）'!A10</f>
        <v>山口県</v>
      </c>
      <c r="G10">
        <v>9</v>
      </c>
      <c r="H10" t="str">
        <f>'差額（中央値）'!A10</f>
        <v>香川県</v>
      </c>
      <c r="J10" t="s">
        <v>45</v>
      </c>
    </row>
    <row r="11" spans="1:10" x14ac:dyDescent="0.2">
      <c r="A11">
        <v>10</v>
      </c>
      <c r="B11" t="str">
        <f>'可処分所得（平均値）'!A11</f>
        <v>島根県</v>
      </c>
      <c r="C11">
        <v>10</v>
      </c>
      <c r="D11" t="str">
        <f>'可処分所得（中央値）'!A11</f>
        <v>京都府</v>
      </c>
      <c r="E11">
        <v>38</v>
      </c>
      <c r="F11" t="str">
        <f>'基礎支出（中央値）'!A11</f>
        <v>徳島県</v>
      </c>
      <c r="G11">
        <v>10</v>
      </c>
      <c r="H11" t="str">
        <f>'差額（中央値）'!A11</f>
        <v>新潟県</v>
      </c>
      <c r="J11" t="s">
        <v>21</v>
      </c>
    </row>
    <row r="12" spans="1:10" x14ac:dyDescent="0.2">
      <c r="A12">
        <v>11</v>
      </c>
      <c r="B12" t="str">
        <f>'可処分所得（平均値）'!A12</f>
        <v>栃木県</v>
      </c>
      <c r="C12">
        <v>11</v>
      </c>
      <c r="D12" t="str">
        <f>'可処分所得（中央値）'!A12</f>
        <v>石川県</v>
      </c>
      <c r="E12">
        <v>37</v>
      </c>
      <c r="F12" t="str">
        <f>'基礎支出（中央値）'!A12</f>
        <v>高知県</v>
      </c>
      <c r="G12">
        <v>11</v>
      </c>
      <c r="H12" t="str">
        <f>'差額（中央値）'!A12</f>
        <v>京都府</v>
      </c>
      <c r="J12" t="s">
        <v>43</v>
      </c>
    </row>
    <row r="13" spans="1:10" x14ac:dyDescent="0.2">
      <c r="A13">
        <v>12</v>
      </c>
      <c r="B13" t="str">
        <f>'可処分所得（平均値）'!A13</f>
        <v>静岡県</v>
      </c>
      <c r="C13">
        <v>12</v>
      </c>
      <c r="D13" t="str">
        <f>'可処分所得（中央値）'!A13</f>
        <v>新潟県</v>
      </c>
      <c r="E13">
        <v>36</v>
      </c>
      <c r="F13" t="str">
        <f>'基礎支出（中央値）'!A13</f>
        <v>佐賀県</v>
      </c>
      <c r="G13">
        <v>12</v>
      </c>
      <c r="H13" t="str">
        <f>'差額（中央値）'!A13</f>
        <v>福井県</v>
      </c>
      <c r="J13" t="s">
        <v>46</v>
      </c>
    </row>
    <row r="14" spans="1:10" x14ac:dyDescent="0.2">
      <c r="A14">
        <v>13</v>
      </c>
      <c r="B14" t="str">
        <f>'可処分所得（平均値）'!A14</f>
        <v>福井県</v>
      </c>
      <c r="C14">
        <v>13</v>
      </c>
      <c r="D14" t="str">
        <f>'可処分所得（中央値）'!A14</f>
        <v>滋賀県</v>
      </c>
      <c r="E14">
        <v>35</v>
      </c>
      <c r="F14" t="str">
        <f>'基礎支出（中央値）'!A14</f>
        <v>香川県</v>
      </c>
      <c r="G14">
        <v>13</v>
      </c>
      <c r="H14" t="str">
        <f>'差額（中央値）'!A14</f>
        <v>長崎県</v>
      </c>
      <c r="J14" t="s">
        <v>22</v>
      </c>
    </row>
    <row r="15" spans="1:10" x14ac:dyDescent="0.2">
      <c r="A15">
        <v>14</v>
      </c>
      <c r="B15" t="str">
        <f>'可処分所得（平均値）'!A15</f>
        <v>長崎県</v>
      </c>
      <c r="C15">
        <v>14</v>
      </c>
      <c r="D15" t="str">
        <f>'可処分所得（中央値）'!A15</f>
        <v>福井県</v>
      </c>
      <c r="E15">
        <v>34</v>
      </c>
      <c r="F15" t="str">
        <f>'基礎支出（中央値）'!A15</f>
        <v>鳥取県</v>
      </c>
      <c r="G15">
        <v>14</v>
      </c>
      <c r="H15" t="str">
        <f>'差額（中央値）'!A15</f>
        <v>岐阜県</v>
      </c>
      <c r="J15" t="s">
        <v>39</v>
      </c>
    </row>
    <row r="16" spans="1:10" x14ac:dyDescent="0.2">
      <c r="A16">
        <v>15</v>
      </c>
      <c r="B16" t="str">
        <f>'可処分所得（平均値）'!A16</f>
        <v>香川県</v>
      </c>
      <c r="C16">
        <v>15</v>
      </c>
      <c r="D16" t="str">
        <f>'可処分所得（中央値）'!A16</f>
        <v>福岡県</v>
      </c>
      <c r="E16">
        <v>33</v>
      </c>
      <c r="F16" t="str">
        <f>'基礎支出（中央値）'!A16</f>
        <v>岩手県</v>
      </c>
      <c r="G16">
        <v>15</v>
      </c>
      <c r="H16" t="str">
        <f>'差額（中央値）'!A16</f>
        <v>熊本県</v>
      </c>
      <c r="J16" t="s">
        <v>20</v>
      </c>
    </row>
    <row r="17" spans="1:10" x14ac:dyDescent="0.2">
      <c r="A17">
        <v>16</v>
      </c>
      <c r="B17" t="str">
        <f>'可処分所得（平均値）'!A17</f>
        <v>新潟県</v>
      </c>
      <c r="C17">
        <v>16</v>
      </c>
      <c r="D17" t="str">
        <f>'可処分所得（中央値）'!A17</f>
        <v>香川県</v>
      </c>
      <c r="E17">
        <v>32</v>
      </c>
      <c r="F17" t="str">
        <f>'基礎支出（中央値）'!A17</f>
        <v>福岡県</v>
      </c>
      <c r="G17">
        <v>16</v>
      </c>
      <c r="H17" t="str">
        <f>'差額（中央値）'!A17</f>
        <v>栃木県</v>
      </c>
      <c r="J17" t="s">
        <v>24</v>
      </c>
    </row>
    <row r="18" spans="1:10" x14ac:dyDescent="0.2">
      <c r="A18">
        <v>17</v>
      </c>
      <c r="B18" t="str">
        <f>'可処分所得（平均値）'!A18</f>
        <v>愛知県</v>
      </c>
      <c r="C18">
        <v>17</v>
      </c>
      <c r="D18" t="str">
        <f>'可処分所得（中央値）'!A18</f>
        <v>大阪府</v>
      </c>
      <c r="E18">
        <v>31</v>
      </c>
      <c r="F18" t="str">
        <f>'基礎支出（中央値）'!A18</f>
        <v>岐阜県</v>
      </c>
      <c r="G18">
        <v>17</v>
      </c>
      <c r="H18" t="str">
        <f>'差額（中央値）'!A18</f>
        <v>滋賀県</v>
      </c>
      <c r="J18" t="s">
        <v>29</v>
      </c>
    </row>
    <row r="19" spans="1:10" x14ac:dyDescent="0.2">
      <c r="A19">
        <v>18</v>
      </c>
      <c r="B19" t="str">
        <f>'可処分所得（平均値）'!A19</f>
        <v>岐阜県</v>
      </c>
      <c r="C19">
        <v>18</v>
      </c>
      <c r="D19" t="str">
        <f>'可処分所得（中央値）'!A19</f>
        <v>熊本県</v>
      </c>
      <c r="E19">
        <v>30</v>
      </c>
      <c r="F19" t="str">
        <f>'基礎支出（中央値）'!A19</f>
        <v>三重県</v>
      </c>
      <c r="G19">
        <v>18</v>
      </c>
      <c r="H19" t="str">
        <f>'差額（中央値）'!A19</f>
        <v>山梨県</v>
      </c>
      <c r="J19" t="s">
        <v>12</v>
      </c>
    </row>
    <row r="20" spans="1:10" x14ac:dyDescent="0.2">
      <c r="A20">
        <v>19</v>
      </c>
      <c r="B20" t="str">
        <f>'可処分所得（平均値）'!A20</f>
        <v>石川県</v>
      </c>
      <c r="C20">
        <v>19</v>
      </c>
      <c r="D20" t="str">
        <f>'可処分所得（中央値）'!A20</f>
        <v>岐阜県</v>
      </c>
      <c r="E20">
        <v>29</v>
      </c>
      <c r="F20" t="str">
        <f>'基礎支出（中央値）'!A20</f>
        <v>山梨県</v>
      </c>
      <c r="G20">
        <v>19</v>
      </c>
      <c r="H20" t="str">
        <f>'差額（中央値）'!A20</f>
        <v>石川県</v>
      </c>
      <c r="J20" t="s">
        <v>47</v>
      </c>
    </row>
    <row r="21" spans="1:10" x14ac:dyDescent="0.2">
      <c r="A21">
        <v>20</v>
      </c>
      <c r="B21" t="str">
        <f>'可処分所得（平均値）'!A21</f>
        <v>滋賀県</v>
      </c>
      <c r="C21">
        <v>20</v>
      </c>
      <c r="D21" t="str">
        <f>'可処分所得（中央値）'!A21</f>
        <v>千葉県</v>
      </c>
      <c r="E21">
        <v>28</v>
      </c>
      <c r="F21" t="str">
        <f>'基礎支出（中央値）'!A21</f>
        <v>福島県</v>
      </c>
      <c r="G21">
        <v>20</v>
      </c>
      <c r="H21" t="str">
        <f>'差額（中央値）'!A21</f>
        <v>徳島県</v>
      </c>
      <c r="J21" t="s">
        <v>28</v>
      </c>
    </row>
    <row r="22" spans="1:10" x14ac:dyDescent="0.2">
      <c r="A22">
        <v>21</v>
      </c>
      <c r="B22" t="str">
        <f>'可処分所得（平均値）'!A22</f>
        <v>奈良県</v>
      </c>
      <c r="C22">
        <v>21</v>
      </c>
      <c r="D22" t="str">
        <f>'可処分所得（中央値）'!A22</f>
        <v>山梨県</v>
      </c>
      <c r="E22">
        <v>27</v>
      </c>
      <c r="F22" t="str">
        <f>'基礎支出（中央値）'!A22</f>
        <v>北海道</v>
      </c>
      <c r="G22">
        <v>21</v>
      </c>
      <c r="H22" t="str">
        <f>'差額（中央値）'!A22</f>
        <v>三重県</v>
      </c>
      <c r="J22" t="s">
        <v>9</v>
      </c>
    </row>
    <row r="23" spans="1:10" x14ac:dyDescent="0.2">
      <c r="A23">
        <v>22</v>
      </c>
      <c r="B23" t="str">
        <f>'可処分所得（平均値）'!A23</f>
        <v>山形県</v>
      </c>
      <c r="C23">
        <v>22</v>
      </c>
      <c r="D23" t="str">
        <f>'可処分所得（中央値）'!A23</f>
        <v>愛知県</v>
      </c>
      <c r="E23">
        <v>26</v>
      </c>
      <c r="F23" t="str">
        <f>'基礎支出（中央値）'!A23</f>
        <v>熊本県</v>
      </c>
      <c r="G23">
        <v>22</v>
      </c>
      <c r="H23" t="str">
        <f>'差額（中央値）'!A23</f>
        <v>大分県</v>
      </c>
      <c r="J23" t="s">
        <v>27</v>
      </c>
    </row>
    <row r="24" spans="1:10" x14ac:dyDescent="0.2">
      <c r="A24">
        <v>23</v>
      </c>
      <c r="B24" t="str">
        <f>'可処分所得（平均値）'!A24</f>
        <v>三重県</v>
      </c>
      <c r="C24">
        <v>23</v>
      </c>
      <c r="D24" t="str">
        <f>'可処分所得（中央値）'!A24</f>
        <v>山形県</v>
      </c>
      <c r="E24">
        <v>25</v>
      </c>
      <c r="F24" t="str">
        <f>'基礎支出（中央値）'!A24</f>
        <v>島根県</v>
      </c>
      <c r="G24">
        <v>23</v>
      </c>
      <c r="H24" t="str">
        <f>'差額（中央値）'!A24</f>
        <v>神奈川県</v>
      </c>
      <c r="J24" t="s">
        <v>4</v>
      </c>
    </row>
    <row r="25" spans="1:10" ht="13.5" thickBot="1" x14ac:dyDescent="0.25">
      <c r="A25">
        <v>24</v>
      </c>
      <c r="B25" t="str">
        <f>'可処分所得（平均値）'!A25</f>
        <v>秋田県</v>
      </c>
      <c r="C25">
        <v>24</v>
      </c>
      <c r="D25" t="str">
        <f>'可処分所得（中央値）'!A25</f>
        <v>徳島県</v>
      </c>
      <c r="E25">
        <v>24</v>
      </c>
      <c r="F25" t="str">
        <f>'基礎支出（中央値）'!A25</f>
        <v>青森県</v>
      </c>
      <c r="G25">
        <v>24</v>
      </c>
      <c r="H25" t="str">
        <f>'差額（中央値）'!A25</f>
        <v>山形県</v>
      </c>
      <c r="J25" t="s">
        <v>14</v>
      </c>
    </row>
    <row r="26" spans="1:10" ht="13.5" thickBot="1" x14ac:dyDescent="0.25">
      <c r="A26">
        <v>25</v>
      </c>
      <c r="B26" t="str">
        <f>'可処分所得（平均値）'!A26</f>
        <v>兵庫県</v>
      </c>
      <c r="C26">
        <v>25</v>
      </c>
      <c r="D26" t="str">
        <f>'可処分所得（中央値）'!A26</f>
        <v>長崎県</v>
      </c>
      <c r="E26">
        <v>23</v>
      </c>
      <c r="F26" t="str">
        <f>'基礎支出（中央値）'!A26</f>
        <v>広島県</v>
      </c>
      <c r="G26">
        <v>25</v>
      </c>
      <c r="H26" s="2" t="str">
        <f>'差額（中央値）'!A26</f>
        <v>東京都</v>
      </c>
      <c r="J26" t="s">
        <v>8</v>
      </c>
    </row>
    <row r="27" spans="1:10" x14ac:dyDescent="0.2">
      <c r="A27">
        <v>26</v>
      </c>
      <c r="B27" t="str">
        <f>'可処分所得（平均値）'!A27</f>
        <v>岡山県</v>
      </c>
      <c r="C27">
        <v>26</v>
      </c>
      <c r="D27" t="str">
        <f>'可処分所得（中央値）'!A27</f>
        <v>三重県</v>
      </c>
      <c r="E27">
        <v>22</v>
      </c>
      <c r="F27" t="str">
        <f>'基礎支出（中央値）'!A27</f>
        <v>福井県</v>
      </c>
      <c r="G27">
        <v>26</v>
      </c>
      <c r="H27" t="str">
        <f>'差額（中央値）'!A27</f>
        <v>北海道</v>
      </c>
      <c r="J27" t="s">
        <v>36</v>
      </c>
    </row>
    <row r="28" spans="1:10" x14ac:dyDescent="0.2">
      <c r="A28">
        <v>27</v>
      </c>
      <c r="B28" t="str">
        <f>'可処分所得（平均値）'!A28</f>
        <v>山梨県</v>
      </c>
      <c r="C28">
        <v>27</v>
      </c>
      <c r="D28" t="str">
        <f>'可処分所得（中央値）'!A28</f>
        <v>奈良県</v>
      </c>
      <c r="E28">
        <v>21</v>
      </c>
      <c r="F28" t="str">
        <f>'基礎支出（中央値）'!A28</f>
        <v>秋田県</v>
      </c>
      <c r="G28">
        <v>27</v>
      </c>
      <c r="H28" t="str">
        <f>'差額（中央値）'!A28</f>
        <v>愛知県</v>
      </c>
      <c r="J28" t="s">
        <v>37</v>
      </c>
    </row>
    <row r="29" spans="1:10" x14ac:dyDescent="0.2">
      <c r="A29">
        <v>28</v>
      </c>
      <c r="B29" t="str">
        <f>'可処分所得（平均値）'!A29</f>
        <v>大阪府</v>
      </c>
      <c r="C29">
        <v>28</v>
      </c>
      <c r="D29" t="str">
        <f>'可処分所得（中央値）'!A29</f>
        <v>岡山県</v>
      </c>
      <c r="E29">
        <v>20</v>
      </c>
      <c r="F29" t="str">
        <f>'基礎支出（中央値）'!A29</f>
        <v>奈良県</v>
      </c>
      <c r="G29">
        <v>28</v>
      </c>
      <c r="H29" t="str">
        <f>'差額（中央値）'!A29</f>
        <v>奈良県</v>
      </c>
      <c r="J29" t="s">
        <v>41</v>
      </c>
    </row>
    <row r="30" spans="1:10" x14ac:dyDescent="0.2">
      <c r="A30">
        <v>29</v>
      </c>
      <c r="B30" t="str">
        <f>'可処分所得（平均値）'!A30</f>
        <v>鳥取県</v>
      </c>
      <c r="C30">
        <v>29</v>
      </c>
      <c r="D30" t="str">
        <f>'可処分所得（中央値）'!A30</f>
        <v>栃木県</v>
      </c>
      <c r="E30">
        <v>19</v>
      </c>
      <c r="F30" t="str">
        <f>'基礎支出（中央値）'!A30</f>
        <v>岡山県</v>
      </c>
      <c r="G30">
        <v>29</v>
      </c>
      <c r="H30" t="str">
        <f>'差額（中央値）'!A30</f>
        <v>岡山県</v>
      </c>
      <c r="J30" t="s">
        <v>6</v>
      </c>
    </row>
    <row r="31" spans="1:10" x14ac:dyDescent="0.2">
      <c r="A31">
        <v>30</v>
      </c>
      <c r="B31" t="str">
        <f>'可処分所得（平均値）'!A31</f>
        <v>徳島県</v>
      </c>
      <c r="C31">
        <v>30</v>
      </c>
      <c r="D31" t="str">
        <f>'可処分所得（中央値）'!A31</f>
        <v>北海道</v>
      </c>
      <c r="E31">
        <v>18</v>
      </c>
      <c r="F31" t="str">
        <f>'基礎支出（中央値）'!A31</f>
        <v>山形県</v>
      </c>
      <c r="G31">
        <v>30</v>
      </c>
      <c r="H31" t="str">
        <f>'差額（中央値）'!A31</f>
        <v>広島県</v>
      </c>
      <c r="J31" t="s">
        <v>48</v>
      </c>
    </row>
    <row r="32" spans="1:10" x14ac:dyDescent="0.2">
      <c r="A32">
        <v>31</v>
      </c>
      <c r="B32" t="str">
        <f>'可処分所得（平均値）'!A32</f>
        <v>広島県</v>
      </c>
      <c r="C32">
        <v>31</v>
      </c>
      <c r="D32" t="str">
        <f>'可処分所得（中央値）'!A32</f>
        <v>大分県</v>
      </c>
      <c r="E32">
        <v>17</v>
      </c>
      <c r="F32" t="str">
        <f>'基礎支出（中央値）'!A32</f>
        <v>新潟県</v>
      </c>
      <c r="G32">
        <v>31</v>
      </c>
      <c r="H32" t="str">
        <f>'差額（中央値）'!A32</f>
        <v>大阪府</v>
      </c>
      <c r="J32" t="s">
        <v>26</v>
      </c>
    </row>
    <row r="33" spans="1:10" x14ac:dyDescent="0.2">
      <c r="A33">
        <v>32</v>
      </c>
      <c r="B33" t="str">
        <f>'可処分所得（平均値）'!A33</f>
        <v>山口県</v>
      </c>
      <c r="C33">
        <v>32</v>
      </c>
      <c r="D33" t="str">
        <f>'可処分所得（中央値）'!A33</f>
        <v>広島県</v>
      </c>
      <c r="E33">
        <v>16</v>
      </c>
      <c r="F33" t="str">
        <f>'基礎支出（中央値）'!A33</f>
        <v>群馬県</v>
      </c>
      <c r="G33">
        <v>32</v>
      </c>
      <c r="H33" t="str">
        <f>'差額（中央値）'!A33</f>
        <v>千葉県</v>
      </c>
      <c r="J33" t="s">
        <v>32</v>
      </c>
    </row>
    <row r="34" spans="1:10" x14ac:dyDescent="0.2">
      <c r="A34">
        <v>33</v>
      </c>
      <c r="B34" t="str">
        <f>'可処分所得（平均値）'!A34</f>
        <v>福島県</v>
      </c>
      <c r="C34">
        <v>33</v>
      </c>
      <c r="D34" t="str">
        <f>'可処分所得（中央値）'!A34</f>
        <v>秋田県</v>
      </c>
      <c r="E34">
        <v>15</v>
      </c>
      <c r="F34" t="str">
        <f>'基礎支出（中央値）'!A34</f>
        <v>長野県</v>
      </c>
      <c r="G34">
        <v>33</v>
      </c>
      <c r="H34" t="str">
        <f>'差額（中央値）'!A34</f>
        <v>秋田県</v>
      </c>
      <c r="J34" t="s">
        <v>38</v>
      </c>
    </row>
    <row r="35" spans="1:10" x14ac:dyDescent="0.2">
      <c r="A35">
        <v>34</v>
      </c>
      <c r="B35" t="str">
        <f>'可処分所得（平均値）'!A35</f>
        <v>宮城県</v>
      </c>
      <c r="C35">
        <v>34</v>
      </c>
      <c r="D35" t="str">
        <f>'可処分所得（中央値）'!A35</f>
        <v>岩手県</v>
      </c>
      <c r="E35">
        <v>14</v>
      </c>
      <c r="F35" t="str">
        <f>'基礎支出（中央値）'!A35</f>
        <v>茨城県</v>
      </c>
      <c r="G35">
        <v>34</v>
      </c>
      <c r="H35" t="str">
        <f>'差額（中央値）'!A35</f>
        <v>岩手県</v>
      </c>
      <c r="J35" t="s">
        <v>10</v>
      </c>
    </row>
    <row r="36" spans="1:10" x14ac:dyDescent="0.2">
      <c r="A36">
        <v>35</v>
      </c>
      <c r="B36" t="str">
        <f>'可処分所得（平均値）'!A36</f>
        <v>福岡県</v>
      </c>
      <c r="C36">
        <v>35</v>
      </c>
      <c r="D36" t="str">
        <f>'可処分所得（中央値）'!A36</f>
        <v>兵庫県</v>
      </c>
      <c r="E36">
        <v>13</v>
      </c>
      <c r="F36" t="str">
        <f>'基礎支出（中央値）'!A36</f>
        <v>滋賀県</v>
      </c>
      <c r="G36">
        <v>35</v>
      </c>
      <c r="H36" t="str">
        <f>'差額（中央値）'!A36</f>
        <v>愛媛県</v>
      </c>
      <c r="J36" s="3" t="s">
        <v>44</v>
      </c>
    </row>
    <row r="37" spans="1:10" x14ac:dyDescent="0.2">
      <c r="A37">
        <v>36</v>
      </c>
      <c r="B37" t="str">
        <f>'可処分所得（平均値）'!A37</f>
        <v>熊本県</v>
      </c>
      <c r="C37">
        <v>36</v>
      </c>
      <c r="D37" t="str">
        <f>'可処分所得（中央値）'!A37</f>
        <v>群馬県</v>
      </c>
      <c r="E37">
        <v>12</v>
      </c>
      <c r="F37" t="str">
        <f>'基礎支出（中央値）'!A37</f>
        <v>富山県</v>
      </c>
      <c r="G37">
        <v>36</v>
      </c>
      <c r="H37" t="str">
        <f>'差額（中央値）'!A37</f>
        <v>宮崎県</v>
      </c>
      <c r="J37" t="s">
        <v>49</v>
      </c>
    </row>
    <row r="38" spans="1:10" x14ac:dyDescent="0.2">
      <c r="A38">
        <v>37</v>
      </c>
      <c r="B38" t="str">
        <f>'可処分所得（平均値）'!A38</f>
        <v>佐賀県</v>
      </c>
      <c r="C38">
        <v>37</v>
      </c>
      <c r="D38" t="str">
        <f>'可処分所得（中央値）'!A38</f>
        <v>福島県</v>
      </c>
      <c r="E38">
        <v>11</v>
      </c>
      <c r="F38" t="str">
        <f>'基礎支出（中央値）'!A38</f>
        <v>愛知県</v>
      </c>
      <c r="G38">
        <v>37</v>
      </c>
      <c r="H38" t="str">
        <f>'差額（中央値）'!A38</f>
        <v>山口県</v>
      </c>
      <c r="J38" t="s">
        <v>30</v>
      </c>
    </row>
    <row r="39" spans="1:10" x14ac:dyDescent="0.2">
      <c r="A39">
        <v>38</v>
      </c>
      <c r="B39" t="str">
        <f>'可処分所得（平均値）'!A39</f>
        <v>大分県</v>
      </c>
      <c r="C39">
        <v>38</v>
      </c>
      <c r="D39" t="str">
        <f>'可処分所得（中央値）'!A39</f>
        <v>愛媛県</v>
      </c>
      <c r="E39">
        <v>10</v>
      </c>
      <c r="F39" t="str">
        <f>'基礎支出（中央値）'!A39</f>
        <v>兵庫県</v>
      </c>
      <c r="G39">
        <v>38</v>
      </c>
      <c r="H39" t="str">
        <f>'差額（中央値）'!A39</f>
        <v>福島県</v>
      </c>
      <c r="J39" t="s">
        <v>5</v>
      </c>
    </row>
    <row r="40" spans="1:10" ht="13.5" thickBot="1" x14ac:dyDescent="0.25">
      <c r="A40">
        <v>39</v>
      </c>
      <c r="B40" t="str">
        <f>'可処分所得（平均値）'!A40</f>
        <v>高知県</v>
      </c>
      <c r="C40">
        <v>39</v>
      </c>
      <c r="D40" t="str">
        <f>'可処分所得（中央値）'!A40</f>
        <v>宮城県</v>
      </c>
      <c r="E40">
        <v>9</v>
      </c>
      <c r="F40" t="str">
        <f>'基礎支出（中央値）'!A40</f>
        <v>静岡県</v>
      </c>
      <c r="G40">
        <v>39</v>
      </c>
      <c r="H40" t="str">
        <f>'差額（中央値）'!A40</f>
        <v>佐賀県</v>
      </c>
      <c r="J40" t="s">
        <v>13</v>
      </c>
    </row>
    <row r="41" spans="1:10" ht="13.5" thickBot="1" x14ac:dyDescent="0.25">
      <c r="A41">
        <v>40</v>
      </c>
      <c r="B41" t="str">
        <f>'可処分所得（平均値）'!A41</f>
        <v>和歌山県</v>
      </c>
      <c r="C41">
        <v>40</v>
      </c>
      <c r="D41" t="str">
        <f>'可処分所得（中央値）'!A41</f>
        <v>山口県</v>
      </c>
      <c r="E41">
        <v>8</v>
      </c>
      <c r="F41" t="str">
        <f>'基礎支出（中央値）'!A41</f>
        <v>宮城県</v>
      </c>
      <c r="G41">
        <v>40</v>
      </c>
      <c r="H41" t="str">
        <f>'差額（中央値）'!A41</f>
        <v>群馬県</v>
      </c>
      <c r="J41" s="2" t="s">
        <v>16</v>
      </c>
    </row>
    <row r="42" spans="1:10" x14ac:dyDescent="0.2">
      <c r="A42">
        <v>41</v>
      </c>
      <c r="B42" t="str">
        <f>'可処分所得（平均値）'!A42</f>
        <v>群馬県</v>
      </c>
      <c r="C42">
        <v>41</v>
      </c>
      <c r="D42" t="str">
        <f>'可処分所得（中央値）'!A42</f>
        <v>佐賀県</v>
      </c>
      <c r="E42">
        <v>7</v>
      </c>
      <c r="F42" t="str">
        <f>'基礎支出（中央値）'!A42</f>
        <v>千葉県</v>
      </c>
      <c r="G42">
        <v>41</v>
      </c>
      <c r="H42" t="str">
        <f>'差額（中央値）'!A42</f>
        <v>兵庫県</v>
      </c>
      <c r="J42" t="s">
        <v>17</v>
      </c>
    </row>
    <row r="43" spans="1:10" x14ac:dyDescent="0.2">
      <c r="A43">
        <v>42</v>
      </c>
      <c r="B43" t="str">
        <f>'可処分所得（平均値）'!A43</f>
        <v>愛媛県</v>
      </c>
      <c r="C43">
        <v>42</v>
      </c>
      <c r="D43" t="str">
        <f>'可処分所得（中央値）'!A43</f>
        <v>宮崎県</v>
      </c>
      <c r="E43">
        <v>6</v>
      </c>
      <c r="F43" t="str">
        <f>'基礎支出（中央値）'!A43</f>
        <v>石川県</v>
      </c>
      <c r="G43">
        <v>42</v>
      </c>
      <c r="H43" t="str">
        <f>'差額（中央値）'!A43</f>
        <v>鹿児島県</v>
      </c>
      <c r="J43" t="s">
        <v>15</v>
      </c>
    </row>
    <row r="44" spans="1:10" x14ac:dyDescent="0.2">
      <c r="A44">
        <v>43</v>
      </c>
      <c r="B44" t="str">
        <f>'可処分所得（平均値）'!A44</f>
        <v>北海道</v>
      </c>
      <c r="C44">
        <v>43</v>
      </c>
      <c r="D44" t="str">
        <f>'可処分所得（中央値）'!A44</f>
        <v>青森県</v>
      </c>
      <c r="E44">
        <v>5</v>
      </c>
      <c r="F44" t="str">
        <f>'基礎支出（中央値）'!A44</f>
        <v>京都府</v>
      </c>
      <c r="G44">
        <v>43</v>
      </c>
      <c r="H44" t="str">
        <f>'差額（中央値）'!A44</f>
        <v>青森県</v>
      </c>
      <c r="J44" t="s">
        <v>42</v>
      </c>
    </row>
    <row r="45" spans="1:10" x14ac:dyDescent="0.2">
      <c r="A45">
        <v>44</v>
      </c>
      <c r="B45" t="str">
        <f>'可処分所得（平均値）'!A45</f>
        <v>青森県</v>
      </c>
      <c r="C45">
        <v>44</v>
      </c>
      <c r="D45" t="str">
        <f>'可処分所得（中央値）'!A45</f>
        <v>高知県</v>
      </c>
      <c r="E45">
        <v>4</v>
      </c>
      <c r="F45" t="str">
        <f>'基礎支出（中央値）'!A45</f>
        <v>大阪府</v>
      </c>
      <c r="G45">
        <v>44</v>
      </c>
      <c r="H45" t="str">
        <f>'差額（中央値）'!A45</f>
        <v>高知県</v>
      </c>
      <c r="J45" t="s">
        <v>33</v>
      </c>
    </row>
    <row r="46" spans="1:10" x14ac:dyDescent="0.2">
      <c r="A46">
        <v>45</v>
      </c>
      <c r="B46" t="str">
        <f>'可処分所得（平均値）'!A46</f>
        <v>鹿児島県</v>
      </c>
      <c r="C46">
        <v>45</v>
      </c>
      <c r="D46" t="str">
        <f>'可処分所得（中央値）'!A46</f>
        <v>鹿児島県</v>
      </c>
      <c r="E46">
        <v>3</v>
      </c>
      <c r="F46" t="str">
        <f>'基礎支出（中央値）'!A46</f>
        <v>埼玉県</v>
      </c>
      <c r="G46">
        <v>45</v>
      </c>
      <c r="H46" t="str">
        <f>'差額（中央値）'!A46</f>
        <v>和歌山県</v>
      </c>
      <c r="J46" t="s">
        <v>31</v>
      </c>
    </row>
    <row r="47" spans="1:10" ht="13.5" thickBot="1" x14ac:dyDescent="0.25">
      <c r="A47">
        <v>46</v>
      </c>
      <c r="B47" t="str">
        <f>'可処分所得（平均値）'!A47</f>
        <v>宮崎県</v>
      </c>
      <c r="C47">
        <v>46</v>
      </c>
      <c r="D47" t="str">
        <f>'可処分所得（中央値）'!A47</f>
        <v>和歌山県</v>
      </c>
      <c r="E47">
        <v>2</v>
      </c>
      <c r="F47" t="str">
        <f>'基礎支出（中央値）'!A47</f>
        <v>神奈川県</v>
      </c>
      <c r="G47">
        <v>46</v>
      </c>
      <c r="H47" t="str">
        <f>'差額（中央値）'!A47</f>
        <v>宮城県</v>
      </c>
      <c r="J47" t="s">
        <v>7</v>
      </c>
    </row>
    <row r="48" spans="1:10" ht="13.5" thickBot="1" x14ac:dyDescent="0.25">
      <c r="A48">
        <v>47</v>
      </c>
      <c r="B48" t="str">
        <f>'可処分所得（平均値）'!A48</f>
        <v>沖縄県</v>
      </c>
      <c r="C48">
        <v>47</v>
      </c>
      <c r="D48" t="str">
        <f>'可処分所得（中央値）'!A48</f>
        <v>沖縄県</v>
      </c>
      <c r="E48">
        <v>1</v>
      </c>
      <c r="F48" s="2" t="str">
        <f>'基礎支出（中央値）'!A48</f>
        <v>東京都</v>
      </c>
      <c r="G48">
        <v>47</v>
      </c>
      <c r="H48" t="str">
        <f>'差額（中央値）'!A48</f>
        <v>沖縄県</v>
      </c>
      <c r="J48" t="s">
        <v>50</v>
      </c>
    </row>
  </sheetData>
  <phoneticPr fontId="1"/>
  <pageMargins left="0.25" right="0.25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55055-943B-48F2-B88B-A1FEB75DFF4A}">
  <sheetPr>
    <tabColor rgb="FFC00000"/>
  </sheetPr>
  <dimension ref="A1:L49"/>
  <sheetViews>
    <sheetView tabSelected="1" workbookViewId="0">
      <selection activeCell="F22" sqref="F22"/>
    </sheetView>
  </sheetViews>
  <sheetFormatPr defaultRowHeight="13" x14ac:dyDescent="0.2"/>
  <cols>
    <col min="12" max="12" width="9.26953125" bestFit="1" customWidth="1"/>
  </cols>
  <sheetData>
    <row r="1" spans="1:12" x14ac:dyDescent="0.2">
      <c r="C1" s="1" t="s">
        <v>2</v>
      </c>
      <c r="D1" s="1"/>
      <c r="E1" s="1"/>
      <c r="F1" s="1" t="s">
        <v>3</v>
      </c>
      <c r="H1" t="s">
        <v>51</v>
      </c>
      <c r="J1" t="s">
        <v>56</v>
      </c>
      <c r="L1" t="s">
        <v>57</v>
      </c>
    </row>
    <row r="2" spans="1:12" x14ac:dyDescent="0.2">
      <c r="C2" t="s">
        <v>0</v>
      </c>
      <c r="D2" t="s">
        <v>1</v>
      </c>
      <c r="F2" t="s">
        <v>0</v>
      </c>
      <c r="H2" t="s">
        <v>0</v>
      </c>
    </row>
    <row r="3" spans="1:12" x14ac:dyDescent="0.2">
      <c r="A3" t="s">
        <v>4</v>
      </c>
      <c r="B3">
        <v>1</v>
      </c>
      <c r="C3" s="4">
        <v>396845.65965838847</v>
      </c>
      <c r="D3" s="4">
        <v>390618</v>
      </c>
      <c r="E3" s="4"/>
      <c r="F3" s="4">
        <v>152503.02556199383</v>
      </c>
      <c r="G3" s="4"/>
      <c r="H3" s="4">
        <v>244342.63409639464</v>
      </c>
      <c r="I3" s="4"/>
      <c r="J3" s="4">
        <v>19708.416000000001</v>
      </c>
      <c r="K3" s="4"/>
      <c r="L3" s="4">
        <v>224634.21809639464</v>
      </c>
    </row>
    <row r="4" spans="1:12" x14ac:dyDescent="0.2">
      <c r="A4" t="s">
        <v>5</v>
      </c>
      <c r="B4">
        <v>2</v>
      </c>
      <c r="C4" s="4">
        <v>367549.05990692147</v>
      </c>
      <c r="D4" s="4">
        <v>390061</v>
      </c>
      <c r="E4" s="4"/>
      <c r="F4" s="4">
        <v>153474.0167095752</v>
      </c>
      <c r="G4" s="4"/>
      <c r="H4" s="4">
        <v>214075.04319734627</v>
      </c>
      <c r="I4" s="4"/>
      <c r="J4" s="4">
        <v>17323.553333333333</v>
      </c>
      <c r="K4" s="4"/>
      <c r="L4" s="4">
        <v>196751.48986401292</v>
      </c>
    </row>
    <row r="5" spans="1:12" x14ac:dyDescent="0.2">
      <c r="A5" t="s">
        <v>6</v>
      </c>
      <c r="B5">
        <v>3</v>
      </c>
      <c r="C5" s="4">
        <v>383817.04891819181</v>
      </c>
      <c r="D5" s="4">
        <v>462837</v>
      </c>
      <c r="E5" s="4"/>
      <c r="F5" s="4">
        <v>150861.78439619567</v>
      </c>
      <c r="G5" s="4"/>
      <c r="H5" s="4">
        <v>232955.26452199614</v>
      </c>
      <c r="I5" s="4"/>
      <c r="J5" s="4">
        <v>18820.133333333331</v>
      </c>
      <c r="K5" s="4"/>
      <c r="L5" s="4">
        <v>214135.13118866281</v>
      </c>
    </row>
    <row r="6" spans="1:12" x14ac:dyDescent="0.2">
      <c r="A6" t="s">
        <v>7</v>
      </c>
      <c r="B6">
        <v>4</v>
      </c>
      <c r="C6" s="4">
        <v>375689.81833227491</v>
      </c>
      <c r="D6" s="4">
        <v>412822</v>
      </c>
      <c r="E6" s="4"/>
      <c r="F6" s="4">
        <v>169573.55349960548</v>
      </c>
      <c r="G6" s="4"/>
      <c r="H6" s="4">
        <v>206116.26483266943</v>
      </c>
      <c r="I6" s="4"/>
      <c r="J6" s="4">
        <v>26956.061333333335</v>
      </c>
      <c r="K6" s="4"/>
      <c r="L6" s="4">
        <v>179160.20349933609</v>
      </c>
    </row>
    <row r="7" spans="1:12" x14ac:dyDescent="0.2">
      <c r="A7" t="s">
        <v>8</v>
      </c>
      <c r="B7">
        <v>5</v>
      </c>
      <c r="C7" s="4">
        <v>392264.70298808633</v>
      </c>
      <c r="D7" s="4">
        <v>428276</v>
      </c>
      <c r="E7" s="4"/>
      <c r="F7" s="4">
        <v>156686.44285042983</v>
      </c>
      <c r="G7" s="4"/>
      <c r="H7" s="4">
        <v>235578.2601376565</v>
      </c>
      <c r="I7" s="4"/>
      <c r="J7" s="4">
        <v>17934.900000000001</v>
      </c>
      <c r="K7" s="4"/>
      <c r="L7" s="4">
        <v>217643.36013765651</v>
      </c>
    </row>
    <row r="8" spans="1:12" x14ac:dyDescent="0.2">
      <c r="A8" t="s">
        <v>9</v>
      </c>
      <c r="B8">
        <v>6</v>
      </c>
      <c r="C8" s="4">
        <v>405588.48264902044</v>
      </c>
      <c r="D8" s="4">
        <v>434845</v>
      </c>
      <c r="E8" s="4"/>
      <c r="F8" s="4">
        <v>160040.06158816174</v>
      </c>
      <c r="G8" s="4"/>
      <c r="H8" s="4">
        <v>245548.4210608587</v>
      </c>
      <c r="I8" s="4"/>
      <c r="J8" s="4">
        <v>16513.356000000003</v>
      </c>
      <c r="K8" s="4"/>
      <c r="L8" s="4">
        <v>229035.0650608587</v>
      </c>
    </row>
    <row r="9" spans="1:12" x14ac:dyDescent="0.2">
      <c r="A9" t="s">
        <v>10</v>
      </c>
      <c r="B9">
        <v>7</v>
      </c>
      <c r="C9" s="4">
        <v>378522.72778716724</v>
      </c>
      <c r="D9" s="4">
        <v>413351</v>
      </c>
      <c r="E9" s="4"/>
      <c r="F9" s="4">
        <v>152498.19881390716</v>
      </c>
      <c r="G9" s="4"/>
      <c r="H9" s="4">
        <v>226024.52897326008</v>
      </c>
      <c r="I9" s="4"/>
      <c r="J9" s="4">
        <v>21286.583999999999</v>
      </c>
      <c r="K9" s="4"/>
      <c r="L9" s="4">
        <v>204737.94497326008</v>
      </c>
    </row>
    <row r="10" spans="1:12" x14ac:dyDescent="0.2">
      <c r="A10" t="s">
        <v>11</v>
      </c>
      <c r="B10">
        <v>8</v>
      </c>
      <c r="C10" s="4">
        <v>469428.30061032582</v>
      </c>
      <c r="D10" s="4">
        <v>478213</v>
      </c>
      <c r="E10" s="4"/>
      <c r="F10" s="4">
        <v>161976.97022922008</v>
      </c>
      <c r="G10" s="4"/>
      <c r="H10" s="4">
        <v>307451.33038110577</v>
      </c>
      <c r="I10" s="4"/>
      <c r="J10" s="4">
        <v>27236.639999999996</v>
      </c>
      <c r="K10" s="4"/>
      <c r="L10" s="4">
        <v>280214.69038110576</v>
      </c>
    </row>
    <row r="11" spans="1:12" x14ac:dyDescent="0.2">
      <c r="A11" t="s">
        <v>12</v>
      </c>
      <c r="B11">
        <v>9</v>
      </c>
      <c r="C11" s="4">
        <v>399030.05208940717</v>
      </c>
      <c r="D11" s="4">
        <v>449279</v>
      </c>
      <c r="E11" s="4"/>
      <c r="F11" s="4">
        <v>141548.12404553659</v>
      </c>
      <c r="G11" s="4"/>
      <c r="H11" s="4">
        <v>257481.92804387058</v>
      </c>
      <c r="I11" s="4"/>
      <c r="J11" s="4">
        <v>26306.639999999999</v>
      </c>
      <c r="K11" s="4"/>
      <c r="L11" s="4">
        <v>231175.28804387059</v>
      </c>
    </row>
    <row r="12" spans="1:12" x14ac:dyDescent="0.2">
      <c r="A12" t="s">
        <v>13</v>
      </c>
      <c r="B12">
        <v>10</v>
      </c>
      <c r="C12" s="4">
        <v>379703.98329683678</v>
      </c>
      <c r="D12" s="4">
        <v>394166</v>
      </c>
      <c r="E12" s="4"/>
      <c r="F12" s="4">
        <v>161617.86616690375</v>
      </c>
      <c r="G12" s="4"/>
      <c r="H12" s="4">
        <v>218086.11712993303</v>
      </c>
      <c r="I12" s="4"/>
      <c r="J12" s="4">
        <v>24417.567999999999</v>
      </c>
      <c r="K12" s="4"/>
      <c r="L12" s="4">
        <v>193668.54912993303</v>
      </c>
    </row>
    <row r="13" spans="1:12" x14ac:dyDescent="0.2">
      <c r="A13" t="s">
        <v>14</v>
      </c>
      <c r="B13">
        <v>11</v>
      </c>
      <c r="C13" s="4">
        <v>447790.39450180391</v>
      </c>
      <c r="D13" s="4">
        <v>463656</v>
      </c>
      <c r="E13" s="4"/>
      <c r="F13" s="4">
        <v>180227.39964948816</v>
      </c>
      <c r="G13" s="4"/>
      <c r="H13" s="4">
        <v>267562.99485231575</v>
      </c>
      <c r="I13" s="4"/>
      <c r="J13" s="4">
        <v>46595.13</v>
      </c>
      <c r="K13" s="4"/>
      <c r="L13" s="4">
        <v>220967.86485231575</v>
      </c>
    </row>
    <row r="14" spans="1:12" x14ac:dyDescent="0.2">
      <c r="A14" t="s">
        <v>15</v>
      </c>
      <c r="B14">
        <v>12</v>
      </c>
      <c r="C14" s="4">
        <v>409519.28581476258</v>
      </c>
      <c r="D14" s="4">
        <v>461161</v>
      </c>
      <c r="E14" s="4"/>
      <c r="F14" s="4">
        <v>171828.99580253879</v>
      </c>
      <c r="G14" s="4"/>
      <c r="H14" s="4">
        <v>237690.29001222379</v>
      </c>
      <c r="I14" s="4"/>
      <c r="J14" s="4">
        <v>47602.719999999994</v>
      </c>
      <c r="K14" s="4"/>
      <c r="L14" s="4">
        <v>190087.57001222379</v>
      </c>
    </row>
    <row r="15" spans="1:12" x14ac:dyDescent="0.2">
      <c r="A15" t="s">
        <v>16</v>
      </c>
      <c r="B15">
        <v>13</v>
      </c>
      <c r="C15" s="4">
        <v>445791.93256932258</v>
      </c>
      <c r="D15" s="4">
        <v>490924</v>
      </c>
      <c r="E15" s="4"/>
      <c r="F15" s="4">
        <v>201429.33280275093</v>
      </c>
      <c r="G15" s="4"/>
      <c r="H15" s="4">
        <v>244362.59976657166</v>
      </c>
      <c r="I15" s="4"/>
      <c r="J15" s="4">
        <v>51890.279999999992</v>
      </c>
      <c r="K15" s="4"/>
      <c r="L15" s="4">
        <v>192472.31976657166</v>
      </c>
    </row>
    <row r="16" spans="1:12" x14ac:dyDescent="0.2">
      <c r="A16" t="s">
        <v>17</v>
      </c>
      <c r="B16">
        <v>14</v>
      </c>
      <c r="C16" s="4">
        <v>444230.22767602035</v>
      </c>
      <c r="D16" s="4">
        <v>460382</v>
      </c>
      <c r="E16" s="4"/>
      <c r="F16" s="4">
        <v>197762.13140518239</v>
      </c>
      <c r="G16" s="4"/>
      <c r="H16" s="4">
        <v>246468.09627083797</v>
      </c>
      <c r="I16" s="4"/>
      <c r="J16" s="4">
        <v>54570.432000000001</v>
      </c>
      <c r="K16" s="4"/>
      <c r="L16" s="4">
        <v>191897.66427083797</v>
      </c>
    </row>
    <row r="17" spans="1:12" x14ac:dyDescent="0.2">
      <c r="A17" t="s">
        <v>18</v>
      </c>
      <c r="B17">
        <v>15</v>
      </c>
      <c r="C17" s="4">
        <v>424216.51881138119</v>
      </c>
      <c r="D17" s="4">
        <v>441425</v>
      </c>
      <c r="E17" s="4"/>
      <c r="F17" s="4">
        <v>161206.27460230971</v>
      </c>
      <c r="G17" s="4"/>
      <c r="H17" s="4">
        <v>263010.2442090715</v>
      </c>
      <c r="I17" s="4"/>
      <c r="J17" s="4">
        <v>19909.89</v>
      </c>
      <c r="K17" s="4"/>
      <c r="L17" s="4">
        <v>243100.35420907149</v>
      </c>
    </row>
    <row r="18" spans="1:12" x14ac:dyDescent="0.2">
      <c r="A18" t="s">
        <v>19</v>
      </c>
      <c r="B18">
        <v>16</v>
      </c>
      <c r="C18" s="4">
        <v>439961.69369809475</v>
      </c>
      <c r="D18" s="4">
        <v>468332</v>
      </c>
      <c r="E18" s="4"/>
      <c r="F18" s="4">
        <v>163535.02506717146</v>
      </c>
      <c r="G18" s="4"/>
      <c r="H18" s="4">
        <v>276426.66863092326</v>
      </c>
      <c r="I18" s="4"/>
      <c r="J18" s="4">
        <v>22057.74</v>
      </c>
      <c r="K18" s="4"/>
      <c r="L18" s="4">
        <v>254368.92863092327</v>
      </c>
    </row>
    <row r="19" spans="1:12" x14ac:dyDescent="0.2">
      <c r="A19" t="s">
        <v>20</v>
      </c>
      <c r="B19">
        <v>17</v>
      </c>
      <c r="C19" s="4">
        <v>428861.26357007248</v>
      </c>
      <c r="D19" s="4">
        <v>438382</v>
      </c>
      <c r="E19" s="4"/>
      <c r="F19" s="4">
        <v>172483.39579737661</v>
      </c>
      <c r="G19" s="4"/>
      <c r="H19" s="4">
        <v>256377.86777269587</v>
      </c>
      <c r="I19" s="4"/>
      <c r="J19" s="4">
        <v>20994.367333333332</v>
      </c>
      <c r="K19" s="4"/>
      <c r="L19" s="4">
        <v>235383.50043936254</v>
      </c>
    </row>
    <row r="20" spans="1:12" x14ac:dyDescent="0.2">
      <c r="A20" t="s">
        <v>21</v>
      </c>
      <c r="B20">
        <v>18</v>
      </c>
      <c r="C20" s="4">
        <v>417278.8717930445</v>
      </c>
      <c r="D20" s="4">
        <v>446156</v>
      </c>
      <c r="E20" s="4"/>
      <c r="F20" s="4">
        <v>156587.25395524516</v>
      </c>
      <c r="G20" s="4"/>
      <c r="H20" s="4">
        <v>260691.61783779933</v>
      </c>
      <c r="I20" s="4"/>
      <c r="J20" s="4">
        <v>20212.472000000002</v>
      </c>
      <c r="K20" s="4"/>
      <c r="L20" s="4">
        <v>240479.14583779933</v>
      </c>
    </row>
    <row r="21" spans="1:12" x14ac:dyDescent="0.2">
      <c r="A21" t="s">
        <v>22</v>
      </c>
      <c r="B21">
        <v>19</v>
      </c>
      <c r="C21" s="4">
        <v>409185.41825783974</v>
      </c>
      <c r="D21" s="4">
        <v>425022</v>
      </c>
      <c r="E21" s="4"/>
      <c r="F21" s="4">
        <v>152174.16219512196</v>
      </c>
      <c r="G21" s="4"/>
      <c r="H21" s="4">
        <v>257011.25606271779</v>
      </c>
      <c r="I21" s="4"/>
      <c r="J21" s="4">
        <v>21301</v>
      </c>
      <c r="K21" s="4"/>
      <c r="L21" s="4">
        <v>235710.25606271779</v>
      </c>
    </row>
    <row r="22" spans="1:12" x14ac:dyDescent="0.2">
      <c r="A22" t="s">
        <v>23</v>
      </c>
      <c r="B22">
        <v>20</v>
      </c>
      <c r="C22" s="4">
        <v>447283.79627895617</v>
      </c>
      <c r="D22" s="4">
        <v>450173</v>
      </c>
      <c r="E22" s="4"/>
      <c r="F22" s="4">
        <v>161949.5607349808</v>
      </c>
      <c r="G22" s="4"/>
      <c r="H22" s="4">
        <v>285334.23554397537</v>
      </c>
      <c r="I22" s="4"/>
      <c r="J22" s="4">
        <v>20711.660666666667</v>
      </c>
      <c r="K22" s="4"/>
      <c r="L22" s="4">
        <v>264622.57487730868</v>
      </c>
    </row>
    <row r="23" spans="1:12" x14ac:dyDescent="0.2">
      <c r="A23" t="s">
        <v>24</v>
      </c>
      <c r="B23">
        <v>21</v>
      </c>
      <c r="C23" s="4">
        <v>410140.61372627784</v>
      </c>
      <c r="D23" s="4">
        <v>440856</v>
      </c>
      <c r="E23" s="4"/>
      <c r="F23" s="4">
        <v>151566.36005307428</v>
      </c>
      <c r="G23" s="4"/>
      <c r="H23" s="4">
        <v>258574.25367320355</v>
      </c>
      <c r="I23" s="4"/>
      <c r="J23" s="4">
        <v>23792.870999999996</v>
      </c>
      <c r="K23" s="4"/>
      <c r="L23" s="4">
        <v>234781.38267320357</v>
      </c>
    </row>
    <row r="24" spans="1:12" x14ac:dyDescent="0.2">
      <c r="A24" t="s">
        <v>25</v>
      </c>
      <c r="B24">
        <v>22</v>
      </c>
      <c r="C24" s="4">
        <v>442726.97810312355</v>
      </c>
      <c r="D24" s="4">
        <v>446702</v>
      </c>
      <c r="E24" s="4"/>
      <c r="F24" s="4">
        <v>165672.05033225543</v>
      </c>
      <c r="G24" s="4"/>
      <c r="H24" s="4">
        <v>277054.92777086812</v>
      </c>
      <c r="I24" s="4"/>
      <c r="J24" s="4">
        <v>23976</v>
      </c>
      <c r="K24" s="4"/>
      <c r="L24" s="4">
        <v>253078.92777086812</v>
      </c>
    </row>
    <row r="25" spans="1:12" x14ac:dyDescent="0.2">
      <c r="A25" t="s">
        <v>26</v>
      </c>
      <c r="B25">
        <v>23</v>
      </c>
      <c r="C25" s="4">
        <v>407821.11499640893</v>
      </c>
      <c r="D25" s="4">
        <v>441086</v>
      </c>
      <c r="E25" s="4"/>
      <c r="F25" s="4">
        <v>164488.74969335672</v>
      </c>
      <c r="G25" s="4"/>
      <c r="H25" s="4">
        <v>243332.36530305221</v>
      </c>
      <c r="I25" s="4"/>
      <c r="J25" s="4">
        <v>31104.791666666668</v>
      </c>
      <c r="K25" s="4"/>
      <c r="L25" s="4">
        <v>212227.57363638555</v>
      </c>
    </row>
    <row r="26" spans="1:12" x14ac:dyDescent="0.2">
      <c r="A26" t="s">
        <v>27</v>
      </c>
      <c r="B26">
        <v>24</v>
      </c>
      <c r="C26" s="4">
        <v>402799.10575811105</v>
      </c>
      <c r="D26" s="4">
        <v>430195</v>
      </c>
      <c r="E26" s="4"/>
      <c r="F26" s="4">
        <v>152125.62068395838</v>
      </c>
      <c r="G26" s="4"/>
      <c r="H26" s="4">
        <v>250673.48507415268</v>
      </c>
      <c r="I26" s="4"/>
      <c r="J26" s="4">
        <v>25038.251333333334</v>
      </c>
      <c r="K26" s="4"/>
      <c r="L26" s="4">
        <v>225635.23374081933</v>
      </c>
    </row>
    <row r="27" spans="1:12" x14ac:dyDescent="0.2">
      <c r="A27" t="s">
        <v>28</v>
      </c>
      <c r="B27">
        <v>25</v>
      </c>
      <c r="C27" s="4">
        <v>420068.85142703063</v>
      </c>
      <c r="D27" s="4">
        <v>438260</v>
      </c>
      <c r="E27" s="4"/>
      <c r="F27" s="4">
        <v>162809.57120633867</v>
      </c>
      <c r="G27" s="4"/>
      <c r="H27" s="4">
        <v>257259.28022069196</v>
      </c>
      <c r="I27" s="4"/>
      <c r="J27" s="4">
        <v>26530.199999999997</v>
      </c>
      <c r="K27" s="4"/>
      <c r="L27" s="4">
        <v>230729.08022069198</v>
      </c>
    </row>
    <row r="28" spans="1:12" x14ac:dyDescent="0.2">
      <c r="A28" t="s">
        <v>29</v>
      </c>
      <c r="B28">
        <v>26</v>
      </c>
      <c r="C28" s="4">
        <v>435528.76475488424</v>
      </c>
      <c r="D28" s="4">
        <v>462678</v>
      </c>
      <c r="E28" s="4"/>
      <c r="F28" s="4">
        <v>173068.63535985415</v>
      </c>
      <c r="G28" s="4"/>
      <c r="H28" s="4">
        <v>262460.12939503009</v>
      </c>
      <c r="I28" s="4"/>
      <c r="J28" s="4">
        <v>28681.856</v>
      </c>
      <c r="K28" s="4"/>
      <c r="L28" s="4">
        <v>233778.27339503009</v>
      </c>
    </row>
    <row r="29" spans="1:12" x14ac:dyDescent="0.2">
      <c r="A29" t="s">
        <v>30</v>
      </c>
      <c r="B29">
        <v>27</v>
      </c>
      <c r="C29" s="4">
        <v>412521.48989603278</v>
      </c>
      <c r="D29" s="4">
        <v>422630</v>
      </c>
      <c r="E29" s="4"/>
      <c r="F29" s="4">
        <v>173111.76829448409</v>
      </c>
      <c r="G29" s="4"/>
      <c r="H29" s="4">
        <v>239409.72160154869</v>
      </c>
      <c r="I29" s="4"/>
      <c r="J29" s="4">
        <v>39328.002</v>
      </c>
      <c r="K29" s="4"/>
      <c r="L29" s="4">
        <v>200081.71960154868</v>
      </c>
    </row>
    <row r="30" spans="1:12" x14ac:dyDescent="0.2">
      <c r="A30" t="s">
        <v>31</v>
      </c>
      <c r="B30">
        <v>28</v>
      </c>
      <c r="C30" s="4">
        <v>382079.19222914852</v>
      </c>
      <c r="D30" s="4">
        <v>426149</v>
      </c>
      <c r="E30" s="4"/>
      <c r="F30" s="4">
        <v>164677.84861809327</v>
      </c>
      <c r="G30" s="4"/>
      <c r="H30" s="4">
        <v>217401.34361105526</v>
      </c>
      <c r="I30" s="4"/>
      <c r="J30" s="4">
        <v>35319.68</v>
      </c>
      <c r="K30" s="4"/>
      <c r="L30" s="4">
        <v>182081.66361105526</v>
      </c>
    </row>
    <row r="31" spans="1:12" x14ac:dyDescent="0.2">
      <c r="A31" t="s">
        <v>32</v>
      </c>
      <c r="B31">
        <v>29</v>
      </c>
      <c r="C31" s="4">
        <v>400410.78690114437</v>
      </c>
      <c r="D31" s="4">
        <v>438005</v>
      </c>
      <c r="E31" s="4"/>
      <c r="F31" s="4">
        <v>158687.17980215943</v>
      </c>
      <c r="G31" s="4"/>
      <c r="H31" s="4">
        <v>241723.60709898494</v>
      </c>
      <c r="I31" s="4"/>
      <c r="J31" s="4">
        <v>34247.024000000005</v>
      </c>
      <c r="K31" s="4"/>
      <c r="L31" s="4">
        <v>207476.58309898493</v>
      </c>
    </row>
    <row r="32" spans="1:12" x14ac:dyDescent="0.2">
      <c r="A32" t="s">
        <v>33</v>
      </c>
      <c r="B32">
        <v>30</v>
      </c>
      <c r="C32" s="4">
        <v>353319.1882530615</v>
      </c>
      <c r="D32" s="4">
        <v>396469</v>
      </c>
      <c r="E32" s="4"/>
      <c r="F32" s="4">
        <v>146221.33339899537</v>
      </c>
      <c r="G32" s="4"/>
      <c r="H32" s="4">
        <v>207097.85485406613</v>
      </c>
      <c r="I32" s="4"/>
      <c r="J32" s="4">
        <v>21157.560666666664</v>
      </c>
      <c r="K32" s="4"/>
      <c r="L32" s="4">
        <v>185940.29418739947</v>
      </c>
    </row>
    <row r="33" spans="1:12" x14ac:dyDescent="0.2">
      <c r="A33" t="s">
        <v>34</v>
      </c>
      <c r="B33">
        <v>31</v>
      </c>
      <c r="C33" s="4">
        <v>442602.54487227229</v>
      </c>
      <c r="D33" s="4">
        <v>422622</v>
      </c>
      <c r="E33" s="4"/>
      <c r="F33" s="4">
        <v>150525.65118790496</v>
      </c>
      <c r="G33" s="4"/>
      <c r="H33" s="4">
        <v>292076.8936843673</v>
      </c>
      <c r="I33" s="4"/>
      <c r="J33" s="4">
        <v>15651.28533333333</v>
      </c>
      <c r="K33" s="4"/>
      <c r="L33" s="4">
        <v>276425.608351034</v>
      </c>
    </row>
    <row r="34" spans="1:12" x14ac:dyDescent="0.2">
      <c r="A34" t="s">
        <v>35</v>
      </c>
      <c r="B34">
        <v>32</v>
      </c>
      <c r="C34" s="4">
        <v>445806.91956411558</v>
      </c>
      <c r="D34" s="4">
        <v>449513</v>
      </c>
      <c r="E34" s="4"/>
      <c r="F34" s="4">
        <v>153104.23644196655</v>
      </c>
      <c r="G34" s="4"/>
      <c r="H34" s="4">
        <v>292702.68312214903</v>
      </c>
      <c r="I34" s="4"/>
      <c r="J34" s="4">
        <v>17066.126666666667</v>
      </c>
      <c r="K34" s="4"/>
      <c r="L34" s="4">
        <v>275636.55645548238</v>
      </c>
    </row>
    <row r="35" spans="1:12" x14ac:dyDescent="0.2">
      <c r="A35" t="s">
        <v>36</v>
      </c>
      <c r="B35">
        <v>33</v>
      </c>
      <c r="C35" s="4">
        <v>400107.81731845223</v>
      </c>
      <c r="D35" s="4">
        <v>425960</v>
      </c>
      <c r="E35" s="4"/>
      <c r="F35" s="4">
        <v>158825.1696212969</v>
      </c>
      <c r="G35" s="4"/>
      <c r="H35" s="4">
        <v>241282.64769715533</v>
      </c>
      <c r="I35" s="4"/>
      <c r="J35" s="4">
        <v>24765.103999999999</v>
      </c>
      <c r="K35" s="4"/>
      <c r="L35" s="4">
        <v>216517.54369715534</v>
      </c>
    </row>
    <row r="36" spans="1:12" x14ac:dyDescent="0.2">
      <c r="A36" t="s">
        <v>37</v>
      </c>
      <c r="B36">
        <v>34</v>
      </c>
      <c r="C36" s="4">
        <v>393743.30583255546</v>
      </c>
      <c r="D36" s="4">
        <v>421165</v>
      </c>
      <c r="E36" s="4"/>
      <c r="F36" s="4">
        <v>153568.02447251926</v>
      </c>
      <c r="G36" s="4"/>
      <c r="H36" s="4">
        <v>240175.2813600362</v>
      </c>
      <c r="I36" s="4"/>
      <c r="J36" s="4">
        <v>25261.558000000001</v>
      </c>
      <c r="K36" s="4"/>
      <c r="L36" s="4">
        <v>214913.72336003621</v>
      </c>
    </row>
    <row r="37" spans="1:12" x14ac:dyDescent="0.2">
      <c r="A37" t="s">
        <v>38</v>
      </c>
      <c r="B37">
        <v>35</v>
      </c>
      <c r="C37" s="4">
        <v>373446.22124864912</v>
      </c>
      <c r="D37" s="4">
        <v>418954</v>
      </c>
      <c r="E37" s="4"/>
      <c r="F37" s="4">
        <v>146505.23573031841</v>
      </c>
      <c r="G37" s="4"/>
      <c r="H37" s="4">
        <v>226940.98551833071</v>
      </c>
      <c r="I37" s="4"/>
      <c r="J37" s="4">
        <v>20702.207999999995</v>
      </c>
      <c r="K37" s="4"/>
      <c r="L37" s="4">
        <v>206238.77751833072</v>
      </c>
    </row>
    <row r="38" spans="1:12" x14ac:dyDescent="0.2">
      <c r="A38" t="s">
        <v>39</v>
      </c>
      <c r="B38">
        <v>36</v>
      </c>
      <c r="C38" s="4">
        <v>403634.91733938782</v>
      </c>
      <c r="D38" s="4">
        <v>422126</v>
      </c>
      <c r="E38" s="4"/>
      <c r="F38" s="4">
        <v>148991.11625462497</v>
      </c>
      <c r="G38" s="4"/>
      <c r="H38" s="4">
        <v>254643.80108476285</v>
      </c>
      <c r="I38" s="4"/>
      <c r="J38" s="4">
        <v>19230.25</v>
      </c>
      <c r="K38" s="4"/>
      <c r="L38" s="4">
        <v>235413.55108476285</v>
      </c>
    </row>
    <row r="39" spans="1:12" x14ac:dyDescent="0.2">
      <c r="A39" t="s">
        <v>40</v>
      </c>
      <c r="B39">
        <v>37</v>
      </c>
      <c r="C39" s="4">
        <v>413656.8395412977</v>
      </c>
      <c r="D39" s="4">
        <v>443083</v>
      </c>
      <c r="E39" s="4"/>
      <c r="F39" s="4">
        <v>149813.109943388</v>
      </c>
      <c r="G39" s="4"/>
      <c r="H39" s="4">
        <v>263843.72959790973</v>
      </c>
      <c r="I39" s="4"/>
      <c r="J39" s="4">
        <v>21517.010666666665</v>
      </c>
      <c r="K39" s="4"/>
      <c r="L39" s="4">
        <v>242326.71893124306</v>
      </c>
    </row>
    <row r="40" spans="1:12" x14ac:dyDescent="0.2">
      <c r="A40" t="s">
        <v>41</v>
      </c>
      <c r="B40">
        <v>38</v>
      </c>
      <c r="C40" s="4">
        <v>377607.32133944141</v>
      </c>
      <c r="D40" s="4">
        <v>391383</v>
      </c>
      <c r="E40" s="4"/>
      <c r="F40" s="4">
        <v>145096.77694779666</v>
      </c>
      <c r="G40" s="4"/>
      <c r="H40" s="4">
        <v>232510.54439164474</v>
      </c>
      <c r="I40" s="4"/>
      <c r="J40" s="4">
        <v>17755.560000000001</v>
      </c>
      <c r="K40" s="4"/>
      <c r="L40" s="4">
        <v>214754.98439164474</v>
      </c>
    </row>
    <row r="41" spans="1:12" x14ac:dyDescent="0.2">
      <c r="A41" t="s">
        <v>42</v>
      </c>
      <c r="B41">
        <v>39</v>
      </c>
      <c r="C41" s="4">
        <v>358592.36663451104</v>
      </c>
      <c r="D41" s="4">
        <v>398870</v>
      </c>
      <c r="E41" s="4"/>
      <c r="F41" s="4">
        <v>149076.15956228145</v>
      </c>
      <c r="G41" s="4"/>
      <c r="H41" s="4">
        <v>209516.20707222959</v>
      </c>
      <c r="I41" s="4"/>
      <c r="J41" s="4">
        <v>19588.725000000002</v>
      </c>
      <c r="K41" s="4"/>
      <c r="L41" s="4">
        <v>189927.48207222958</v>
      </c>
    </row>
    <row r="42" spans="1:12" x14ac:dyDescent="0.2">
      <c r="A42" t="s">
        <v>43</v>
      </c>
      <c r="B42">
        <v>40</v>
      </c>
      <c r="C42" s="4">
        <v>415864.6305371974</v>
      </c>
      <c r="D42" s="4">
        <v>410252</v>
      </c>
      <c r="E42" s="4"/>
      <c r="F42" s="4">
        <v>151132.6722755527</v>
      </c>
      <c r="G42" s="4"/>
      <c r="H42" s="4">
        <v>264731.9582616447</v>
      </c>
      <c r="I42" s="4"/>
      <c r="J42" s="4">
        <v>26836.585333333336</v>
      </c>
      <c r="K42" s="4"/>
      <c r="L42" s="4">
        <v>237895.37292831135</v>
      </c>
    </row>
    <row r="43" spans="1:12" x14ac:dyDescent="0.2">
      <c r="A43" t="s">
        <v>44</v>
      </c>
      <c r="B43">
        <v>41</v>
      </c>
      <c r="C43" s="4">
        <v>373326.15495329967</v>
      </c>
      <c r="D43" s="4">
        <v>407090</v>
      </c>
      <c r="E43" s="4"/>
      <c r="F43" s="4">
        <v>149131.142627469</v>
      </c>
      <c r="G43" s="4"/>
      <c r="H43" s="4">
        <v>224195.01232583067</v>
      </c>
      <c r="I43" s="4"/>
      <c r="J43" s="4">
        <v>20167.626666666663</v>
      </c>
      <c r="K43" s="4"/>
      <c r="L43" s="4">
        <v>204027.38565916399</v>
      </c>
    </row>
    <row r="44" spans="1:12" x14ac:dyDescent="0.2">
      <c r="A44" t="s">
        <v>45</v>
      </c>
      <c r="B44">
        <v>42</v>
      </c>
      <c r="C44" s="4">
        <v>402996.17718062672</v>
      </c>
      <c r="D44" s="4">
        <v>445732</v>
      </c>
      <c r="E44" s="4"/>
      <c r="F44" s="4">
        <v>142539.80259490811</v>
      </c>
      <c r="G44" s="4"/>
      <c r="H44" s="4">
        <v>260456.37458571861</v>
      </c>
      <c r="I44" s="4"/>
      <c r="J44" s="4">
        <v>19450.271999999997</v>
      </c>
      <c r="K44" s="4"/>
      <c r="L44" s="4">
        <v>241006.10258571862</v>
      </c>
    </row>
    <row r="45" spans="1:12" x14ac:dyDescent="0.2">
      <c r="A45" t="s">
        <v>46</v>
      </c>
      <c r="B45">
        <v>43</v>
      </c>
      <c r="C45" s="4">
        <v>410779.28333378566</v>
      </c>
      <c r="D45" s="4">
        <v>407213</v>
      </c>
      <c r="E45" s="4"/>
      <c r="F45" s="4">
        <v>152597.22490297718</v>
      </c>
      <c r="G45" s="4"/>
      <c r="H45" s="4">
        <v>258182.05843080848</v>
      </c>
      <c r="I45" s="4"/>
      <c r="J45" s="4">
        <v>21574.512000000006</v>
      </c>
      <c r="K45" s="4"/>
      <c r="L45" s="4">
        <v>236607.54643080846</v>
      </c>
    </row>
    <row r="46" spans="1:12" x14ac:dyDescent="0.2">
      <c r="A46" t="s">
        <v>47</v>
      </c>
      <c r="B46">
        <v>44</v>
      </c>
      <c r="C46" s="4">
        <v>394235.02941888885</v>
      </c>
      <c r="D46" s="4">
        <v>406850</v>
      </c>
      <c r="E46" s="4"/>
      <c r="F46" s="4">
        <v>143839.48175632529</v>
      </c>
      <c r="G46" s="4"/>
      <c r="H46" s="4">
        <v>250395.54766256356</v>
      </c>
      <c r="I46" s="4"/>
      <c r="J46" s="4">
        <v>19573.306666666664</v>
      </c>
      <c r="K46" s="4"/>
      <c r="L46" s="4">
        <v>230822.24099589689</v>
      </c>
    </row>
    <row r="47" spans="1:12" x14ac:dyDescent="0.2">
      <c r="A47" t="s">
        <v>48</v>
      </c>
      <c r="B47">
        <v>45</v>
      </c>
      <c r="C47" s="4">
        <v>368704.91181351646</v>
      </c>
      <c r="D47" s="4">
        <v>379772</v>
      </c>
      <c r="E47" s="4"/>
      <c r="F47" s="4">
        <v>139840.49125539357</v>
      </c>
      <c r="G47" s="4"/>
      <c r="H47" s="4">
        <v>228864.42055812289</v>
      </c>
      <c r="I47" s="4"/>
      <c r="J47" s="4">
        <v>16443.466666666664</v>
      </c>
      <c r="K47" s="4"/>
      <c r="L47" s="4">
        <v>212420.95389145621</v>
      </c>
    </row>
    <row r="48" spans="1:12" x14ac:dyDescent="0.2">
      <c r="A48" t="s">
        <v>49</v>
      </c>
      <c r="B48">
        <v>46</v>
      </c>
      <c r="C48" s="4">
        <v>356546.91204622021</v>
      </c>
      <c r="D48" s="4">
        <v>384842</v>
      </c>
      <c r="E48" s="4"/>
      <c r="F48" s="4">
        <v>139714.00824911054</v>
      </c>
      <c r="G48" s="4"/>
      <c r="H48" s="4">
        <v>216832.90379710967</v>
      </c>
      <c r="I48" s="4"/>
      <c r="J48" s="4">
        <v>16476.035333333333</v>
      </c>
      <c r="K48" s="4"/>
      <c r="L48" s="4">
        <v>200356.86846377634</v>
      </c>
    </row>
    <row r="49" spans="1:12" x14ac:dyDescent="0.2">
      <c r="A49" t="s">
        <v>50</v>
      </c>
      <c r="B49">
        <v>47</v>
      </c>
      <c r="C49" s="4">
        <v>314347.71489382931</v>
      </c>
      <c r="D49" s="4">
        <v>323207</v>
      </c>
      <c r="E49" s="4"/>
      <c r="F49" s="4">
        <v>141006.78188862468</v>
      </c>
      <c r="G49" s="4"/>
      <c r="H49" s="4">
        <v>173340.93300520463</v>
      </c>
      <c r="I49" s="4"/>
      <c r="J49" s="4">
        <v>21121.371999999999</v>
      </c>
      <c r="K49" s="4"/>
      <c r="L49" s="4">
        <v>152219.56100520462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CFA3-4692-4BDC-B569-0C93AE2E7106}">
  <dimension ref="A2:B48"/>
  <sheetViews>
    <sheetView workbookViewId="0">
      <selection activeCell="B17" sqref="B17"/>
    </sheetView>
  </sheetViews>
  <sheetFormatPr defaultRowHeight="13" x14ac:dyDescent="0.2"/>
  <sheetData>
    <row r="2" spans="1:2" x14ac:dyDescent="0.2">
      <c r="A2" t="s">
        <v>16</v>
      </c>
      <c r="B2">
        <v>490924</v>
      </c>
    </row>
    <row r="3" spans="1:2" x14ac:dyDescent="0.2">
      <c r="A3" t="s">
        <v>11</v>
      </c>
      <c r="B3">
        <v>478213</v>
      </c>
    </row>
    <row r="4" spans="1:2" x14ac:dyDescent="0.2">
      <c r="A4" t="s">
        <v>19</v>
      </c>
      <c r="B4">
        <v>468332</v>
      </c>
    </row>
    <row r="5" spans="1:2" x14ac:dyDescent="0.2">
      <c r="A5" t="s">
        <v>14</v>
      </c>
      <c r="B5">
        <v>463656</v>
      </c>
    </row>
    <row r="6" spans="1:2" x14ac:dyDescent="0.2">
      <c r="A6" t="s">
        <v>6</v>
      </c>
      <c r="B6">
        <v>462837</v>
      </c>
    </row>
    <row r="7" spans="1:2" x14ac:dyDescent="0.2">
      <c r="A7" t="s">
        <v>29</v>
      </c>
      <c r="B7">
        <v>462678</v>
      </c>
    </row>
    <row r="8" spans="1:2" x14ac:dyDescent="0.2">
      <c r="A8" t="s">
        <v>15</v>
      </c>
      <c r="B8">
        <v>461161</v>
      </c>
    </row>
    <row r="9" spans="1:2" x14ac:dyDescent="0.2">
      <c r="A9" t="s">
        <v>17</v>
      </c>
      <c r="B9">
        <v>460382</v>
      </c>
    </row>
    <row r="10" spans="1:2" x14ac:dyDescent="0.2">
      <c r="A10" t="s">
        <v>23</v>
      </c>
      <c r="B10">
        <v>450173</v>
      </c>
    </row>
    <row r="11" spans="1:2" x14ac:dyDescent="0.2">
      <c r="A11" t="s">
        <v>35</v>
      </c>
      <c r="B11">
        <v>449513</v>
      </c>
    </row>
    <row r="12" spans="1:2" x14ac:dyDescent="0.2">
      <c r="A12" t="s">
        <v>12</v>
      </c>
      <c r="B12">
        <v>449279</v>
      </c>
    </row>
    <row r="13" spans="1:2" x14ac:dyDescent="0.2">
      <c r="A13" t="s">
        <v>25</v>
      </c>
      <c r="B13">
        <v>446702</v>
      </c>
    </row>
    <row r="14" spans="1:2" x14ac:dyDescent="0.2">
      <c r="A14" t="s">
        <v>21</v>
      </c>
      <c r="B14">
        <v>446156</v>
      </c>
    </row>
    <row r="15" spans="1:2" x14ac:dyDescent="0.2">
      <c r="A15" t="s">
        <v>45</v>
      </c>
      <c r="B15">
        <v>445732</v>
      </c>
    </row>
    <row r="16" spans="1:2" x14ac:dyDescent="0.2">
      <c r="A16" t="s">
        <v>40</v>
      </c>
      <c r="B16">
        <v>443083</v>
      </c>
    </row>
    <row r="17" spans="1:2" x14ac:dyDescent="0.2">
      <c r="A17" t="s">
        <v>18</v>
      </c>
      <c r="B17">
        <v>441425</v>
      </c>
    </row>
    <row r="18" spans="1:2" x14ac:dyDescent="0.2">
      <c r="A18" t="s">
        <v>26</v>
      </c>
      <c r="B18">
        <v>441086</v>
      </c>
    </row>
    <row r="19" spans="1:2" x14ac:dyDescent="0.2">
      <c r="A19" t="s">
        <v>24</v>
      </c>
      <c r="B19">
        <v>440856</v>
      </c>
    </row>
    <row r="20" spans="1:2" x14ac:dyDescent="0.2">
      <c r="A20" t="s">
        <v>20</v>
      </c>
      <c r="B20">
        <v>438382</v>
      </c>
    </row>
    <row r="21" spans="1:2" x14ac:dyDescent="0.2">
      <c r="A21" t="s">
        <v>28</v>
      </c>
      <c r="B21">
        <v>438260</v>
      </c>
    </row>
    <row r="22" spans="1:2" x14ac:dyDescent="0.2">
      <c r="A22" t="s">
        <v>32</v>
      </c>
      <c r="B22">
        <v>438005</v>
      </c>
    </row>
    <row r="23" spans="1:2" x14ac:dyDescent="0.2">
      <c r="A23" t="s">
        <v>9</v>
      </c>
      <c r="B23">
        <v>434845</v>
      </c>
    </row>
    <row r="24" spans="1:2" x14ac:dyDescent="0.2">
      <c r="A24" t="s">
        <v>27</v>
      </c>
      <c r="B24">
        <v>430195</v>
      </c>
    </row>
    <row r="25" spans="1:2" x14ac:dyDescent="0.2">
      <c r="A25" t="s">
        <v>8</v>
      </c>
      <c r="B25">
        <v>428276</v>
      </c>
    </row>
    <row r="26" spans="1:2" x14ac:dyDescent="0.2">
      <c r="A26" t="s">
        <v>31</v>
      </c>
      <c r="B26">
        <v>426149</v>
      </c>
    </row>
    <row r="27" spans="1:2" x14ac:dyDescent="0.2">
      <c r="A27" t="s">
        <v>36</v>
      </c>
      <c r="B27">
        <v>425960</v>
      </c>
    </row>
    <row r="28" spans="1:2" x14ac:dyDescent="0.2">
      <c r="A28" t="s">
        <v>22</v>
      </c>
      <c r="B28">
        <v>425022</v>
      </c>
    </row>
    <row r="29" spans="1:2" x14ac:dyDescent="0.2">
      <c r="A29" t="s">
        <v>30</v>
      </c>
      <c r="B29">
        <v>422630</v>
      </c>
    </row>
    <row r="30" spans="1:2" x14ac:dyDescent="0.2">
      <c r="A30" t="s">
        <v>34</v>
      </c>
      <c r="B30">
        <v>422622</v>
      </c>
    </row>
    <row r="31" spans="1:2" x14ac:dyDescent="0.2">
      <c r="A31" t="s">
        <v>39</v>
      </c>
      <c r="B31">
        <v>422126</v>
      </c>
    </row>
    <row r="32" spans="1:2" x14ac:dyDescent="0.2">
      <c r="A32" t="s">
        <v>37</v>
      </c>
      <c r="B32">
        <v>421165</v>
      </c>
    </row>
    <row r="33" spans="1:2" x14ac:dyDescent="0.2">
      <c r="A33" t="s">
        <v>38</v>
      </c>
      <c r="B33">
        <v>418954</v>
      </c>
    </row>
    <row r="34" spans="1:2" x14ac:dyDescent="0.2">
      <c r="A34" t="s">
        <v>10</v>
      </c>
      <c r="B34">
        <v>413351</v>
      </c>
    </row>
    <row r="35" spans="1:2" x14ac:dyDescent="0.2">
      <c r="A35" t="s">
        <v>7</v>
      </c>
      <c r="B35">
        <v>412822</v>
      </c>
    </row>
    <row r="36" spans="1:2" x14ac:dyDescent="0.2">
      <c r="A36" t="s">
        <v>43</v>
      </c>
      <c r="B36">
        <v>410252</v>
      </c>
    </row>
    <row r="37" spans="1:2" x14ac:dyDescent="0.2">
      <c r="A37" t="s">
        <v>46</v>
      </c>
      <c r="B37">
        <v>407213</v>
      </c>
    </row>
    <row r="38" spans="1:2" x14ac:dyDescent="0.2">
      <c r="A38" t="s">
        <v>44</v>
      </c>
      <c r="B38">
        <v>407090</v>
      </c>
    </row>
    <row r="39" spans="1:2" x14ac:dyDescent="0.2">
      <c r="A39" t="s">
        <v>47</v>
      </c>
      <c r="B39">
        <v>406850</v>
      </c>
    </row>
    <row r="40" spans="1:2" x14ac:dyDescent="0.2">
      <c r="A40" t="s">
        <v>42</v>
      </c>
      <c r="B40">
        <v>398870</v>
      </c>
    </row>
    <row r="41" spans="1:2" x14ac:dyDescent="0.2">
      <c r="A41" t="s">
        <v>33</v>
      </c>
      <c r="B41">
        <v>396469</v>
      </c>
    </row>
    <row r="42" spans="1:2" x14ac:dyDescent="0.2">
      <c r="A42" t="s">
        <v>13</v>
      </c>
      <c r="B42">
        <v>394166</v>
      </c>
    </row>
    <row r="43" spans="1:2" x14ac:dyDescent="0.2">
      <c r="A43" t="s">
        <v>41</v>
      </c>
      <c r="B43">
        <v>391383</v>
      </c>
    </row>
    <row r="44" spans="1:2" x14ac:dyDescent="0.2">
      <c r="A44" t="s">
        <v>4</v>
      </c>
      <c r="B44">
        <v>390618</v>
      </c>
    </row>
    <row r="45" spans="1:2" x14ac:dyDescent="0.2">
      <c r="A45" t="s">
        <v>5</v>
      </c>
      <c r="B45">
        <v>390061</v>
      </c>
    </row>
    <row r="46" spans="1:2" x14ac:dyDescent="0.2">
      <c r="A46" t="s">
        <v>49</v>
      </c>
      <c r="B46">
        <v>384842</v>
      </c>
    </row>
    <row r="47" spans="1:2" x14ac:dyDescent="0.2">
      <c r="A47" t="s">
        <v>48</v>
      </c>
      <c r="B47">
        <v>379772</v>
      </c>
    </row>
    <row r="48" spans="1:2" x14ac:dyDescent="0.2">
      <c r="A48" t="s">
        <v>50</v>
      </c>
      <c r="B48">
        <v>323207</v>
      </c>
    </row>
  </sheetData>
  <sortState xmlns:xlrd2="http://schemas.microsoft.com/office/spreadsheetml/2017/richdata2" ref="A2:B48">
    <sortCondition descending="1" ref="B2:B48"/>
  </sortState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10B3-EE38-4996-B310-C212ABB71048}">
  <dimension ref="A2:B48"/>
  <sheetViews>
    <sheetView topLeftCell="A27" workbookViewId="0">
      <selection activeCell="B2" sqref="B2:B48"/>
    </sheetView>
  </sheetViews>
  <sheetFormatPr defaultRowHeight="13" x14ac:dyDescent="0.2"/>
  <sheetData>
    <row r="2" spans="1:2" x14ac:dyDescent="0.2">
      <c r="A2" t="s">
        <v>11</v>
      </c>
      <c r="B2">
        <v>469428.30061032582</v>
      </c>
    </row>
    <row r="3" spans="1:2" x14ac:dyDescent="0.2">
      <c r="A3" t="s">
        <v>14</v>
      </c>
      <c r="B3">
        <v>447790.39450180391</v>
      </c>
    </row>
    <row r="4" spans="1:2" x14ac:dyDescent="0.2">
      <c r="A4" t="s">
        <v>23</v>
      </c>
      <c r="B4">
        <v>447283.79627895617</v>
      </c>
    </row>
    <row r="5" spans="1:2" x14ac:dyDescent="0.2">
      <c r="A5" t="s">
        <v>35</v>
      </c>
      <c r="B5">
        <v>445806.91956411558</v>
      </c>
    </row>
    <row r="6" spans="1:2" x14ac:dyDescent="0.2">
      <c r="A6" t="s">
        <v>16</v>
      </c>
      <c r="B6">
        <v>445791.93256932258</v>
      </c>
    </row>
    <row r="7" spans="1:2" x14ac:dyDescent="0.2">
      <c r="A7" t="s">
        <v>17</v>
      </c>
      <c r="B7">
        <v>444230.22767602035</v>
      </c>
    </row>
    <row r="8" spans="1:2" x14ac:dyDescent="0.2">
      <c r="A8" t="s">
        <v>25</v>
      </c>
      <c r="B8">
        <v>442726.97810312355</v>
      </c>
    </row>
    <row r="9" spans="1:2" x14ac:dyDescent="0.2">
      <c r="A9" t="s">
        <v>34</v>
      </c>
      <c r="B9">
        <v>442602.54487227229</v>
      </c>
    </row>
    <row r="10" spans="1:2" x14ac:dyDescent="0.2">
      <c r="A10" t="s">
        <v>19</v>
      </c>
      <c r="B10">
        <v>439961.69369809475</v>
      </c>
    </row>
    <row r="11" spans="1:2" x14ac:dyDescent="0.2">
      <c r="A11" t="s">
        <v>29</v>
      </c>
      <c r="B11">
        <v>435528.76475488424</v>
      </c>
    </row>
    <row r="12" spans="1:2" x14ac:dyDescent="0.2">
      <c r="A12" t="s">
        <v>20</v>
      </c>
      <c r="B12">
        <v>428861.26357007248</v>
      </c>
    </row>
    <row r="13" spans="1:2" x14ac:dyDescent="0.2">
      <c r="A13" t="s">
        <v>18</v>
      </c>
      <c r="B13">
        <v>424216.51881138119</v>
      </c>
    </row>
    <row r="14" spans="1:2" x14ac:dyDescent="0.2">
      <c r="A14" t="s">
        <v>28</v>
      </c>
      <c r="B14">
        <v>420068.85142703063</v>
      </c>
    </row>
    <row r="15" spans="1:2" x14ac:dyDescent="0.2">
      <c r="A15" t="s">
        <v>21</v>
      </c>
      <c r="B15">
        <v>417278.8717930445</v>
      </c>
    </row>
    <row r="16" spans="1:2" x14ac:dyDescent="0.2">
      <c r="A16" t="s">
        <v>43</v>
      </c>
      <c r="B16">
        <v>415864.6305371974</v>
      </c>
    </row>
    <row r="17" spans="1:2" x14ac:dyDescent="0.2">
      <c r="A17" t="s">
        <v>40</v>
      </c>
      <c r="B17">
        <v>413656.8395412977</v>
      </c>
    </row>
    <row r="18" spans="1:2" x14ac:dyDescent="0.2">
      <c r="A18" t="s">
        <v>30</v>
      </c>
      <c r="B18">
        <v>412521.48989603278</v>
      </c>
    </row>
    <row r="19" spans="1:2" x14ac:dyDescent="0.2">
      <c r="A19" t="s">
        <v>46</v>
      </c>
      <c r="B19">
        <v>410779.28333378566</v>
      </c>
    </row>
    <row r="20" spans="1:2" x14ac:dyDescent="0.2">
      <c r="A20" t="s">
        <v>24</v>
      </c>
      <c r="B20">
        <v>410140.61372627784</v>
      </c>
    </row>
    <row r="21" spans="1:2" x14ac:dyDescent="0.2">
      <c r="A21" t="s">
        <v>15</v>
      </c>
      <c r="B21">
        <v>409519.28581476258</v>
      </c>
    </row>
    <row r="22" spans="1:2" x14ac:dyDescent="0.2">
      <c r="A22" t="s">
        <v>22</v>
      </c>
      <c r="B22">
        <v>409185.41825783974</v>
      </c>
    </row>
    <row r="23" spans="1:2" x14ac:dyDescent="0.2">
      <c r="A23" t="s">
        <v>26</v>
      </c>
      <c r="B23">
        <v>407821.11499640893</v>
      </c>
    </row>
    <row r="24" spans="1:2" x14ac:dyDescent="0.2">
      <c r="A24" t="s">
        <v>9</v>
      </c>
      <c r="B24">
        <v>405588.48264902044</v>
      </c>
    </row>
    <row r="25" spans="1:2" x14ac:dyDescent="0.2">
      <c r="A25" t="s">
        <v>39</v>
      </c>
      <c r="B25">
        <v>403634.91733938782</v>
      </c>
    </row>
    <row r="26" spans="1:2" x14ac:dyDescent="0.2">
      <c r="A26" t="s">
        <v>45</v>
      </c>
      <c r="B26">
        <v>402996.17718062672</v>
      </c>
    </row>
    <row r="27" spans="1:2" x14ac:dyDescent="0.2">
      <c r="A27" t="s">
        <v>27</v>
      </c>
      <c r="B27">
        <v>402799.10575811105</v>
      </c>
    </row>
    <row r="28" spans="1:2" x14ac:dyDescent="0.2">
      <c r="A28" t="s">
        <v>32</v>
      </c>
      <c r="B28">
        <v>400410.78690114437</v>
      </c>
    </row>
    <row r="29" spans="1:2" x14ac:dyDescent="0.2">
      <c r="A29" t="s">
        <v>36</v>
      </c>
      <c r="B29">
        <v>400107.81731845223</v>
      </c>
    </row>
    <row r="30" spans="1:2" x14ac:dyDescent="0.2">
      <c r="A30" t="s">
        <v>12</v>
      </c>
      <c r="B30">
        <v>399030.05208940717</v>
      </c>
    </row>
    <row r="31" spans="1:2" x14ac:dyDescent="0.2">
      <c r="A31" t="s">
        <v>4</v>
      </c>
      <c r="B31">
        <v>396845.65965838847</v>
      </c>
    </row>
    <row r="32" spans="1:2" x14ac:dyDescent="0.2">
      <c r="A32" t="s">
        <v>47</v>
      </c>
      <c r="B32">
        <v>394235.02941888885</v>
      </c>
    </row>
    <row r="33" spans="1:2" x14ac:dyDescent="0.2">
      <c r="A33" t="s">
        <v>37</v>
      </c>
      <c r="B33">
        <v>393743.30583255546</v>
      </c>
    </row>
    <row r="34" spans="1:2" x14ac:dyDescent="0.2">
      <c r="A34" t="s">
        <v>8</v>
      </c>
      <c r="B34">
        <v>392264.70298808633</v>
      </c>
    </row>
    <row r="35" spans="1:2" x14ac:dyDescent="0.2">
      <c r="A35" t="s">
        <v>6</v>
      </c>
      <c r="B35">
        <v>383817.04891819181</v>
      </c>
    </row>
    <row r="36" spans="1:2" x14ac:dyDescent="0.2">
      <c r="A36" t="s">
        <v>31</v>
      </c>
      <c r="B36">
        <v>382079.19222914852</v>
      </c>
    </row>
    <row r="37" spans="1:2" x14ac:dyDescent="0.2">
      <c r="A37" t="s">
        <v>13</v>
      </c>
      <c r="B37">
        <v>379703.98329683678</v>
      </c>
    </row>
    <row r="38" spans="1:2" x14ac:dyDescent="0.2">
      <c r="A38" t="s">
        <v>10</v>
      </c>
      <c r="B38">
        <v>378522.72778716724</v>
      </c>
    </row>
    <row r="39" spans="1:2" x14ac:dyDescent="0.2">
      <c r="A39" t="s">
        <v>41</v>
      </c>
      <c r="B39">
        <v>377607.32133944141</v>
      </c>
    </row>
    <row r="40" spans="1:2" x14ac:dyDescent="0.2">
      <c r="A40" t="s">
        <v>7</v>
      </c>
      <c r="B40">
        <v>375689.81833227491</v>
      </c>
    </row>
    <row r="41" spans="1:2" x14ac:dyDescent="0.2">
      <c r="A41" t="s">
        <v>38</v>
      </c>
      <c r="B41">
        <v>373446.22124864912</v>
      </c>
    </row>
    <row r="42" spans="1:2" x14ac:dyDescent="0.2">
      <c r="A42" t="s">
        <v>44</v>
      </c>
      <c r="B42">
        <v>373326.15495329967</v>
      </c>
    </row>
    <row r="43" spans="1:2" x14ac:dyDescent="0.2">
      <c r="A43" t="s">
        <v>48</v>
      </c>
      <c r="B43">
        <v>368704.91181351646</v>
      </c>
    </row>
    <row r="44" spans="1:2" x14ac:dyDescent="0.2">
      <c r="A44" t="s">
        <v>5</v>
      </c>
      <c r="B44">
        <v>367549.05990692147</v>
      </c>
    </row>
    <row r="45" spans="1:2" x14ac:dyDescent="0.2">
      <c r="A45" t="s">
        <v>42</v>
      </c>
      <c r="B45">
        <v>358592.36663451104</v>
      </c>
    </row>
    <row r="46" spans="1:2" x14ac:dyDescent="0.2">
      <c r="A46" t="s">
        <v>49</v>
      </c>
      <c r="B46">
        <v>356546.91204622021</v>
      </c>
    </row>
    <row r="47" spans="1:2" x14ac:dyDescent="0.2">
      <c r="A47" t="s">
        <v>33</v>
      </c>
      <c r="B47">
        <v>353319.1882530615</v>
      </c>
    </row>
    <row r="48" spans="1:2" x14ac:dyDescent="0.2">
      <c r="A48" t="s">
        <v>50</v>
      </c>
      <c r="B48">
        <v>314347.71489382931</v>
      </c>
    </row>
  </sheetData>
  <sortState xmlns:xlrd2="http://schemas.microsoft.com/office/spreadsheetml/2017/richdata2" ref="A2:B48">
    <sortCondition descending="1" ref="B2:B48"/>
  </sortState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A054-4AF9-477D-AA3D-713879F84E0D}">
  <dimension ref="A2:B48"/>
  <sheetViews>
    <sheetView workbookViewId="0">
      <selection activeCell="B16" sqref="B16"/>
    </sheetView>
  </sheetViews>
  <sheetFormatPr defaultRowHeight="13" x14ac:dyDescent="0.2"/>
  <sheetData>
    <row r="2" spans="1:2" x14ac:dyDescent="0.2">
      <c r="A2" t="s">
        <v>49</v>
      </c>
      <c r="B2">
        <v>139714.00824911054</v>
      </c>
    </row>
    <row r="3" spans="1:2" x14ac:dyDescent="0.2">
      <c r="A3" t="s">
        <v>48</v>
      </c>
      <c r="B3">
        <v>139840.49125539357</v>
      </c>
    </row>
    <row r="4" spans="1:2" x14ac:dyDescent="0.2">
      <c r="A4" t="s">
        <v>50</v>
      </c>
      <c r="B4">
        <v>141006.78188862468</v>
      </c>
    </row>
    <row r="5" spans="1:2" x14ac:dyDescent="0.2">
      <c r="A5" t="s">
        <v>12</v>
      </c>
      <c r="B5">
        <v>141548.12404553659</v>
      </c>
    </row>
    <row r="6" spans="1:2" x14ac:dyDescent="0.2">
      <c r="A6" t="s">
        <v>45</v>
      </c>
      <c r="B6">
        <v>142539.80259490811</v>
      </c>
    </row>
    <row r="7" spans="1:2" x14ac:dyDescent="0.2">
      <c r="A7" t="s">
        <v>47</v>
      </c>
      <c r="B7">
        <v>143839.48175632529</v>
      </c>
    </row>
    <row r="8" spans="1:2" x14ac:dyDescent="0.2">
      <c r="A8" t="s">
        <v>41</v>
      </c>
      <c r="B8">
        <v>145096.77694779666</v>
      </c>
    </row>
    <row r="9" spans="1:2" x14ac:dyDescent="0.2">
      <c r="A9" t="s">
        <v>33</v>
      </c>
      <c r="B9">
        <v>146221.33339899537</v>
      </c>
    </row>
    <row r="10" spans="1:2" x14ac:dyDescent="0.2">
      <c r="A10" t="s">
        <v>38</v>
      </c>
      <c r="B10">
        <v>146505.23573031841</v>
      </c>
    </row>
    <row r="11" spans="1:2" x14ac:dyDescent="0.2">
      <c r="A11" t="s">
        <v>39</v>
      </c>
      <c r="B11">
        <v>148991.11625462497</v>
      </c>
    </row>
    <row r="12" spans="1:2" x14ac:dyDescent="0.2">
      <c r="A12" t="s">
        <v>42</v>
      </c>
      <c r="B12">
        <v>149076.15956228145</v>
      </c>
    </row>
    <row r="13" spans="1:2" x14ac:dyDescent="0.2">
      <c r="A13" t="s">
        <v>44</v>
      </c>
      <c r="B13">
        <v>149131.142627469</v>
      </c>
    </row>
    <row r="14" spans="1:2" x14ac:dyDescent="0.2">
      <c r="A14" t="s">
        <v>40</v>
      </c>
      <c r="B14">
        <v>149813.109943388</v>
      </c>
    </row>
    <row r="15" spans="1:2" x14ac:dyDescent="0.2">
      <c r="A15" t="s">
        <v>34</v>
      </c>
      <c r="B15">
        <v>150525.65118790496</v>
      </c>
    </row>
    <row r="16" spans="1:2" x14ac:dyDescent="0.2">
      <c r="A16" t="s">
        <v>6</v>
      </c>
      <c r="B16">
        <v>150861.78439619567</v>
      </c>
    </row>
    <row r="17" spans="1:2" x14ac:dyDescent="0.2">
      <c r="A17" t="s">
        <v>43</v>
      </c>
      <c r="B17">
        <v>151132.6722755527</v>
      </c>
    </row>
    <row r="18" spans="1:2" x14ac:dyDescent="0.2">
      <c r="A18" t="s">
        <v>24</v>
      </c>
      <c r="B18">
        <v>151566.36005307428</v>
      </c>
    </row>
    <row r="19" spans="1:2" x14ac:dyDescent="0.2">
      <c r="A19" t="s">
        <v>27</v>
      </c>
      <c r="B19">
        <v>152125.62068395838</v>
      </c>
    </row>
    <row r="20" spans="1:2" x14ac:dyDescent="0.2">
      <c r="A20" t="s">
        <v>22</v>
      </c>
      <c r="B20">
        <v>152174.16219512196</v>
      </c>
    </row>
    <row r="21" spans="1:2" x14ac:dyDescent="0.2">
      <c r="A21" t="s">
        <v>10</v>
      </c>
      <c r="B21">
        <v>152498.19881390716</v>
      </c>
    </row>
    <row r="22" spans="1:2" x14ac:dyDescent="0.2">
      <c r="A22" t="s">
        <v>4</v>
      </c>
      <c r="B22">
        <v>152503.02556199383</v>
      </c>
    </row>
    <row r="23" spans="1:2" x14ac:dyDescent="0.2">
      <c r="A23" t="s">
        <v>46</v>
      </c>
      <c r="B23">
        <v>152597.22490297718</v>
      </c>
    </row>
    <row r="24" spans="1:2" x14ac:dyDescent="0.2">
      <c r="A24" t="s">
        <v>35</v>
      </c>
      <c r="B24">
        <v>153104.23644196655</v>
      </c>
    </row>
    <row r="25" spans="1:2" x14ac:dyDescent="0.2">
      <c r="A25" t="s">
        <v>5</v>
      </c>
      <c r="B25">
        <v>153474.0167095752</v>
      </c>
    </row>
    <row r="26" spans="1:2" x14ac:dyDescent="0.2">
      <c r="A26" t="s">
        <v>37</v>
      </c>
      <c r="B26">
        <v>153568.02447251926</v>
      </c>
    </row>
    <row r="27" spans="1:2" x14ac:dyDescent="0.2">
      <c r="A27" t="s">
        <v>21</v>
      </c>
      <c r="B27">
        <v>156587.25395524516</v>
      </c>
    </row>
    <row r="28" spans="1:2" x14ac:dyDescent="0.2">
      <c r="A28" t="s">
        <v>8</v>
      </c>
      <c r="B28">
        <v>156686.44285042983</v>
      </c>
    </row>
    <row r="29" spans="1:2" x14ac:dyDescent="0.2">
      <c r="A29" t="s">
        <v>32</v>
      </c>
      <c r="B29">
        <v>158687.17980215943</v>
      </c>
    </row>
    <row r="30" spans="1:2" x14ac:dyDescent="0.2">
      <c r="A30" t="s">
        <v>36</v>
      </c>
      <c r="B30">
        <v>158825.1696212969</v>
      </c>
    </row>
    <row r="31" spans="1:2" x14ac:dyDescent="0.2">
      <c r="A31" t="s">
        <v>9</v>
      </c>
      <c r="B31">
        <v>160040.06158816174</v>
      </c>
    </row>
    <row r="32" spans="1:2" x14ac:dyDescent="0.2">
      <c r="A32" t="s">
        <v>18</v>
      </c>
      <c r="B32">
        <v>161206.27460230971</v>
      </c>
    </row>
    <row r="33" spans="1:2" x14ac:dyDescent="0.2">
      <c r="A33" t="s">
        <v>13</v>
      </c>
      <c r="B33">
        <v>161617.86616690375</v>
      </c>
    </row>
    <row r="34" spans="1:2" x14ac:dyDescent="0.2">
      <c r="A34" t="s">
        <v>23</v>
      </c>
      <c r="B34">
        <v>161949.5607349808</v>
      </c>
    </row>
    <row r="35" spans="1:2" x14ac:dyDescent="0.2">
      <c r="A35" t="s">
        <v>11</v>
      </c>
      <c r="B35">
        <v>161976.97022922008</v>
      </c>
    </row>
    <row r="36" spans="1:2" x14ac:dyDescent="0.2">
      <c r="A36" t="s">
        <v>28</v>
      </c>
      <c r="B36">
        <v>162809.57120633867</v>
      </c>
    </row>
    <row r="37" spans="1:2" x14ac:dyDescent="0.2">
      <c r="A37" t="s">
        <v>19</v>
      </c>
      <c r="B37">
        <v>163535.02506717146</v>
      </c>
    </row>
    <row r="38" spans="1:2" x14ac:dyDescent="0.2">
      <c r="A38" t="s">
        <v>26</v>
      </c>
      <c r="B38">
        <v>164488.74969335672</v>
      </c>
    </row>
    <row r="39" spans="1:2" x14ac:dyDescent="0.2">
      <c r="A39" t="s">
        <v>31</v>
      </c>
      <c r="B39">
        <v>164677.84861809327</v>
      </c>
    </row>
    <row r="40" spans="1:2" x14ac:dyDescent="0.2">
      <c r="A40" t="s">
        <v>25</v>
      </c>
      <c r="B40">
        <v>165672.05033225543</v>
      </c>
    </row>
    <row r="41" spans="1:2" x14ac:dyDescent="0.2">
      <c r="A41" t="s">
        <v>7</v>
      </c>
      <c r="B41">
        <v>169573.55349960548</v>
      </c>
    </row>
    <row r="42" spans="1:2" x14ac:dyDescent="0.2">
      <c r="A42" t="s">
        <v>15</v>
      </c>
      <c r="B42">
        <v>171828.99580253879</v>
      </c>
    </row>
    <row r="43" spans="1:2" x14ac:dyDescent="0.2">
      <c r="A43" t="s">
        <v>20</v>
      </c>
      <c r="B43">
        <v>172483.39579737661</v>
      </c>
    </row>
    <row r="44" spans="1:2" x14ac:dyDescent="0.2">
      <c r="A44" t="s">
        <v>29</v>
      </c>
      <c r="B44">
        <v>173068.63535985415</v>
      </c>
    </row>
    <row r="45" spans="1:2" x14ac:dyDescent="0.2">
      <c r="A45" t="s">
        <v>30</v>
      </c>
      <c r="B45">
        <v>173111.76829448409</v>
      </c>
    </row>
    <row r="46" spans="1:2" x14ac:dyDescent="0.2">
      <c r="A46" t="s">
        <v>14</v>
      </c>
      <c r="B46">
        <v>180227.39964948816</v>
      </c>
    </row>
    <row r="47" spans="1:2" x14ac:dyDescent="0.2">
      <c r="A47" t="s">
        <v>17</v>
      </c>
      <c r="B47">
        <v>197762.13140518239</v>
      </c>
    </row>
    <row r="48" spans="1:2" x14ac:dyDescent="0.2">
      <c r="A48" t="s">
        <v>16</v>
      </c>
      <c r="B48">
        <v>201429.33280275093</v>
      </c>
    </row>
  </sheetData>
  <sortState xmlns:xlrd2="http://schemas.microsoft.com/office/spreadsheetml/2017/richdata2" ref="A2:B48">
    <sortCondition ref="B2:B48"/>
  </sortState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B259-D389-4289-81ED-6AE9E08283B1}">
  <dimension ref="A2:B48"/>
  <sheetViews>
    <sheetView workbookViewId="0">
      <selection activeCell="G29" sqref="G29"/>
    </sheetView>
  </sheetViews>
  <sheetFormatPr defaultRowHeight="13" x14ac:dyDescent="0.2"/>
  <sheetData>
    <row r="2" spans="1:2" x14ac:dyDescent="0.2">
      <c r="A2" t="s">
        <v>11</v>
      </c>
      <c r="B2">
        <v>307451.33038110577</v>
      </c>
    </row>
    <row r="3" spans="1:2" x14ac:dyDescent="0.2">
      <c r="A3" t="s">
        <v>35</v>
      </c>
      <c r="B3">
        <v>292702.68312214903</v>
      </c>
    </row>
    <row r="4" spans="1:2" x14ac:dyDescent="0.2">
      <c r="A4" t="s">
        <v>34</v>
      </c>
      <c r="B4">
        <v>292076.8936843673</v>
      </c>
    </row>
    <row r="5" spans="1:2" x14ac:dyDescent="0.2">
      <c r="A5" t="s">
        <v>23</v>
      </c>
      <c r="B5">
        <v>285334.23554397537</v>
      </c>
    </row>
    <row r="6" spans="1:2" x14ac:dyDescent="0.2">
      <c r="A6" t="s">
        <v>25</v>
      </c>
      <c r="B6">
        <v>277054.92777086812</v>
      </c>
    </row>
    <row r="7" spans="1:2" x14ac:dyDescent="0.2">
      <c r="A7" t="s">
        <v>19</v>
      </c>
      <c r="B7">
        <v>276426.66863092326</v>
      </c>
    </row>
    <row r="8" spans="1:2" x14ac:dyDescent="0.2">
      <c r="A8" t="s">
        <v>14</v>
      </c>
      <c r="B8">
        <v>267562.99485231575</v>
      </c>
    </row>
    <row r="9" spans="1:2" x14ac:dyDescent="0.2">
      <c r="A9" t="s">
        <v>43</v>
      </c>
      <c r="B9">
        <v>264731.9582616447</v>
      </c>
    </row>
    <row r="10" spans="1:2" x14ac:dyDescent="0.2">
      <c r="A10" t="s">
        <v>40</v>
      </c>
      <c r="B10">
        <v>263843.72959790973</v>
      </c>
    </row>
    <row r="11" spans="1:2" x14ac:dyDescent="0.2">
      <c r="A11" t="s">
        <v>18</v>
      </c>
      <c r="B11">
        <v>263010.2442090715</v>
      </c>
    </row>
    <row r="12" spans="1:2" x14ac:dyDescent="0.2">
      <c r="A12" t="s">
        <v>29</v>
      </c>
      <c r="B12">
        <v>262460.12939503009</v>
      </c>
    </row>
    <row r="13" spans="1:2" x14ac:dyDescent="0.2">
      <c r="A13" t="s">
        <v>21</v>
      </c>
      <c r="B13">
        <v>260691.61783779933</v>
      </c>
    </row>
    <row r="14" spans="1:2" x14ac:dyDescent="0.2">
      <c r="A14" t="s">
        <v>45</v>
      </c>
      <c r="B14">
        <v>260456.37458571861</v>
      </c>
    </row>
    <row r="15" spans="1:2" x14ac:dyDescent="0.2">
      <c r="A15" t="s">
        <v>24</v>
      </c>
      <c r="B15">
        <v>258574.25367320355</v>
      </c>
    </row>
    <row r="16" spans="1:2" x14ac:dyDescent="0.2">
      <c r="A16" t="s">
        <v>46</v>
      </c>
      <c r="B16">
        <v>258182.05843080848</v>
      </c>
    </row>
    <row r="17" spans="1:2" x14ac:dyDescent="0.2">
      <c r="A17" t="s">
        <v>12</v>
      </c>
      <c r="B17">
        <v>257481.92804387058</v>
      </c>
    </row>
    <row r="18" spans="1:2" x14ac:dyDescent="0.2">
      <c r="A18" t="s">
        <v>28</v>
      </c>
      <c r="B18">
        <v>257259.28022069196</v>
      </c>
    </row>
    <row r="19" spans="1:2" x14ac:dyDescent="0.2">
      <c r="A19" t="s">
        <v>22</v>
      </c>
      <c r="B19">
        <v>257011.25606271779</v>
      </c>
    </row>
    <row r="20" spans="1:2" x14ac:dyDescent="0.2">
      <c r="A20" t="s">
        <v>20</v>
      </c>
      <c r="B20">
        <v>256377.86777269587</v>
      </c>
    </row>
    <row r="21" spans="1:2" x14ac:dyDescent="0.2">
      <c r="A21" t="s">
        <v>39</v>
      </c>
      <c r="B21">
        <v>254643.80108476285</v>
      </c>
    </row>
    <row r="22" spans="1:2" x14ac:dyDescent="0.2">
      <c r="A22" t="s">
        <v>27</v>
      </c>
      <c r="B22">
        <v>250673.48507415268</v>
      </c>
    </row>
    <row r="23" spans="1:2" x14ac:dyDescent="0.2">
      <c r="A23" t="s">
        <v>47</v>
      </c>
      <c r="B23">
        <v>250395.54766256356</v>
      </c>
    </row>
    <row r="24" spans="1:2" x14ac:dyDescent="0.2">
      <c r="A24" t="s">
        <v>17</v>
      </c>
      <c r="B24">
        <v>246468.09627083797</v>
      </c>
    </row>
    <row r="25" spans="1:2" x14ac:dyDescent="0.2">
      <c r="A25" t="s">
        <v>9</v>
      </c>
      <c r="B25">
        <v>245548.4210608587</v>
      </c>
    </row>
    <row r="26" spans="1:2" x14ac:dyDescent="0.2">
      <c r="A26" t="s">
        <v>16</v>
      </c>
      <c r="B26">
        <v>244362.59976657166</v>
      </c>
    </row>
    <row r="27" spans="1:2" x14ac:dyDescent="0.2">
      <c r="A27" t="s">
        <v>4</v>
      </c>
      <c r="B27">
        <v>244342.63409639464</v>
      </c>
    </row>
    <row r="28" spans="1:2" x14ac:dyDescent="0.2">
      <c r="A28" t="s">
        <v>26</v>
      </c>
      <c r="B28">
        <v>243332.36530305221</v>
      </c>
    </row>
    <row r="29" spans="1:2" x14ac:dyDescent="0.2">
      <c r="A29" t="s">
        <v>32</v>
      </c>
      <c r="B29">
        <v>241723.60709898494</v>
      </c>
    </row>
    <row r="30" spans="1:2" x14ac:dyDescent="0.2">
      <c r="A30" t="s">
        <v>36</v>
      </c>
      <c r="B30">
        <v>241282.64769715533</v>
      </c>
    </row>
    <row r="31" spans="1:2" x14ac:dyDescent="0.2">
      <c r="A31" t="s">
        <v>37</v>
      </c>
      <c r="B31">
        <v>240175.2813600362</v>
      </c>
    </row>
    <row r="32" spans="1:2" x14ac:dyDescent="0.2">
      <c r="A32" t="s">
        <v>30</v>
      </c>
      <c r="B32">
        <v>239409.72160154869</v>
      </c>
    </row>
    <row r="33" spans="1:2" x14ac:dyDescent="0.2">
      <c r="A33" t="s">
        <v>15</v>
      </c>
      <c r="B33">
        <v>237690.29001222379</v>
      </c>
    </row>
    <row r="34" spans="1:2" x14ac:dyDescent="0.2">
      <c r="A34" t="s">
        <v>8</v>
      </c>
      <c r="B34">
        <v>235578.2601376565</v>
      </c>
    </row>
    <row r="35" spans="1:2" x14ac:dyDescent="0.2">
      <c r="A35" t="s">
        <v>6</v>
      </c>
      <c r="B35">
        <v>232955.26452199614</v>
      </c>
    </row>
    <row r="36" spans="1:2" x14ac:dyDescent="0.2">
      <c r="A36" t="s">
        <v>41</v>
      </c>
      <c r="B36">
        <v>232510.54439164474</v>
      </c>
    </row>
    <row r="37" spans="1:2" x14ac:dyDescent="0.2">
      <c r="A37" t="s">
        <v>48</v>
      </c>
      <c r="B37">
        <v>228864.42055812289</v>
      </c>
    </row>
    <row r="38" spans="1:2" x14ac:dyDescent="0.2">
      <c r="A38" t="s">
        <v>38</v>
      </c>
      <c r="B38">
        <v>226940.98551833071</v>
      </c>
    </row>
    <row r="39" spans="1:2" x14ac:dyDescent="0.2">
      <c r="A39" t="s">
        <v>10</v>
      </c>
      <c r="B39">
        <v>226024.52897326008</v>
      </c>
    </row>
    <row r="40" spans="1:2" x14ac:dyDescent="0.2">
      <c r="A40" t="s">
        <v>44</v>
      </c>
      <c r="B40">
        <v>224195.01232583067</v>
      </c>
    </row>
    <row r="41" spans="1:2" x14ac:dyDescent="0.2">
      <c r="A41" t="s">
        <v>13</v>
      </c>
      <c r="B41">
        <v>218086.11712993303</v>
      </c>
    </row>
    <row r="42" spans="1:2" x14ac:dyDescent="0.2">
      <c r="A42" t="s">
        <v>31</v>
      </c>
      <c r="B42">
        <v>217401.34361105526</v>
      </c>
    </row>
    <row r="43" spans="1:2" x14ac:dyDescent="0.2">
      <c r="A43" t="s">
        <v>49</v>
      </c>
      <c r="B43">
        <v>216832.90379710967</v>
      </c>
    </row>
    <row r="44" spans="1:2" x14ac:dyDescent="0.2">
      <c r="A44" t="s">
        <v>5</v>
      </c>
      <c r="B44">
        <v>214075.04319734627</v>
      </c>
    </row>
    <row r="45" spans="1:2" x14ac:dyDescent="0.2">
      <c r="A45" t="s">
        <v>42</v>
      </c>
      <c r="B45">
        <v>209516.20707222959</v>
      </c>
    </row>
    <row r="46" spans="1:2" x14ac:dyDescent="0.2">
      <c r="A46" t="s">
        <v>33</v>
      </c>
      <c r="B46">
        <v>207097.85485406613</v>
      </c>
    </row>
    <row r="47" spans="1:2" x14ac:dyDescent="0.2">
      <c r="A47" t="s">
        <v>7</v>
      </c>
      <c r="B47">
        <v>206116.26483266943</v>
      </c>
    </row>
    <row r="48" spans="1:2" x14ac:dyDescent="0.2">
      <c r="A48" t="s">
        <v>50</v>
      </c>
      <c r="B48">
        <v>173340.93300520463</v>
      </c>
    </row>
  </sheetData>
  <sortState xmlns:xlrd2="http://schemas.microsoft.com/office/spreadsheetml/2017/richdata2" ref="A2:B48">
    <sortCondition descending="1" ref="B2:B48"/>
  </sortState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E95E8-2CD5-4F88-B901-128015608546}">
  <dimension ref="A2:B48"/>
  <sheetViews>
    <sheetView workbookViewId="0">
      <selection activeCell="B2" sqref="B2:B48"/>
    </sheetView>
  </sheetViews>
  <sheetFormatPr defaultRowHeight="13" x14ac:dyDescent="0.2"/>
  <sheetData>
    <row r="2" spans="1:2" x14ac:dyDescent="0.2">
      <c r="A2" t="s">
        <v>11</v>
      </c>
      <c r="B2">
        <v>315265</v>
      </c>
    </row>
    <row r="3" spans="1:2" x14ac:dyDescent="0.2">
      <c r="A3" t="s">
        <v>6</v>
      </c>
      <c r="B3">
        <v>305767</v>
      </c>
    </row>
    <row r="4" spans="1:2" x14ac:dyDescent="0.2">
      <c r="A4" t="s">
        <v>45</v>
      </c>
      <c r="B4">
        <v>302392</v>
      </c>
    </row>
    <row r="5" spans="1:2" x14ac:dyDescent="0.2">
      <c r="A5" t="s">
        <v>35</v>
      </c>
      <c r="B5">
        <v>302113</v>
      </c>
    </row>
    <row r="6" spans="1:2" x14ac:dyDescent="0.2">
      <c r="A6" t="s">
        <v>19</v>
      </c>
      <c r="B6">
        <v>300443</v>
      </c>
    </row>
    <row r="7" spans="1:2" x14ac:dyDescent="0.2">
      <c r="A7" t="s">
        <v>12</v>
      </c>
      <c r="B7">
        <v>295068</v>
      </c>
    </row>
    <row r="8" spans="1:2" x14ac:dyDescent="0.2">
      <c r="A8" t="s">
        <v>23</v>
      </c>
      <c r="B8">
        <v>289419</v>
      </c>
    </row>
    <row r="9" spans="1:2" x14ac:dyDescent="0.2">
      <c r="A9" t="s">
        <v>21</v>
      </c>
      <c r="B9">
        <v>288708</v>
      </c>
    </row>
    <row r="10" spans="1:2" x14ac:dyDescent="0.2">
      <c r="A10" t="s">
        <v>40</v>
      </c>
      <c r="B10">
        <v>287094</v>
      </c>
    </row>
    <row r="11" spans="1:2" x14ac:dyDescent="0.2">
      <c r="A11" t="s">
        <v>24</v>
      </c>
      <c r="B11">
        <v>286115</v>
      </c>
    </row>
    <row r="12" spans="1:2" x14ac:dyDescent="0.2">
      <c r="A12" t="s">
        <v>29</v>
      </c>
      <c r="B12">
        <v>283806</v>
      </c>
    </row>
    <row r="13" spans="1:2" x14ac:dyDescent="0.2">
      <c r="A13" t="s">
        <v>18</v>
      </c>
      <c r="B13">
        <v>282484</v>
      </c>
    </row>
    <row r="14" spans="1:2" x14ac:dyDescent="0.2">
      <c r="A14" t="s">
        <v>15</v>
      </c>
      <c r="B14">
        <v>281889</v>
      </c>
    </row>
    <row r="15" spans="1:2" x14ac:dyDescent="0.2">
      <c r="A15" t="s">
        <v>25</v>
      </c>
      <c r="B15">
        <v>281508</v>
      </c>
    </row>
    <row r="16" spans="1:2" x14ac:dyDescent="0.2">
      <c r="A16" t="s">
        <v>28</v>
      </c>
      <c r="B16">
        <v>280816</v>
      </c>
    </row>
    <row r="17" spans="1:2" x14ac:dyDescent="0.2">
      <c r="A17" t="s">
        <v>14</v>
      </c>
      <c r="B17">
        <v>280135</v>
      </c>
    </row>
    <row r="18" spans="1:2" x14ac:dyDescent="0.2">
      <c r="A18" t="s">
        <v>27</v>
      </c>
      <c r="B18">
        <v>276700</v>
      </c>
    </row>
    <row r="19" spans="1:2" x14ac:dyDescent="0.2">
      <c r="A19" t="s">
        <v>9</v>
      </c>
      <c r="B19">
        <v>276020</v>
      </c>
    </row>
    <row r="20" spans="1:2" x14ac:dyDescent="0.2">
      <c r="A20" t="s">
        <v>38</v>
      </c>
      <c r="B20">
        <v>274423</v>
      </c>
    </row>
    <row r="21" spans="1:2" x14ac:dyDescent="0.2">
      <c r="A21" t="s">
        <v>16</v>
      </c>
      <c r="B21">
        <v>273909</v>
      </c>
    </row>
    <row r="22" spans="1:2" x14ac:dyDescent="0.2">
      <c r="A22" t="s">
        <v>32</v>
      </c>
      <c r="B22">
        <v>273873</v>
      </c>
    </row>
    <row r="23" spans="1:2" x14ac:dyDescent="0.2">
      <c r="A23" t="s">
        <v>8</v>
      </c>
      <c r="B23">
        <v>273695</v>
      </c>
    </row>
    <row r="24" spans="1:2" x14ac:dyDescent="0.2">
      <c r="A24" t="s">
        <v>20</v>
      </c>
      <c r="B24">
        <v>273298</v>
      </c>
    </row>
    <row r="25" spans="1:2" x14ac:dyDescent="0.2">
      <c r="A25" t="s">
        <v>22</v>
      </c>
      <c r="B25">
        <v>272225</v>
      </c>
    </row>
    <row r="26" spans="1:2" x14ac:dyDescent="0.2">
      <c r="A26" t="s">
        <v>36</v>
      </c>
      <c r="B26">
        <v>271444</v>
      </c>
    </row>
    <row r="27" spans="1:2" x14ac:dyDescent="0.2">
      <c r="A27" t="s">
        <v>39</v>
      </c>
      <c r="B27">
        <v>270741</v>
      </c>
    </row>
    <row r="28" spans="1:2" x14ac:dyDescent="0.2">
      <c r="A28" t="s">
        <v>26</v>
      </c>
      <c r="B28">
        <v>270636</v>
      </c>
    </row>
    <row r="29" spans="1:2" x14ac:dyDescent="0.2">
      <c r="A29" t="s">
        <v>34</v>
      </c>
      <c r="B29">
        <v>270362</v>
      </c>
    </row>
    <row r="30" spans="1:2" x14ac:dyDescent="0.2">
      <c r="A30" t="s">
        <v>37</v>
      </c>
      <c r="B30">
        <v>269335</v>
      </c>
    </row>
    <row r="31" spans="1:2" x14ac:dyDescent="0.2">
      <c r="A31" t="s">
        <v>10</v>
      </c>
      <c r="B31">
        <v>264933</v>
      </c>
    </row>
    <row r="32" spans="1:2" x14ac:dyDescent="0.2">
      <c r="A32" t="s">
        <v>17</v>
      </c>
      <c r="B32">
        <v>261539</v>
      </c>
    </row>
    <row r="33" spans="1:2" x14ac:dyDescent="0.2">
      <c r="A33" t="s">
        <v>47</v>
      </c>
      <c r="B33">
        <v>260906</v>
      </c>
    </row>
    <row r="34" spans="1:2" x14ac:dyDescent="0.2">
      <c r="A34" t="s">
        <v>46</v>
      </c>
      <c r="B34">
        <v>259718</v>
      </c>
    </row>
    <row r="35" spans="1:2" x14ac:dyDescent="0.2">
      <c r="A35" t="s">
        <v>44</v>
      </c>
      <c r="B35">
        <v>258196</v>
      </c>
    </row>
    <row r="36" spans="1:2" x14ac:dyDescent="0.2">
      <c r="A36" t="s">
        <v>31</v>
      </c>
      <c r="B36">
        <v>257198</v>
      </c>
    </row>
    <row r="37" spans="1:2" x14ac:dyDescent="0.2">
      <c r="A37" t="s">
        <v>43</v>
      </c>
      <c r="B37">
        <v>257181</v>
      </c>
    </row>
    <row r="38" spans="1:2" x14ac:dyDescent="0.2">
      <c r="A38" t="s">
        <v>30</v>
      </c>
      <c r="B38">
        <v>252425</v>
      </c>
    </row>
    <row r="39" spans="1:2" x14ac:dyDescent="0.2">
      <c r="A39" t="s">
        <v>42</v>
      </c>
      <c r="B39">
        <v>248547</v>
      </c>
    </row>
    <row r="40" spans="1:2" x14ac:dyDescent="0.2">
      <c r="A40" t="s">
        <v>7</v>
      </c>
      <c r="B40">
        <v>247595</v>
      </c>
    </row>
    <row r="41" spans="1:2" x14ac:dyDescent="0.2">
      <c r="A41" t="s">
        <v>33</v>
      </c>
      <c r="B41">
        <v>246521</v>
      </c>
    </row>
    <row r="42" spans="1:2" x14ac:dyDescent="0.2">
      <c r="A42" t="s">
        <v>13</v>
      </c>
      <c r="B42">
        <v>243388</v>
      </c>
    </row>
    <row r="43" spans="1:2" x14ac:dyDescent="0.2">
      <c r="A43" t="s">
        <v>49</v>
      </c>
      <c r="B43">
        <v>242751</v>
      </c>
    </row>
    <row r="44" spans="1:2" x14ac:dyDescent="0.2">
      <c r="A44" t="s">
        <v>41</v>
      </c>
      <c r="B44">
        <v>240573</v>
      </c>
    </row>
    <row r="45" spans="1:2" x14ac:dyDescent="0.2">
      <c r="A45" t="s">
        <v>5</v>
      </c>
      <c r="B45">
        <v>240568</v>
      </c>
    </row>
    <row r="46" spans="1:2" x14ac:dyDescent="0.2">
      <c r="A46" t="s">
        <v>4</v>
      </c>
      <c r="B46">
        <v>239353</v>
      </c>
    </row>
    <row r="47" spans="1:2" x14ac:dyDescent="0.2">
      <c r="A47" t="s">
        <v>48</v>
      </c>
      <c r="B47">
        <v>235907</v>
      </c>
    </row>
    <row r="48" spans="1:2" x14ac:dyDescent="0.2">
      <c r="A48" t="s">
        <v>50</v>
      </c>
      <c r="B48">
        <v>182087</v>
      </c>
    </row>
  </sheetData>
  <sortState xmlns:xlrd2="http://schemas.microsoft.com/office/spreadsheetml/2017/richdata2" ref="A2:B48">
    <sortCondition descending="1" ref="B2:B48"/>
  </sortState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264CA-7D60-4951-AF1C-885008200675}">
  <dimension ref="A2:B48"/>
  <sheetViews>
    <sheetView topLeftCell="A37" workbookViewId="0">
      <selection activeCell="B41" sqref="B41"/>
    </sheetView>
  </sheetViews>
  <sheetFormatPr defaultRowHeight="13" x14ac:dyDescent="0.2"/>
  <sheetData>
    <row r="2" spans="1:2" x14ac:dyDescent="0.2">
      <c r="A2" t="s">
        <v>11</v>
      </c>
      <c r="B2">
        <v>280214.69038110576</v>
      </c>
    </row>
    <row r="3" spans="1:2" x14ac:dyDescent="0.2">
      <c r="A3" t="s">
        <v>34</v>
      </c>
      <c r="B3">
        <v>276425.608351034</v>
      </c>
    </row>
    <row r="4" spans="1:2" x14ac:dyDescent="0.2">
      <c r="A4" t="s">
        <v>35</v>
      </c>
      <c r="B4">
        <v>275636.55645548238</v>
      </c>
    </row>
    <row r="5" spans="1:2" x14ac:dyDescent="0.2">
      <c r="A5" t="s">
        <v>23</v>
      </c>
      <c r="B5">
        <v>264622.57487730868</v>
      </c>
    </row>
    <row r="6" spans="1:2" x14ac:dyDescent="0.2">
      <c r="A6" t="s">
        <v>19</v>
      </c>
      <c r="B6">
        <v>254368.92863092327</v>
      </c>
    </row>
    <row r="7" spans="1:2" x14ac:dyDescent="0.2">
      <c r="A7" t="s">
        <v>25</v>
      </c>
      <c r="B7">
        <v>253078.92777086812</v>
      </c>
    </row>
    <row r="8" spans="1:2" x14ac:dyDescent="0.2">
      <c r="A8" t="s">
        <v>18</v>
      </c>
      <c r="B8">
        <v>243100.35420907149</v>
      </c>
    </row>
    <row r="9" spans="1:2" x14ac:dyDescent="0.2">
      <c r="A9" t="s">
        <v>40</v>
      </c>
      <c r="B9">
        <v>242326.71893124306</v>
      </c>
    </row>
    <row r="10" spans="1:2" x14ac:dyDescent="0.2">
      <c r="A10" t="s">
        <v>45</v>
      </c>
      <c r="B10">
        <v>241006.10258571862</v>
      </c>
    </row>
    <row r="11" spans="1:2" x14ac:dyDescent="0.2">
      <c r="A11" t="s">
        <v>21</v>
      </c>
      <c r="B11">
        <v>240479.14583779933</v>
      </c>
    </row>
    <row r="12" spans="1:2" x14ac:dyDescent="0.2">
      <c r="A12" t="s">
        <v>43</v>
      </c>
      <c r="B12">
        <v>237895.37292831135</v>
      </c>
    </row>
    <row r="13" spans="1:2" x14ac:dyDescent="0.2">
      <c r="A13" t="s">
        <v>46</v>
      </c>
      <c r="B13">
        <v>236607.54643080846</v>
      </c>
    </row>
    <row r="14" spans="1:2" x14ac:dyDescent="0.2">
      <c r="A14" t="s">
        <v>22</v>
      </c>
      <c r="B14">
        <v>235710.25606271779</v>
      </c>
    </row>
    <row r="15" spans="1:2" x14ac:dyDescent="0.2">
      <c r="A15" t="s">
        <v>39</v>
      </c>
      <c r="B15">
        <v>235413.55108476285</v>
      </c>
    </row>
    <row r="16" spans="1:2" x14ac:dyDescent="0.2">
      <c r="A16" t="s">
        <v>20</v>
      </c>
      <c r="B16">
        <v>235383.50043936254</v>
      </c>
    </row>
    <row r="17" spans="1:2" x14ac:dyDescent="0.2">
      <c r="A17" t="s">
        <v>24</v>
      </c>
      <c r="B17">
        <v>234781.38267320357</v>
      </c>
    </row>
    <row r="18" spans="1:2" x14ac:dyDescent="0.2">
      <c r="A18" t="s">
        <v>29</v>
      </c>
      <c r="B18">
        <v>233778.27339503009</v>
      </c>
    </row>
    <row r="19" spans="1:2" x14ac:dyDescent="0.2">
      <c r="A19" t="s">
        <v>12</v>
      </c>
      <c r="B19">
        <v>231175.28804387059</v>
      </c>
    </row>
    <row r="20" spans="1:2" x14ac:dyDescent="0.2">
      <c r="A20" t="s">
        <v>47</v>
      </c>
      <c r="B20">
        <v>230822.24099589689</v>
      </c>
    </row>
    <row r="21" spans="1:2" x14ac:dyDescent="0.2">
      <c r="A21" t="s">
        <v>28</v>
      </c>
      <c r="B21">
        <v>230729.08022069198</v>
      </c>
    </row>
    <row r="22" spans="1:2" x14ac:dyDescent="0.2">
      <c r="A22" t="s">
        <v>9</v>
      </c>
      <c r="B22">
        <v>229035.0650608587</v>
      </c>
    </row>
    <row r="23" spans="1:2" x14ac:dyDescent="0.2">
      <c r="A23" t="s">
        <v>27</v>
      </c>
      <c r="B23">
        <v>225635.23374081933</v>
      </c>
    </row>
    <row r="24" spans="1:2" x14ac:dyDescent="0.2">
      <c r="A24" t="s">
        <v>4</v>
      </c>
      <c r="B24">
        <v>224634.21809639464</v>
      </c>
    </row>
    <row r="25" spans="1:2" x14ac:dyDescent="0.2">
      <c r="A25" t="s">
        <v>14</v>
      </c>
      <c r="B25">
        <v>220967.86485231575</v>
      </c>
    </row>
    <row r="26" spans="1:2" x14ac:dyDescent="0.2">
      <c r="A26" t="s">
        <v>8</v>
      </c>
      <c r="B26">
        <v>217643.36013765651</v>
      </c>
    </row>
    <row r="27" spans="1:2" x14ac:dyDescent="0.2">
      <c r="A27" t="s">
        <v>36</v>
      </c>
      <c r="B27">
        <v>216517.54369715534</v>
      </c>
    </row>
    <row r="28" spans="1:2" x14ac:dyDescent="0.2">
      <c r="A28" t="s">
        <v>37</v>
      </c>
      <c r="B28">
        <v>214913.72336003621</v>
      </c>
    </row>
    <row r="29" spans="1:2" x14ac:dyDescent="0.2">
      <c r="A29" t="s">
        <v>41</v>
      </c>
      <c r="B29">
        <v>214754.98439164474</v>
      </c>
    </row>
    <row r="30" spans="1:2" x14ac:dyDescent="0.2">
      <c r="A30" t="s">
        <v>6</v>
      </c>
      <c r="B30">
        <v>214135.13118866281</v>
      </c>
    </row>
    <row r="31" spans="1:2" x14ac:dyDescent="0.2">
      <c r="A31" t="s">
        <v>48</v>
      </c>
      <c r="B31">
        <v>212420.95389145621</v>
      </c>
    </row>
    <row r="32" spans="1:2" x14ac:dyDescent="0.2">
      <c r="A32" t="s">
        <v>26</v>
      </c>
      <c r="B32">
        <v>212227.57363638555</v>
      </c>
    </row>
    <row r="33" spans="1:2" x14ac:dyDescent="0.2">
      <c r="A33" t="s">
        <v>32</v>
      </c>
      <c r="B33">
        <v>207476.58309898493</v>
      </c>
    </row>
    <row r="34" spans="1:2" x14ac:dyDescent="0.2">
      <c r="A34" t="s">
        <v>38</v>
      </c>
      <c r="B34">
        <v>206238.77751833072</v>
      </c>
    </row>
    <row r="35" spans="1:2" x14ac:dyDescent="0.2">
      <c r="A35" t="s">
        <v>10</v>
      </c>
      <c r="B35">
        <v>204737.94497326008</v>
      </c>
    </row>
    <row r="36" spans="1:2" x14ac:dyDescent="0.2">
      <c r="A36" t="s">
        <v>44</v>
      </c>
      <c r="B36">
        <v>204027.38565916399</v>
      </c>
    </row>
    <row r="37" spans="1:2" x14ac:dyDescent="0.2">
      <c r="A37" t="s">
        <v>49</v>
      </c>
      <c r="B37">
        <v>200356.86846377634</v>
      </c>
    </row>
    <row r="38" spans="1:2" x14ac:dyDescent="0.2">
      <c r="A38" t="s">
        <v>30</v>
      </c>
      <c r="B38">
        <v>200081.71960154868</v>
      </c>
    </row>
    <row r="39" spans="1:2" x14ac:dyDescent="0.2">
      <c r="A39" t="s">
        <v>5</v>
      </c>
      <c r="B39">
        <v>196751.48986401292</v>
      </c>
    </row>
    <row r="40" spans="1:2" x14ac:dyDescent="0.2">
      <c r="A40" t="s">
        <v>13</v>
      </c>
      <c r="B40">
        <v>193668.54912993303</v>
      </c>
    </row>
    <row r="41" spans="1:2" x14ac:dyDescent="0.2">
      <c r="A41" t="s">
        <v>16</v>
      </c>
      <c r="B41">
        <v>192472.31976657166</v>
      </c>
    </row>
    <row r="42" spans="1:2" x14ac:dyDescent="0.2">
      <c r="A42" t="s">
        <v>17</v>
      </c>
      <c r="B42">
        <v>191897.66427083797</v>
      </c>
    </row>
    <row r="43" spans="1:2" x14ac:dyDescent="0.2">
      <c r="A43" t="s">
        <v>15</v>
      </c>
      <c r="B43">
        <v>190087.57001222379</v>
      </c>
    </row>
    <row r="44" spans="1:2" x14ac:dyDescent="0.2">
      <c r="A44" t="s">
        <v>42</v>
      </c>
      <c r="B44">
        <v>189927.48207222958</v>
      </c>
    </row>
    <row r="45" spans="1:2" x14ac:dyDescent="0.2">
      <c r="A45" t="s">
        <v>33</v>
      </c>
      <c r="B45">
        <v>185940.29418739947</v>
      </c>
    </row>
    <row r="46" spans="1:2" x14ac:dyDescent="0.2">
      <c r="A46" t="s">
        <v>31</v>
      </c>
      <c r="B46">
        <v>182081.66361105526</v>
      </c>
    </row>
    <row r="47" spans="1:2" x14ac:dyDescent="0.2">
      <c r="A47" t="s">
        <v>7</v>
      </c>
      <c r="B47">
        <v>179160.20349933609</v>
      </c>
    </row>
    <row r="48" spans="1:2" x14ac:dyDescent="0.2">
      <c r="A48" t="s">
        <v>50</v>
      </c>
      <c r="B48">
        <v>152219.56100520462</v>
      </c>
    </row>
  </sheetData>
  <sortState xmlns:xlrd2="http://schemas.microsoft.com/office/spreadsheetml/2017/richdata2" ref="A2:B49">
    <sortCondition descending="1" ref="B2:B49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順番整理</vt:lpstr>
      <vt:lpstr>まとめ</vt:lpstr>
      <vt:lpstr>可処分所得（平均値）</vt:lpstr>
      <vt:lpstr>可処分所得（中央値）</vt:lpstr>
      <vt:lpstr>基礎支出（中央値）</vt:lpstr>
      <vt:lpstr>差額（中央値）</vt:lpstr>
      <vt:lpstr>差額（平均値）</vt:lpstr>
      <vt:lpstr>通勤時間換算控除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