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00_士班\16_プロジェクト関係\20_IT重説\★月例報告\201026修正\"/>
    </mc:Choice>
  </mc:AlternateContent>
  <bookViews>
    <workbookView xWindow="0" yWindow="0" windowWidth="28800" windowHeight="18000" activeTab="1"/>
  </bookViews>
  <sheets>
    <sheet name="〇月集計" sheetId="2" r:id="rId1"/>
    <sheet name="とりまとめ" sheetId="1" r:id="rId2"/>
  </sheets>
  <definedNames>
    <definedName name="_xlnm.Print_Area" localSheetId="0">〇月集計!$A$1:$E$25</definedName>
    <definedName name="_xlnm.Print_Area" localSheetId="1">とりまとめ!$A$1:$BF$256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2" l="1"/>
  <c r="C17" i="2"/>
  <c r="C16" i="2"/>
  <c r="C13" i="2"/>
  <c r="C12" i="2"/>
  <c r="C11" i="2"/>
  <c r="C10" i="2"/>
</calcChain>
</file>

<file path=xl/sharedStrings.xml><?xml version="1.0" encoding="utf-8"?>
<sst xmlns="http://schemas.openxmlformats.org/spreadsheetml/2006/main" count="145" uniqueCount="100">
  <si>
    <t>〇月</t>
    <rPh sb="1" eb="2">
      <t>ガツ</t>
    </rPh>
    <phoneticPr fontId="4"/>
  </si>
  <si>
    <t>重要事項説明件数</t>
    <rPh sb="0" eb="6">
      <t xml:space="preserve">ジュウヨウジコウセツメイ </t>
    </rPh>
    <rPh sb="6" eb="8">
      <t xml:space="preserve">ケンスウ </t>
    </rPh>
    <phoneticPr fontId="4"/>
  </si>
  <si>
    <t>件</t>
    <rPh sb="0" eb="1">
      <t>ケン</t>
    </rPh>
    <phoneticPr fontId="4"/>
  </si>
  <si>
    <t>これまで計</t>
    <rPh sb="4" eb="5">
      <t>ケイ</t>
    </rPh>
    <phoneticPr fontId="4"/>
  </si>
  <si>
    <t>設計</t>
    <rPh sb="0" eb="2">
      <t>セッケイ</t>
    </rPh>
    <phoneticPr fontId="4"/>
  </si>
  <si>
    <t>件</t>
    <rPh sb="0" eb="1">
      <t xml:space="preserve">ケン </t>
    </rPh>
    <phoneticPr fontId="4"/>
  </si>
  <si>
    <t>工事監理</t>
    <rPh sb="0" eb="2">
      <t>コウジ</t>
    </rPh>
    <rPh sb="2" eb="4">
      <t>カンリ</t>
    </rPh>
    <phoneticPr fontId="4"/>
  </si>
  <si>
    <t>設計・工事監理</t>
    <rPh sb="0" eb="2">
      <t>セッケイ</t>
    </rPh>
    <rPh sb="3" eb="5">
      <t>コウジ</t>
    </rPh>
    <rPh sb="5" eb="7">
      <t>カンリ</t>
    </rPh>
    <phoneticPr fontId="4"/>
  </si>
  <si>
    <t>その他</t>
    <phoneticPr fontId="4"/>
  </si>
  <si>
    <t>説明建築士</t>
    <rPh sb="0" eb="2">
      <t xml:space="preserve">セツメイ </t>
    </rPh>
    <rPh sb="2" eb="5">
      <t xml:space="preserve">ケンチクシ </t>
    </rPh>
    <phoneticPr fontId="4"/>
  </si>
  <si>
    <t>一級建築士</t>
    <rPh sb="0" eb="5">
      <t xml:space="preserve">イッキュウケンチクシ </t>
    </rPh>
    <phoneticPr fontId="4"/>
  </si>
  <si>
    <t>人（のべ数）</t>
    <rPh sb="0" eb="1">
      <t xml:space="preserve">ニン </t>
    </rPh>
    <phoneticPr fontId="4"/>
  </si>
  <si>
    <t>二級建築士</t>
    <rPh sb="0" eb="5">
      <t xml:space="preserve">ニキュウケンチクシ </t>
    </rPh>
    <phoneticPr fontId="4"/>
  </si>
  <si>
    <t>木造建築士</t>
    <rPh sb="0" eb="5">
      <t xml:space="preserve">モクゾウケンチクシ </t>
    </rPh>
    <phoneticPr fontId="4"/>
  </si>
  <si>
    <t>トラブル</t>
    <phoneticPr fontId="4"/>
  </si>
  <si>
    <t>【建築主へのアンケート】Q1</t>
    <phoneticPr fontId="4"/>
  </si>
  <si>
    <t>Q2</t>
    <phoneticPr fontId="4"/>
  </si>
  <si>
    <t>Q3</t>
    <phoneticPr fontId="4"/>
  </si>
  <si>
    <t>Q4</t>
    <phoneticPr fontId="4"/>
  </si>
  <si>
    <t>Q5</t>
    <phoneticPr fontId="4"/>
  </si>
  <si>
    <t>Q6</t>
    <phoneticPr fontId="4"/>
  </si>
  <si>
    <t>Q7</t>
    <phoneticPr fontId="4"/>
  </si>
  <si>
    <t>Q8</t>
    <phoneticPr fontId="4"/>
  </si>
  <si>
    <t>Q9</t>
    <phoneticPr fontId="4"/>
  </si>
  <si>
    <t>Q10</t>
    <phoneticPr fontId="4"/>
  </si>
  <si>
    <t>Q11</t>
    <phoneticPr fontId="4"/>
  </si>
  <si>
    <t>Q12</t>
    <phoneticPr fontId="4"/>
  </si>
  <si>
    <t>Q13</t>
    <phoneticPr fontId="4"/>
  </si>
  <si>
    <t>個社名</t>
    <rPh sb="0" eb="2">
      <t>コシャ</t>
    </rPh>
    <rPh sb="2" eb="3">
      <t>メイ</t>
    </rPh>
    <phoneticPr fontId="4"/>
  </si>
  <si>
    <t>物件名</t>
    <rPh sb="0" eb="3">
      <t xml:space="preserve">ブッケンメイ </t>
    </rPh>
    <phoneticPr fontId="4"/>
  </si>
  <si>
    <t>建築士氏名</t>
    <rPh sb="0" eb="1">
      <t xml:space="preserve">ケンチクシ </t>
    </rPh>
    <rPh sb="3" eb="5">
      <t xml:space="preserve">シメイ </t>
    </rPh>
    <phoneticPr fontId="4"/>
  </si>
  <si>
    <t>所属建築士事務所名称</t>
    <rPh sb="0" eb="2">
      <t xml:space="preserve">ショゾク </t>
    </rPh>
    <rPh sb="2" eb="8">
      <t xml:space="preserve">ケンチクシジムショ </t>
    </rPh>
    <rPh sb="8" eb="10">
      <t xml:space="preserve">メイショウ </t>
    </rPh>
    <phoneticPr fontId="4"/>
  </si>
  <si>
    <t>登録都道府県
（建築士事務所）</t>
    <rPh sb="0" eb="2">
      <t xml:space="preserve">トウロク </t>
    </rPh>
    <rPh sb="2" eb="6">
      <t xml:space="preserve">トドウフケン </t>
    </rPh>
    <rPh sb="7" eb="13">
      <t xml:space="preserve">ケンチクシジムショ </t>
    </rPh>
    <phoneticPr fontId="4"/>
  </si>
  <si>
    <t>一級・二級・木造の別（建築士登録）</t>
    <rPh sb="0" eb="2">
      <t xml:space="preserve">イッキュウ </t>
    </rPh>
    <rPh sb="3" eb="5">
      <t xml:space="preserve">ニキュウ </t>
    </rPh>
    <rPh sb="6" eb="8">
      <t xml:space="preserve">モクゾウノ </t>
    </rPh>
    <rPh sb="9" eb="10">
      <t xml:space="preserve">ベツ </t>
    </rPh>
    <rPh sb="11" eb="14">
      <t xml:space="preserve">ケンチクシ </t>
    </rPh>
    <rPh sb="14" eb="16">
      <t xml:space="preserve">トウロク </t>
    </rPh>
    <phoneticPr fontId="4"/>
  </si>
  <si>
    <t>登録番号</t>
    <rPh sb="0" eb="4">
      <t xml:space="preserve">トウロクバンゴウ </t>
    </rPh>
    <phoneticPr fontId="4"/>
  </si>
  <si>
    <t>重要事項説明日</t>
    <phoneticPr fontId="4"/>
  </si>
  <si>
    <t>建築主氏名</t>
    <phoneticPr fontId="4"/>
  </si>
  <si>
    <t>契約形態</t>
    <rPh sb="0" eb="4">
      <t xml:space="preserve">ケイヤクケイタイ </t>
    </rPh>
    <phoneticPr fontId="4"/>
  </si>
  <si>
    <t>その他について記載</t>
    <rPh sb="7" eb="9">
      <t xml:space="preserve">キサイ </t>
    </rPh>
    <phoneticPr fontId="4"/>
  </si>
  <si>
    <t>時間</t>
    <rPh sb="0" eb="2">
      <t xml:space="preserve">ジカン </t>
    </rPh>
    <phoneticPr fontId="4"/>
  </si>
  <si>
    <t>使用機器</t>
    <rPh sb="0" eb="4">
      <t xml:space="preserve">シヨウキキ </t>
    </rPh>
    <phoneticPr fontId="4"/>
  </si>
  <si>
    <t>使用ソフト</t>
    <rPh sb="0" eb="2">
      <t xml:space="preserve">シヨウ </t>
    </rPh>
    <phoneticPr fontId="4"/>
  </si>
  <si>
    <t>使用回線</t>
    <rPh sb="0" eb="2">
      <t xml:space="preserve">シヨウ </t>
    </rPh>
    <rPh sb="2" eb="4">
      <t xml:space="preserve">カイセン </t>
    </rPh>
    <phoneticPr fontId="4"/>
  </si>
  <si>
    <t>重説の理解度</t>
    <rPh sb="0" eb="2">
      <t xml:space="preserve">ジュウセツノ </t>
    </rPh>
    <rPh sb="3" eb="6">
      <t xml:space="preserve">リカイド </t>
    </rPh>
    <phoneticPr fontId="4"/>
  </si>
  <si>
    <t>○○建設</t>
    <rPh sb="2" eb="4">
      <t xml:space="preserve">ケンセツ </t>
    </rPh>
    <phoneticPr fontId="4"/>
  </si>
  <si>
    <t>物件1</t>
    <rPh sb="0" eb="2">
      <t>ブッケン</t>
    </rPh>
    <phoneticPr fontId="4"/>
  </si>
  <si>
    <t>○○建設一級建築士事務所</t>
    <rPh sb="2" eb="4">
      <t xml:space="preserve">ケンセツ </t>
    </rPh>
    <rPh sb="4" eb="12">
      <t xml:space="preserve">イッキュウケンチクシジムショ </t>
    </rPh>
    <phoneticPr fontId="4"/>
  </si>
  <si>
    <t>一級</t>
  </si>
  <si>
    <t>設計受託契約</t>
    <phoneticPr fontId="4"/>
  </si>
  <si>
    <t>北海道</t>
  </si>
  <si>
    <t>建築主氏名</t>
    <rPh sb="0" eb="1">
      <t xml:space="preserve">ケンチクシ </t>
    </rPh>
    <rPh sb="2" eb="3">
      <t xml:space="preserve">ヌシ </t>
    </rPh>
    <rPh sb="3" eb="5">
      <t xml:space="preserve">シメイ </t>
    </rPh>
    <phoneticPr fontId="4"/>
  </si>
  <si>
    <t>建築士氏名</t>
    <rPh sb="2" eb="3">
      <t xml:space="preserve">シ </t>
    </rPh>
    <rPh sb="3" eb="5">
      <t xml:space="preserve">シメイ </t>
    </rPh>
    <phoneticPr fontId="4"/>
  </si>
  <si>
    <t>建設予定地（都道府県名）</t>
    <rPh sb="0" eb="2">
      <t xml:space="preserve">ケンセツ </t>
    </rPh>
    <rPh sb="2" eb="4">
      <t xml:space="preserve">ヨテイチ </t>
    </rPh>
    <rPh sb="4" eb="5">
      <t xml:space="preserve">チ </t>
    </rPh>
    <rPh sb="6" eb="10">
      <t xml:space="preserve">トドウフケン </t>
    </rPh>
    <rPh sb="10" eb="11">
      <t xml:space="preserve">メイ </t>
    </rPh>
    <phoneticPr fontId="4"/>
  </si>
  <si>
    <t>建物規模</t>
    <rPh sb="0" eb="2">
      <t xml:space="preserve">タテモノ </t>
    </rPh>
    <rPh sb="2" eb="4">
      <t xml:space="preserve">キボ </t>
    </rPh>
    <phoneticPr fontId="2"/>
  </si>
  <si>
    <t>建物用途</t>
    <rPh sb="0" eb="2">
      <t xml:space="preserve">タテモノ </t>
    </rPh>
    <rPh sb="2" eb="4">
      <t xml:space="preserve">ヨウト </t>
    </rPh>
    <phoneticPr fontId="2"/>
  </si>
  <si>
    <t>その他について記載</t>
    <rPh sb="7" eb="9">
      <t xml:space="preserve">キサイ </t>
    </rPh>
    <phoneticPr fontId="2"/>
  </si>
  <si>
    <t>建築士事務所名</t>
    <rPh sb="0" eb="7">
      <t xml:space="preserve">ケンチクシジムショメイ </t>
    </rPh>
    <phoneticPr fontId="4"/>
  </si>
  <si>
    <t>Q5</t>
    <phoneticPr fontId="2"/>
  </si>
  <si>
    <t>理解できなかった理由</t>
    <rPh sb="0" eb="2">
      <t xml:space="preserve">リカイデキナカッタ </t>
    </rPh>
    <rPh sb="8" eb="10">
      <t xml:space="preserve">リユウ </t>
    </rPh>
    <phoneticPr fontId="2"/>
  </si>
  <si>
    <t>Q6</t>
    <phoneticPr fontId="2"/>
  </si>
  <si>
    <t>満足度</t>
    <rPh sb="0" eb="3">
      <t xml:space="preserve">マンゾクド </t>
    </rPh>
    <phoneticPr fontId="2"/>
  </si>
  <si>
    <t>Q7</t>
    <phoneticPr fontId="2"/>
  </si>
  <si>
    <t>問題を感じた理由</t>
    <rPh sb="0" eb="2">
      <t xml:space="preserve">モンダイヲ </t>
    </rPh>
    <rPh sb="3" eb="4">
      <t xml:space="preserve">カンジタ </t>
    </rPh>
    <rPh sb="6" eb="8">
      <t xml:space="preserve">リユウ </t>
    </rPh>
    <phoneticPr fontId="2"/>
  </si>
  <si>
    <t>次回も利用したいか</t>
    <rPh sb="0" eb="2">
      <t xml:space="preserve">ジカイモ </t>
    </rPh>
    <rPh sb="3" eb="5">
      <t xml:space="preserve">リヨウシタイカ </t>
    </rPh>
    <phoneticPr fontId="4"/>
  </si>
  <si>
    <t>IT重説の解禁について</t>
    <rPh sb="2" eb="4">
      <t xml:space="preserve">ジュウセツノ </t>
    </rPh>
    <rPh sb="5" eb="7">
      <t xml:space="preserve">カイキン </t>
    </rPh>
    <phoneticPr fontId="4"/>
  </si>
  <si>
    <t>解禁すべきでない理由</t>
    <rPh sb="0" eb="2">
      <t>カイキンス</t>
    </rPh>
    <rPh sb="8" eb="10">
      <t xml:space="preserve">リユウ </t>
    </rPh>
    <phoneticPr fontId="4"/>
  </si>
  <si>
    <t>【建築士へのアンケート】Q1</t>
    <rPh sb="3" eb="4">
      <t xml:space="preserve">シ </t>
    </rPh>
    <phoneticPr fontId="4"/>
  </si>
  <si>
    <t>トラブルの有無</t>
    <rPh sb="5" eb="7">
      <t xml:space="preserve">ウム </t>
    </rPh>
    <phoneticPr fontId="4"/>
  </si>
  <si>
    <t>トラブルの種類</t>
    <rPh sb="5" eb="7">
      <t xml:space="preserve">シュルイ </t>
    </rPh>
    <phoneticPr fontId="4"/>
  </si>
  <si>
    <t>満足度</t>
    <rPh sb="0" eb="3">
      <t xml:space="preserve">マンゾクド </t>
    </rPh>
    <phoneticPr fontId="4"/>
  </si>
  <si>
    <t>問題を感じた理由</t>
    <rPh sb="0" eb="2">
      <t xml:space="preserve">モンダイヲ </t>
    </rPh>
    <rPh sb="3" eb="4">
      <t xml:space="preserve">カンジタ </t>
    </rPh>
    <rPh sb="6" eb="8">
      <t xml:space="preserve">リユウ </t>
    </rPh>
    <phoneticPr fontId="4"/>
  </si>
  <si>
    <t>東京都</t>
  </si>
  <si>
    <t>第〇〇〇号</t>
    <rPh sb="0" eb="1">
      <t>ダイ</t>
    </rPh>
    <rPh sb="4" eb="5">
      <t>ゴウ</t>
    </rPh>
    <phoneticPr fontId="2"/>
  </si>
  <si>
    <t>国土　太郎</t>
    <rPh sb="0" eb="2">
      <t>コクド</t>
    </rPh>
    <rPh sb="3" eb="5">
      <t>タロウ</t>
    </rPh>
    <phoneticPr fontId="2"/>
  </si>
  <si>
    <t>令和２年〇月〇日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</si>
  <si>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戸建住宅</t>
  </si>
  <si>
    <t>国土　花子</t>
    <rPh sb="0" eb="2">
      <t>コクド</t>
    </rPh>
    <rPh sb="3" eb="5">
      <t>ハナコ</t>
    </rPh>
    <phoneticPr fontId="2"/>
  </si>
  <si>
    <t>３０分</t>
    <rPh sb="2" eb="3">
      <t>フン</t>
    </rPh>
    <phoneticPr fontId="2"/>
  </si>
  <si>
    <t>パソコン</t>
  </si>
  <si>
    <t>Chatwork</t>
  </si>
  <si>
    <t>固定ブロードバンド回線</t>
  </si>
  <si>
    <t>なかった</t>
  </si>
  <si>
    <t>特に問題を感じなかった</t>
  </si>
  <si>
    <t>少し問題を感じた</t>
  </si>
  <si>
    <t>ア、イ</t>
    <phoneticPr fontId="2"/>
  </si>
  <si>
    <t>解禁しても問題ない</t>
  </si>
  <si>
    <t>国土　次郎</t>
    <rPh sb="0" eb="2">
      <t>コクド</t>
    </rPh>
    <rPh sb="3" eb="5">
      <t>ジロウ</t>
    </rPh>
    <phoneticPr fontId="2"/>
  </si>
  <si>
    <t>○○建設一級建築士事務所</t>
    <phoneticPr fontId="2"/>
  </si>
  <si>
    <t>理解できない部分が少しあった</t>
  </si>
  <si>
    <t>ア、ウ</t>
    <phoneticPr fontId="2"/>
  </si>
  <si>
    <t>利用したい</t>
  </si>
  <si>
    <t>うち解決済み</t>
    <rPh sb="2" eb="4">
      <t>カイケツ</t>
    </rPh>
    <rPh sb="4" eb="5">
      <t>ズ</t>
    </rPh>
    <phoneticPr fontId="4"/>
  </si>
  <si>
    <t>団体名：</t>
    <rPh sb="0" eb="2">
      <t>ダンタイ</t>
    </rPh>
    <rPh sb="2" eb="3">
      <t>メイ</t>
    </rPh>
    <phoneticPr fontId="2"/>
  </si>
  <si>
    <t>※個別報告については別紙のとおり</t>
    <rPh sb="1" eb="3">
      <t>コベツ</t>
    </rPh>
    <rPh sb="3" eb="5">
      <t>ホウコク</t>
    </rPh>
    <rPh sb="10" eb="12">
      <t>ベッシ</t>
    </rPh>
    <phoneticPr fontId="2"/>
  </si>
  <si>
    <t>（別紙）</t>
    <rPh sb="1" eb="3">
      <t>ベッシ</t>
    </rPh>
    <phoneticPr fontId="4"/>
  </si>
  <si>
    <t>重要事項説明書の交付方法について</t>
    <rPh sb="0" eb="2">
      <t>ジュウヨウ</t>
    </rPh>
    <rPh sb="2" eb="4">
      <t>ジコウ</t>
    </rPh>
    <rPh sb="4" eb="7">
      <t>セツメイショ</t>
    </rPh>
    <rPh sb="8" eb="10">
      <t>コウフ</t>
    </rPh>
    <rPh sb="10" eb="12">
      <t>ホウホウ</t>
    </rPh>
    <phoneticPr fontId="2"/>
  </si>
  <si>
    <t>Q14</t>
    <phoneticPr fontId="4"/>
  </si>
  <si>
    <t>重要事項説明書の交付方法について</t>
    <phoneticPr fontId="2"/>
  </si>
  <si>
    <t>郵送等で送付することに限定せず、建築主の希望・ニーズに応じて、郵送やメールなど、様々な選択肢を選ぶことが出来るようにした方がよい</t>
  </si>
  <si>
    <t>メールではなく、郵送等に限定した方がよい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</si>
</sst>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&quot;第&quot;General&quot;号&quot;"/>
    <numFmt numFmtId="177" formatCode="yyyy&quot;年&quot;m&quot;月&quot;d&quot;日&quot;&quot;(&quot;aaa&quot;)&quot;"/>
    <numFmt numFmtId="178" formatCode="General&quot;分&quot;"/>
    <numFmt numFmtId="179" formatCode="General&quot;㎡&quot;"/>
  </numFmts>
  <fonts count="8" x14ac:knownFonts="1">
    <font>
      <sz val="12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0" fontId="1" fillId="0" borderId="2" xfId="1" applyBorder="1">
      <alignment vertical="center"/>
    </xf>
    <xf numFmtId="0" fontId="1" fillId="0" borderId="3" xfId="1" applyBorder="1">
      <alignment vertical="center"/>
    </xf>
    <xf numFmtId="0" fontId="1" fillId="0" borderId="4" xfId="1" applyBorder="1">
      <alignment vertical="center"/>
    </xf>
    <xf numFmtId="0" fontId="1" fillId="0" borderId="5" xfId="1" applyBorder="1">
      <alignment vertical="center"/>
    </xf>
    <xf numFmtId="0" fontId="3" fillId="0" borderId="0" xfId="1" applyFont="1">
      <alignment vertical="center"/>
    </xf>
    <xf numFmtId="0" fontId="1" fillId="0" borderId="6" xfId="1" applyBorder="1">
      <alignment vertical="center"/>
    </xf>
    <xf numFmtId="0" fontId="1" fillId="0" borderId="7" xfId="1" applyBorder="1">
      <alignment vertical="center"/>
    </xf>
    <xf numFmtId="0" fontId="1" fillId="0" borderId="8" xfId="1" applyBorder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9" xfId="0" applyFont="1" applyBorder="1">
      <alignment vertical="center"/>
    </xf>
    <xf numFmtId="0" fontId="1" fillId="0" borderId="9" xfId="0" applyFont="1" applyBorder="1">
      <alignment vertical="center"/>
    </xf>
    <xf numFmtId="176" fontId="3" fillId="0" borderId="9" xfId="0" applyNumberFormat="1" applyFont="1" applyBorder="1">
      <alignment vertical="center"/>
    </xf>
    <xf numFmtId="177" fontId="3" fillId="0" borderId="9" xfId="0" applyNumberFormat="1" applyFont="1" applyBorder="1">
      <alignment vertical="center"/>
    </xf>
    <xf numFmtId="178" fontId="3" fillId="0" borderId="9" xfId="0" applyNumberFormat="1" applyFont="1" applyBorder="1">
      <alignment vertical="center"/>
    </xf>
    <xf numFmtId="0" fontId="3" fillId="2" borderId="0" xfId="0" applyFont="1" applyFill="1">
      <alignment vertical="center"/>
    </xf>
    <xf numFmtId="0" fontId="3" fillId="2" borderId="9" xfId="0" applyFont="1" applyFill="1" applyBorder="1">
      <alignment vertical="center"/>
    </xf>
    <xf numFmtId="176" fontId="3" fillId="2" borderId="9" xfId="0" applyNumberFormat="1" applyFont="1" applyFill="1" applyBorder="1">
      <alignment vertical="center"/>
    </xf>
    <xf numFmtId="177" fontId="3" fillId="2" borderId="9" xfId="0" applyNumberFormat="1" applyFont="1" applyFill="1" applyBorder="1">
      <alignment vertical="center"/>
    </xf>
    <xf numFmtId="178" fontId="3" fillId="2" borderId="9" xfId="0" applyNumberFormat="1" applyFont="1" applyFill="1" applyBorder="1">
      <alignment vertical="center"/>
    </xf>
    <xf numFmtId="0" fontId="0" fillId="2" borderId="9" xfId="0" applyFill="1" applyBorder="1">
      <alignment vertical="center"/>
    </xf>
    <xf numFmtId="0" fontId="0" fillId="0" borderId="9" xfId="0" applyBorder="1">
      <alignment vertical="center"/>
    </xf>
    <xf numFmtId="179" fontId="3" fillId="0" borderId="9" xfId="0" applyNumberFormat="1" applyFont="1" applyBorder="1">
      <alignment vertical="center"/>
    </xf>
    <xf numFmtId="179" fontId="3" fillId="2" borderId="9" xfId="0" applyNumberFormat="1" applyFont="1" applyFill="1" applyBorder="1">
      <alignment vertical="center"/>
    </xf>
    <xf numFmtId="0" fontId="0" fillId="0" borderId="13" xfId="0" applyBorder="1">
      <alignment vertical="center"/>
    </xf>
    <xf numFmtId="0" fontId="3" fillId="0" borderId="13" xfId="0" applyFont="1" applyBorder="1">
      <alignment vertical="center"/>
    </xf>
    <xf numFmtId="0" fontId="1" fillId="3" borderId="10" xfId="0" applyFont="1" applyFill="1" applyBorder="1" applyAlignment="1">
      <alignment vertical="top" wrapText="1"/>
    </xf>
    <xf numFmtId="0" fontId="1" fillId="3" borderId="11" xfId="0" applyFont="1" applyFill="1" applyBorder="1" applyAlignment="1">
      <alignment vertical="top" wrapText="1"/>
    </xf>
    <xf numFmtId="0" fontId="1" fillId="3" borderId="11" xfId="0" applyFont="1" applyFill="1" applyBorder="1" applyAlignment="1">
      <alignment wrapText="1"/>
    </xf>
    <xf numFmtId="0" fontId="1" fillId="3" borderId="12" xfId="0" applyFont="1" applyFill="1" applyBorder="1" applyAlignment="1">
      <alignment horizontal="left" wrapText="1"/>
    </xf>
    <xf numFmtId="0" fontId="1" fillId="4" borderId="12" xfId="0" applyFont="1" applyFill="1" applyBorder="1" applyAlignment="1">
      <alignment horizontal="left" wrapText="1"/>
    </xf>
    <xf numFmtId="0" fontId="1" fillId="4" borderId="11" xfId="0" applyFont="1" applyFill="1" applyBorder="1" applyAlignment="1">
      <alignment vertical="top" wrapText="1"/>
    </xf>
    <xf numFmtId="0" fontId="1" fillId="4" borderId="11" xfId="0" applyFont="1" applyFill="1" applyBorder="1" applyAlignment="1">
      <alignment wrapText="1"/>
    </xf>
    <xf numFmtId="0" fontId="1" fillId="4" borderId="10" xfId="0" applyFont="1" applyFill="1" applyBorder="1" applyAlignment="1">
      <alignment vertical="top" wrapText="1"/>
    </xf>
    <xf numFmtId="0" fontId="1" fillId="4" borderId="12" xfId="0" applyFont="1" applyFill="1" applyBorder="1" applyAlignment="1">
      <alignment vertical="top" wrapText="1"/>
    </xf>
    <xf numFmtId="0" fontId="1" fillId="4" borderId="9" xfId="0" applyFont="1" applyFill="1" applyBorder="1" applyAlignment="1">
      <alignment vertical="top" wrapText="1"/>
    </xf>
    <xf numFmtId="0" fontId="1" fillId="3" borderId="9" xfId="0" applyFont="1" applyFill="1" applyBorder="1" applyAlignment="1">
      <alignment vertical="top" wrapText="1"/>
    </xf>
    <xf numFmtId="0" fontId="1" fillId="0" borderId="0" xfId="1" applyBorder="1">
      <alignment vertical="center"/>
    </xf>
    <xf numFmtId="0" fontId="1" fillId="0" borderId="0" xfId="1" applyBorder="1" applyAlignment="1">
      <alignment horizontal="left" vertical="center"/>
    </xf>
    <xf numFmtId="0" fontId="1" fillId="0" borderId="5" xfId="1" applyBorder="1" applyAlignment="1">
      <alignment horizontal="left" vertical="center"/>
    </xf>
    <xf numFmtId="0" fontId="1" fillId="0" borderId="0" xfId="1" applyBorder="1" applyAlignment="1">
      <alignment horizontal="left" vertical="center"/>
    </xf>
    <xf numFmtId="0" fontId="1" fillId="0" borderId="5" xfId="1" applyBorder="1" applyAlignment="1">
      <alignment horizontal="left" vertical="center"/>
    </xf>
    <xf numFmtId="0" fontId="6" fillId="0" borderId="0" xfId="0" applyFont="1">
      <alignment vertical="center"/>
    </xf>
    <xf numFmtId="0" fontId="5" fillId="0" borderId="9" xfId="0" applyFont="1" applyBorder="1">
      <alignment vertical="center"/>
    </xf>
    <xf numFmtId="0" fontId="7" fillId="0" borderId="0" xfId="0" applyFont="1">
      <alignment vertical="center"/>
    </xf>
    <xf numFmtId="0" fontId="7" fillId="4" borderId="12" xfId="0" applyFont="1" applyFill="1" applyBorder="1" applyAlignment="1">
      <alignment horizontal="left" wrapText="1"/>
    </xf>
    <xf numFmtId="0" fontId="7" fillId="3" borderId="10" xfId="0" applyFont="1" applyFill="1" applyBorder="1" applyAlignment="1">
      <alignment vertical="top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view="pageBreakPreview" topLeftCell="A4" zoomScaleNormal="100" zoomScaleSheetLayoutView="100" workbookViewId="0"/>
  </sheetViews>
  <sheetFormatPr defaultColWidth="7.5546875" defaultRowHeight="13.5" x14ac:dyDescent="0.4"/>
  <cols>
    <col min="1" max="1" width="7.5546875" style="1"/>
    <col min="2" max="2" width="14.109375" style="1" customWidth="1"/>
    <col min="3" max="16384" width="7.5546875" style="1"/>
  </cols>
  <sheetData>
    <row r="1" spans="1:5" x14ac:dyDescent="0.4">
      <c r="A1" s="2"/>
      <c r="B1" s="3"/>
      <c r="C1" s="3"/>
      <c r="D1" s="3"/>
      <c r="E1" s="4"/>
    </row>
    <row r="2" spans="1:5" x14ac:dyDescent="0.4">
      <c r="A2" s="5"/>
      <c r="B2" s="40"/>
      <c r="C2" s="40"/>
      <c r="D2" s="40"/>
      <c r="E2" s="6"/>
    </row>
    <row r="3" spans="1:5" x14ac:dyDescent="0.4">
      <c r="A3" s="5"/>
      <c r="B3" s="40"/>
      <c r="C3" s="43" t="s">
        <v>92</v>
      </c>
      <c r="D3" s="43"/>
      <c r="E3" s="44"/>
    </row>
    <row r="4" spans="1:5" x14ac:dyDescent="0.4">
      <c r="A4" s="5"/>
      <c r="B4" s="40"/>
      <c r="C4" s="41"/>
      <c r="D4" s="41"/>
      <c r="E4" s="42"/>
    </row>
    <row r="5" spans="1:5" x14ac:dyDescent="0.4">
      <c r="A5" s="5"/>
      <c r="B5" s="7" t="s">
        <v>0</v>
      </c>
      <c r="E5" s="6"/>
    </row>
    <row r="6" spans="1:5" x14ac:dyDescent="0.4">
      <c r="A6" s="5"/>
      <c r="B6" s="7" t="s">
        <v>1</v>
      </c>
      <c r="C6" s="7"/>
      <c r="D6" s="7" t="s">
        <v>2</v>
      </c>
      <c r="E6" s="6"/>
    </row>
    <row r="7" spans="1:5" x14ac:dyDescent="0.4">
      <c r="A7" s="5"/>
      <c r="B7" s="7" t="s">
        <v>3</v>
      </c>
      <c r="C7" s="7"/>
      <c r="D7" s="7" t="s">
        <v>2</v>
      </c>
      <c r="E7" s="6"/>
    </row>
    <row r="8" spans="1:5" x14ac:dyDescent="0.4">
      <c r="A8" s="5"/>
      <c r="E8" s="6"/>
    </row>
    <row r="9" spans="1:5" x14ac:dyDescent="0.4">
      <c r="A9" s="5"/>
      <c r="E9" s="6"/>
    </row>
    <row r="10" spans="1:5" x14ac:dyDescent="0.4">
      <c r="A10" s="5"/>
      <c r="B10" s="7" t="s">
        <v>4</v>
      </c>
      <c r="C10" s="1">
        <f>COUNTIF(とりまとめ!$O$6:$O$999,"設計受託契約")</f>
        <v>1</v>
      </c>
      <c r="D10" s="1" t="s">
        <v>5</v>
      </c>
      <c r="E10" s="6"/>
    </row>
    <row r="11" spans="1:5" x14ac:dyDescent="0.4">
      <c r="A11" s="5"/>
      <c r="B11" s="7" t="s">
        <v>6</v>
      </c>
      <c r="C11" s="1">
        <f>COUNTIF(とりまとめ!$O$6:$O$999,"工事監理受託契約")</f>
        <v>0</v>
      </c>
      <c r="D11" s="1" t="s">
        <v>5</v>
      </c>
      <c r="E11" s="6"/>
    </row>
    <row r="12" spans="1:5" x14ac:dyDescent="0.4">
      <c r="A12" s="5"/>
      <c r="B12" s="7" t="s">
        <v>7</v>
      </c>
      <c r="C12" s="1">
        <f>COUNTIF(とりまとめ!$O$6:$O$999,"設計・工事監理一括受託契約")</f>
        <v>0</v>
      </c>
      <c r="D12" s="1" t="s">
        <v>5</v>
      </c>
      <c r="E12" s="6"/>
    </row>
    <row r="13" spans="1:5" x14ac:dyDescent="0.4">
      <c r="A13" s="5"/>
      <c r="B13" s="7" t="s">
        <v>8</v>
      </c>
      <c r="C13" s="1">
        <f>COUNTIF(とりまとめ!$O$6:$O$999,"その他")</f>
        <v>0</v>
      </c>
      <c r="D13" s="1" t="s">
        <v>5</v>
      </c>
      <c r="E13" s="6"/>
    </row>
    <row r="14" spans="1:5" x14ac:dyDescent="0.4">
      <c r="A14" s="5"/>
      <c r="E14" s="6"/>
    </row>
    <row r="15" spans="1:5" x14ac:dyDescent="0.4">
      <c r="A15" s="5"/>
      <c r="B15" s="1" t="s">
        <v>9</v>
      </c>
      <c r="E15" s="6"/>
    </row>
    <row r="16" spans="1:5" x14ac:dyDescent="0.4">
      <c r="A16" s="5"/>
      <c r="B16" s="7" t="s">
        <v>10</v>
      </c>
      <c r="C16" s="1">
        <f>COUNTIF(とりまとめ!$G$6:$G$999,"一級")</f>
        <v>1</v>
      </c>
      <c r="D16" s="1" t="s">
        <v>11</v>
      </c>
      <c r="E16" s="6"/>
    </row>
    <row r="17" spans="1:5" x14ac:dyDescent="0.4">
      <c r="A17" s="5"/>
      <c r="B17" s="7" t="s">
        <v>12</v>
      </c>
      <c r="C17" s="1">
        <f>COUNTIF(とりまとめ!$G$6:$G$999,"二級")</f>
        <v>0</v>
      </c>
      <c r="D17" s="1" t="s">
        <v>11</v>
      </c>
      <c r="E17" s="6"/>
    </row>
    <row r="18" spans="1:5" x14ac:dyDescent="0.4">
      <c r="A18" s="5"/>
      <c r="B18" s="7" t="s">
        <v>13</v>
      </c>
      <c r="C18" s="1">
        <f>COUNTIF(とりまとめ!$G$6:$G$999,"木造")</f>
        <v>0</v>
      </c>
      <c r="D18" s="1" t="s">
        <v>11</v>
      </c>
      <c r="E18" s="6"/>
    </row>
    <row r="19" spans="1:5" x14ac:dyDescent="0.4">
      <c r="A19" s="5"/>
      <c r="E19" s="6"/>
    </row>
    <row r="20" spans="1:5" x14ac:dyDescent="0.4">
      <c r="A20" s="5"/>
      <c r="B20" s="7" t="s">
        <v>14</v>
      </c>
      <c r="C20" s="7"/>
      <c r="D20" s="7" t="s">
        <v>2</v>
      </c>
      <c r="E20" s="6"/>
    </row>
    <row r="21" spans="1:5" x14ac:dyDescent="0.4">
      <c r="A21" s="5"/>
      <c r="B21" s="7" t="s">
        <v>91</v>
      </c>
      <c r="C21" s="7"/>
      <c r="D21" s="7" t="s">
        <v>2</v>
      </c>
      <c r="E21" s="6"/>
    </row>
    <row r="22" spans="1:5" x14ac:dyDescent="0.4">
      <c r="A22" s="5"/>
      <c r="B22" s="7"/>
      <c r="C22" s="7"/>
      <c r="D22" s="7"/>
      <c r="E22" s="6"/>
    </row>
    <row r="23" spans="1:5" x14ac:dyDescent="0.4">
      <c r="A23" s="5"/>
      <c r="B23" s="1" t="s">
        <v>93</v>
      </c>
      <c r="E23" s="6"/>
    </row>
    <row r="24" spans="1:5" x14ac:dyDescent="0.4">
      <c r="A24" s="5"/>
      <c r="E24" s="6"/>
    </row>
    <row r="25" spans="1:5" ht="14.25" thickBot="1" x14ac:dyDescent="0.45">
      <c r="A25" s="8"/>
      <c r="B25" s="9"/>
      <c r="C25" s="9"/>
      <c r="D25" s="9"/>
      <c r="E25" s="10"/>
    </row>
  </sheetData>
  <mergeCells count="1">
    <mergeCell ref="C3:E3"/>
  </mergeCells>
  <phoneticPr fontId="2"/>
  <pageMargins left="0.70866141732283472" right="2" top="0.74803149606299213" bottom="0.74803149606299213" header="0.31496062992125984" footer="0.31496062992125984"/>
  <pageSetup paperSize="9" fitToWidth="0" orientation="portrait" r:id="rId1"/>
  <headerFooter>
    <oddHeader>&amp;R様式４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256"/>
  <sheetViews>
    <sheetView tabSelected="1" view="pageBreakPreview" topLeftCell="AD1" zoomScale="70" zoomScaleNormal="100" zoomScaleSheetLayoutView="70" workbookViewId="0">
      <selection activeCell="AQ15" sqref="AQ15"/>
    </sheetView>
  </sheetViews>
  <sheetFormatPr defaultColWidth="11.5546875" defaultRowHeight="19.5" x14ac:dyDescent="0.4"/>
  <cols>
    <col min="1" max="1" width="4.5546875" customWidth="1"/>
    <col min="4" max="4" width="9.6640625" customWidth="1"/>
    <col min="5" max="5" width="19.6640625" customWidth="1"/>
    <col min="6" max="6" width="12.109375" customWidth="1"/>
    <col min="7" max="7" width="9.88671875" customWidth="1"/>
    <col min="8" max="8" width="9.44140625" customWidth="1"/>
    <col min="9" max="9" width="15.109375" customWidth="1"/>
    <col min="10" max="10" width="12.109375" customWidth="1"/>
    <col min="11" max="13" width="11" customWidth="1"/>
    <col min="14" max="14" width="10.33203125" customWidth="1"/>
    <col min="15" max="15" width="21.33203125" customWidth="1"/>
    <col min="16" max="16" width="17.33203125" customWidth="1"/>
    <col min="17" max="17" width="7.5546875"/>
    <col min="18" max="18" width="10.88671875" customWidth="1"/>
    <col min="19" max="19" width="15.6640625" customWidth="1"/>
    <col min="20" max="20" width="8.88671875" customWidth="1"/>
    <col min="21" max="21" width="16.6640625" customWidth="1"/>
    <col min="24" max="24" width="16.6640625" customWidth="1"/>
    <col min="25" max="25" width="11.33203125" customWidth="1"/>
    <col min="26" max="26" width="16.5546875" customWidth="1"/>
    <col min="27" max="27" width="27" customWidth="1"/>
    <col min="28" max="28" width="37.33203125" customWidth="1"/>
    <col min="29" max="29" width="24.88671875" customWidth="1"/>
    <col min="36" max="36" width="13.44140625" customWidth="1"/>
    <col min="37" max="37" width="12.109375" customWidth="1"/>
    <col min="38" max="40" width="11" customWidth="1"/>
    <col min="42" max="42" width="21.21875" customWidth="1"/>
    <col min="47" max="47" width="22.5546875" customWidth="1"/>
    <col min="57" max="57" width="10.21875" customWidth="1"/>
  </cols>
  <sheetData>
    <row r="2" spans="1:58" x14ac:dyDescent="0.4">
      <c r="B2" s="11" t="s">
        <v>94</v>
      </c>
    </row>
    <row r="3" spans="1:58" x14ac:dyDescent="0.4">
      <c r="D3" s="12"/>
    </row>
    <row r="4" spans="1:58" x14ac:dyDescent="0.4">
      <c r="D4" s="11" t="s">
        <v>66</v>
      </c>
      <c r="O4" s="11" t="s">
        <v>16</v>
      </c>
      <c r="Q4" s="11" t="s">
        <v>17</v>
      </c>
      <c r="R4" s="11" t="s">
        <v>18</v>
      </c>
      <c r="T4" s="11" t="s">
        <v>19</v>
      </c>
      <c r="V4" s="11" t="s">
        <v>20</v>
      </c>
      <c r="X4" s="11" t="s">
        <v>21</v>
      </c>
      <c r="Y4" s="11" t="s">
        <v>22</v>
      </c>
      <c r="AA4" s="11" t="s">
        <v>23</v>
      </c>
      <c r="AB4" s="11" t="s">
        <v>24</v>
      </c>
      <c r="AC4" s="11"/>
      <c r="AD4" s="11" t="s">
        <v>25</v>
      </c>
      <c r="AE4" s="11" t="s">
        <v>26</v>
      </c>
      <c r="AG4" s="45" t="s">
        <v>27</v>
      </c>
      <c r="AH4" s="47" t="s">
        <v>96</v>
      </c>
      <c r="AI4" s="11" t="s">
        <v>15</v>
      </c>
      <c r="AQ4" s="11" t="s">
        <v>16</v>
      </c>
      <c r="AS4" s="11" t="s">
        <v>17</v>
      </c>
      <c r="AU4" s="11" t="s">
        <v>18</v>
      </c>
      <c r="AV4" s="11" t="s">
        <v>57</v>
      </c>
      <c r="AW4" s="11"/>
      <c r="AX4" s="11" t="s">
        <v>59</v>
      </c>
      <c r="AY4" s="11" t="s">
        <v>61</v>
      </c>
      <c r="AZ4" s="11"/>
      <c r="BA4" s="11" t="s">
        <v>22</v>
      </c>
      <c r="BB4" s="11" t="s">
        <v>23</v>
      </c>
      <c r="BC4" s="11" t="s">
        <v>24</v>
      </c>
      <c r="BE4" s="45" t="s">
        <v>25</v>
      </c>
      <c r="BF4" s="45" t="s">
        <v>26</v>
      </c>
    </row>
    <row r="5" spans="1:58" ht="41.1" customHeight="1" x14ac:dyDescent="0.15">
      <c r="A5" s="12"/>
      <c r="B5" s="13" t="s">
        <v>28</v>
      </c>
      <c r="C5" s="14" t="s">
        <v>29</v>
      </c>
      <c r="D5" s="36" t="s">
        <v>30</v>
      </c>
      <c r="E5" s="34" t="s">
        <v>31</v>
      </c>
      <c r="F5" s="34" t="s">
        <v>32</v>
      </c>
      <c r="G5" s="34" t="s">
        <v>33</v>
      </c>
      <c r="H5" s="34" t="s">
        <v>34</v>
      </c>
      <c r="I5" s="34" t="s">
        <v>35</v>
      </c>
      <c r="J5" s="34" t="s">
        <v>52</v>
      </c>
      <c r="K5" s="34" t="s">
        <v>53</v>
      </c>
      <c r="L5" s="34" t="s">
        <v>54</v>
      </c>
      <c r="M5" s="35" t="s">
        <v>55</v>
      </c>
      <c r="N5" s="37" t="s">
        <v>36</v>
      </c>
      <c r="O5" s="36" t="s">
        <v>37</v>
      </c>
      <c r="P5" s="33" t="s">
        <v>38</v>
      </c>
      <c r="Q5" s="38" t="s">
        <v>39</v>
      </c>
      <c r="R5" s="36" t="s">
        <v>40</v>
      </c>
      <c r="S5" s="33" t="s">
        <v>38</v>
      </c>
      <c r="T5" s="36" t="s">
        <v>41</v>
      </c>
      <c r="U5" s="33" t="s">
        <v>38</v>
      </c>
      <c r="V5" s="36" t="s">
        <v>42</v>
      </c>
      <c r="W5" s="33" t="s">
        <v>38</v>
      </c>
      <c r="X5" s="36" t="s">
        <v>67</v>
      </c>
      <c r="Y5" s="36" t="s">
        <v>68</v>
      </c>
      <c r="Z5" s="33" t="s">
        <v>38</v>
      </c>
      <c r="AA5" s="38" t="s">
        <v>69</v>
      </c>
      <c r="AB5" s="36" t="s">
        <v>70</v>
      </c>
      <c r="AC5" s="33" t="s">
        <v>38</v>
      </c>
      <c r="AD5" s="36" t="s">
        <v>64</v>
      </c>
      <c r="AE5" s="36" t="s">
        <v>65</v>
      </c>
      <c r="AF5" s="33" t="s">
        <v>38</v>
      </c>
      <c r="AG5" s="48" t="s">
        <v>97</v>
      </c>
      <c r="AH5" s="38" t="s">
        <v>8</v>
      </c>
      <c r="AI5" s="29" t="s">
        <v>50</v>
      </c>
      <c r="AJ5" s="30" t="s">
        <v>35</v>
      </c>
      <c r="AK5" s="30" t="s">
        <v>52</v>
      </c>
      <c r="AL5" s="30" t="s">
        <v>53</v>
      </c>
      <c r="AM5" s="30" t="s">
        <v>54</v>
      </c>
      <c r="AN5" s="31" t="s">
        <v>55</v>
      </c>
      <c r="AO5" s="30" t="s">
        <v>51</v>
      </c>
      <c r="AP5" s="30" t="s">
        <v>56</v>
      </c>
      <c r="AQ5" s="29" t="s">
        <v>40</v>
      </c>
      <c r="AR5" s="32" t="s">
        <v>38</v>
      </c>
      <c r="AS5" s="29" t="s">
        <v>42</v>
      </c>
      <c r="AT5" s="32" t="s">
        <v>38</v>
      </c>
      <c r="AU5" s="39" t="s">
        <v>43</v>
      </c>
      <c r="AV5" s="29" t="s">
        <v>58</v>
      </c>
      <c r="AW5" s="31" t="s">
        <v>55</v>
      </c>
      <c r="AX5" s="29" t="s">
        <v>60</v>
      </c>
      <c r="AY5" s="29" t="s">
        <v>62</v>
      </c>
      <c r="AZ5" s="31" t="s">
        <v>55</v>
      </c>
      <c r="BA5" s="29" t="s">
        <v>63</v>
      </c>
      <c r="BB5" s="29" t="s">
        <v>64</v>
      </c>
      <c r="BC5" s="29" t="s">
        <v>65</v>
      </c>
      <c r="BD5" s="32" t="s">
        <v>38</v>
      </c>
      <c r="BE5" s="49" t="s">
        <v>95</v>
      </c>
      <c r="BF5" s="39" t="s">
        <v>8</v>
      </c>
    </row>
    <row r="6" spans="1:58" x14ac:dyDescent="0.4">
      <c r="A6" s="12">
        <v>1</v>
      </c>
      <c r="B6" s="13" t="s">
        <v>44</v>
      </c>
      <c r="C6" s="13" t="s">
        <v>45</v>
      </c>
      <c r="D6" s="13" t="s">
        <v>73</v>
      </c>
      <c r="E6" s="13" t="s">
        <v>46</v>
      </c>
      <c r="F6" s="13" t="s">
        <v>71</v>
      </c>
      <c r="G6" s="13" t="s">
        <v>47</v>
      </c>
      <c r="H6" s="15" t="s">
        <v>72</v>
      </c>
      <c r="I6" s="16" t="s">
        <v>74</v>
      </c>
      <c r="J6" s="13" t="s">
        <v>49</v>
      </c>
      <c r="K6" s="25">
        <v>200</v>
      </c>
      <c r="L6" s="25" t="s">
        <v>75</v>
      </c>
      <c r="M6" s="25"/>
      <c r="N6" s="13" t="s">
        <v>76</v>
      </c>
      <c r="O6" s="13" t="s">
        <v>48</v>
      </c>
      <c r="P6" s="13"/>
      <c r="Q6" s="17" t="s">
        <v>77</v>
      </c>
      <c r="R6" s="13" t="s">
        <v>78</v>
      </c>
      <c r="S6" s="13"/>
      <c r="T6" s="13" t="s">
        <v>79</v>
      </c>
      <c r="U6" s="13"/>
      <c r="V6" s="13" t="s">
        <v>80</v>
      </c>
      <c r="W6" s="13"/>
      <c r="X6" s="13" t="s">
        <v>81</v>
      </c>
      <c r="Y6" s="13"/>
      <c r="Z6" s="13"/>
      <c r="AA6" s="13" t="s">
        <v>83</v>
      </c>
      <c r="AB6" s="13" t="s">
        <v>84</v>
      </c>
      <c r="AC6" s="13"/>
      <c r="AD6" s="13" t="s">
        <v>85</v>
      </c>
      <c r="AE6" s="13"/>
      <c r="AF6" s="13"/>
      <c r="AG6" s="46" t="s">
        <v>98</v>
      </c>
      <c r="AH6" s="13"/>
      <c r="AI6" s="13" t="s">
        <v>86</v>
      </c>
      <c r="AJ6" s="16" t="s">
        <v>74</v>
      </c>
      <c r="AK6" s="13" t="s">
        <v>49</v>
      </c>
      <c r="AL6" s="25">
        <v>200</v>
      </c>
      <c r="AM6" s="25" t="s">
        <v>75</v>
      </c>
      <c r="AN6" s="25"/>
      <c r="AO6" s="13" t="s">
        <v>73</v>
      </c>
      <c r="AP6" s="13" t="s">
        <v>87</v>
      </c>
      <c r="AQ6" s="13" t="s">
        <v>78</v>
      </c>
      <c r="AR6" s="13"/>
      <c r="AS6" s="13" t="s">
        <v>80</v>
      </c>
      <c r="AT6" s="13"/>
      <c r="AU6" s="13" t="s">
        <v>88</v>
      </c>
      <c r="AV6" s="13" t="s">
        <v>89</v>
      </c>
      <c r="AW6" s="13"/>
      <c r="AX6" s="13" t="s">
        <v>82</v>
      </c>
      <c r="AY6" s="13"/>
      <c r="AZ6" s="13"/>
      <c r="BA6" s="13" t="s">
        <v>90</v>
      </c>
      <c r="BB6" s="13" t="s">
        <v>85</v>
      </c>
      <c r="BC6" s="13"/>
      <c r="BD6" s="13"/>
      <c r="BE6" s="46" t="s">
        <v>99</v>
      </c>
      <c r="BF6" s="13"/>
    </row>
    <row r="7" spans="1:58" x14ac:dyDescent="0.4">
      <c r="A7" s="18">
        <v>2</v>
      </c>
      <c r="B7" s="19"/>
      <c r="C7" s="19"/>
      <c r="D7" s="19"/>
      <c r="E7" s="19"/>
      <c r="F7" s="19"/>
      <c r="G7" s="19"/>
      <c r="H7" s="20"/>
      <c r="I7" s="21"/>
      <c r="J7" s="19"/>
      <c r="K7" s="26"/>
      <c r="L7" s="26"/>
      <c r="M7" s="26"/>
      <c r="N7" s="19"/>
      <c r="O7" s="19"/>
      <c r="P7" s="19"/>
      <c r="Q7" s="22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21"/>
      <c r="AK7" s="19"/>
      <c r="AL7" s="26"/>
      <c r="AM7" s="26"/>
      <c r="AN7" s="26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</row>
    <row r="8" spans="1:58" x14ac:dyDescent="0.4">
      <c r="A8" s="12">
        <v>3</v>
      </c>
      <c r="B8" s="13"/>
      <c r="C8" s="13"/>
      <c r="D8" s="13"/>
      <c r="E8" s="13"/>
      <c r="F8" s="13"/>
      <c r="G8" s="13"/>
      <c r="H8" s="15"/>
      <c r="I8" s="16"/>
      <c r="J8" s="13"/>
      <c r="K8" s="25"/>
      <c r="L8" s="25"/>
      <c r="M8" s="25"/>
      <c r="N8" s="13"/>
      <c r="O8" s="13"/>
      <c r="P8" s="13"/>
      <c r="Q8" s="17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6"/>
      <c r="AK8" s="13"/>
      <c r="AL8" s="25"/>
      <c r="AM8" s="25"/>
      <c r="AN8" s="25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</row>
    <row r="9" spans="1:58" x14ac:dyDescent="0.4">
      <c r="A9" s="18">
        <v>4</v>
      </c>
      <c r="B9" s="19"/>
      <c r="C9" s="19"/>
      <c r="D9" s="19"/>
      <c r="E9" s="19"/>
      <c r="F9" s="19"/>
      <c r="G9" s="19"/>
      <c r="H9" s="20"/>
      <c r="I9" s="21"/>
      <c r="J9" s="19"/>
      <c r="K9" s="26"/>
      <c r="L9" s="26"/>
      <c r="M9" s="26"/>
      <c r="N9" s="19"/>
      <c r="O9" s="19"/>
      <c r="P9" s="19"/>
      <c r="Q9" s="22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21"/>
      <c r="AK9" s="19"/>
      <c r="AL9" s="26"/>
      <c r="AM9" s="26"/>
      <c r="AN9" s="26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</row>
    <row r="10" spans="1:58" x14ac:dyDescent="0.4">
      <c r="A10" s="12">
        <v>5</v>
      </c>
      <c r="B10" s="13"/>
      <c r="C10" s="13"/>
      <c r="D10" s="13"/>
      <c r="E10" s="13"/>
      <c r="F10" s="13"/>
      <c r="G10" s="13"/>
      <c r="H10" s="15"/>
      <c r="I10" s="16"/>
      <c r="J10" s="13"/>
      <c r="K10" s="25"/>
      <c r="L10" s="25"/>
      <c r="M10" s="25"/>
      <c r="N10" s="13"/>
      <c r="O10" s="13"/>
      <c r="P10" s="13"/>
      <c r="Q10" s="17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6"/>
      <c r="AK10" s="13"/>
      <c r="AL10" s="25"/>
      <c r="AM10" s="25"/>
      <c r="AN10" s="25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</row>
    <row r="11" spans="1:58" x14ac:dyDescent="0.4">
      <c r="A11" s="18">
        <v>6</v>
      </c>
      <c r="B11" s="19"/>
      <c r="C11" s="19"/>
      <c r="D11" s="19"/>
      <c r="E11" s="19"/>
      <c r="F11" s="19"/>
      <c r="G11" s="19"/>
      <c r="H11" s="20"/>
      <c r="I11" s="21"/>
      <c r="J11" s="19"/>
      <c r="K11" s="26"/>
      <c r="L11" s="26"/>
      <c r="M11" s="26"/>
      <c r="N11" s="19"/>
      <c r="O11" s="19"/>
      <c r="P11" s="19"/>
      <c r="Q11" s="22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21"/>
      <c r="AK11" s="19"/>
      <c r="AL11" s="26"/>
      <c r="AM11" s="26"/>
      <c r="AN11" s="26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</row>
    <row r="12" spans="1:58" x14ac:dyDescent="0.4">
      <c r="A12" s="12">
        <v>7</v>
      </c>
      <c r="B12" s="13"/>
      <c r="C12" s="13"/>
      <c r="D12" s="13"/>
      <c r="E12" s="13"/>
      <c r="F12" s="13"/>
      <c r="G12" s="13"/>
      <c r="H12" s="15"/>
      <c r="I12" s="16"/>
      <c r="J12" s="13"/>
      <c r="K12" s="25"/>
      <c r="L12" s="25"/>
      <c r="M12" s="25"/>
      <c r="N12" s="13"/>
      <c r="O12" s="13"/>
      <c r="P12" s="13"/>
      <c r="Q12" s="17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6"/>
      <c r="AK12" s="13"/>
      <c r="AL12" s="25"/>
      <c r="AM12" s="25"/>
      <c r="AN12" s="25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</row>
    <row r="13" spans="1:58" x14ac:dyDescent="0.4">
      <c r="A13" s="18">
        <v>8</v>
      </c>
      <c r="B13" s="19"/>
      <c r="C13" s="19"/>
      <c r="D13" s="19"/>
      <c r="E13" s="19"/>
      <c r="F13" s="19"/>
      <c r="G13" s="19"/>
      <c r="H13" s="20"/>
      <c r="I13" s="21"/>
      <c r="J13" s="19"/>
      <c r="K13" s="26"/>
      <c r="L13" s="26"/>
      <c r="M13" s="26"/>
      <c r="N13" s="19"/>
      <c r="O13" s="19"/>
      <c r="P13" s="19"/>
      <c r="Q13" s="22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21"/>
      <c r="AK13" s="19"/>
      <c r="AL13" s="26"/>
      <c r="AM13" s="26"/>
      <c r="AN13" s="26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</row>
    <row r="14" spans="1:58" x14ac:dyDescent="0.4">
      <c r="A14" s="12">
        <v>9</v>
      </c>
      <c r="B14" s="13"/>
      <c r="C14" s="13"/>
      <c r="D14" s="13"/>
      <c r="E14" s="13"/>
      <c r="F14" s="13"/>
      <c r="G14" s="13"/>
      <c r="H14" s="15"/>
      <c r="I14" s="16"/>
      <c r="J14" s="13"/>
      <c r="K14" s="25"/>
      <c r="L14" s="25"/>
      <c r="M14" s="25"/>
      <c r="N14" s="13"/>
      <c r="O14" s="13"/>
      <c r="P14" s="13"/>
      <c r="Q14" s="17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6"/>
      <c r="AK14" s="13"/>
      <c r="AL14" s="25"/>
      <c r="AM14" s="25"/>
      <c r="AN14" s="25"/>
      <c r="AO14" s="13"/>
      <c r="AP14" s="13"/>
      <c r="AQ14" s="13"/>
      <c r="AR14" s="13"/>
      <c r="AS14" s="13"/>
      <c r="AT14" s="13"/>
      <c r="AU14" s="13"/>
      <c r="AV14" s="19"/>
      <c r="AW14" s="13"/>
      <c r="AX14" s="13"/>
      <c r="AY14" s="13"/>
      <c r="AZ14" s="13"/>
      <c r="BA14" s="13"/>
      <c r="BB14" s="13"/>
      <c r="BC14" s="13"/>
      <c r="BD14" s="13"/>
      <c r="BE14" s="13"/>
      <c r="BF14" s="13"/>
    </row>
    <row r="15" spans="1:58" x14ac:dyDescent="0.4">
      <c r="A15" s="18">
        <v>10</v>
      </c>
      <c r="B15" s="19"/>
      <c r="C15" s="19"/>
      <c r="D15" s="19"/>
      <c r="E15" s="19"/>
      <c r="F15" s="19"/>
      <c r="G15" s="19"/>
      <c r="H15" s="20"/>
      <c r="I15" s="21"/>
      <c r="J15" s="19"/>
      <c r="K15" s="26"/>
      <c r="L15" s="26"/>
      <c r="M15" s="26"/>
      <c r="N15" s="19"/>
      <c r="O15" s="19"/>
      <c r="P15" s="19"/>
      <c r="Q15" s="22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21"/>
      <c r="AK15" s="19"/>
      <c r="AL15" s="26"/>
      <c r="AM15" s="26"/>
      <c r="AN15" s="26"/>
      <c r="AO15" s="19"/>
      <c r="AP15" s="19"/>
      <c r="AQ15" s="19"/>
      <c r="AR15" s="19"/>
      <c r="AS15" s="19"/>
      <c r="AT15" s="19"/>
      <c r="AU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</row>
    <row r="16" spans="1:58" x14ac:dyDescent="0.4">
      <c r="A16" s="12">
        <v>11</v>
      </c>
      <c r="B16" s="13"/>
      <c r="C16" s="13"/>
      <c r="D16" s="13"/>
      <c r="E16" s="13"/>
      <c r="F16" s="13"/>
      <c r="G16" s="13"/>
      <c r="H16" s="15"/>
      <c r="I16" s="16"/>
      <c r="J16" s="13"/>
      <c r="K16" s="25"/>
      <c r="L16" s="25"/>
      <c r="M16" s="25"/>
      <c r="N16" s="13"/>
      <c r="O16" s="13"/>
      <c r="P16" s="13"/>
      <c r="Q16" s="17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6"/>
      <c r="AK16" s="13"/>
      <c r="AL16" s="25"/>
      <c r="AM16" s="25"/>
      <c r="AN16" s="25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</row>
    <row r="17" spans="1:58" x14ac:dyDescent="0.4">
      <c r="A17" s="18">
        <v>12</v>
      </c>
      <c r="B17" s="19"/>
      <c r="C17" s="19"/>
      <c r="D17" s="19"/>
      <c r="E17" s="19"/>
      <c r="F17" s="19"/>
      <c r="G17" s="19"/>
      <c r="H17" s="20"/>
      <c r="I17" s="21"/>
      <c r="J17" s="19"/>
      <c r="K17" s="26"/>
      <c r="L17" s="26"/>
      <c r="M17" s="26"/>
      <c r="N17" s="19"/>
      <c r="O17" s="19"/>
      <c r="P17" s="19"/>
      <c r="Q17" s="22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21"/>
      <c r="AK17" s="19"/>
      <c r="AL17" s="26"/>
      <c r="AM17" s="26"/>
      <c r="AN17" s="26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</row>
    <row r="18" spans="1:58" x14ac:dyDescent="0.4">
      <c r="A18" s="12">
        <v>13</v>
      </c>
      <c r="B18" s="13"/>
      <c r="C18" s="13"/>
      <c r="D18" s="13"/>
      <c r="E18" s="13"/>
      <c r="F18" s="13"/>
      <c r="G18" s="13"/>
      <c r="H18" s="15"/>
      <c r="I18" s="16"/>
      <c r="J18" s="13"/>
      <c r="K18" s="25"/>
      <c r="L18" s="25"/>
      <c r="M18" s="25"/>
      <c r="N18" s="13"/>
      <c r="O18" s="13"/>
      <c r="P18" s="13"/>
      <c r="Q18" s="17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6"/>
      <c r="AK18" s="13"/>
      <c r="AL18" s="25"/>
      <c r="AM18" s="25"/>
      <c r="AN18" s="25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</row>
    <row r="19" spans="1:58" x14ac:dyDescent="0.4">
      <c r="A19" s="18">
        <v>14</v>
      </c>
      <c r="B19" s="19"/>
      <c r="C19" s="19"/>
      <c r="D19" s="19"/>
      <c r="E19" s="19"/>
      <c r="F19" s="19"/>
      <c r="G19" s="19"/>
      <c r="H19" s="20"/>
      <c r="I19" s="21"/>
      <c r="J19" s="19"/>
      <c r="K19" s="26"/>
      <c r="L19" s="26"/>
      <c r="M19" s="26"/>
      <c r="N19" s="19"/>
      <c r="O19" s="19"/>
      <c r="P19" s="19"/>
      <c r="Q19" s="22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21"/>
      <c r="AK19" s="19"/>
      <c r="AL19" s="26"/>
      <c r="AM19" s="26"/>
      <c r="AN19" s="26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</row>
    <row r="20" spans="1:58" x14ac:dyDescent="0.4">
      <c r="A20" s="12">
        <v>15</v>
      </c>
      <c r="B20" s="13"/>
      <c r="C20" s="13"/>
      <c r="D20" s="13"/>
      <c r="E20" s="13"/>
      <c r="F20" s="13"/>
      <c r="G20" s="13"/>
      <c r="H20" s="15"/>
      <c r="I20" s="16"/>
      <c r="J20" s="13"/>
      <c r="K20" s="25"/>
      <c r="L20" s="25"/>
      <c r="M20" s="25"/>
      <c r="N20" s="13"/>
      <c r="O20" s="13"/>
      <c r="P20" s="13"/>
      <c r="Q20" s="17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6"/>
      <c r="AK20" s="13"/>
      <c r="AL20" s="25"/>
      <c r="AM20" s="25"/>
      <c r="AN20" s="25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</row>
    <row r="21" spans="1:58" x14ac:dyDescent="0.4">
      <c r="A21" s="18">
        <v>16</v>
      </c>
      <c r="B21" s="19"/>
      <c r="C21" s="19"/>
      <c r="D21" s="19"/>
      <c r="E21" s="19"/>
      <c r="F21" s="19"/>
      <c r="G21" s="19"/>
      <c r="H21" s="20"/>
      <c r="I21" s="21"/>
      <c r="J21" s="19"/>
      <c r="K21" s="26"/>
      <c r="L21" s="26"/>
      <c r="M21" s="26"/>
      <c r="N21" s="19"/>
      <c r="O21" s="19"/>
      <c r="P21" s="19"/>
      <c r="Q21" s="22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21"/>
      <c r="AK21" s="19"/>
      <c r="AL21" s="26"/>
      <c r="AM21" s="26"/>
      <c r="AN21" s="26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</row>
    <row r="22" spans="1:58" x14ac:dyDescent="0.4">
      <c r="A22" s="12">
        <v>17</v>
      </c>
      <c r="B22" s="13"/>
      <c r="C22" s="13"/>
      <c r="D22" s="13"/>
      <c r="E22" s="13"/>
      <c r="F22" s="13"/>
      <c r="G22" s="13"/>
      <c r="H22" s="15"/>
      <c r="I22" s="16"/>
      <c r="J22" s="13"/>
      <c r="K22" s="25"/>
      <c r="L22" s="25"/>
      <c r="M22" s="25"/>
      <c r="N22" s="13"/>
      <c r="O22" s="13"/>
      <c r="P22" s="13"/>
      <c r="Q22" s="17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6"/>
      <c r="AK22" s="13"/>
      <c r="AL22" s="25"/>
      <c r="AM22" s="25"/>
      <c r="AN22" s="25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</row>
    <row r="23" spans="1:58" x14ac:dyDescent="0.4">
      <c r="A23" s="18">
        <v>18</v>
      </c>
      <c r="B23" s="19"/>
      <c r="C23" s="19"/>
      <c r="D23" s="19"/>
      <c r="E23" s="19"/>
      <c r="F23" s="19"/>
      <c r="G23" s="19"/>
      <c r="H23" s="20"/>
      <c r="I23" s="21"/>
      <c r="J23" s="19"/>
      <c r="K23" s="26"/>
      <c r="L23" s="26"/>
      <c r="M23" s="26"/>
      <c r="N23" s="19"/>
      <c r="O23" s="19"/>
      <c r="P23" s="19"/>
      <c r="Q23" s="22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21"/>
      <c r="AK23" s="19"/>
      <c r="AL23" s="26"/>
      <c r="AM23" s="26"/>
      <c r="AN23" s="26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</row>
    <row r="24" spans="1:58" x14ac:dyDescent="0.4">
      <c r="A24" s="12">
        <v>19</v>
      </c>
      <c r="B24" s="13"/>
      <c r="C24" s="13"/>
      <c r="D24" s="13"/>
      <c r="E24" s="13"/>
      <c r="F24" s="13"/>
      <c r="G24" s="13"/>
      <c r="H24" s="15"/>
      <c r="I24" s="16"/>
      <c r="J24" s="13"/>
      <c r="K24" s="25"/>
      <c r="L24" s="25"/>
      <c r="M24" s="25"/>
      <c r="N24" s="13"/>
      <c r="O24" s="13"/>
      <c r="P24" s="13"/>
      <c r="Q24" s="17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6"/>
      <c r="AK24" s="13"/>
      <c r="AL24" s="25"/>
      <c r="AM24" s="25"/>
      <c r="AN24" s="25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</row>
    <row r="25" spans="1:58" x14ac:dyDescent="0.4">
      <c r="A25" s="18">
        <v>20</v>
      </c>
      <c r="B25" s="19"/>
      <c r="C25" s="19"/>
      <c r="D25" s="19"/>
      <c r="E25" s="19"/>
      <c r="F25" s="19"/>
      <c r="G25" s="19"/>
      <c r="H25" s="20"/>
      <c r="I25" s="21"/>
      <c r="J25" s="19"/>
      <c r="K25" s="26"/>
      <c r="L25" s="26"/>
      <c r="M25" s="26"/>
      <c r="N25" s="19"/>
      <c r="O25" s="19"/>
      <c r="P25" s="19"/>
      <c r="Q25" s="22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21"/>
      <c r="AK25" s="19"/>
      <c r="AL25" s="26"/>
      <c r="AM25" s="26"/>
      <c r="AN25" s="26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</row>
    <row r="26" spans="1:58" x14ac:dyDescent="0.4">
      <c r="A26" s="12">
        <v>21</v>
      </c>
      <c r="B26" s="13"/>
      <c r="C26" s="13"/>
      <c r="D26" s="13"/>
      <c r="E26" s="13"/>
      <c r="F26" s="13"/>
      <c r="G26" s="13"/>
      <c r="H26" s="15"/>
      <c r="I26" s="16"/>
      <c r="J26" s="13"/>
      <c r="K26" s="25"/>
      <c r="L26" s="25"/>
      <c r="M26" s="25"/>
      <c r="N26" s="13"/>
      <c r="O26" s="13"/>
      <c r="P26" s="13"/>
      <c r="Q26" s="17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6"/>
      <c r="AK26" s="13"/>
      <c r="AL26" s="25"/>
      <c r="AM26" s="25"/>
      <c r="AN26" s="25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</row>
    <row r="27" spans="1:58" x14ac:dyDescent="0.4">
      <c r="A27" s="18">
        <v>22</v>
      </c>
      <c r="B27" s="19"/>
      <c r="C27" s="19"/>
      <c r="D27" s="19"/>
      <c r="E27" s="19"/>
      <c r="F27" s="19"/>
      <c r="G27" s="19"/>
      <c r="H27" s="20"/>
      <c r="I27" s="21"/>
      <c r="J27" s="19"/>
      <c r="K27" s="26"/>
      <c r="L27" s="26"/>
      <c r="M27" s="26"/>
      <c r="N27" s="19"/>
      <c r="O27" s="19"/>
      <c r="P27" s="19"/>
      <c r="Q27" s="22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21"/>
      <c r="AK27" s="19"/>
      <c r="AL27" s="26"/>
      <c r="AM27" s="26"/>
      <c r="AN27" s="26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</row>
    <row r="28" spans="1:58" x14ac:dyDescent="0.4">
      <c r="A28" s="12">
        <v>23</v>
      </c>
      <c r="B28" s="13"/>
      <c r="C28" s="13"/>
      <c r="D28" s="13"/>
      <c r="E28" s="13"/>
      <c r="F28" s="13"/>
      <c r="G28" s="13"/>
      <c r="H28" s="15"/>
      <c r="I28" s="16"/>
      <c r="J28" s="13"/>
      <c r="K28" s="25"/>
      <c r="L28" s="25"/>
      <c r="M28" s="25"/>
      <c r="N28" s="13"/>
      <c r="O28" s="13"/>
      <c r="P28" s="13"/>
      <c r="Q28" s="17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6"/>
      <c r="AK28" s="13"/>
      <c r="AL28" s="25"/>
      <c r="AM28" s="25"/>
      <c r="AN28" s="25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</row>
    <row r="29" spans="1:58" x14ac:dyDescent="0.4">
      <c r="A29" s="18">
        <v>24</v>
      </c>
      <c r="B29" s="19"/>
      <c r="C29" s="19"/>
      <c r="D29" s="19"/>
      <c r="E29" s="19"/>
      <c r="F29" s="19"/>
      <c r="G29" s="19"/>
      <c r="H29" s="20"/>
      <c r="I29" s="21"/>
      <c r="J29" s="19"/>
      <c r="K29" s="26"/>
      <c r="L29" s="26"/>
      <c r="M29" s="26"/>
      <c r="N29" s="19"/>
      <c r="O29" s="19"/>
      <c r="P29" s="19"/>
      <c r="Q29" s="22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21"/>
      <c r="AK29" s="19"/>
      <c r="AL29" s="26"/>
      <c r="AM29" s="26"/>
      <c r="AN29" s="26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</row>
    <row r="30" spans="1:58" x14ac:dyDescent="0.4">
      <c r="A30" s="12">
        <v>25</v>
      </c>
      <c r="B30" s="13"/>
      <c r="C30" s="13"/>
      <c r="D30" s="13"/>
      <c r="E30" s="13"/>
      <c r="F30" s="13"/>
      <c r="G30" s="13"/>
      <c r="H30" s="15"/>
      <c r="I30" s="16"/>
      <c r="J30" s="13"/>
      <c r="K30" s="25"/>
      <c r="L30" s="25"/>
      <c r="M30" s="25"/>
      <c r="N30" s="13"/>
      <c r="O30" s="13"/>
      <c r="P30" s="13"/>
      <c r="Q30" s="17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6"/>
      <c r="AK30" s="13"/>
      <c r="AL30" s="25"/>
      <c r="AM30" s="25"/>
      <c r="AN30" s="25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</row>
    <row r="31" spans="1:58" x14ac:dyDescent="0.4">
      <c r="A31" s="18">
        <v>26</v>
      </c>
      <c r="B31" s="19"/>
      <c r="C31" s="19"/>
      <c r="D31" s="19"/>
      <c r="E31" s="19"/>
      <c r="F31" s="19"/>
      <c r="G31" s="19"/>
      <c r="H31" s="20"/>
      <c r="I31" s="21"/>
      <c r="J31" s="19"/>
      <c r="K31" s="26"/>
      <c r="L31" s="26"/>
      <c r="M31" s="26"/>
      <c r="N31" s="19"/>
      <c r="O31" s="19"/>
      <c r="P31" s="19"/>
      <c r="Q31" s="22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21"/>
      <c r="AK31" s="19"/>
      <c r="AL31" s="26"/>
      <c r="AM31" s="26"/>
      <c r="AN31" s="26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</row>
    <row r="32" spans="1:58" x14ac:dyDescent="0.4">
      <c r="A32" s="12">
        <v>27</v>
      </c>
      <c r="B32" s="13"/>
      <c r="C32" s="13"/>
      <c r="D32" s="13"/>
      <c r="E32" s="13"/>
      <c r="F32" s="13"/>
      <c r="G32" s="13"/>
      <c r="H32" s="15"/>
      <c r="I32" s="16"/>
      <c r="J32" s="13"/>
      <c r="K32" s="25"/>
      <c r="L32" s="25"/>
      <c r="M32" s="25"/>
      <c r="N32" s="13"/>
      <c r="O32" s="13"/>
      <c r="P32" s="13"/>
      <c r="Q32" s="17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6"/>
      <c r="AK32" s="13"/>
      <c r="AL32" s="25"/>
      <c r="AM32" s="25"/>
      <c r="AN32" s="25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</row>
    <row r="33" spans="1:58" x14ac:dyDescent="0.4">
      <c r="A33" s="18">
        <v>28</v>
      </c>
      <c r="B33" s="19"/>
      <c r="C33" s="19"/>
      <c r="D33" s="19"/>
      <c r="E33" s="19"/>
      <c r="F33" s="19"/>
      <c r="G33" s="19"/>
      <c r="H33" s="20"/>
      <c r="I33" s="21"/>
      <c r="J33" s="19"/>
      <c r="K33" s="26"/>
      <c r="L33" s="26"/>
      <c r="M33" s="26"/>
      <c r="N33" s="19"/>
      <c r="O33" s="19"/>
      <c r="P33" s="19"/>
      <c r="Q33" s="22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21"/>
      <c r="AK33" s="19"/>
      <c r="AL33" s="26"/>
      <c r="AM33" s="26"/>
      <c r="AN33" s="26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</row>
    <row r="34" spans="1:58" x14ac:dyDescent="0.4">
      <c r="A34" s="12">
        <v>29</v>
      </c>
      <c r="B34" s="13"/>
      <c r="C34" s="13"/>
      <c r="D34" s="13"/>
      <c r="E34" s="13"/>
      <c r="F34" s="13"/>
      <c r="G34" s="13"/>
      <c r="H34" s="15"/>
      <c r="I34" s="16"/>
      <c r="J34" s="13"/>
      <c r="K34" s="25"/>
      <c r="L34" s="25"/>
      <c r="M34" s="25"/>
      <c r="N34" s="13"/>
      <c r="O34" s="13"/>
      <c r="P34" s="13"/>
      <c r="Q34" s="17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6"/>
      <c r="AK34" s="13"/>
      <c r="AL34" s="25"/>
      <c r="AM34" s="25"/>
      <c r="AN34" s="25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</row>
    <row r="35" spans="1:58" x14ac:dyDescent="0.4">
      <c r="A35" s="18">
        <v>30</v>
      </c>
      <c r="B35" s="19"/>
      <c r="C35" s="19"/>
      <c r="D35" s="19"/>
      <c r="E35" s="19"/>
      <c r="F35" s="19"/>
      <c r="G35" s="19"/>
      <c r="H35" s="20"/>
      <c r="I35" s="21"/>
      <c r="J35" s="19"/>
      <c r="K35" s="26"/>
      <c r="L35" s="26"/>
      <c r="M35" s="26"/>
      <c r="N35" s="19"/>
      <c r="O35" s="19"/>
      <c r="P35" s="19"/>
      <c r="Q35" s="22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21"/>
      <c r="AK35" s="19"/>
      <c r="AL35" s="26"/>
      <c r="AM35" s="26"/>
      <c r="AN35" s="26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</row>
    <row r="36" spans="1:58" x14ac:dyDescent="0.4">
      <c r="A36" s="12">
        <v>31</v>
      </c>
      <c r="B36" s="13"/>
      <c r="C36" s="13"/>
      <c r="D36" s="13"/>
      <c r="E36" s="13"/>
      <c r="F36" s="13"/>
      <c r="G36" s="13"/>
      <c r="H36" s="15"/>
      <c r="I36" s="16"/>
      <c r="J36" s="13"/>
      <c r="K36" s="25"/>
      <c r="L36" s="25"/>
      <c r="M36" s="25"/>
      <c r="N36" s="13"/>
      <c r="O36" s="13"/>
      <c r="P36" s="13"/>
      <c r="Q36" s="17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6"/>
      <c r="AK36" s="13"/>
      <c r="AL36" s="25"/>
      <c r="AM36" s="25"/>
      <c r="AN36" s="25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</row>
    <row r="37" spans="1:58" x14ac:dyDescent="0.4">
      <c r="A37" s="18">
        <v>32</v>
      </c>
      <c r="B37" s="19"/>
      <c r="C37" s="19"/>
      <c r="D37" s="19"/>
      <c r="E37" s="19"/>
      <c r="F37" s="19"/>
      <c r="G37" s="19"/>
      <c r="H37" s="20"/>
      <c r="I37" s="21"/>
      <c r="J37" s="19"/>
      <c r="K37" s="26"/>
      <c r="L37" s="26"/>
      <c r="M37" s="26"/>
      <c r="N37" s="19"/>
      <c r="O37" s="19"/>
      <c r="P37" s="19"/>
      <c r="Q37" s="22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21"/>
      <c r="AK37" s="19"/>
      <c r="AL37" s="26"/>
      <c r="AM37" s="26"/>
      <c r="AN37" s="26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</row>
    <row r="38" spans="1:58" x14ac:dyDescent="0.4">
      <c r="A38" s="12">
        <v>33</v>
      </c>
      <c r="B38" s="13"/>
      <c r="C38" s="13"/>
      <c r="D38" s="13"/>
      <c r="E38" s="13"/>
      <c r="F38" s="13"/>
      <c r="G38" s="13"/>
      <c r="H38" s="15"/>
      <c r="I38" s="16"/>
      <c r="J38" s="13"/>
      <c r="K38" s="25"/>
      <c r="L38" s="25"/>
      <c r="M38" s="25"/>
      <c r="N38" s="13"/>
      <c r="O38" s="13"/>
      <c r="P38" s="13"/>
      <c r="Q38" s="17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6"/>
      <c r="AK38" s="13"/>
      <c r="AL38" s="25"/>
      <c r="AM38" s="25"/>
      <c r="AN38" s="25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</row>
    <row r="39" spans="1:58" x14ac:dyDescent="0.4">
      <c r="A39" s="18">
        <v>34</v>
      </c>
      <c r="B39" s="19"/>
      <c r="C39" s="19"/>
      <c r="D39" s="19"/>
      <c r="E39" s="19"/>
      <c r="F39" s="19"/>
      <c r="G39" s="19"/>
      <c r="H39" s="20"/>
      <c r="I39" s="21"/>
      <c r="J39" s="19"/>
      <c r="K39" s="26"/>
      <c r="L39" s="26"/>
      <c r="M39" s="26"/>
      <c r="N39" s="19"/>
      <c r="O39" s="19"/>
      <c r="P39" s="19"/>
      <c r="Q39" s="22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21"/>
      <c r="AK39" s="19"/>
      <c r="AL39" s="26"/>
      <c r="AM39" s="26"/>
      <c r="AN39" s="26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</row>
    <row r="40" spans="1:58" x14ac:dyDescent="0.4">
      <c r="A40" s="12">
        <v>35</v>
      </c>
      <c r="B40" s="13"/>
      <c r="C40" s="13"/>
      <c r="D40" s="13"/>
      <c r="E40" s="13"/>
      <c r="F40" s="13"/>
      <c r="G40" s="13"/>
      <c r="H40" s="15"/>
      <c r="I40" s="16"/>
      <c r="J40" s="13"/>
      <c r="K40" s="25"/>
      <c r="L40" s="25"/>
      <c r="M40" s="25"/>
      <c r="N40" s="13"/>
      <c r="O40" s="13"/>
      <c r="P40" s="13"/>
      <c r="Q40" s="17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6"/>
      <c r="AK40" s="13"/>
      <c r="AL40" s="25"/>
      <c r="AM40" s="25"/>
      <c r="AN40" s="25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</row>
    <row r="41" spans="1:58" x14ac:dyDescent="0.4">
      <c r="A41" s="18">
        <v>36</v>
      </c>
      <c r="B41" s="19"/>
      <c r="C41" s="19"/>
      <c r="D41" s="19"/>
      <c r="E41" s="19"/>
      <c r="F41" s="19"/>
      <c r="G41" s="19"/>
      <c r="H41" s="20"/>
      <c r="I41" s="21"/>
      <c r="J41" s="19"/>
      <c r="K41" s="26"/>
      <c r="L41" s="26"/>
      <c r="M41" s="26"/>
      <c r="N41" s="19"/>
      <c r="O41" s="19"/>
      <c r="P41" s="19"/>
      <c r="Q41" s="22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21"/>
      <c r="AK41" s="19"/>
      <c r="AL41" s="26"/>
      <c r="AM41" s="26"/>
      <c r="AN41" s="26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</row>
    <row r="42" spans="1:58" x14ac:dyDescent="0.4">
      <c r="A42" s="12">
        <v>37</v>
      </c>
      <c r="B42" s="13"/>
      <c r="C42" s="13"/>
      <c r="D42" s="13"/>
      <c r="E42" s="13"/>
      <c r="F42" s="13"/>
      <c r="G42" s="13"/>
      <c r="H42" s="15"/>
      <c r="I42" s="16"/>
      <c r="J42" s="13"/>
      <c r="K42" s="25"/>
      <c r="L42" s="25"/>
      <c r="M42" s="25"/>
      <c r="N42" s="13"/>
      <c r="O42" s="13"/>
      <c r="P42" s="13"/>
      <c r="Q42" s="17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6"/>
      <c r="AK42" s="13"/>
      <c r="AL42" s="25"/>
      <c r="AM42" s="25"/>
      <c r="AN42" s="25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</row>
    <row r="43" spans="1:58" x14ac:dyDescent="0.4">
      <c r="A43" s="18">
        <v>38</v>
      </c>
      <c r="B43" s="19"/>
      <c r="C43" s="19"/>
      <c r="D43" s="19"/>
      <c r="E43" s="19"/>
      <c r="F43" s="19"/>
      <c r="G43" s="19"/>
      <c r="H43" s="20"/>
      <c r="I43" s="21"/>
      <c r="J43" s="19"/>
      <c r="K43" s="26"/>
      <c r="L43" s="26"/>
      <c r="M43" s="26"/>
      <c r="N43" s="19"/>
      <c r="O43" s="19"/>
      <c r="P43" s="19"/>
      <c r="Q43" s="22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21"/>
      <c r="AK43" s="19"/>
      <c r="AL43" s="26"/>
      <c r="AM43" s="26"/>
      <c r="AN43" s="26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</row>
    <row r="44" spans="1:58" x14ac:dyDescent="0.4">
      <c r="A44" s="12">
        <v>39</v>
      </c>
      <c r="B44" s="13"/>
      <c r="C44" s="13"/>
      <c r="D44" s="13"/>
      <c r="E44" s="13"/>
      <c r="F44" s="13"/>
      <c r="G44" s="13"/>
      <c r="H44" s="15"/>
      <c r="I44" s="16"/>
      <c r="J44" s="13"/>
      <c r="K44" s="25"/>
      <c r="L44" s="25"/>
      <c r="M44" s="25"/>
      <c r="N44" s="13"/>
      <c r="O44" s="13"/>
      <c r="P44" s="13"/>
      <c r="Q44" s="17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6"/>
      <c r="AK44" s="13"/>
      <c r="AL44" s="25"/>
      <c r="AM44" s="25"/>
      <c r="AN44" s="25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</row>
    <row r="45" spans="1:58" x14ac:dyDescent="0.4">
      <c r="A45" s="18">
        <v>40</v>
      </c>
      <c r="B45" s="19"/>
      <c r="C45" s="19"/>
      <c r="D45" s="19"/>
      <c r="E45" s="19"/>
      <c r="F45" s="19"/>
      <c r="G45" s="19"/>
      <c r="H45" s="20"/>
      <c r="I45" s="21"/>
      <c r="J45" s="19"/>
      <c r="K45" s="26"/>
      <c r="L45" s="26"/>
      <c r="M45" s="26"/>
      <c r="N45" s="19"/>
      <c r="O45" s="19"/>
      <c r="P45" s="19"/>
      <c r="Q45" s="22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21"/>
      <c r="AK45" s="19"/>
      <c r="AL45" s="26"/>
      <c r="AM45" s="26"/>
      <c r="AN45" s="26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</row>
    <row r="46" spans="1:58" x14ac:dyDescent="0.4">
      <c r="A46" s="12">
        <v>41</v>
      </c>
      <c r="B46" s="13"/>
      <c r="C46" s="13"/>
      <c r="D46" s="13"/>
      <c r="E46" s="13"/>
      <c r="F46" s="13"/>
      <c r="G46" s="13"/>
      <c r="H46" s="15"/>
      <c r="I46" s="16"/>
      <c r="J46" s="13"/>
      <c r="K46" s="25"/>
      <c r="L46" s="25"/>
      <c r="M46" s="25"/>
      <c r="N46" s="13"/>
      <c r="O46" s="13"/>
      <c r="P46" s="13"/>
      <c r="Q46" s="17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6"/>
      <c r="AK46" s="13"/>
      <c r="AL46" s="25"/>
      <c r="AM46" s="25"/>
      <c r="AN46" s="25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</row>
    <row r="47" spans="1:58" x14ac:dyDescent="0.4">
      <c r="A47" s="18">
        <v>42</v>
      </c>
      <c r="B47" s="19"/>
      <c r="C47" s="19"/>
      <c r="D47" s="19"/>
      <c r="E47" s="19"/>
      <c r="F47" s="19"/>
      <c r="G47" s="19"/>
      <c r="H47" s="20"/>
      <c r="I47" s="21"/>
      <c r="J47" s="19"/>
      <c r="K47" s="26"/>
      <c r="L47" s="26"/>
      <c r="M47" s="26"/>
      <c r="N47" s="19"/>
      <c r="O47" s="19"/>
      <c r="P47" s="19"/>
      <c r="Q47" s="22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21"/>
      <c r="AK47" s="19"/>
      <c r="AL47" s="26"/>
      <c r="AM47" s="26"/>
      <c r="AN47" s="26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</row>
    <row r="48" spans="1:58" x14ac:dyDescent="0.4">
      <c r="A48" s="12">
        <v>43</v>
      </c>
      <c r="B48" s="13"/>
      <c r="C48" s="13"/>
      <c r="D48" s="13"/>
      <c r="E48" s="13"/>
      <c r="F48" s="13"/>
      <c r="G48" s="13"/>
      <c r="H48" s="15"/>
      <c r="I48" s="16"/>
      <c r="J48" s="13"/>
      <c r="K48" s="25"/>
      <c r="L48" s="25"/>
      <c r="M48" s="25"/>
      <c r="N48" s="13"/>
      <c r="O48" s="13"/>
      <c r="P48" s="13"/>
      <c r="Q48" s="17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6"/>
      <c r="AK48" s="13"/>
      <c r="AL48" s="25"/>
      <c r="AM48" s="25"/>
      <c r="AN48" s="25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</row>
    <row r="49" spans="1:58" x14ac:dyDescent="0.4">
      <c r="A49" s="18">
        <v>44</v>
      </c>
      <c r="B49" s="19"/>
      <c r="C49" s="19"/>
      <c r="D49" s="19"/>
      <c r="E49" s="19"/>
      <c r="F49" s="19"/>
      <c r="G49" s="19"/>
      <c r="H49" s="20"/>
      <c r="I49" s="21"/>
      <c r="J49" s="19"/>
      <c r="K49" s="26"/>
      <c r="L49" s="26"/>
      <c r="M49" s="26"/>
      <c r="N49" s="19"/>
      <c r="O49" s="19"/>
      <c r="P49" s="19"/>
      <c r="Q49" s="22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21"/>
      <c r="AK49" s="19"/>
      <c r="AL49" s="26"/>
      <c r="AM49" s="26"/>
      <c r="AN49" s="26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</row>
    <row r="50" spans="1:58" x14ac:dyDescent="0.4">
      <c r="A50" s="12">
        <v>45</v>
      </c>
      <c r="B50" s="13"/>
      <c r="C50" s="13"/>
      <c r="D50" s="13"/>
      <c r="E50" s="13"/>
      <c r="F50" s="13"/>
      <c r="G50" s="13"/>
      <c r="H50" s="15"/>
      <c r="I50" s="16"/>
      <c r="J50" s="13"/>
      <c r="K50" s="25"/>
      <c r="L50" s="25"/>
      <c r="M50" s="25"/>
      <c r="N50" s="13"/>
      <c r="O50" s="13"/>
      <c r="P50" s="13"/>
      <c r="Q50" s="17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6"/>
      <c r="AK50" s="13"/>
      <c r="AL50" s="25"/>
      <c r="AM50" s="25"/>
      <c r="AN50" s="25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</row>
    <row r="51" spans="1:58" x14ac:dyDescent="0.4">
      <c r="A51" s="18">
        <v>46</v>
      </c>
      <c r="B51" s="19"/>
      <c r="C51" s="19"/>
      <c r="D51" s="19"/>
      <c r="E51" s="19"/>
      <c r="F51" s="19"/>
      <c r="G51" s="19"/>
      <c r="H51" s="20"/>
      <c r="I51" s="21"/>
      <c r="J51" s="19"/>
      <c r="K51" s="26"/>
      <c r="L51" s="26"/>
      <c r="M51" s="26"/>
      <c r="N51" s="19"/>
      <c r="O51" s="19"/>
      <c r="P51" s="19"/>
      <c r="Q51" s="22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21"/>
      <c r="AK51" s="19"/>
      <c r="AL51" s="26"/>
      <c r="AM51" s="26"/>
      <c r="AN51" s="26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</row>
    <row r="52" spans="1:58" x14ac:dyDescent="0.4">
      <c r="A52" s="12">
        <v>47</v>
      </c>
      <c r="B52" s="13"/>
      <c r="C52" s="13"/>
      <c r="D52" s="13"/>
      <c r="E52" s="13"/>
      <c r="F52" s="13"/>
      <c r="G52" s="13"/>
      <c r="H52" s="15"/>
      <c r="I52" s="16"/>
      <c r="J52" s="13"/>
      <c r="K52" s="25"/>
      <c r="L52" s="25"/>
      <c r="M52" s="25"/>
      <c r="N52" s="13"/>
      <c r="O52" s="13"/>
      <c r="P52" s="13"/>
      <c r="Q52" s="17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6"/>
      <c r="AK52" s="13"/>
      <c r="AL52" s="25"/>
      <c r="AM52" s="25"/>
      <c r="AN52" s="25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</row>
    <row r="53" spans="1:58" x14ac:dyDescent="0.4">
      <c r="A53" s="18">
        <v>48</v>
      </c>
      <c r="B53" s="19"/>
      <c r="C53" s="19"/>
      <c r="D53" s="19"/>
      <c r="E53" s="19"/>
      <c r="F53" s="19"/>
      <c r="G53" s="19"/>
      <c r="H53" s="20"/>
      <c r="I53" s="21"/>
      <c r="J53" s="19"/>
      <c r="K53" s="26"/>
      <c r="L53" s="26"/>
      <c r="M53" s="26"/>
      <c r="N53" s="19"/>
      <c r="O53" s="19"/>
      <c r="P53" s="19"/>
      <c r="Q53" s="22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21"/>
      <c r="AK53" s="19"/>
      <c r="AL53" s="26"/>
      <c r="AM53" s="26"/>
      <c r="AN53" s="26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</row>
    <row r="54" spans="1:58" x14ac:dyDescent="0.4">
      <c r="A54" s="12">
        <v>49</v>
      </c>
      <c r="B54" s="13"/>
      <c r="C54" s="13"/>
      <c r="D54" s="13"/>
      <c r="E54" s="13"/>
      <c r="F54" s="13"/>
      <c r="G54" s="13"/>
      <c r="H54" s="15"/>
      <c r="I54" s="16"/>
      <c r="J54" s="13"/>
      <c r="K54" s="25"/>
      <c r="L54" s="25"/>
      <c r="M54" s="25"/>
      <c r="N54" s="13"/>
      <c r="O54" s="13"/>
      <c r="P54" s="13"/>
      <c r="Q54" s="17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6"/>
      <c r="AK54" s="13"/>
      <c r="AL54" s="25"/>
      <c r="AM54" s="25"/>
      <c r="AN54" s="25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</row>
    <row r="55" spans="1:58" x14ac:dyDescent="0.4">
      <c r="A55" s="18">
        <v>50</v>
      </c>
      <c r="B55" s="19"/>
      <c r="C55" s="19"/>
      <c r="D55" s="19"/>
      <c r="E55" s="19"/>
      <c r="F55" s="19"/>
      <c r="G55" s="19"/>
      <c r="H55" s="20"/>
      <c r="I55" s="21"/>
      <c r="J55" s="19"/>
      <c r="K55" s="26"/>
      <c r="L55" s="26"/>
      <c r="M55" s="26"/>
      <c r="N55" s="19"/>
      <c r="O55" s="19"/>
      <c r="P55" s="19"/>
      <c r="Q55" s="22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21"/>
      <c r="AK55" s="19"/>
      <c r="AL55" s="26"/>
      <c r="AM55" s="26"/>
      <c r="AN55" s="26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</row>
    <row r="56" spans="1:58" x14ac:dyDescent="0.4">
      <c r="A56" s="12">
        <v>51</v>
      </c>
      <c r="B56" s="13"/>
      <c r="C56" s="13"/>
      <c r="D56" s="13"/>
      <c r="E56" s="13"/>
      <c r="F56" s="13"/>
      <c r="G56" s="13"/>
      <c r="H56" s="15"/>
      <c r="I56" s="16"/>
      <c r="J56" s="13"/>
      <c r="K56" s="25"/>
      <c r="L56" s="25"/>
      <c r="M56" s="25"/>
      <c r="N56" s="13"/>
      <c r="O56" s="13"/>
      <c r="P56" s="13"/>
      <c r="Q56" s="17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6"/>
      <c r="AK56" s="13"/>
      <c r="AL56" s="25"/>
      <c r="AM56" s="25"/>
      <c r="AN56" s="25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</row>
    <row r="57" spans="1:58" x14ac:dyDescent="0.4">
      <c r="A57" s="18">
        <v>52</v>
      </c>
      <c r="B57" s="19"/>
      <c r="C57" s="19"/>
      <c r="D57" s="19"/>
      <c r="E57" s="19"/>
      <c r="F57" s="19"/>
      <c r="G57" s="19"/>
      <c r="H57" s="20"/>
      <c r="I57" s="21"/>
      <c r="J57" s="19"/>
      <c r="K57" s="26"/>
      <c r="L57" s="26"/>
      <c r="M57" s="26"/>
      <c r="N57" s="19"/>
      <c r="O57" s="19"/>
      <c r="P57" s="19"/>
      <c r="Q57" s="22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21"/>
      <c r="AK57" s="19"/>
      <c r="AL57" s="26"/>
      <c r="AM57" s="26"/>
      <c r="AN57" s="26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</row>
    <row r="58" spans="1:58" x14ac:dyDescent="0.4">
      <c r="A58" s="12">
        <v>53</v>
      </c>
      <c r="B58" s="13"/>
      <c r="C58" s="13"/>
      <c r="D58" s="13"/>
      <c r="E58" s="13"/>
      <c r="F58" s="13"/>
      <c r="G58" s="13"/>
      <c r="H58" s="15"/>
      <c r="I58" s="16"/>
      <c r="J58" s="13"/>
      <c r="K58" s="25"/>
      <c r="L58" s="25"/>
      <c r="M58" s="25"/>
      <c r="N58" s="13"/>
      <c r="O58" s="13"/>
      <c r="P58" s="13"/>
      <c r="Q58" s="17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6"/>
      <c r="AK58" s="13"/>
      <c r="AL58" s="25"/>
      <c r="AM58" s="25"/>
      <c r="AN58" s="25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</row>
    <row r="59" spans="1:58" x14ac:dyDescent="0.4">
      <c r="A59" s="18">
        <v>54</v>
      </c>
      <c r="B59" s="19"/>
      <c r="C59" s="19"/>
      <c r="D59" s="19"/>
      <c r="E59" s="19"/>
      <c r="F59" s="19"/>
      <c r="G59" s="19"/>
      <c r="H59" s="20"/>
      <c r="I59" s="21"/>
      <c r="J59" s="19"/>
      <c r="K59" s="26"/>
      <c r="L59" s="26"/>
      <c r="M59" s="26"/>
      <c r="N59" s="19"/>
      <c r="O59" s="19"/>
      <c r="P59" s="19"/>
      <c r="Q59" s="22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21"/>
      <c r="AK59" s="19"/>
      <c r="AL59" s="26"/>
      <c r="AM59" s="26"/>
      <c r="AN59" s="26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</row>
    <row r="60" spans="1:58" x14ac:dyDescent="0.4">
      <c r="A60" s="12">
        <v>55</v>
      </c>
      <c r="B60" s="13"/>
      <c r="C60" s="13"/>
      <c r="D60" s="13"/>
      <c r="E60" s="13"/>
      <c r="F60" s="13"/>
      <c r="G60" s="13"/>
      <c r="H60" s="15"/>
      <c r="I60" s="16"/>
      <c r="J60" s="13"/>
      <c r="K60" s="25"/>
      <c r="L60" s="25"/>
      <c r="M60" s="25"/>
      <c r="N60" s="13"/>
      <c r="O60" s="13"/>
      <c r="P60" s="13"/>
      <c r="Q60" s="17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6"/>
      <c r="AK60" s="13"/>
      <c r="AL60" s="25"/>
      <c r="AM60" s="25"/>
      <c r="AN60" s="25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</row>
    <row r="61" spans="1:58" x14ac:dyDescent="0.4">
      <c r="A61" s="18">
        <v>56</v>
      </c>
      <c r="B61" s="19"/>
      <c r="C61" s="19"/>
      <c r="D61" s="19"/>
      <c r="E61" s="19"/>
      <c r="F61" s="19"/>
      <c r="G61" s="19"/>
      <c r="H61" s="20"/>
      <c r="I61" s="21"/>
      <c r="J61" s="19"/>
      <c r="K61" s="26"/>
      <c r="L61" s="26"/>
      <c r="M61" s="26"/>
      <c r="N61" s="19"/>
      <c r="O61" s="19"/>
      <c r="P61" s="19"/>
      <c r="Q61" s="22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21"/>
      <c r="AK61" s="19"/>
      <c r="AL61" s="26"/>
      <c r="AM61" s="26"/>
      <c r="AN61" s="26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</row>
    <row r="62" spans="1:58" x14ac:dyDescent="0.4">
      <c r="A62" s="12">
        <v>57</v>
      </c>
      <c r="B62" s="13"/>
      <c r="C62" s="13"/>
      <c r="D62" s="13"/>
      <c r="E62" s="13"/>
      <c r="F62" s="13"/>
      <c r="G62" s="13"/>
      <c r="H62" s="15"/>
      <c r="I62" s="16"/>
      <c r="J62" s="13"/>
      <c r="K62" s="25"/>
      <c r="L62" s="25"/>
      <c r="M62" s="25"/>
      <c r="N62" s="13"/>
      <c r="O62" s="13"/>
      <c r="P62" s="13"/>
      <c r="Q62" s="17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6"/>
      <c r="AK62" s="13"/>
      <c r="AL62" s="25"/>
      <c r="AM62" s="25"/>
      <c r="AN62" s="25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</row>
    <row r="63" spans="1:58" x14ac:dyDescent="0.4">
      <c r="A63" s="18">
        <v>58</v>
      </c>
      <c r="B63" s="19"/>
      <c r="C63" s="19"/>
      <c r="D63" s="19"/>
      <c r="E63" s="19"/>
      <c r="F63" s="19"/>
      <c r="G63" s="19"/>
      <c r="H63" s="20"/>
      <c r="I63" s="21"/>
      <c r="J63" s="19"/>
      <c r="K63" s="26"/>
      <c r="L63" s="26"/>
      <c r="M63" s="26"/>
      <c r="N63" s="19"/>
      <c r="O63" s="19"/>
      <c r="P63" s="19"/>
      <c r="Q63" s="22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21"/>
      <c r="AK63" s="19"/>
      <c r="AL63" s="26"/>
      <c r="AM63" s="26"/>
      <c r="AN63" s="26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</row>
    <row r="64" spans="1:58" x14ac:dyDescent="0.4">
      <c r="A64" s="12">
        <v>59</v>
      </c>
      <c r="B64" s="13"/>
      <c r="C64" s="13"/>
      <c r="D64" s="13"/>
      <c r="E64" s="13"/>
      <c r="F64" s="13"/>
      <c r="G64" s="13"/>
      <c r="H64" s="15"/>
      <c r="I64" s="16"/>
      <c r="J64" s="13"/>
      <c r="K64" s="25"/>
      <c r="L64" s="25"/>
      <c r="M64" s="25"/>
      <c r="N64" s="13"/>
      <c r="O64" s="13"/>
      <c r="P64" s="13"/>
      <c r="Q64" s="17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6"/>
      <c r="AK64" s="13"/>
      <c r="AL64" s="25"/>
      <c r="AM64" s="25"/>
      <c r="AN64" s="25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</row>
    <row r="65" spans="1:58" x14ac:dyDescent="0.4">
      <c r="A65" s="18">
        <v>60</v>
      </c>
      <c r="B65" s="19"/>
      <c r="C65" s="19"/>
      <c r="D65" s="19"/>
      <c r="E65" s="19"/>
      <c r="F65" s="19"/>
      <c r="G65" s="19"/>
      <c r="H65" s="20"/>
      <c r="I65" s="21"/>
      <c r="J65" s="19"/>
      <c r="K65" s="26"/>
      <c r="L65" s="26"/>
      <c r="M65" s="26"/>
      <c r="N65" s="19"/>
      <c r="O65" s="19"/>
      <c r="P65" s="19"/>
      <c r="Q65" s="22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21"/>
      <c r="AK65" s="19"/>
      <c r="AL65" s="26"/>
      <c r="AM65" s="26"/>
      <c r="AN65" s="26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</row>
    <row r="66" spans="1:58" x14ac:dyDescent="0.4">
      <c r="A66" s="12">
        <v>61</v>
      </c>
      <c r="B66" s="13"/>
      <c r="C66" s="13"/>
      <c r="D66" s="13"/>
      <c r="E66" s="13"/>
      <c r="F66" s="13"/>
      <c r="G66" s="13"/>
      <c r="H66" s="15"/>
      <c r="I66" s="16"/>
      <c r="J66" s="13"/>
      <c r="K66" s="25"/>
      <c r="L66" s="25"/>
      <c r="M66" s="25"/>
      <c r="N66" s="13"/>
      <c r="O66" s="13"/>
      <c r="P66" s="13"/>
      <c r="Q66" s="17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6"/>
      <c r="AK66" s="13"/>
      <c r="AL66" s="25"/>
      <c r="AM66" s="25"/>
      <c r="AN66" s="25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</row>
    <row r="67" spans="1:58" x14ac:dyDescent="0.4">
      <c r="A67" s="18">
        <v>62</v>
      </c>
      <c r="B67" s="19"/>
      <c r="C67" s="19"/>
      <c r="D67" s="19"/>
      <c r="E67" s="19"/>
      <c r="F67" s="19"/>
      <c r="G67" s="19"/>
      <c r="H67" s="20"/>
      <c r="I67" s="21"/>
      <c r="J67" s="19"/>
      <c r="K67" s="26"/>
      <c r="L67" s="26"/>
      <c r="M67" s="26"/>
      <c r="N67" s="19"/>
      <c r="O67" s="19"/>
      <c r="P67" s="19"/>
      <c r="Q67" s="22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21"/>
      <c r="AK67" s="19"/>
      <c r="AL67" s="26"/>
      <c r="AM67" s="26"/>
      <c r="AN67" s="26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</row>
    <row r="68" spans="1:58" x14ac:dyDescent="0.4">
      <c r="A68" s="12">
        <v>63</v>
      </c>
      <c r="B68" s="13"/>
      <c r="C68" s="13"/>
      <c r="D68" s="13"/>
      <c r="E68" s="13"/>
      <c r="F68" s="13"/>
      <c r="G68" s="13"/>
      <c r="H68" s="15"/>
      <c r="I68" s="16"/>
      <c r="J68" s="13"/>
      <c r="K68" s="25"/>
      <c r="L68" s="25"/>
      <c r="M68" s="25"/>
      <c r="N68" s="13"/>
      <c r="O68" s="13"/>
      <c r="P68" s="13"/>
      <c r="Q68" s="17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6"/>
      <c r="AK68" s="13"/>
      <c r="AL68" s="25"/>
      <c r="AM68" s="25"/>
      <c r="AN68" s="25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</row>
    <row r="69" spans="1:58" x14ac:dyDescent="0.4">
      <c r="A69" s="18">
        <v>64</v>
      </c>
      <c r="B69" s="19"/>
      <c r="C69" s="19"/>
      <c r="D69" s="19"/>
      <c r="E69" s="19"/>
      <c r="F69" s="19"/>
      <c r="G69" s="19"/>
      <c r="H69" s="20"/>
      <c r="I69" s="21"/>
      <c r="J69" s="19"/>
      <c r="K69" s="26"/>
      <c r="L69" s="26"/>
      <c r="M69" s="26"/>
      <c r="N69" s="19"/>
      <c r="O69" s="19"/>
      <c r="P69" s="19"/>
      <c r="Q69" s="22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21"/>
      <c r="AK69" s="19"/>
      <c r="AL69" s="26"/>
      <c r="AM69" s="26"/>
      <c r="AN69" s="26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</row>
    <row r="70" spans="1:58" x14ac:dyDescent="0.4">
      <c r="A70" s="12">
        <v>65</v>
      </c>
      <c r="B70" s="13"/>
      <c r="C70" s="13"/>
      <c r="D70" s="13"/>
      <c r="E70" s="13"/>
      <c r="F70" s="13"/>
      <c r="G70" s="13"/>
      <c r="H70" s="15"/>
      <c r="I70" s="16"/>
      <c r="J70" s="13"/>
      <c r="K70" s="25"/>
      <c r="L70" s="25"/>
      <c r="M70" s="25"/>
      <c r="N70" s="13"/>
      <c r="O70" s="13"/>
      <c r="P70" s="13"/>
      <c r="Q70" s="17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6"/>
      <c r="AK70" s="13"/>
      <c r="AL70" s="25"/>
      <c r="AM70" s="25"/>
      <c r="AN70" s="25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</row>
    <row r="71" spans="1:58" x14ac:dyDescent="0.4">
      <c r="A71" s="18">
        <v>66</v>
      </c>
      <c r="B71" s="19"/>
      <c r="C71" s="19"/>
      <c r="D71" s="19"/>
      <c r="E71" s="19"/>
      <c r="F71" s="19"/>
      <c r="G71" s="19"/>
      <c r="H71" s="20"/>
      <c r="I71" s="21"/>
      <c r="J71" s="19"/>
      <c r="K71" s="26"/>
      <c r="L71" s="26"/>
      <c r="M71" s="26"/>
      <c r="N71" s="19"/>
      <c r="O71" s="19"/>
      <c r="P71" s="19"/>
      <c r="Q71" s="22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21"/>
      <c r="AK71" s="19"/>
      <c r="AL71" s="26"/>
      <c r="AM71" s="26"/>
      <c r="AN71" s="26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</row>
    <row r="72" spans="1:58" x14ac:dyDescent="0.4">
      <c r="A72" s="12">
        <v>67</v>
      </c>
      <c r="B72" s="13"/>
      <c r="C72" s="13"/>
      <c r="D72" s="13"/>
      <c r="E72" s="13"/>
      <c r="F72" s="13"/>
      <c r="G72" s="13"/>
      <c r="H72" s="15"/>
      <c r="I72" s="16"/>
      <c r="J72" s="13"/>
      <c r="K72" s="25"/>
      <c r="L72" s="25"/>
      <c r="M72" s="25"/>
      <c r="N72" s="13"/>
      <c r="O72" s="13"/>
      <c r="P72" s="13"/>
      <c r="Q72" s="17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6"/>
      <c r="AK72" s="13"/>
      <c r="AL72" s="25"/>
      <c r="AM72" s="25"/>
      <c r="AN72" s="25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</row>
    <row r="73" spans="1:58" x14ac:dyDescent="0.4">
      <c r="A73" s="18">
        <v>68</v>
      </c>
      <c r="B73" s="19"/>
      <c r="C73" s="19"/>
      <c r="D73" s="19"/>
      <c r="E73" s="19"/>
      <c r="F73" s="19"/>
      <c r="G73" s="19"/>
      <c r="H73" s="20"/>
      <c r="I73" s="21"/>
      <c r="J73" s="19"/>
      <c r="K73" s="26"/>
      <c r="L73" s="26"/>
      <c r="M73" s="26"/>
      <c r="N73" s="19"/>
      <c r="O73" s="19"/>
      <c r="P73" s="19"/>
      <c r="Q73" s="22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21"/>
      <c r="AK73" s="19"/>
      <c r="AL73" s="26"/>
      <c r="AM73" s="26"/>
      <c r="AN73" s="26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</row>
    <row r="74" spans="1:58" x14ac:dyDescent="0.4">
      <c r="A74" s="12">
        <v>69</v>
      </c>
      <c r="B74" s="13"/>
      <c r="C74" s="13"/>
      <c r="D74" s="13"/>
      <c r="E74" s="13"/>
      <c r="F74" s="13"/>
      <c r="G74" s="13"/>
      <c r="H74" s="15"/>
      <c r="I74" s="16"/>
      <c r="J74" s="13"/>
      <c r="K74" s="25"/>
      <c r="L74" s="25"/>
      <c r="M74" s="25"/>
      <c r="N74" s="13"/>
      <c r="O74" s="13"/>
      <c r="P74" s="13"/>
      <c r="Q74" s="17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6"/>
      <c r="AK74" s="13"/>
      <c r="AL74" s="25"/>
      <c r="AM74" s="25"/>
      <c r="AN74" s="25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</row>
    <row r="75" spans="1:58" x14ac:dyDescent="0.4">
      <c r="A75" s="18">
        <v>70</v>
      </c>
      <c r="B75" s="19"/>
      <c r="C75" s="19"/>
      <c r="D75" s="19"/>
      <c r="E75" s="19"/>
      <c r="F75" s="19"/>
      <c r="G75" s="19"/>
      <c r="H75" s="20"/>
      <c r="I75" s="21"/>
      <c r="J75" s="19"/>
      <c r="K75" s="26"/>
      <c r="L75" s="26"/>
      <c r="M75" s="26"/>
      <c r="N75" s="19"/>
      <c r="O75" s="19"/>
      <c r="P75" s="19"/>
      <c r="Q75" s="22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21"/>
      <c r="AK75" s="19"/>
      <c r="AL75" s="26"/>
      <c r="AM75" s="26"/>
      <c r="AN75" s="26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</row>
    <row r="76" spans="1:58" x14ac:dyDescent="0.4">
      <c r="A76" s="12">
        <v>71</v>
      </c>
      <c r="B76" s="13"/>
      <c r="C76" s="13"/>
      <c r="D76" s="13"/>
      <c r="E76" s="13"/>
      <c r="F76" s="13"/>
      <c r="G76" s="13"/>
      <c r="H76" s="15"/>
      <c r="I76" s="16"/>
      <c r="J76" s="13"/>
      <c r="K76" s="25"/>
      <c r="L76" s="25"/>
      <c r="M76" s="25"/>
      <c r="N76" s="13"/>
      <c r="O76" s="13"/>
      <c r="P76" s="13"/>
      <c r="Q76" s="17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6"/>
      <c r="AK76" s="13"/>
      <c r="AL76" s="25"/>
      <c r="AM76" s="25"/>
      <c r="AN76" s="25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</row>
    <row r="77" spans="1:58" x14ac:dyDescent="0.4">
      <c r="A77" s="18">
        <v>72</v>
      </c>
      <c r="B77" s="19"/>
      <c r="C77" s="19"/>
      <c r="D77" s="19"/>
      <c r="E77" s="19"/>
      <c r="F77" s="19"/>
      <c r="G77" s="19"/>
      <c r="H77" s="20"/>
      <c r="I77" s="21"/>
      <c r="J77" s="19"/>
      <c r="K77" s="26"/>
      <c r="L77" s="26"/>
      <c r="M77" s="26"/>
      <c r="N77" s="19"/>
      <c r="O77" s="19"/>
      <c r="P77" s="19"/>
      <c r="Q77" s="22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21"/>
      <c r="AK77" s="19"/>
      <c r="AL77" s="26"/>
      <c r="AM77" s="26"/>
      <c r="AN77" s="26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</row>
    <row r="78" spans="1:58" x14ac:dyDescent="0.4">
      <c r="A78" s="12">
        <v>73</v>
      </c>
      <c r="B78" s="13"/>
      <c r="C78" s="13"/>
      <c r="D78" s="13"/>
      <c r="E78" s="13"/>
      <c r="F78" s="13"/>
      <c r="G78" s="13"/>
      <c r="H78" s="15"/>
      <c r="I78" s="16"/>
      <c r="J78" s="13"/>
      <c r="K78" s="25"/>
      <c r="L78" s="25"/>
      <c r="M78" s="25"/>
      <c r="N78" s="13"/>
      <c r="O78" s="13"/>
      <c r="P78" s="13"/>
      <c r="Q78" s="17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6"/>
      <c r="AK78" s="13"/>
      <c r="AL78" s="25"/>
      <c r="AM78" s="25"/>
      <c r="AN78" s="25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</row>
    <row r="79" spans="1:58" x14ac:dyDescent="0.4">
      <c r="A79" s="18">
        <v>74</v>
      </c>
      <c r="B79" s="19"/>
      <c r="C79" s="19"/>
      <c r="D79" s="19"/>
      <c r="E79" s="19"/>
      <c r="F79" s="19"/>
      <c r="G79" s="19"/>
      <c r="H79" s="20"/>
      <c r="I79" s="21"/>
      <c r="J79" s="19"/>
      <c r="K79" s="26"/>
      <c r="L79" s="26"/>
      <c r="M79" s="26"/>
      <c r="N79" s="19"/>
      <c r="O79" s="19"/>
      <c r="P79" s="19"/>
      <c r="Q79" s="22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21"/>
      <c r="AK79" s="19"/>
      <c r="AL79" s="26"/>
      <c r="AM79" s="26"/>
      <c r="AN79" s="26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</row>
    <row r="80" spans="1:58" x14ac:dyDescent="0.4">
      <c r="A80" s="12">
        <v>75</v>
      </c>
      <c r="B80" s="13"/>
      <c r="C80" s="13"/>
      <c r="D80" s="13"/>
      <c r="E80" s="13"/>
      <c r="F80" s="13"/>
      <c r="G80" s="13"/>
      <c r="H80" s="15"/>
      <c r="I80" s="16"/>
      <c r="J80" s="13"/>
      <c r="K80" s="25"/>
      <c r="L80" s="25"/>
      <c r="M80" s="25"/>
      <c r="N80" s="13"/>
      <c r="O80" s="13"/>
      <c r="P80" s="13"/>
      <c r="Q80" s="17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6"/>
      <c r="AK80" s="13"/>
      <c r="AL80" s="25"/>
      <c r="AM80" s="25"/>
      <c r="AN80" s="25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</row>
    <row r="81" spans="1:58" x14ac:dyDescent="0.4">
      <c r="A81" s="18">
        <v>76</v>
      </c>
      <c r="B81" s="19"/>
      <c r="C81" s="19"/>
      <c r="D81" s="19"/>
      <c r="E81" s="19"/>
      <c r="F81" s="19"/>
      <c r="G81" s="19"/>
      <c r="H81" s="20"/>
      <c r="I81" s="21"/>
      <c r="J81" s="19"/>
      <c r="K81" s="26"/>
      <c r="L81" s="26"/>
      <c r="M81" s="26"/>
      <c r="N81" s="19"/>
      <c r="O81" s="19"/>
      <c r="P81" s="19"/>
      <c r="Q81" s="22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21"/>
      <c r="AK81" s="19"/>
      <c r="AL81" s="26"/>
      <c r="AM81" s="26"/>
      <c r="AN81" s="26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</row>
    <row r="82" spans="1:58" x14ac:dyDescent="0.4">
      <c r="A82" s="12">
        <v>77</v>
      </c>
      <c r="B82" s="13"/>
      <c r="C82" s="13"/>
      <c r="D82" s="13"/>
      <c r="E82" s="13"/>
      <c r="F82" s="13"/>
      <c r="G82" s="13"/>
      <c r="H82" s="15"/>
      <c r="I82" s="16"/>
      <c r="J82" s="13"/>
      <c r="K82" s="25"/>
      <c r="L82" s="25"/>
      <c r="M82" s="25"/>
      <c r="N82" s="13"/>
      <c r="O82" s="13"/>
      <c r="P82" s="13"/>
      <c r="Q82" s="17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6"/>
      <c r="AK82" s="13"/>
      <c r="AL82" s="25"/>
      <c r="AM82" s="25"/>
      <c r="AN82" s="25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</row>
    <row r="83" spans="1:58" x14ac:dyDescent="0.4">
      <c r="A83" s="18">
        <v>78</v>
      </c>
      <c r="B83" s="19"/>
      <c r="C83" s="19"/>
      <c r="D83" s="19"/>
      <c r="E83" s="19"/>
      <c r="F83" s="19"/>
      <c r="G83" s="19"/>
      <c r="H83" s="20"/>
      <c r="I83" s="21"/>
      <c r="J83" s="19"/>
      <c r="K83" s="26"/>
      <c r="L83" s="26"/>
      <c r="M83" s="26"/>
      <c r="N83" s="19"/>
      <c r="O83" s="19"/>
      <c r="P83" s="19"/>
      <c r="Q83" s="22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21"/>
      <c r="AK83" s="19"/>
      <c r="AL83" s="26"/>
      <c r="AM83" s="26"/>
      <c r="AN83" s="26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</row>
    <row r="84" spans="1:58" x14ac:dyDescent="0.4">
      <c r="A84" s="12">
        <v>79</v>
      </c>
      <c r="B84" s="13"/>
      <c r="C84" s="13"/>
      <c r="D84" s="13"/>
      <c r="E84" s="13"/>
      <c r="F84" s="13"/>
      <c r="G84" s="13"/>
      <c r="H84" s="15"/>
      <c r="I84" s="16"/>
      <c r="J84" s="13"/>
      <c r="K84" s="25"/>
      <c r="L84" s="25"/>
      <c r="M84" s="25"/>
      <c r="N84" s="13"/>
      <c r="O84" s="13"/>
      <c r="P84" s="13"/>
      <c r="Q84" s="17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6"/>
      <c r="AK84" s="13"/>
      <c r="AL84" s="25"/>
      <c r="AM84" s="25"/>
      <c r="AN84" s="25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</row>
    <row r="85" spans="1:58" x14ac:dyDescent="0.4">
      <c r="A85" s="18">
        <v>80</v>
      </c>
      <c r="B85" s="19"/>
      <c r="C85" s="19"/>
      <c r="D85" s="19"/>
      <c r="E85" s="19"/>
      <c r="F85" s="19"/>
      <c r="G85" s="19"/>
      <c r="H85" s="20"/>
      <c r="I85" s="21"/>
      <c r="J85" s="19"/>
      <c r="K85" s="26"/>
      <c r="L85" s="26"/>
      <c r="M85" s="26"/>
      <c r="N85" s="19"/>
      <c r="O85" s="19"/>
      <c r="P85" s="19"/>
      <c r="Q85" s="22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21"/>
      <c r="AK85" s="19"/>
      <c r="AL85" s="26"/>
      <c r="AM85" s="26"/>
      <c r="AN85" s="26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</row>
    <row r="86" spans="1:58" x14ac:dyDescent="0.4">
      <c r="A86" s="12">
        <v>81</v>
      </c>
      <c r="B86" s="13"/>
      <c r="C86" s="13"/>
      <c r="D86" s="13"/>
      <c r="E86" s="13"/>
      <c r="F86" s="13"/>
      <c r="G86" s="13"/>
      <c r="H86" s="15"/>
      <c r="I86" s="16"/>
      <c r="J86" s="13"/>
      <c r="K86" s="25"/>
      <c r="L86" s="25"/>
      <c r="M86" s="25"/>
      <c r="N86" s="13"/>
      <c r="O86" s="13"/>
      <c r="P86" s="13"/>
      <c r="Q86" s="17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6"/>
      <c r="AK86" s="13"/>
      <c r="AL86" s="25"/>
      <c r="AM86" s="25"/>
      <c r="AN86" s="25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</row>
    <row r="87" spans="1:58" x14ac:dyDescent="0.4">
      <c r="A87" s="18">
        <v>82</v>
      </c>
      <c r="B87" s="19"/>
      <c r="C87" s="19"/>
      <c r="D87" s="19"/>
      <c r="E87" s="19"/>
      <c r="F87" s="19"/>
      <c r="G87" s="19"/>
      <c r="H87" s="20"/>
      <c r="I87" s="21"/>
      <c r="J87" s="19"/>
      <c r="K87" s="26"/>
      <c r="L87" s="26"/>
      <c r="M87" s="26"/>
      <c r="N87" s="19"/>
      <c r="O87" s="19"/>
      <c r="P87" s="19"/>
      <c r="Q87" s="22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21"/>
      <c r="AK87" s="19"/>
      <c r="AL87" s="26"/>
      <c r="AM87" s="26"/>
      <c r="AN87" s="26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</row>
    <row r="88" spans="1:58" x14ac:dyDescent="0.4">
      <c r="A88" s="12">
        <v>83</v>
      </c>
      <c r="B88" s="13"/>
      <c r="C88" s="13"/>
      <c r="D88" s="13"/>
      <c r="E88" s="13"/>
      <c r="F88" s="13"/>
      <c r="G88" s="13"/>
      <c r="H88" s="15"/>
      <c r="I88" s="16"/>
      <c r="J88" s="13"/>
      <c r="K88" s="25"/>
      <c r="L88" s="25"/>
      <c r="M88" s="25"/>
      <c r="N88" s="13"/>
      <c r="O88" s="13"/>
      <c r="P88" s="13"/>
      <c r="Q88" s="17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6"/>
      <c r="AK88" s="13"/>
      <c r="AL88" s="25"/>
      <c r="AM88" s="25"/>
      <c r="AN88" s="25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</row>
    <row r="89" spans="1:58" x14ac:dyDescent="0.4">
      <c r="A89" s="18">
        <v>84</v>
      </c>
      <c r="B89" s="19"/>
      <c r="C89" s="19"/>
      <c r="D89" s="19"/>
      <c r="E89" s="19"/>
      <c r="F89" s="19"/>
      <c r="G89" s="19"/>
      <c r="H89" s="20"/>
      <c r="I89" s="21"/>
      <c r="J89" s="19"/>
      <c r="K89" s="26"/>
      <c r="L89" s="26"/>
      <c r="M89" s="26"/>
      <c r="N89" s="19"/>
      <c r="O89" s="19"/>
      <c r="P89" s="19"/>
      <c r="Q89" s="22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21"/>
      <c r="AK89" s="19"/>
      <c r="AL89" s="26"/>
      <c r="AM89" s="26"/>
      <c r="AN89" s="26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</row>
    <row r="90" spans="1:58" x14ac:dyDescent="0.4">
      <c r="A90" s="12">
        <v>85</v>
      </c>
      <c r="B90" s="13"/>
      <c r="C90" s="13"/>
      <c r="D90" s="13"/>
      <c r="E90" s="13"/>
      <c r="F90" s="13"/>
      <c r="G90" s="13"/>
      <c r="H90" s="15"/>
      <c r="I90" s="16"/>
      <c r="J90" s="13"/>
      <c r="K90" s="25"/>
      <c r="L90" s="25"/>
      <c r="M90" s="25"/>
      <c r="N90" s="13"/>
      <c r="O90" s="13"/>
      <c r="P90" s="13"/>
      <c r="Q90" s="17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6"/>
      <c r="AK90" s="13"/>
      <c r="AL90" s="25"/>
      <c r="AM90" s="25"/>
      <c r="AN90" s="25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</row>
    <row r="91" spans="1:58" x14ac:dyDescent="0.4">
      <c r="A91" s="18">
        <v>86</v>
      </c>
      <c r="B91" s="19"/>
      <c r="C91" s="19"/>
      <c r="D91" s="19"/>
      <c r="E91" s="19"/>
      <c r="F91" s="19"/>
      <c r="G91" s="19"/>
      <c r="H91" s="20"/>
      <c r="I91" s="21"/>
      <c r="J91" s="19"/>
      <c r="K91" s="26"/>
      <c r="L91" s="26"/>
      <c r="M91" s="26"/>
      <c r="N91" s="19"/>
      <c r="O91" s="19"/>
      <c r="P91" s="19"/>
      <c r="Q91" s="22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21"/>
      <c r="AK91" s="19"/>
      <c r="AL91" s="26"/>
      <c r="AM91" s="26"/>
      <c r="AN91" s="26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</row>
    <row r="92" spans="1:58" x14ac:dyDescent="0.4">
      <c r="A92" s="12">
        <v>87</v>
      </c>
      <c r="B92" s="13"/>
      <c r="C92" s="13"/>
      <c r="D92" s="13"/>
      <c r="E92" s="13"/>
      <c r="F92" s="13"/>
      <c r="G92" s="13"/>
      <c r="H92" s="15"/>
      <c r="I92" s="16"/>
      <c r="J92" s="13"/>
      <c r="K92" s="25"/>
      <c r="L92" s="25"/>
      <c r="M92" s="25"/>
      <c r="N92" s="13"/>
      <c r="O92" s="13"/>
      <c r="P92" s="13"/>
      <c r="Q92" s="17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6"/>
      <c r="AK92" s="13"/>
      <c r="AL92" s="25"/>
      <c r="AM92" s="25"/>
      <c r="AN92" s="25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</row>
    <row r="93" spans="1:58" x14ac:dyDescent="0.4">
      <c r="A93" s="18">
        <v>88</v>
      </c>
      <c r="B93" s="19"/>
      <c r="C93" s="19"/>
      <c r="D93" s="19"/>
      <c r="E93" s="19"/>
      <c r="F93" s="19"/>
      <c r="G93" s="19"/>
      <c r="H93" s="20"/>
      <c r="I93" s="21"/>
      <c r="J93" s="19"/>
      <c r="K93" s="26"/>
      <c r="L93" s="26"/>
      <c r="M93" s="26"/>
      <c r="N93" s="19"/>
      <c r="O93" s="19"/>
      <c r="P93" s="19"/>
      <c r="Q93" s="22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21"/>
      <c r="AK93" s="19"/>
      <c r="AL93" s="26"/>
      <c r="AM93" s="26"/>
      <c r="AN93" s="26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</row>
    <row r="94" spans="1:58" x14ac:dyDescent="0.4">
      <c r="A94" s="12">
        <v>89</v>
      </c>
      <c r="B94" s="13"/>
      <c r="C94" s="13"/>
      <c r="D94" s="13"/>
      <c r="E94" s="13"/>
      <c r="F94" s="13"/>
      <c r="G94" s="13"/>
      <c r="H94" s="15"/>
      <c r="I94" s="16"/>
      <c r="J94" s="13"/>
      <c r="K94" s="25"/>
      <c r="L94" s="25"/>
      <c r="M94" s="25"/>
      <c r="N94" s="13"/>
      <c r="O94" s="13"/>
      <c r="P94" s="13"/>
      <c r="Q94" s="17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6"/>
      <c r="AK94" s="13"/>
      <c r="AL94" s="25"/>
      <c r="AM94" s="25"/>
      <c r="AN94" s="25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</row>
    <row r="95" spans="1:58" x14ac:dyDescent="0.4">
      <c r="A95" s="18">
        <v>90</v>
      </c>
      <c r="B95" s="19"/>
      <c r="C95" s="19"/>
      <c r="D95" s="19"/>
      <c r="E95" s="19"/>
      <c r="F95" s="19"/>
      <c r="G95" s="19"/>
      <c r="H95" s="20"/>
      <c r="I95" s="21"/>
      <c r="J95" s="19"/>
      <c r="K95" s="26"/>
      <c r="L95" s="26"/>
      <c r="M95" s="26"/>
      <c r="N95" s="19"/>
      <c r="O95" s="19"/>
      <c r="P95" s="19"/>
      <c r="Q95" s="22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21"/>
      <c r="AK95" s="19"/>
      <c r="AL95" s="26"/>
      <c r="AM95" s="26"/>
      <c r="AN95" s="26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</row>
    <row r="96" spans="1:58" x14ac:dyDescent="0.4">
      <c r="A96" s="12">
        <v>91</v>
      </c>
      <c r="B96" s="13"/>
      <c r="C96" s="13"/>
      <c r="D96" s="13"/>
      <c r="E96" s="13"/>
      <c r="F96" s="13"/>
      <c r="G96" s="13"/>
      <c r="H96" s="15"/>
      <c r="I96" s="16"/>
      <c r="J96" s="13"/>
      <c r="K96" s="25"/>
      <c r="L96" s="25"/>
      <c r="M96" s="25"/>
      <c r="N96" s="13"/>
      <c r="O96" s="13"/>
      <c r="P96" s="13"/>
      <c r="Q96" s="17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6"/>
      <c r="AK96" s="13"/>
      <c r="AL96" s="25"/>
      <c r="AM96" s="25"/>
      <c r="AN96" s="25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</row>
    <row r="97" spans="1:58" x14ac:dyDescent="0.4">
      <c r="A97" s="18">
        <v>92</v>
      </c>
      <c r="B97" s="19"/>
      <c r="C97" s="19"/>
      <c r="D97" s="19"/>
      <c r="E97" s="19"/>
      <c r="F97" s="19"/>
      <c r="G97" s="19"/>
      <c r="H97" s="20"/>
      <c r="I97" s="21"/>
      <c r="J97" s="19"/>
      <c r="K97" s="26"/>
      <c r="L97" s="26"/>
      <c r="M97" s="26"/>
      <c r="N97" s="19"/>
      <c r="O97" s="19"/>
      <c r="P97" s="19"/>
      <c r="Q97" s="22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21"/>
      <c r="AK97" s="19"/>
      <c r="AL97" s="26"/>
      <c r="AM97" s="26"/>
      <c r="AN97" s="26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</row>
    <row r="98" spans="1:58" x14ac:dyDescent="0.4">
      <c r="A98" s="12">
        <v>93</v>
      </c>
      <c r="B98" s="13"/>
      <c r="C98" s="13"/>
      <c r="D98" s="13"/>
      <c r="E98" s="13"/>
      <c r="F98" s="13"/>
      <c r="G98" s="13"/>
      <c r="H98" s="15"/>
      <c r="I98" s="16"/>
      <c r="J98" s="13"/>
      <c r="K98" s="25"/>
      <c r="L98" s="25"/>
      <c r="M98" s="25"/>
      <c r="N98" s="13"/>
      <c r="O98" s="13"/>
      <c r="P98" s="13"/>
      <c r="Q98" s="17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6"/>
      <c r="AK98" s="13"/>
      <c r="AL98" s="25"/>
      <c r="AM98" s="25"/>
      <c r="AN98" s="25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</row>
    <row r="99" spans="1:58" x14ac:dyDescent="0.4">
      <c r="A99" s="18">
        <v>94</v>
      </c>
      <c r="B99" s="19"/>
      <c r="C99" s="19"/>
      <c r="D99" s="19"/>
      <c r="E99" s="19"/>
      <c r="F99" s="19"/>
      <c r="G99" s="19"/>
      <c r="H99" s="20"/>
      <c r="I99" s="21"/>
      <c r="J99" s="19"/>
      <c r="K99" s="26"/>
      <c r="L99" s="26"/>
      <c r="M99" s="26"/>
      <c r="N99" s="19"/>
      <c r="O99" s="19"/>
      <c r="P99" s="19"/>
      <c r="Q99" s="22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21"/>
      <c r="AK99" s="19"/>
      <c r="AL99" s="26"/>
      <c r="AM99" s="26"/>
      <c r="AN99" s="26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</row>
    <row r="100" spans="1:58" x14ac:dyDescent="0.4">
      <c r="A100" s="12">
        <v>95</v>
      </c>
      <c r="B100" s="13"/>
      <c r="C100" s="13"/>
      <c r="D100" s="13"/>
      <c r="E100" s="13"/>
      <c r="F100" s="13"/>
      <c r="G100" s="13"/>
      <c r="H100" s="15"/>
      <c r="I100" s="16"/>
      <c r="J100" s="13"/>
      <c r="K100" s="25"/>
      <c r="L100" s="25"/>
      <c r="M100" s="25"/>
      <c r="N100" s="13"/>
      <c r="O100" s="13"/>
      <c r="P100" s="13"/>
      <c r="Q100" s="17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6"/>
      <c r="AK100" s="13"/>
      <c r="AL100" s="25"/>
      <c r="AM100" s="25"/>
      <c r="AN100" s="25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</row>
    <row r="101" spans="1:58" x14ac:dyDescent="0.4">
      <c r="A101" s="18">
        <v>96</v>
      </c>
      <c r="B101" s="19"/>
      <c r="C101" s="19"/>
      <c r="D101" s="19"/>
      <c r="E101" s="19"/>
      <c r="F101" s="19"/>
      <c r="G101" s="19"/>
      <c r="H101" s="20"/>
      <c r="I101" s="21"/>
      <c r="J101" s="19"/>
      <c r="K101" s="26"/>
      <c r="L101" s="26"/>
      <c r="M101" s="26"/>
      <c r="N101" s="19"/>
      <c r="O101" s="19"/>
      <c r="P101" s="19"/>
      <c r="Q101" s="22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21"/>
      <c r="AK101" s="19"/>
      <c r="AL101" s="26"/>
      <c r="AM101" s="26"/>
      <c r="AN101" s="26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</row>
    <row r="102" spans="1:58" x14ac:dyDescent="0.4">
      <c r="A102" s="12">
        <v>97</v>
      </c>
      <c r="B102" s="13"/>
      <c r="C102" s="13"/>
      <c r="D102" s="13"/>
      <c r="E102" s="13"/>
      <c r="F102" s="13"/>
      <c r="G102" s="13"/>
      <c r="H102" s="15"/>
      <c r="I102" s="16"/>
      <c r="J102" s="13"/>
      <c r="K102" s="25"/>
      <c r="L102" s="25"/>
      <c r="M102" s="25"/>
      <c r="N102" s="13"/>
      <c r="O102" s="13"/>
      <c r="P102" s="13"/>
      <c r="Q102" s="17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6"/>
      <c r="AK102" s="13"/>
      <c r="AL102" s="25"/>
      <c r="AM102" s="25"/>
      <c r="AN102" s="25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</row>
    <row r="103" spans="1:58" x14ac:dyDescent="0.4">
      <c r="A103" s="18">
        <v>98</v>
      </c>
      <c r="B103" s="19"/>
      <c r="C103" s="19"/>
      <c r="D103" s="19"/>
      <c r="E103" s="19"/>
      <c r="F103" s="19"/>
      <c r="G103" s="19"/>
      <c r="H103" s="20"/>
      <c r="I103" s="21"/>
      <c r="J103" s="19"/>
      <c r="K103" s="26"/>
      <c r="L103" s="26"/>
      <c r="M103" s="26"/>
      <c r="N103" s="19"/>
      <c r="O103" s="19"/>
      <c r="P103" s="19"/>
      <c r="Q103" s="22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21"/>
      <c r="AK103" s="19"/>
      <c r="AL103" s="26"/>
      <c r="AM103" s="26"/>
      <c r="AN103" s="26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</row>
    <row r="104" spans="1:58" x14ac:dyDescent="0.4">
      <c r="A104" s="12">
        <v>99</v>
      </c>
      <c r="B104" s="13"/>
      <c r="C104" s="13"/>
      <c r="D104" s="13"/>
      <c r="E104" s="13"/>
      <c r="F104" s="13"/>
      <c r="G104" s="13"/>
      <c r="H104" s="15"/>
      <c r="I104" s="16"/>
      <c r="J104" s="13"/>
      <c r="K104" s="25"/>
      <c r="L104" s="25"/>
      <c r="M104" s="25"/>
      <c r="N104" s="13"/>
      <c r="O104" s="13"/>
      <c r="P104" s="13"/>
      <c r="Q104" s="17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6"/>
      <c r="AK104" s="13"/>
      <c r="AL104" s="25"/>
      <c r="AM104" s="25"/>
      <c r="AN104" s="25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</row>
    <row r="105" spans="1:58" x14ac:dyDescent="0.4">
      <c r="A105" s="18">
        <v>100</v>
      </c>
      <c r="B105" s="19"/>
      <c r="C105" s="19"/>
      <c r="D105" s="19"/>
      <c r="E105" s="19"/>
      <c r="F105" s="19"/>
      <c r="G105" s="19"/>
      <c r="H105" s="20"/>
      <c r="I105" s="21"/>
      <c r="J105" s="19"/>
      <c r="K105" s="26"/>
      <c r="L105" s="26"/>
      <c r="M105" s="26"/>
      <c r="N105" s="19"/>
      <c r="O105" s="19"/>
      <c r="P105" s="19"/>
      <c r="Q105" s="22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21"/>
      <c r="AK105" s="19"/>
      <c r="AL105" s="26"/>
      <c r="AM105" s="26"/>
      <c r="AN105" s="26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</row>
    <row r="106" spans="1:58" x14ac:dyDescent="0.4">
      <c r="A106" s="12">
        <v>101</v>
      </c>
      <c r="B106" s="13"/>
      <c r="C106" s="13"/>
      <c r="D106" s="13"/>
      <c r="E106" s="13"/>
      <c r="F106" s="13"/>
      <c r="G106" s="13"/>
      <c r="H106" s="15"/>
      <c r="I106" s="16"/>
      <c r="J106" s="13"/>
      <c r="K106" s="25"/>
      <c r="L106" s="25"/>
      <c r="M106" s="25"/>
      <c r="N106" s="13"/>
      <c r="O106" s="13"/>
      <c r="P106" s="13"/>
      <c r="Q106" s="17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6"/>
      <c r="AK106" s="13"/>
      <c r="AL106" s="25"/>
      <c r="AM106" s="25"/>
      <c r="AN106" s="25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</row>
    <row r="107" spans="1:58" x14ac:dyDescent="0.4">
      <c r="A107" s="18">
        <v>102</v>
      </c>
      <c r="B107" s="19"/>
      <c r="C107" s="19"/>
      <c r="D107" s="19"/>
      <c r="E107" s="19"/>
      <c r="F107" s="19"/>
      <c r="G107" s="19"/>
      <c r="H107" s="20"/>
      <c r="I107" s="21"/>
      <c r="J107" s="19"/>
      <c r="K107" s="26"/>
      <c r="L107" s="26"/>
      <c r="M107" s="26"/>
      <c r="N107" s="19"/>
      <c r="O107" s="19"/>
      <c r="P107" s="19"/>
      <c r="Q107" s="22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21"/>
      <c r="AK107" s="19"/>
      <c r="AL107" s="26"/>
      <c r="AM107" s="26"/>
      <c r="AN107" s="26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</row>
    <row r="108" spans="1:58" x14ac:dyDescent="0.4">
      <c r="A108" s="12">
        <v>103</v>
      </c>
      <c r="B108" s="13"/>
      <c r="C108" s="13"/>
      <c r="D108" s="13"/>
      <c r="E108" s="13"/>
      <c r="F108" s="13"/>
      <c r="G108" s="13"/>
      <c r="H108" s="15"/>
      <c r="I108" s="16"/>
      <c r="J108" s="13"/>
      <c r="K108" s="25"/>
      <c r="L108" s="25"/>
      <c r="M108" s="25"/>
      <c r="N108" s="13"/>
      <c r="O108" s="13"/>
      <c r="P108" s="13"/>
      <c r="Q108" s="17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6"/>
      <c r="AK108" s="13"/>
      <c r="AL108" s="25"/>
      <c r="AM108" s="25"/>
      <c r="AN108" s="25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</row>
    <row r="109" spans="1:58" x14ac:dyDescent="0.4">
      <c r="A109" s="18">
        <v>104</v>
      </c>
      <c r="B109" s="19"/>
      <c r="C109" s="19"/>
      <c r="D109" s="19"/>
      <c r="E109" s="19"/>
      <c r="F109" s="19"/>
      <c r="G109" s="19"/>
      <c r="H109" s="20"/>
      <c r="I109" s="21"/>
      <c r="J109" s="19"/>
      <c r="K109" s="26"/>
      <c r="L109" s="26"/>
      <c r="M109" s="26"/>
      <c r="N109" s="19"/>
      <c r="O109" s="19"/>
      <c r="P109" s="19"/>
      <c r="Q109" s="22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21"/>
      <c r="AK109" s="19"/>
      <c r="AL109" s="26"/>
      <c r="AM109" s="26"/>
      <c r="AN109" s="26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</row>
    <row r="110" spans="1:58" x14ac:dyDescent="0.4">
      <c r="A110" s="12">
        <v>105</v>
      </c>
      <c r="B110" s="13"/>
      <c r="C110" s="13"/>
      <c r="D110" s="13"/>
      <c r="E110" s="13"/>
      <c r="F110" s="13"/>
      <c r="G110" s="13"/>
      <c r="H110" s="15"/>
      <c r="I110" s="16"/>
      <c r="J110" s="13"/>
      <c r="K110" s="25"/>
      <c r="L110" s="25"/>
      <c r="M110" s="25"/>
      <c r="N110" s="13"/>
      <c r="O110" s="13"/>
      <c r="P110" s="13"/>
      <c r="Q110" s="17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6"/>
      <c r="AK110" s="13"/>
      <c r="AL110" s="25"/>
      <c r="AM110" s="25"/>
      <c r="AN110" s="25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</row>
    <row r="111" spans="1:58" x14ac:dyDescent="0.4">
      <c r="A111" s="18">
        <v>106</v>
      </c>
      <c r="B111" s="19"/>
      <c r="C111" s="19"/>
      <c r="D111" s="19"/>
      <c r="E111" s="19"/>
      <c r="F111" s="19"/>
      <c r="G111" s="19"/>
      <c r="H111" s="20"/>
      <c r="I111" s="21"/>
      <c r="J111" s="19"/>
      <c r="K111" s="26"/>
      <c r="L111" s="26"/>
      <c r="M111" s="26"/>
      <c r="N111" s="19"/>
      <c r="O111" s="19"/>
      <c r="P111" s="19"/>
      <c r="Q111" s="22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21"/>
      <c r="AK111" s="19"/>
      <c r="AL111" s="26"/>
      <c r="AM111" s="26"/>
      <c r="AN111" s="26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</row>
    <row r="112" spans="1:58" x14ac:dyDescent="0.4">
      <c r="A112" s="12">
        <v>107</v>
      </c>
      <c r="B112" s="13"/>
      <c r="C112" s="13"/>
      <c r="D112" s="13"/>
      <c r="E112" s="13"/>
      <c r="F112" s="13"/>
      <c r="G112" s="13"/>
      <c r="H112" s="15"/>
      <c r="I112" s="16"/>
      <c r="J112" s="13"/>
      <c r="K112" s="25"/>
      <c r="L112" s="25"/>
      <c r="M112" s="25"/>
      <c r="N112" s="13"/>
      <c r="O112" s="13"/>
      <c r="P112" s="13"/>
      <c r="Q112" s="17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6"/>
      <c r="AK112" s="13"/>
      <c r="AL112" s="25"/>
      <c r="AM112" s="25"/>
      <c r="AN112" s="25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</row>
    <row r="113" spans="1:58" x14ac:dyDescent="0.4">
      <c r="A113" s="18">
        <v>108</v>
      </c>
      <c r="B113" s="19"/>
      <c r="C113" s="19"/>
      <c r="D113" s="19"/>
      <c r="E113" s="19"/>
      <c r="F113" s="19"/>
      <c r="G113" s="19"/>
      <c r="H113" s="20"/>
      <c r="I113" s="21"/>
      <c r="J113" s="19"/>
      <c r="K113" s="26"/>
      <c r="L113" s="26"/>
      <c r="M113" s="26"/>
      <c r="N113" s="19"/>
      <c r="O113" s="19"/>
      <c r="P113" s="19"/>
      <c r="Q113" s="22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21"/>
      <c r="AK113" s="19"/>
      <c r="AL113" s="26"/>
      <c r="AM113" s="26"/>
      <c r="AN113" s="26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</row>
    <row r="114" spans="1:58" x14ac:dyDescent="0.4">
      <c r="A114" s="12">
        <v>109</v>
      </c>
      <c r="B114" s="13"/>
      <c r="C114" s="13"/>
      <c r="D114" s="13"/>
      <c r="E114" s="13"/>
      <c r="F114" s="13"/>
      <c r="G114" s="13"/>
      <c r="H114" s="15"/>
      <c r="I114" s="16"/>
      <c r="J114" s="13"/>
      <c r="K114" s="25"/>
      <c r="L114" s="25"/>
      <c r="M114" s="25"/>
      <c r="N114" s="13"/>
      <c r="O114" s="13"/>
      <c r="P114" s="13"/>
      <c r="Q114" s="17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6"/>
      <c r="AK114" s="13"/>
      <c r="AL114" s="25"/>
      <c r="AM114" s="25"/>
      <c r="AN114" s="25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</row>
    <row r="115" spans="1:58" x14ac:dyDescent="0.4">
      <c r="A115" s="18">
        <v>110</v>
      </c>
      <c r="B115" s="19"/>
      <c r="C115" s="19"/>
      <c r="D115" s="19"/>
      <c r="E115" s="19"/>
      <c r="F115" s="19"/>
      <c r="G115" s="19"/>
      <c r="H115" s="20"/>
      <c r="I115" s="21"/>
      <c r="J115" s="19"/>
      <c r="K115" s="26"/>
      <c r="L115" s="26"/>
      <c r="M115" s="26"/>
      <c r="N115" s="19"/>
      <c r="O115" s="19"/>
      <c r="P115" s="19"/>
      <c r="Q115" s="22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21"/>
      <c r="AK115" s="19"/>
      <c r="AL115" s="26"/>
      <c r="AM115" s="26"/>
      <c r="AN115" s="26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</row>
    <row r="116" spans="1:58" x14ac:dyDescent="0.4">
      <c r="A116" s="12">
        <v>111</v>
      </c>
      <c r="B116" s="13"/>
      <c r="C116" s="13"/>
      <c r="D116" s="13"/>
      <c r="E116" s="13"/>
      <c r="F116" s="13"/>
      <c r="G116" s="13"/>
      <c r="H116" s="15"/>
      <c r="I116" s="16"/>
      <c r="J116" s="13"/>
      <c r="K116" s="25"/>
      <c r="L116" s="25"/>
      <c r="M116" s="25"/>
      <c r="N116" s="13"/>
      <c r="O116" s="13"/>
      <c r="P116" s="13"/>
      <c r="Q116" s="17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6"/>
      <c r="AK116" s="13"/>
      <c r="AL116" s="25"/>
      <c r="AM116" s="25"/>
      <c r="AN116" s="25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</row>
    <row r="117" spans="1:58" x14ac:dyDescent="0.4">
      <c r="A117" s="18">
        <v>112</v>
      </c>
      <c r="B117" s="19"/>
      <c r="C117" s="19"/>
      <c r="D117" s="19"/>
      <c r="E117" s="19"/>
      <c r="F117" s="19"/>
      <c r="G117" s="19"/>
      <c r="H117" s="20"/>
      <c r="I117" s="21"/>
      <c r="J117" s="19"/>
      <c r="K117" s="26"/>
      <c r="L117" s="26"/>
      <c r="M117" s="26"/>
      <c r="N117" s="19"/>
      <c r="O117" s="19"/>
      <c r="P117" s="19"/>
      <c r="Q117" s="22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21"/>
      <c r="AK117" s="19"/>
      <c r="AL117" s="26"/>
      <c r="AM117" s="26"/>
      <c r="AN117" s="26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</row>
    <row r="118" spans="1:58" x14ac:dyDescent="0.4">
      <c r="A118" s="12">
        <v>113</v>
      </c>
      <c r="B118" s="13"/>
      <c r="C118" s="13"/>
      <c r="D118" s="13"/>
      <c r="E118" s="13"/>
      <c r="F118" s="13"/>
      <c r="G118" s="13"/>
      <c r="H118" s="15"/>
      <c r="I118" s="16"/>
      <c r="J118" s="13"/>
      <c r="K118" s="25"/>
      <c r="L118" s="25"/>
      <c r="M118" s="25"/>
      <c r="N118" s="13"/>
      <c r="O118" s="13"/>
      <c r="P118" s="13"/>
      <c r="Q118" s="17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6"/>
      <c r="AK118" s="13"/>
      <c r="AL118" s="25"/>
      <c r="AM118" s="25"/>
      <c r="AN118" s="25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</row>
    <row r="119" spans="1:58" x14ac:dyDescent="0.4">
      <c r="A119" s="18">
        <v>114</v>
      </c>
      <c r="B119" s="19"/>
      <c r="C119" s="19"/>
      <c r="D119" s="19"/>
      <c r="E119" s="19"/>
      <c r="F119" s="19"/>
      <c r="G119" s="19"/>
      <c r="H119" s="20"/>
      <c r="I119" s="21"/>
      <c r="J119" s="19"/>
      <c r="K119" s="26"/>
      <c r="L119" s="26"/>
      <c r="M119" s="26"/>
      <c r="N119" s="19"/>
      <c r="O119" s="19"/>
      <c r="P119" s="19"/>
      <c r="Q119" s="22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21"/>
      <c r="AK119" s="19"/>
      <c r="AL119" s="26"/>
      <c r="AM119" s="26"/>
      <c r="AN119" s="26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</row>
    <row r="120" spans="1:58" x14ac:dyDescent="0.4">
      <c r="A120" s="12">
        <v>115</v>
      </c>
      <c r="B120" s="13"/>
      <c r="C120" s="13"/>
      <c r="D120" s="13"/>
      <c r="E120" s="13"/>
      <c r="F120" s="13"/>
      <c r="G120" s="13"/>
      <c r="H120" s="15"/>
      <c r="I120" s="16"/>
      <c r="J120" s="13"/>
      <c r="K120" s="25"/>
      <c r="L120" s="25"/>
      <c r="M120" s="25"/>
      <c r="N120" s="13"/>
      <c r="O120" s="13"/>
      <c r="P120" s="13"/>
      <c r="Q120" s="17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6"/>
      <c r="AK120" s="13"/>
      <c r="AL120" s="25"/>
      <c r="AM120" s="25"/>
      <c r="AN120" s="25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</row>
    <row r="121" spans="1:58" x14ac:dyDescent="0.4">
      <c r="A121" s="18">
        <v>116</v>
      </c>
      <c r="B121" s="19"/>
      <c r="C121" s="19"/>
      <c r="D121" s="19"/>
      <c r="E121" s="19"/>
      <c r="F121" s="19"/>
      <c r="G121" s="19"/>
      <c r="H121" s="20"/>
      <c r="I121" s="21"/>
      <c r="J121" s="19"/>
      <c r="K121" s="26"/>
      <c r="L121" s="26"/>
      <c r="M121" s="26"/>
      <c r="N121" s="19"/>
      <c r="O121" s="19"/>
      <c r="P121" s="19"/>
      <c r="Q121" s="22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21"/>
      <c r="AK121" s="19"/>
      <c r="AL121" s="26"/>
      <c r="AM121" s="26"/>
      <c r="AN121" s="26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</row>
    <row r="122" spans="1:58" x14ac:dyDescent="0.4">
      <c r="A122" s="12">
        <v>117</v>
      </c>
      <c r="B122" s="13"/>
      <c r="C122" s="13"/>
      <c r="D122" s="13"/>
      <c r="E122" s="13"/>
      <c r="F122" s="13"/>
      <c r="G122" s="13"/>
      <c r="H122" s="15"/>
      <c r="I122" s="16"/>
      <c r="J122" s="13"/>
      <c r="K122" s="25"/>
      <c r="L122" s="25"/>
      <c r="M122" s="25"/>
      <c r="N122" s="13"/>
      <c r="O122" s="13"/>
      <c r="P122" s="13"/>
      <c r="Q122" s="17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6"/>
      <c r="AK122" s="13"/>
      <c r="AL122" s="25"/>
      <c r="AM122" s="25"/>
      <c r="AN122" s="25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</row>
    <row r="123" spans="1:58" x14ac:dyDescent="0.4">
      <c r="A123" s="18">
        <v>118</v>
      </c>
      <c r="B123" s="23"/>
      <c r="C123" s="19"/>
      <c r="D123" s="19"/>
      <c r="E123" s="19"/>
      <c r="F123" s="19"/>
      <c r="G123" s="19"/>
      <c r="H123" s="20"/>
      <c r="I123" s="21"/>
      <c r="J123" s="19"/>
      <c r="K123" s="26"/>
      <c r="L123" s="26"/>
      <c r="M123" s="26"/>
      <c r="N123" s="19"/>
      <c r="O123" s="19"/>
      <c r="P123" s="19"/>
      <c r="Q123" s="22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21"/>
      <c r="AK123" s="19"/>
      <c r="AL123" s="26"/>
      <c r="AM123" s="26"/>
      <c r="AN123" s="26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</row>
    <row r="124" spans="1:58" x14ac:dyDescent="0.4">
      <c r="A124" s="12">
        <v>119</v>
      </c>
      <c r="B124" s="24"/>
      <c r="C124" s="13"/>
      <c r="D124" s="13"/>
      <c r="E124" s="13"/>
      <c r="F124" s="13"/>
      <c r="G124" s="13"/>
      <c r="H124" s="15"/>
      <c r="I124" s="16"/>
      <c r="J124" s="13"/>
      <c r="K124" s="25"/>
      <c r="L124" s="25"/>
      <c r="M124" s="25"/>
      <c r="N124" s="13"/>
      <c r="O124" s="13"/>
      <c r="P124" s="13"/>
      <c r="Q124" s="17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6"/>
      <c r="AK124" s="13"/>
      <c r="AL124" s="25"/>
      <c r="AM124" s="25"/>
      <c r="AN124" s="25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</row>
    <row r="125" spans="1:58" x14ac:dyDescent="0.4">
      <c r="A125" s="18">
        <v>120</v>
      </c>
      <c r="B125" s="23"/>
      <c r="C125" s="19"/>
      <c r="D125" s="19"/>
      <c r="E125" s="19"/>
      <c r="F125" s="19"/>
      <c r="G125" s="19"/>
      <c r="H125" s="20"/>
      <c r="I125" s="21"/>
      <c r="J125" s="19"/>
      <c r="K125" s="26"/>
      <c r="L125" s="26"/>
      <c r="M125" s="26"/>
      <c r="N125" s="19"/>
      <c r="O125" s="19"/>
      <c r="P125" s="19"/>
      <c r="Q125" s="22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21"/>
      <c r="AK125" s="19"/>
      <c r="AL125" s="26"/>
      <c r="AM125" s="26"/>
      <c r="AN125" s="26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</row>
    <row r="126" spans="1:58" x14ac:dyDescent="0.4">
      <c r="A126" s="12">
        <v>121</v>
      </c>
      <c r="B126" s="24"/>
      <c r="C126" s="13"/>
      <c r="D126" s="13"/>
      <c r="E126" s="13"/>
      <c r="F126" s="13"/>
      <c r="G126" s="13"/>
      <c r="H126" s="15"/>
      <c r="I126" s="16"/>
      <c r="J126" s="13"/>
      <c r="K126" s="25"/>
      <c r="L126" s="25"/>
      <c r="M126" s="25"/>
      <c r="N126" s="13"/>
      <c r="O126" s="13"/>
      <c r="P126" s="13"/>
      <c r="Q126" s="17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6"/>
      <c r="AK126" s="13"/>
      <c r="AL126" s="25"/>
      <c r="AM126" s="25"/>
      <c r="AN126" s="25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</row>
    <row r="127" spans="1:58" x14ac:dyDescent="0.4">
      <c r="A127" s="18">
        <v>122</v>
      </c>
      <c r="B127" s="23"/>
      <c r="C127" s="19"/>
      <c r="D127" s="19"/>
      <c r="E127" s="19"/>
      <c r="F127" s="19"/>
      <c r="G127" s="19"/>
      <c r="H127" s="20"/>
      <c r="I127" s="21"/>
      <c r="J127" s="19"/>
      <c r="K127" s="26"/>
      <c r="L127" s="26"/>
      <c r="M127" s="26"/>
      <c r="N127" s="19"/>
      <c r="O127" s="19"/>
      <c r="P127" s="19"/>
      <c r="Q127" s="22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21"/>
      <c r="AK127" s="19"/>
      <c r="AL127" s="26"/>
      <c r="AM127" s="26"/>
      <c r="AN127" s="26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</row>
    <row r="128" spans="1:58" x14ac:dyDescent="0.4">
      <c r="A128" s="12">
        <v>123</v>
      </c>
      <c r="B128" s="24"/>
      <c r="C128" s="13"/>
      <c r="D128" s="13"/>
      <c r="E128" s="13"/>
      <c r="F128" s="13"/>
      <c r="G128" s="13"/>
      <c r="H128" s="15"/>
      <c r="I128" s="16"/>
      <c r="J128" s="13"/>
      <c r="K128" s="25"/>
      <c r="L128" s="25"/>
      <c r="M128" s="25"/>
      <c r="N128" s="13"/>
      <c r="O128" s="13"/>
      <c r="P128" s="13"/>
      <c r="Q128" s="17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6"/>
      <c r="AK128" s="13"/>
      <c r="AL128" s="25"/>
      <c r="AM128" s="25"/>
      <c r="AN128" s="25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</row>
    <row r="129" spans="1:58" x14ac:dyDescent="0.4">
      <c r="A129" s="18">
        <v>124</v>
      </c>
      <c r="B129" s="23"/>
      <c r="C129" s="19"/>
      <c r="D129" s="19"/>
      <c r="E129" s="19"/>
      <c r="F129" s="19"/>
      <c r="G129" s="19"/>
      <c r="H129" s="20"/>
      <c r="I129" s="21"/>
      <c r="J129" s="19"/>
      <c r="K129" s="26"/>
      <c r="L129" s="26"/>
      <c r="M129" s="26"/>
      <c r="N129" s="19"/>
      <c r="O129" s="19"/>
      <c r="P129" s="19"/>
      <c r="Q129" s="22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21"/>
      <c r="AK129" s="19"/>
      <c r="AL129" s="26"/>
      <c r="AM129" s="26"/>
      <c r="AN129" s="26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</row>
    <row r="130" spans="1:58" x14ac:dyDescent="0.4">
      <c r="A130" s="12">
        <v>125</v>
      </c>
      <c r="B130" s="24"/>
      <c r="C130" s="13"/>
      <c r="D130" s="13"/>
      <c r="E130" s="13"/>
      <c r="F130" s="13"/>
      <c r="G130" s="13"/>
      <c r="H130" s="15"/>
      <c r="I130" s="16"/>
      <c r="J130" s="13"/>
      <c r="K130" s="25"/>
      <c r="L130" s="25"/>
      <c r="M130" s="25"/>
      <c r="N130" s="13"/>
      <c r="O130" s="13"/>
      <c r="P130" s="13"/>
      <c r="Q130" s="17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6"/>
      <c r="AK130" s="13"/>
      <c r="AL130" s="25"/>
      <c r="AM130" s="25"/>
      <c r="AN130" s="25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</row>
    <row r="131" spans="1:58" x14ac:dyDescent="0.4">
      <c r="A131" s="18">
        <v>126</v>
      </c>
      <c r="B131" s="23"/>
      <c r="C131" s="19"/>
      <c r="D131" s="19"/>
      <c r="E131" s="19"/>
      <c r="F131" s="19"/>
      <c r="G131" s="19"/>
      <c r="H131" s="20"/>
      <c r="I131" s="21"/>
      <c r="J131" s="19"/>
      <c r="K131" s="26"/>
      <c r="L131" s="26"/>
      <c r="M131" s="26"/>
      <c r="N131" s="19"/>
      <c r="O131" s="19"/>
      <c r="P131" s="19"/>
      <c r="Q131" s="22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21"/>
      <c r="AK131" s="19"/>
      <c r="AL131" s="26"/>
      <c r="AM131" s="26"/>
      <c r="AN131" s="26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</row>
    <row r="132" spans="1:58" x14ac:dyDescent="0.4">
      <c r="A132" s="12">
        <v>127</v>
      </c>
      <c r="B132" s="24"/>
      <c r="C132" s="13"/>
      <c r="D132" s="13"/>
      <c r="E132" s="13"/>
      <c r="F132" s="13"/>
      <c r="G132" s="13"/>
      <c r="H132" s="15"/>
      <c r="I132" s="16"/>
      <c r="J132" s="13"/>
      <c r="K132" s="25"/>
      <c r="L132" s="25"/>
      <c r="M132" s="25"/>
      <c r="N132" s="13"/>
      <c r="O132" s="13"/>
      <c r="P132" s="13"/>
      <c r="Q132" s="17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6"/>
      <c r="AK132" s="13"/>
      <c r="AL132" s="25"/>
      <c r="AM132" s="25"/>
      <c r="AN132" s="25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</row>
    <row r="133" spans="1:58" x14ac:dyDescent="0.4">
      <c r="A133" s="18">
        <v>128</v>
      </c>
      <c r="B133" s="23"/>
      <c r="C133" s="19"/>
      <c r="D133" s="19"/>
      <c r="E133" s="19"/>
      <c r="F133" s="19"/>
      <c r="G133" s="19"/>
      <c r="H133" s="20"/>
      <c r="I133" s="21"/>
      <c r="J133" s="19"/>
      <c r="K133" s="26"/>
      <c r="L133" s="26"/>
      <c r="M133" s="26"/>
      <c r="N133" s="19"/>
      <c r="O133" s="19"/>
      <c r="P133" s="19"/>
      <c r="Q133" s="22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21"/>
      <c r="AK133" s="19"/>
      <c r="AL133" s="26"/>
      <c r="AM133" s="26"/>
      <c r="AN133" s="26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</row>
    <row r="134" spans="1:58" x14ac:dyDescent="0.4">
      <c r="A134" s="12">
        <v>129</v>
      </c>
      <c r="B134" s="24"/>
      <c r="C134" s="13"/>
      <c r="D134" s="13"/>
      <c r="E134" s="13"/>
      <c r="F134" s="13"/>
      <c r="G134" s="13"/>
      <c r="H134" s="15"/>
      <c r="I134" s="16"/>
      <c r="J134" s="13"/>
      <c r="K134" s="25"/>
      <c r="L134" s="25"/>
      <c r="M134" s="25"/>
      <c r="N134" s="13"/>
      <c r="O134" s="13"/>
      <c r="P134" s="13"/>
      <c r="Q134" s="17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6"/>
      <c r="AK134" s="13"/>
      <c r="AL134" s="25"/>
      <c r="AM134" s="25"/>
      <c r="AN134" s="25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</row>
    <row r="135" spans="1:58" x14ac:dyDescent="0.4">
      <c r="A135" s="18">
        <v>130</v>
      </c>
      <c r="B135" s="23"/>
      <c r="C135" s="19"/>
      <c r="D135" s="19"/>
      <c r="E135" s="19"/>
      <c r="F135" s="19"/>
      <c r="G135" s="19"/>
      <c r="H135" s="20"/>
      <c r="I135" s="21"/>
      <c r="J135" s="19"/>
      <c r="K135" s="26"/>
      <c r="L135" s="26"/>
      <c r="M135" s="26"/>
      <c r="N135" s="19"/>
      <c r="O135" s="19"/>
      <c r="P135" s="19"/>
      <c r="Q135" s="22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21"/>
      <c r="AK135" s="19"/>
      <c r="AL135" s="26"/>
      <c r="AM135" s="26"/>
      <c r="AN135" s="26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</row>
    <row r="136" spans="1:58" x14ac:dyDescent="0.4">
      <c r="A136" s="12">
        <v>131</v>
      </c>
      <c r="B136" s="24"/>
      <c r="C136" s="13"/>
      <c r="D136" s="13"/>
      <c r="E136" s="13"/>
      <c r="F136" s="13"/>
      <c r="G136" s="13"/>
      <c r="H136" s="15"/>
      <c r="I136" s="16"/>
      <c r="J136" s="13"/>
      <c r="K136" s="25"/>
      <c r="L136" s="25"/>
      <c r="M136" s="25"/>
      <c r="N136" s="13"/>
      <c r="O136" s="13"/>
      <c r="P136" s="13"/>
      <c r="Q136" s="17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6"/>
      <c r="AK136" s="13"/>
      <c r="AL136" s="25"/>
      <c r="AM136" s="25"/>
      <c r="AN136" s="25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</row>
    <row r="137" spans="1:58" x14ac:dyDescent="0.4">
      <c r="A137" s="18">
        <v>132</v>
      </c>
      <c r="B137" s="23"/>
      <c r="C137" s="19"/>
      <c r="D137" s="19"/>
      <c r="E137" s="19"/>
      <c r="F137" s="19"/>
      <c r="G137" s="19"/>
      <c r="H137" s="20"/>
      <c r="I137" s="21"/>
      <c r="J137" s="19"/>
      <c r="K137" s="26"/>
      <c r="L137" s="26"/>
      <c r="M137" s="26"/>
      <c r="N137" s="19"/>
      <c r="O137" s="19"/>
      <c r="P137" s="19"/>
      <c r="Q137" s="22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21"/>
      <c r="AK137" s="19"/>
      <c r="AL137" s="26"/>
      <c r="AM137" s="26"/>
      <c r="AN137" s="26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</row>
    <row r="138" spans="1:58" x14ac:dyDescent="0.4">
      <c r="A138" s="12">
        <v>133</v>
      </c>
      <c r="B138" s="24"/>
      <c r="C138" s="13"/>
      <c r="D138" s="13"/>
      <c r="E138" s="13"/>
      <c r="F138" s="13"/>
      <c r="G138" s="13"/>
      <c r="H138" s="15"/>
      <c r="I138" s="16"/>
      <c r="J138" s="13"/>
      <c r="K138" s="25"/>
      <c r="L138" s="25"/>
      <c r="M138" s="25"/>
      <c r="N138" s="13"/>
      <c r="O138" s="13"/>
      <c r="P138" s="13"/>
      <c r="Q138" s="17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6"/>
      <c r="AK138" s="13"/>
      <c r="AL138" s="25"/>
      <c r="AM138" s="25"/>
      <c r="AN138" s="25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</row>
    <row r="139" spans="1:58" x14ac:dyDescent="0.4">
      <c r="A139" s="18">
        <v>134</v>
      </c>
      <c r="B139" s="23"/>
      <c r="C139" s="19"/>
      <c r="D139" s="19"/>
      <c r="E139" s="19"/>
      <c r="F139" s="19"/>
      <c r="G139" s="19"/>
      <c r="H139" s="20"/>
      <c r="I139" s="21"/>
      <c r="J139" s="19"/>
      <c r="K139" s="26"/>
      <c r="L139" s="26"/>
      <c r="M139" s="26"/>
      <c r="N139" s="19"/>
      <c r="O139" s="19"/>
      <c r="P139" s="19"/>
      <c r="Q139" s="22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21"/>
      <c r="AK139" s="19"/>
      <c r="AL139" s="26"/>
      <c r="AM139" s="26"/>
      <c r="AN139" s="26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</row>
    <row r="140" spans="1:58" x14ac:dyDescent="0.4">
      <c r="A140" s="12">
        <v>135</v>
      </c>
      <c r="B140" s="24"/>
      <c r="C140" s="13"/>
      <c r="D140" s="13"/>
      <c r="E140" s="13"/>
      <c r="F140" s="13"/>
      <c r="G140" s="13"/>
      <c r="H140" s="15"/>
      <c r="I140" s="16"/>
      <c r="J140" s="13"/>
      <c r="K140" s="25"/>
      <c r="L140" s="25"/>
      <c r="M140" s="25"/>
      <c r="N140" s="13"/>
      <c r="O140" s="13"/>
      <c r="P140" s="13"/>
      <c r="Q140" s="17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6"/>
      <c r="AK140" s="13"/>
      <c r="AL140" s="25"/>
      <c r="AM140" s="25"/>
      <c r="AN140" s="25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</row>
    <row r="141" spans="1:58" x14ac:dyDescent="0.4">
      <c r="A141" s="18">
        <v>136</v>
      </c>
      <c r="B141" s="23"/>
      <c r="C141" s="19"/>
      <c r="D141" s="19"/>
      <c r="E141" s="19"/>
      <c r="F141" s="19"/>
      <c r="G141" s="19"/>
      <c r="H141" s="20"/>
      <c r="I141" s="21"/>
      <c r="J141" s="19"/>
      <c r="K141" s="26"/>
      <c r="L141" s="26"/>
      <c r="M141" s="26"/>
      <c r="N141" s="19"/>
      <c r="O141" s="19"/>
      <c r="P141" s="19"/>
      <c r="Q141" s="22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21"/>
      <c r="AK141" s="19"/>
      <c r="AL141" s="26"/>
      <c r="AM141" s="26"/>
      <c r="AN141" s="26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</row>
    <row r="142" spans="1:58" x14ac:dyDescent="0.4">
      <c r="A142" s="12">
        <v>137</v>
      </c>
      <c r="B142" s="24"/>
      <c r="C142" s="13"/>
      <c r="D142" s="13"/>
      <c r="E142" s="13"/>
      <c r="F142" s="13"/>
      <c r="G142" s="13"/>
      <c r="H142" s="15"/>
      <c r="I142" s="16"/>
      <c r="J142" s="13"/>
      <c r="K142" s="25"/>
      <c r="L142" s="25"/>
      <c r="M142" s="25"/>
      <c r="N142" s="13"/>
      <c r="O142" s="13"/>
      <c r="P142" s="13"/>
      <c r="Q142" s="17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6"/>
      <c r="AK142" s="13"/>
      <c r="AL142" s="25"/>
      <c r="AM142" s="25"/>
      <c r="AN142" s="25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</row>
    <row r="143" spans="1:58" x14ac:dyDescent="0.4">
      <c r="A143" s="18">
        <v>138</v>
      </c>
      <c r="B143" s="23"/>
      <c r="C143" s="19"/>
      <c r="D143" s="19"/>
      <c r="E143" s="19"/>
      <c r="F143" s="19"/>
      <c r="G143" s="19"/>
      <c r="H143" s="20"/>
      <c r="I143" s="21"/>
      <c r="J143" s="19"/>
      <c r="K143" s="26"/>
      <c r="L143" s="26"/>
      <c r="M143" s="26"/>
      <c r="N143" s="19"/>
      <c r="O143" s="19"/>
      <c r="P143" s="19"/>
      <c r="Q143" s="22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21"/>
      <c r="AK143" s="19"/>
      <c r="AL143" s="26"/>
      <c r="AM143" s="26"/>
      <c r="AN143" s="26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</row>
    <row r="144" spans="1:58" x14ac:dyDescent="0.4">
      <c r="A144" s="12">
        <v>139</v>
      </c>
      <c r="B144" s="24"/>
      <c r="C144" s="13"/>
      <c r="D144" s="13"/>
      <c r="E144" s="13"/>
      <c r="F144" s="13"/>
      <c r="G144" s="13"/>
      <c r="H144" s="15"/>
      <c r="I144" s="16"/>
      <c r="J144" s="13"/>
      <c r="K144" s="25"/>
      <c r="L144" s="25"/>
      <c r="M144" s="25"/>
      <c r="N144" s="13"/>
      <c r="O144" s="13"/>
      <c r="P144" s="13"/>
      <c r="Q144" s="17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6"/>
      <c r="AK144" s="13"/>
      <c r="AL144" s="25"/>
      <c r="AM144" s="25"/>
      <c r="AN144" s="25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</row>
    <row r="145" spans="1:58" x14ac:dyDescent="0.4">
      <c r="A145" s="18">
        <v>140</v>
      </c>
      <c r="B145" s="23"/>
      <c r="C145" s="19"/>
      <c r="D145" s="19"/>
      <c r="E145" s="19"/>
      <c r="F145" s="19"/>
      <c r="G145" s="19"/>
      <c r="H145" s="20"/>
      <c r="I145" s="21"/>
      <c r="J145" s="19"/>
      <c r="K145" s="26"/>
      <c r="L145" s="26"/>
      <c r="M145" s="26"/>
      <c r="N145" s="19"/>
      <c r="O145" s="19"/>
      <c r="P145" s="19"/>
      <c r="Q145" s="22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21"/>
      <c r="AK145" s="19"/>
      <c r="AL145" s="26"/>
      <c r="AM145" s="26"/>
      <c r="AN145" s="26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</row>
    <row r="146" spans="1:58" x14ac:dyDescent="0.4">
      <c r="A146" s="12">
        <v>141</v>
      </c>
      <c r="B146" s="24"/>
      <c r="C146" s="13"/>
      <c r="D146" s="13"/>
      <c r="E146" s="13"/>
      <c r="F146" s="13"/>
      <c r="G146" s="13"/>
      <c r="H146" s="15"/>
      <c r="I146" s="16"/>
      <c r="J146" s="13"/>
      <c r="K146" s="25"/>
      <c r="L146" s="25"/>
      <c r="M146" s="25"/>
      <c r="N146" s="13"/>
      <c r="O146" s="13"/>
      <c r="P146" s="13"/>
      <c r="Q146" s="17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6"/>
      <c r="AK146" s="13"/>
      <c r="AL146" s="25"/>
      <c r="AM146" s="25"/>
      <c r="AN146" s="25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</row>
    <row r="147" spans="1:58" x14ac:dyDescent="0.4">
      <c r="A147" s="18">
        <v>142</v>
      </c>
      <c r="B147" s="23"/>
      <c r="C147" s="19"/>
      <c r="D147" s="19"/>
      <c r="E147" s="19"/>
      <c r="F147" s="19"/>
      <c r="G147" s="19"/>
      <c r="H147" s="20"/>
      <c r="I147" s="21"/>
      <c r="J147" s="19"/>
      <c r="K147" s="26"/>
      <c r="L147" s="26"/>
      <c r="M147" s="26"/>
      <c r="N147" s="19"/>
      <c r="O147" s="19"/>
      <c r="P147" s="19"/>
      <c r="Q147" s="22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21"/>
      <c r="AK147" s="19"/>
      <c r="AL147" s="26"/>
      <c r="AM147" s="26"/>
      <c r="AN147" s="26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</row>
    <row r="148" spans="1:58" x14ac:dyDescent="0.4">
      <c r="A148" s="12">
        <v>143</v>
      </c>
      <c r="B148" s="24"/>
      <c r="C148" s="13"/>
      <c r="D148" s="13"/>
      <c r="E148" s="13"/>
      <c r="F148" s="13"/>
      <c r="G148" s="13"/>
      <c r="H148" s="15"/>
      <c r="I148" s="16"/>
      <c r="J148" s="13"/>
      <c r="K148" s="25"/>
      <c r="L148" s="25"/>
      <c r="M148" s="25"/>
      <c r="N148" s="13"/>
      <c r="O148" s="13"/>
      <c r="P148" s="13"/>
      <c r="Q148" s="17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6"/>
      <c r="AK148" s="13"/>
      <c r="AL148" s="25"/>
      <c r="AM148" s="25"/>
      <c r="AN148" s="25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</row>
    <row r="149" spans="1:58" x14ac:dyDescent="0.4">
      <c r="A149" s="18">
        <v>144</v>
      </c>
      <c r="B149" s="23"/>
      <c r="C149" s="19"/>
      <c r="D149" s="19"/>
      <c r="E149" s="19"/>
      <c r="F149" s="19"/>
      <c r="G149" s="19"/>
      <c r="H149" s="20"/>
      <c r="I149" s="21"/>
      <c r="J149" s="19"/>
      <c r="K149" s="26"/>
      <c r="L149" s="26"/>
      <c r="M149" s="26"/>
      <c r="N149" s="19"/>
      <c r="O149" s="19"/>
      <c r="P149" s="19"/>
      <c r="Q149" s="22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21"/>
      <c r="AK149" s="19"/>
      <c r="AL149" s="26"/>
      <c r="AM149" s="26"/>
      <c r="AN149" s="26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</row>
    <row r="150" spans="1:58" x14ac:dyDescent="0.4">
      <c r="A150" s="12">
        <v>145</v>
      </c>
      <c r="B150" s="24"/>
      <c r="C150" s="13"/>
      <c r="D150" s="13"/>
      <c r="E150" s="13"/>
      <c r="F150" s="13"/>
      <c r="G150" s="13"/>
      <c r="H150" s="15"/>
      <c r="I150" s="16"/>
      <c r="J150" s="13"/>
      <c r="K150" s="25"/>
      <c r="L150" s="25"/>
      <c r="M150" s="25"/>
      <c r="N150" s="13"/>
      <c r="O150" s="13"/>
      <c r="P150" s="13"/>
      <c r="Q150" s="17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6"/>
      <c r="AK150" s="13"/>
      <c r="AL150" s="25"/>
      <c r="AM150" s="25"/>
      <c r="AN150" s="25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</row>
    <row r="151" spans="1:58" x14ac:dyDescent="0.4">
      <c r="A151" s="18">
        <v>146</v>
      </c>
      <c r="B151" s="23"/>
      <c r="C151" s="19"/>
      <c r="D151" s="19"/>
      <c r="E151" s="19"/>
      <c r="F151" s="19"/>
      <c r="G151" s="19"/>
      <c r="H151" s="20"/>
      <c r="I151" s="21"/>
      <c r="J151" s="19"/>
      <c r="K151" s="26"/>
      <c r="L151" s="26"/>
      <c r="M151" s="26"/>
      <c r="N151" s="19"/>
      <c r="O151" s="19"/>
      <c r="P151" s="19"/>
      <c r="Q151" s="22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21"/>
      <c r="AK151" s="19"/>
      <c r="AL151" s="26"/>
      <c r="AM151" s="26"/>
      <c r="AN151" s="26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</row>
    <row r="152" spans="1:58" x14ac:dyDescent="0.4">
      <c r="A152" s="12">
        <v>147</v>
      </c>
      <c r="B152" s="24"/>
      <c r="C152" s="13"/>
      <c r="D152" s="13"/>
      <c r="E152" s="13"/>
      <c r="F152" s="13"/>
      <c r="G152" s="13"/>
      <c r="H152" s="15"/>
      <c r="I152" s="16"/>
      <c r="J152" s="13"/>
      <c r="K152" s="25"/>
      <c r="L152" s="25"/>
      <c r="M152" s="25"/>
      <c r="N152" s="13"/>
      <c r="O152" s="13"/>
      <c r="P152" s="13"/>
      <c r="Q152" s="17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6"/>
      <c r="AK152" s="13"/>
      <c r="AL152" s="25"/>
      <c r="AM152" s="25"/>
      <c r="AN152" s="25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</row>
    <row r="153" spans="1:58" x14ac:dyDescent="0.4">
      <c r="A153" s="18">
        <v>148</v>
      </c>
      <c r="B153" s="23"/>
      <c r="C153" s="19"/>
      <c r="D153" s="19"/>
      <c r="E153" s="19"/>
      <c r="F153" s="19"/>
      <c r="G153" s="19"/>
      <c r="H153" s="20"/>
      <c r="I153" s="21"/>
      <c r="J153" s="19"/>
      <c r="K153" s="26"/>
      <c r="L153" s="26"/>
      <c r="M153" s="26"/>
      <c r="N153" s="19"/>
      <c r="O153" s="19"/>
      <c r="P153" s="19"/>
      <c r="Q153" s="22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21"/>
      <c r="AK153" s="19"/>
      <c r="AL153" s="26"/>
      <c r="AM153" s="26"/>
      <c r="AN153" s="26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</row>
    <row r="154" spans="1:58" x14ac:dyDescent="0.4">
      <c r="A154" s="12">
        <v>149</v>
      </c>
      <c r="B154" s="24"/>
      <c r="C154" s="13"/>
      <c r="D154" s="13"/>
      <c r="E154" s="13"/>
      <c r="F154" s="13"/>
      <c r="G154" s="13"/>
      <c r="H154" s="15"/>
      <c r="I154" s="16"/>
      <c r="J154" s="13"/>
      <c r="K154" s="25"/>
      <c r="L154" s="25"/>
      <c r="M154" s="25"/>
      <c r="N154" s="13"/>
      <c r="O154" s="13"/>
      <c r="P154" s="13"/>
      <c r="Q154" s="17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6"/>
      <c r="AK154" s="13"/>
      <c r="AL154" s="25"/>
      <c r="AM154" s="25"/>
      <c r="AN154" s="25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</row>
    <row r="155" spans="1:58" x14ac:dyDescent="0.4">
      <c r="A155" s="18">
        <v>150</v>
      </c>
      <c r="B155" s="23"/>
      <c r="C155" s="19"/>
      <c r="D155" s="19"/>
      <c r="E155" s="19"/>
      <c r="F155" s="19"/>
      <c r="G155" s="19"/>
      <c r="H155" s="20"/>
      <c r="I155" s="21"/>
      <c r="J155" s="19"/>
      <c r="K155" s="26"/>
      <c r="L155" s="26"/>
      <c r="M155" s="26"/>
      <c r="N155" s="19"/>
      <c r="O155" s="19"/>
      <c r="P155" s="19"/>
      <c r="Q155" s="22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21"/>
      <c r="AK155" s="19"/>
      <c r="AL155" s="26"/>
      <c r="AM155" s="26"/>
      <c r="AN155" s="26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</row>
    <row r="156" spans="1:58" x14ac:dyDescent="0.4">
      <c r="A156" s="12">
        <v>151</v>
      </c>
      <c r="B156" s="24"/>
      <c r="C156" s="13"/>
      <c r="D156" s="13"/>
      <c r="E156" s="13"/>
      <c r="F156" s="13"/>
      <c r="G156" s="13"/>
      <c r="H156" s="15"/>
      <c r="I156" s="16"/>
      <c r="J156" s="13"/>
      <c r="K156" s="25"/>
      <c r="L156" s="25"/>
      <c r="M156" s="25"/>
      <c r="N156" s="13"/>
      <c r="O156" s="13"/>
      <c r="P156" s="13"/>
      <c r="Q156" s="17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6"/>
      <c r="AK156" s="13"/>
      <c r="AL156" s="25"/>
      <c r="AM156" s="25"/>
      <c r="AN156" s="25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</row>
    <row r="157" spans="1:58" x14ac:dyDescent="0.4">
      <c r="A157" s="18">
        <v>152</v>
      </c>
      <c r="B157" s="23"/>
      <c r="C157" s="19"/>
      <c r="D157" s="19"/>
      <c r="E157" s="19"/>
      <c r="F157" s="19"/>
      <c r="G157" s="19"/>
      <c r="H157" s="20"/>
      <c r="I157" s="21"/>
      <c r="J157" s="19"/>
      <c r="K157" s="26"/>
      <c r="L157" s="26"/>
      <c r="M157" s="26"/>
      <c r="N157" s="19"/>
      <c r="O157" s="19"/>
      <c r="P157" s="19"/>
      <c r="Q157" s="22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21"/>
      <c r="AK157" s="19"/>
      <c r="AL157" s="26"/>
      <c r="AM157" s="26"/>
      <c r="AN157" s="26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  <c r="BF157" s="19"/>
    </row>
    <row r="158" spans="1:58" x14ac:dyDescent="0.4">
      <c r="A158" s="12">
        <v>153</v>
      </c>
      <c r="B158" s="24"/>
      <c r="C158" s="13"/>
      <c r="D158" s="13"/>
      <c r="E158" s="13"/>
      <c r="F158" s="13"/>
      <c r="G158" s="13"/>
      <c r="H158" s="15"/>
      <c r="I158" s="16"/>
      <c r="J158" s="13"/>
      <c r="K158" s="25"/>
      <c r="L158" s="25"/>
      <c r="M158" s="25"/>
      <c r="N158" s="13"/>
      <c r="O158" s="13"/>
      <c r="P158" s="13"/>
      <c r="Q158" s="17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6"/>
      <c r="AK158" s="13"/>
      <c r="AL158" s="25"/>
      <c r="AM158" s="25"/>
      <c r="AN158" s="25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</row>
    <row r="159" spans="1:58" x14ac:dyDescent="0.4">
      <c r="A159" s="18">
        <v>154</v>
      </c>
      <c r="B159" s="23"/>
      <c r="C159" s="19"/>
      <c r="D159" s="19"/>
      <c r="E159" s="19"/>
      <c r="F159" s="19"/>
      <c r="G159" s="19"/>
      <c r="H159" s="20"/>
      <c r="I159" s="21"/>
      <c r="J159" s="19"/>
      <c r="K159" s="26"/>
      <c r="L159" s="26"/>
      <c r="M159" s="26"/>
      <c r="N159" s="19"/>
      <c r="O159" s="19"/>
      <c r="P159" s="19"/>
      <c r="Q159" s="22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21"/>
      <c r="AK159" s="19"/>
      <c r="AL159" s="26"/>
      <c r="AM159" s="26"/>
      <c r="AN159" s="26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</row>
    <row r="160" spans="1:58" x14ac:dyDescent="0.4">
      <c r="A160" s="12">
        <v>155</v>
      </c>
      <c r="B160" s="24"/>
      <c r="C160" s="13"/>
      <c r="D160" s="13"/>
      <c r="E160" s="13"/>
      <c r="F160" s="13"/>
      <c r="G160" s="13"/>
      <c r="H160" s="15"/>
      <c r="I160" s="16"/>
      <c r="J160" s="13"/>
      <c r="K160" s="25"/>
      <c r="L160" s="25"/>
      <c r="M160" s="25"/>
      <c r="N160" s="13"/>
      <c r="O160" s="13"/>
      <c r="P160" s="13"/>
      <c r="Q160" s="17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6"/>
      <c r="AK160" s="13"/>
      <c r="AL160" s="25"/>
      <c r="AM160" s="25"/>
      <c r="AN160" s="25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</row>
    <row r="161" spans="1:58" x14ac:dyDescent="0.4">
      <c r="A161" s="18">
        <v>156</v>
      </c>
      <c r="B161" s="23"/>
      <c r="C161" s="19"/>
      <c r="D161" s="19"/>
      <c r="E161" s="19"/>
      <c r="F161" s="19"/>
      <c r="G161" s="19"/>
      <c r="H161" s="20"/>
      <c r="I161" s="21"/>
      <c r="J161" s="19"/>
      <c r="K161" s="26"/>
      <c r="L161" s="26"/>
      <c r="M161" s="26"/>
      <c r="N161" s="19"/>
      <c r="O161" s="19"/>
      <c r="P161" s="19"/>
      <c r="Q161" s="22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21"/>
      <c r="AK161" s="19"/>
      <c r="AL161" s="26"/>
      <c r="AM161" s="26"/>
      <c r="AN161" s="26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  <c r="BF161" s="19"/>
    </row>
    <row r="162" spans="1:58" x14ac:dyDescent="0.4">
      <c r="A162" s="12">
        <v>157</v>
      </c>
      <c r="B162" s="24"/>
      <c r="C162" s="13"/>
      <c r="D162" s="13"/>
      <c r="E162" s="13"/>
      <c r="F162" s="13"/>
      <c r="G162" s="13"/>
      <c r="H162" s="15"/>
      <c r="I162" s="16"/>
      <c r="J162" s="13"/>
      <c r="K162" s="25"/>
      <c r="L162" s="25"/>
      <c r="M162" s="25"/>
      <c r="N162" s="13"/>
      <c r="O162" s="13"/>
      <c r="P162" s="13"/>
      <c r="Q162" s="17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6"/>
      <c r="AK162" s="13"/>
      <c r="AL162" s="25"/>
      <c r="AM162" s="25"/>
      <c r="AN162" s="25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</row>
    <row r="163" spans="1:58" x14ac:dyDescent="0.4">
      <c r="A163" s="18">
        <v>158</v>
      </c>
      <c r="B163" s="23"/>
      <c r="C163" s="19"/>
      <c r="D163" s="19"/>
      <c r="E163" s="19"/>
      <c r="F163" s="19"/>
      <c r="G163" s="19"/>
      <c r="H163" s="20"/>
      <c r="I163" s="21"/>
      <c r="J163" s="19"/>
      <c r="K163" s="26"/>
      <c r="L163" s="26"/>
      <c r="M163" s="26"/>
      <c r="N163" s="19"/>
      <c r="O163" s="19"/>
      <c r="P163" s="19"/>
      <c r="Q163" s="22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21"/>
      <c r="AK163" s="19"/>
      <c r="AL163" s="26"/>
      <c r="AM163" s="26"/>
      <c r="AN163" s="26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  <c r="BF163" s="19"/>
    </row>
    <row r="164" spans="1:58" x14ac:dyDescent="0.4">
      <c r="A164" s="12">
        <v>159</v>
      </c>
      <c r="B164" s="24"/>
      <c r="C164" s="13"/>
      <c r="D164" s="13"/>
      <c r="E164" s="13"/>
      <c r="F164" s="13"/>
      <c r="G164" s="13"/>
      <c r="H164" s="15"/>
      <c r="I164" s="16"/>
      <c r="J164" s="13"/>
      <c r="K164" s="25"/>
      <c r="L164" s="25"/>
      <c r="M164" s="25"/>
      <c r="N164" s="13"/>
      <c r="O164" s="13"/>
      <c r="P164" s="13"/>
      <c r="Q164" s="17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6"/>
      <c r="AK164" s="13"/>
      <c r="AL164" s="25"/>
      <c r="AM164" s="25"/>
      <c r="AN164" s="25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</row>
    <row r="165" spans="1:58" x14ac:dyDescent="0.4">
      <c r="A165" s="18">
        <v>160</v>
      </c>
      <c r="B165" s="23"/>
      <c r="C165" s="19"/>
      <c r="D165" s="19"/>
      <c r="E165" s="19"/>
      <c r="F165" s="19"/>
      <c r="G165" s="19"/>
      <c r="H165" s="20"/>
      <c r="I165" s="21"/>
      <c r="J165" s="19"/>
      <c r="K165" s="26"/>
      <c r="L165" s="26"/>
      <c r="M165" s="26"/>
      <c r="N165" s="19"/>
      <c r="O165" s="19"/>
      <c r="P165" s="19"/>
      <c r="Q165" s="22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21"/>
      <c r="AK165" s="19"/>
      <c r="AL165" s="26"/>
      <c r="AM165" s="26"/>
      <c r="AN165" s="26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</row>
    <row r="166" spans="1:58" x14ac:dyDescent="0.4">
      <c r="A166" s="12">
        <v>161</v>
      </c>
      <c r="B166" s="24"/>
      <c r="C166" s="13"/>
      <c r="D166" s="13"/>
      <c r="E166" s="13"/>
      <c r="F166" s="13"/>
      <c r="G166" s="13"/>
      <c r="H166" s="15"/>
      <c r="I166" s="16"/>
      <c r="J166" s="13"/>
      <c r="K166" s="25"/>
      <c r="L166" s="25"/>
      <c r="M166" s="25"/>
      <c r="N166" s="13"/>
      <c r="O166" s="13"/>
      <c r="P166" s="13"/>
      <c r="Q166" s="17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6"/>
      <c r="AK166" s="13"/>
      <c r="AL166" s="25"/>
      <c r="AM166" s="25"/>
      <c r="AN166" s="25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</row>
    <row r="167" spans="1:58" x14ac:dyDescent="0.4">
      <c r="A167" s="18">
        <v>162</v>
      </c>
      <c r="B167" s="23"/>
      <c r="C167" s="19"/>
      <c r="D167" s="19"/>
      <c r="E167" s="19"/>
      <c r="F167" s="19"/>
      <c r="G167" s="19"/>
      <c r="H167" s="20"/>
      <c r="I167" s="21"/>
      <c r="J167" s="19"/>
      <c r="K167" s="26"/>
      <c r="L167" s="26"/>
      <c r="M167" s="26"/>
      <c r="N167" s="19"/>
      <c r="O167" s="19"/>
      <c r="P167" s="19"/>
      <c r="Q167" s="22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21"/>
      <c r="AK167" s="19"/>
      <c r="AL167" s="26"/>
      <c r="AM167" s="26"/>
      <c r="AN167" s="26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  <c r="BF167" s="19"/>
    </row>
    <row r="168" spans="1:58" x14ac:dyDescent="0.4">
      <c r="A168" s="12">
        <v>163</v>
      </c>
      <c r="B168" s="24"/>
      <c r="C168" s="13"/>
      <c r="D168" s="13"/>
      <c r="E168" s="13"/>
      <c r="F168" s="13"/>
      <c r="G168" s="13"/>
      <c r="H168" s="15"/>
      <c r="I168" s="16"/>
      <c r="J168" s="13"/>
      <c r="K168" s="25"/>
      <c r="L168" s="25"/>
      <c r="M168" s="25"/>
      <c r="N168" s="13"/>
      <c r="O168" s="13"/>
      <c r="P168" s="13"/>
      <c r="Q168" s="17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6"/>
      <c r="AK168" s="13"/>
      <c r="AL168" s="25"/>
      <c r="AM168" s="25"/>
      <c r="AN168" s="25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</row>
    <row r="169" spans="1:58" x14ac:dyDescent="0.4">
      <c r="A169" s="18">
        <v>164</v>
      </c>
      <c r="B169" s="23"/>
      <c r="C169" s="19"/>
      <c r="D169" s="19"/>
      <c r="E169" s="19"/>
      <c r="F169" s="19"/>
      <c r="G169" s="19"/>
      <c r="H169" s="20"/>
      <c r="I169" s="21"/>
      <c r="J169" s="19"/>
      <c r="K169" s="26"/>
      <c r="L169" s="26"/>
      <c r="M169" s="26"/>
      <c r="N169" s="19"/>
      <c r="O169" s="19"/>
      <c r="P169" s="19"/>
      <c r="Q169" s="22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21"/>
      <c r="AK169" s="19"/>
      <c r="AL169" s="26"/>
      <c r="AM169" s="26"/>
      <c r="AN169" s="26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</row>
    <row r="170" spans="1:58" x14ac:dyDescent="0.4">
      <c r="A170" s="12">
        <v>165</v>
      </c>
      <c r="B170" s="24"/>
      <c r="C170" s="13"/>
      <c r="D170" s="13"/>
      <c r="E170" s="13"/>
      <c r="F170" s="13"/>
      <c r="G170" s="13"/>
      <c r="H170" s="15"/>
      <c r="I170" s="16"/>
      <c r="J170" s="13"/>
      <c r="K170" s="25"/>
      <c r="L170" s="25"/>
      <c r="M170" s="25"/>
      <c r="N170" s="13"/>
      <c r="O170" s="13"/>
      <c r="P170" s="13"/>
      <c r="Q170" s="17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6"/>
      <c r="AK170" s="13"/>
      <c r="AL170" s="25"/>
      <c r="AM170" s="25"/>
      <c r="AN170" s="25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</row>
    <row r="171" spans="1:58" x14ac:dyDescent="0.4">
      <c r="A171" s="18">
        <v>166</v>
      </c>
      <c r="B171" s="23"/>
      <c r="C171" s="19"/>
      <c r="D171" s="23"/>
      <c r="E171" s="23"/>
      <c r="F171" s="19"/>
      <c r="G171" s="19"/>
      <c r="H171" s="20"/>
      <c r="I171" s="21"/>
      <c r="J171" s="19"/>
      <c r="K171" s="26"/>
      <c r="L171" s="26"/>
      <c r="M171" s="26"/>
      <c r="N171" s="23"/>
      <c r="O171" s="19"/>
      <c r="P171" s="23"/>
      <c r="Q171" s="22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19"/>
      <c r="AH171" s="23"/>
      <c r="AI171" s="23"/>
      <c r="AJ171" s="21"/>
      <c r="AK171" s="19"/>
      <c r="AL171" s="26"/>
      <c r="AM171" s="26"/>
      <c r="AN171" s="26"/>
      <c r="AO171" s="23"/>
      <c r="AP171" s="19"/>
      <c r="AQ171" s="23"/>
      <c r="AR171" s="23"/>
      <c r="AS171" s="23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19"/>
      <c r="BF171" s="23"/>
    </row>
    <row r="172" spans="1:58" x14ac:dyDescent="0.4">
      <c r="A172" s="12">
        <v>167</v>
      </c>
      <c r="B172" s="24"/>
      <c r="C172" s="13"/>
      <c r="D172" s="24"/>
      <c r="E172" s="24"/>
      <c r="F172" s="13"/>
      <c r="G172" s="13"/>
      <c r="H172" s="15"/>
      <c r="I172" s="16"/>
      <c r="J172" s="13"/>
      <c r="K172" s="25"/>
      <c r="L172" s="25"/>
      <c r="M172" s="25"/>
      <c r="N172" s="24"/>
      <c r="O172" s="13"/>
      <c r="P172" s="24"/>
      <c r="Q172" s="17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13"/>
      <c r="AH172" s="24"/>
      <c r="AI172" s="24"/>
      <c r="AJ172" s="16"/>
      <c r="AK172" s="13"/>
      <c r="AL172" s="25"/>
      <c r="AM172" s="25"/>
      <c r="AN172" s="25"/>
      <c r="AO172" s="24"/>
      <c r="AP172" s="13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13"/>
      <c r="BF172" s="24"/>
    </row>
    <row r="173" spans="1:58" x14ac:dyDescent="0.4">
      <c r="A173" s="18">
        <v>168</v>
      </c>
      <c r="B173" s="23"/>
      <c r="C173" s="19"/>
      <c r="D173" s="23"/>
      <c r="E173" s="23"/>
      <c r="F173" s="19"/>
      <c r="G173" s="19"/>
      <c r="H173" s="20"/>
      <c r="I173" s="21"/>
      <c r="J173" s="19"/>
      <c r="K173" s="26"/>
      <c r="L173" s="26"/>
      <c r="M173" s="26"/>
      <c r="N173" s="23"/>
      <c r="O173" s="19"/>
      <c r="P173" s="23"/>
      <c r="Q173" s="22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19"/>
      <c r="AH173" s="23"/>
      <c r="AI173" s="23"/>
      <c r="AJ173" s="21"/>
      <c r="AK173" s="19"/>
      <c r="AL173" s="26"/>
      <c r="AM173" s="26"/>
      <c r="AN173" s="26"/>
      <c r="AO173" s="23"/>
      <c r="AP173" s="19"/>
      <c r="AQ173" s="23"/>
      <c r="AR173" s="23"/>
      <c r="AS173" s="23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19"/>
      <c r="BF173" s="23"/>
    </row>
    <row r="174" spans="1:58" x14ac:dyDescent="0.4">
      <c r="A174" s="12">
        <v>169</v>
      </c>
      <c r="B174" s="24"/>
      <c r="C174" s="13"/>
      <c r="D174" s="24"/>
      <c r="E174" s="24"/>
      <c r="F174" s="13"/>
      <c r="G174" s="13"/>
      <c r="H174" s="15"/>
      <c r="I174" s="16"/>
      <c r="J174" s="13"/>
      <c r="K174" s="25"/>
      <c r="L174" s="25"/>
      <c r="M174" s="25"/>
      <c r="N174" s="24"/>
      <c r="O174" s="13"/>
      <c r="P174" s="24"/>
      <c r="Q174" s="17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13"/>
      <c r="AH174" s="24"/>
      <c r="AI174" s="24"/>
      <c r="AJ174" s="16"/>
      <c r="AK174" s="13"/>
      <c r="AL174" s="25"/>
      <c r="AM174" s="25"/>
      <c r="AN174" s="25"/>
      <c r="AO174" s="24"/>
      <c r="AP174" s="13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13"/>
      <c r="BF174" s="24"/>
    </row>
    <row r="175" spans="1:58" x14ac:dyDescent="0.4">
      <c r="A175" s="18">
        <v>170</v>
      </c>
      <c r="B175" s="23"/>
      <c r="C175" s="19"/>
      <c r="D175" s="23"/>
      <c r="E175" s="23"/>
      <c r="F175" s="19"/>
      <c r="G175" s="19"/>
      <c r="H175" s="20"/>
      <c r="I175" s="21"/>
      <c r="J175" s="19"/>
      <c r="K175" s="26"/>
      <c r="L175" s="26"/>
      <c r="M175" s="26"/>
      <c r="N175" s="23"/>
      <c r="O175" s="19"/>
      <c r="P175" s="23"/>
      <c r="Q175" s="22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19"/>
      <c r="AH175" s="23"/>
      <c r="AI175" s="23"/>
      <c r="AJ175" s="21"/>
      <c r="AK175" s="19"/>
      <c r="AL175" s="26"/>
      <c r="AM175" s="26"/>
      <c r="AN175" s="26"/>
      <c r="AO175" s="23"/>
      <c r="AP175" s="19"/>
      <c r="AQ175" s="23"/>
      <c r="AR175" s="23"/>
      <c r="AS175" s="23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19"/>
      <c r="BF175" s="23"/>
    </row>
    <row r="176" spans="1:58" x14ac:dyDescent="0.4">
      <c r="A176" s="12">
        <v>171</v>
      </c>
      <c r="B176" s="24"/>
      <c r="C176" s="13"/>
      <c r="D176" s="24"/>
      <c r="E176" s="24"/>
      <c r="F176" s="13"/>
      <c r="G176" s="13"/>
      <c r="H176" s="15"/>
      <c r="I176" s="16"/>
      <c r="J176" s="13"/>
      <c r="K176" s="25"/>
      <c r="L176" s="25"/>
      <c r="M176" s="25"/>
      <c r="N176" s="24"/>
      <c r="O176" s="13"/>
      <c r="P176" s="24"/>
      <c r="Q176" s="17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13"/>
      <c r="AH176" s="24"/>
      <c r="AI176" s="24"/>
      <c r="AJ176" s="16"/>
      <c r="AK176" s="13"/>
      <c r="AL176" s="25"/>
      <c r="AM176" s="25"/>
      <c r="AN176" s="25"/>
      <c r="AO176" s="24"/>
      <c r="AP176" s="13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13"/>
      <c r="BF176" s="24"/>
    </row>
    <row r="177" spans="1:58" x14ac:dyDescent="0.4">
      <c r="A177" s="18">
        <v>172</v>
      </c>
      <c r="B177" s="23"/>
      <c r="C177" s="19"/>
      <c r="D177" s="23"/>
      <c r="E177" s="23"/>
      <c r="F177" s="19"/>
      <c r="G177" s="19"/>
      <c r="H177" s="20"/>
      <c r="I177" s="21"/>
      <c r="J177" s="19"/>
      <c r="K177" s="26"/>
      <c r="L177" s="26"/>
      <c r="M177" s="26"/>
      <c r="N177" s="23"/>
      <c r="O177" s="19"/>
      <c r="P177" s="23"/>
      <c r="Q177" s="22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19"/>
      <c r="AH177" s="23"/>
      <c r="AI177" s="23"/>
      <c r="AJ177" s="21"/>
      <c r="AK177" s="19"/>
      <c r="AL177" s="26"/>
      <c r="AM177" s="26"/>
      <c r="AN177" s="26"/>
      <c r="AO177" s="23"/>
      <c r="AP177" s="19"/>
      <c r="AQ177" s="23"/>
      <c r="AR177" s="23"/>
      <c r="AS177" s="23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19"/>
      <c r="BF177" s="23"/>
    </row>
    <row r="178" spans="1:58" x14ac:dyDescent="0.4">
      <c r="A178" s="12">
        <v>173</v>
      </c>
      <c r="B178" s="24"/>
      <c r="C178" s="13"/>
      <c r="D178" s="24"/>
      <c r="E178" s="24"/>
      <c r="F178" s="13"/>
      <c r="G178" s="13"/>
      <c r="H178" s="15"/>
      <c r="I178" s="16"/>
      <c r="J178" s="13"/>
      <c r="K178" s="25"/>
      <c r="L178" s="25"/>
      <c r="M178" s="25"/>
      <c r="N178" s="24"/>
      <c r="O178" s="13"/>
      <c r="P178" s="24"/>
      <c r="Q178" s="17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13"/>
      <c r="AH178" s="24"/>
      <c r="AI178" s="24"/>
      <c r="AJ178" s="16"/>
      <c r="AK178" s="13"/>
      <c r="AL178" s="25"/>
      <c r="AM178" s="25"/>
      <c r="AN178" s="25"/>
      <c r="AO178" s="24"/>
      <c r="AP178" s="13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13"/>
      <c r="BF178" s="24"/>
    </row>
    <row r="179" spans="1:58" x14ac:dyDescent="0.4">
      <c r="A179" s="18">
        <v>174</v>
      </c>
      <c r="B179" s="23"/>
      <c r="C179" s="19"/>
      <c r="D179" s="23"/>
      <c r="E179" s="23"/>
      <c r="F179" s="19"/>
      <c r="G179" s="19"/>
      <c r="H179" s="20"/>
      <c r="I179" s="21"/>
      <c r="J179" s="19"/>
      <c r="K179" s="26"/>
      <c r="L179" s="26"/>
      <c r="M179" s="26"/>
      <c r="N179" s="23"/>
      <c r="O179" s="19"/>
      <c r="P179" s="23"/>
      <c r="Q179" s="22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19"/>
      <c r="AH179" s="23"/>
      <c r="AI179" s="23"/>
      <c r="AJ179" s="21"/>
      <c r="AK179" s="19"/>
      <c r="AL179" s="26"/>
      <c r="AM179" s="26"/>
      <c r="AN179" s="26"/>
      <c r="AO179" s="23"/>
      <c r="AP179" s="19"/>
      <c r="AQ179" s="23"/>
      <c r="AR179" s="23"/>
      <c r="AS179" s="23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19"/>
      <c r="BF179" s="23"/>
    </row>
    <row r="180" spans="1:58" x14ac:dyDescent="0.4">
      <c r="A180" s="12">
        <v>175</v>
      </c>
      <c r="B180" s="24"/>
      <c r="C180" s="13"/>
      <c r="D180" s="24"/>
      <c r="E180" s="24"/>
      <c r="F180" s="13"/>
      <c r="G180" s="13"/>
      <c r="H180" s="15"/>
      <c r="I180" s="16"/>
      <c r="J180" s="13"/>
      <c r="K180" s="25"/>
      <c r="L180" s="25"/>
      <c r="M180" s="25"/>
      <c r="N180" s="24"/>
      <c r="O180" s="13"/>
      <c r="P180" s="24"/>
      <c r="Q180" s="17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13"/>
      <c r="AH180" s="24"/>
      <c r="AI180" s="24"/>
      <c r="AJ180" s="16"/>
      <c r="AK180" s="13"/>
      <c r="AL180" s="25"/>
      <c r="AM180" s="25"/>
      <c r="AN180" s="25"/>
      <c r="AO180" s="24"/>
      <c r="AP180" s="13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13"/>
      <c r="BF180" s="24"/>
    </row>
    <row r="181" spans="1:58" x14ac:dyDescent="0.4">
      <c r="A181" s="18">
        <v>176</v>
      </c>
      <c r="B181" s="23"/>
      <c r="C181" s="19"/>
      <c r="D181" s="23"/>
      <c r="E181" s="23"/>
      <c r="F181" s="19"/>
      <c r="G181" s="19"/>
      <c r="H181" s="20"/>
      <c r="I181" s="21"/>
      <c r="J181" s="19"/>
      <c r="K181" s="26"/>
      <c r="L181" s="26"/>
      <c r="M181" s="26"/>
      <c r="N181" s="23"/>
      <c r="O181" s="19"/>
      <c r="P181" s="23"/>
      <c r="Q181" s="22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19"/>
      <c r="AH181" s="23"/>
      <c r="AI181" s="23"/>
      <c r="AJ181" s="21"/>
      <c r="AK181" s="19"/>
      <c r="AL181" s="26"/>
      <c r="AM181" s="26"/>
      <c r="AN181" s="26"/>
      <c r="AO181" s="23"/>
      <c r="AP181" s="19"/>
      <c r="AQ181" s="23"/>
      <c r="AR181" s="23"/>
      <c r="AS181" s="23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  <c r="BD181" s="23"/>
      <c r="BE181" s="19"/>
      <c r="BF181" s="23"/>
    </row>
    <row r="182" spans="1:58" x14ac:dyDescent="0.4">
      <c r="A182" s="12">
        <v>177</v>
      </c>
      <c r="B182" s="24"/>
      <c r="C182" s="13"/>
      <c r="D182" s="24"/>
      <c r="E182" s="24"/>
      <c r="F182" s="13"/>
      <c r="G182" s="13"/>
      <c r="H182" s="15"/>
      <c r="I182" s="16"/>
      <c r="J182" s="13"/>
      <c r="K182" s="25"/>
      <c r="L182" s="25"/>
      <c r="M182" s="25"/>
      <c r="N182" s="24"/>
      <c r="O182" s="13"/>
      <c r="P182" s="24"/>
      <c r="Q182" s="17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13"/>
      <c r="AH182" s="24"/>
      <c r="AI182" s="24"/>
      <c r="AJ182" s="16"/>
      <c r="AK182" s="13"/>
      <c r="AL182" s="25"/>
      <c r="AM182" s="25"/>
      <c r="AN182" s="25"/>
      <c r="AO182" s="24"/>
      <c r="AP182" s="13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13"/>
      <c r="BF182" s="24"/>
    </row>
    <row r="183" spans="1:58" x14ac:dyDescent="0.4">
      <c r="A183" s="18">
        <v>178</v>
      </c>
      <c r="B183" s="23"/>
      <c r="C183" s="19"/>
      <c r="D183" s="23"/>
      <c r="E183" s="23"/>
      <c r="F183" s="19"/>
      <c r="G183" s="19"/>
      <c r="H183" s="20"/>
      <c r="I183" s="21"/>
      <c r="J183" s="19"/>
      <c r="K183" s="26"/>
      <c r="L183" s="26"/>
      <c r="M183" s="26"/>
      <c r="N183" s="23"/>
      <c r="O183" s="19"/>
      <c r="P183" s="23"/>
      <c r="Q183" s="22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19"/>
      <c r="AH183" s="23"/>
      <c r="AI183" s="23"/>
      <c r="AJ183" s="21"/>
      <c r="AK183" s="19"/>
      <c r="AL183" s="26"/>
      <c r="AM183" s="26"/>
      <c r="AN183" s="26"/>
      <c r="AO183" s="23"/>
      <c r="AP183" s="19"/>
      <c r="AQ183" s="23"/>
      <c r="AR183" s="23"/>
      <c r="AS183" s="23"/>
      <c r="AT183" s="23"/>
      <c r="AU183" s="23"/>
      <c r="AV183" s="23"/>
      <c r="AW183" s="23"/>
      <c r="AX183" s="23"/>
      <c r="AY183" s="23"/>
      <c r="AZ183" s="23"/>
      <c r="BA183" s="23"/>
      <c r="BB183" s="23"/>
      <c r="BC183" s="23"/>
      <c r="BD183" s="23"/>
      <c r="BE183" s="19"/>
      <c r="BF183" s="23"/>
    </row>
    <row r="184" spans="1:58" x14ac:dyDescent="0.4">
      <c r="A184" s="12">
        <v>179</v>
      </c>
      <c r="B184" s="24"/>
      <c r="C184" s="13"/>
      <c r="D184" s="24"/>
      <c r="E184" s="24"/>
      <c r="F184" s="13"/>
      <c r="G184" s="13"/>
      <c r="H184" s="15"/>
      <c r="I184" s="16"/>
      <c r="J184" s="13"/>
      <c r="K184" s="25"/>
      <c r="L184" s="25"/>
      <c r="M184" s="25"/>
      <c r="N184" s="24"/>
      <c r="O184" s="13"/>
      <c r="P184" s="24"/>
      <c r="Q184" s="17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13"/>
      <c r="AH184" s="24"/>
      <c r="AI184" s="24"/>
      <c r="AJ184" s="16"/>
      <c r="AK184" s="13"/>
      <c r="AL184" s="25"/>
      <c r="AM184" s="25"/>
      <c r="AN184" s="25"/>
      <c r="AO184" s="24"/>
      <c r="AP184" s="13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13"/>
      <c r="BF184" s="24"/>
    </row>
    <row r="185" spans="1:58" x14ac:dyDescent="0.4">
      <c r="A185" s="18">
        <v>180</v>
      </c>
      <c r="B185" s="23"/>
      <c r="C185" s="19"/>
      <c r="D185" s="23"/>
      <c r="E185" s="23"/>
      <c r="F185" s="19"/>
      <c r="G185" s="19"/>
      <c r="H185" s="20"/>
      <c r="I185" s="21"/>
      <c r="J185" s="19"/>
      <c r="K185" s="26"/>
      <c r="L185" s="26"/>
      <c r="M185" s="26"/>
      <c r="N185" s="23"/>
      <c r="O185" s="19"/>
      <c r="P185" s="23"/>
      <c r="Q185" s="22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19"/>
      <c r="AH185" s="23"/>
      <c r="AI185" s="23"/>
      <c r="AJ185" s="21"/>
      <c r="AK185" s="19"/>
      <c r="AL185" s="26"/>
      <c r="AM185" s="26"/>
      <c r="AN185" s="26"/>
      <c r="AO185" s="23"/>
      <c r="AP185" s="19"/>
      <c r="AQ185" s="23"/>
      <c r="AR185" s="23"/>
      <c r="AS185" s="23"/>
      <c r="AT185" s="23"/>
      <c r="AU185" s="23"/>
      <c r="AV185" s="23"/>
      <c r="AW185" s="23"/>
      <c r="AX185" s="23"/>
      <c r="AY185" s="23"/>
      <c r="AZ185" s="23"/>
      <c r="BA185" s="23"/>
      <c r="BB185" s="23"/>
      <c r="BC185" s="23"/>
      <c r="BD185" s="23"/>
      <c r="BE185" s="19"/>
      <c r="BF185" s="23"/>
    </row>
    <row r="186" spans="1:58" x14ac:dyDescent="0.4">
      <c r="A186" s="12">
        <v>181</v>
      </c>
      <c r="B186" s="24"/>
      <c r="C186" s="13"/>
      <c r="D186" s="24"/>
      <c r="E186" s="24"/>
      <c r="F186" s="13"/>
      <c r="G186" s="13"/>
      <c r="H186" s="15"/>
      <c r="I186" s="16"/>
      <c r="J186" s="13"/>
      <c r="K186" s="25"/>
      <c r="L186" s="25"/>
      <c r="M186" s="25"/>
      <c r="N186" s="24"/>
      <c r="O186" s="13"/>
      <c r="P186" s="24"/>
      <c r="Q186" s="17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13"/>
      <c r="AH186" s="24"/>
      <c r="AI186" s="24"/>
      <c r="AJ186" s="16"/>
      <c r="AK186" s="13"/>
      <c r="AL186" s="25"/>
      <c r="AM186" s="25"/>
      <c r="AN186" s="25"/>
      <c r="AO186" s="24"/>
      <c r="AP186" s="13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13"/>
      <c r="BF186" s="24"/>
    </row>
    <row r="187" spans="1:58" x14ac:dyDescent="0.4">
      <c r="A187" s="18">
        <v>182</v>
      </c>
      <c r="B187" s="23"/>
      <c r="C187" s="19"/>
      <c r="D187" s="23"/>
      <c r="E187" s="23"/>
      <c r="F187" s="19"/>
      <c r="G187" s="19"/>
      <c r="H187" s="20"/>
      <c r="I187" s="21"/>
      <c r="J187" s="19"/>
      <c r="K187" s="26"/>
      <c r="L187" s="26"/>
      <c r="M187" s="26"/>
      <c r="N187" s="23"/>
      <c r="O187" s="19"/>
      <c r="P187" s="23"/>
      <c r="Q187" s="22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19"/>
      <c r="AH187" s="23"/>
      <c r="AI187" s="23"/>
      <c r="AJ187" s="21"/>
      <c r="AK187" s="19"/>
      <c r="AL187" s="26"/>
      <c r="AM187" s="26"/>
      <c r="AN187" s="26"/>
      <c r="AO187" s="23"/>
      <c r="AP187" s="19"/>
      <c r="AQ187" s="23"/>
      <c r="AR187" s="23"/>
      <c r="AS187" s="23"/>
      <c r="AT187" s="23"/>
      <c r="AU187" s="23"/>
      <c r="AV187" s="23"/>
      <c r="AW187" s="23"/>
      <c r="AX187" s="23"/>
      <c r="AY187" s="23"/>
      <c r="AZ187" s="23"/>
      <c r="BA187" s="23"/>
      <c r="BB187" s="23"/>
      <c r="BC187" s="23"/>
      <c r="BD187" s="23"/>
      <c r="BE187" s="19"/>
      <c r="BF187" s="23"/>
    </row>
    <row r="188" spans="1:58" x14ac:dyDescent="0.4">
      <c r="A188" s="12">
        <v>183</v>
      </c>
      <c r="B188" s="24"/>
      <c r="C188" s="13"/>
      <c r="D188" s="24"/>
      <c r="E188" s="24"/>
      <c r="F188" s="13"/>
      <c r="G188" s="13"/>
      <c r="H188" s="15"/>
      <c r="I188" s="16"/>
      <c r="J188" s="13"/>
      <c r="K188" s="25"/>
      <c r="L188" s="25"/>
      <c r="M188" s="25"/>
      <c r="N188" s="24"/>
      <c r="O188" s="13"/>
      <c r="P188" s="24"/>
      <c r="Q188" s="17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13"/>
      <c r="AH188" s="24"/>
      <c r="AI188" s="24"/>
      <c r="AJ188" s="16"/>
      <c r="AK188" s="13"/>
      <c r="AL188" s="25"/>
      <c r="AM188" s="25"/>
      <c r="AN188" s="25"/>
      <c r="AO188" s="24"/>
      <c r="AP188" s="13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13"/>
      <c r="BF188" s="24"/>
    </row>
    <row r="189" spans="1:58" x14ac:dyDescent="0.4">
      <c r="A189" s="18">
        <v>184</v>
      </c>
      <c r="B189" s="23"/>
      <c r="C189" s="19"/>
      <c r="D189" s="23"/>
      <c r="E189" s="23"/>
      <c r="F189" s="19"/>
      <c r="G189" s="19"/>
      <c r="H189" s="20"/>
      <c r="I189" s="21"/>
      <c r="J189" s="19"/>
      <c r="K189" s="26"/>
      <c r="L189" s="26"/>
      <c r="M189" s="26"/>
      <c r="N189" s="23"/>
      <c r="O189" s="19"/>
      <c r="P189" s="23"/>
      <c r="Q189" s="22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19"/>
      <c r="AH189" s="23"/>
      <c r="AI189" s="23"/>
      <c r="AJ189" s="21"/>
      <c r="AK189" s="19"/>
      <c r="AL189" s="26"/>
      <c r="AM189" s="26"/>
      <c r="AN189" s="26"/>
      <c r="AO189" s="23"/>
      <c r="AP189" s="19"/>
      <c r="AQ189" s="23"/>
      <c r="AR189" s="23"/>
      <c r="AS189" s="23"/>
      <c r="AT189" s="23"/>
      <c r="AU189" s="23"/>
      <c r="AV189" s="23"/>
      <c r="AW189" s="23"/>
      <c r="AX189" s="23"/>
      <c r="AY189" s="23"/>
      <c r="AZ189" s="23"/>
      <c r="BA189" s="23"/>
      <c r="BB189" s="23"/>
      <c r="BC189" s="23"/>
      <c r="BD189" s="23"/>
      <c r="BE189" s="19"/>
      <c r="BF189" s="23"/>
    </row>
    <row r="190" spans="1:58" x14ac:dyDescent="0.4">
      <c r="A190" s="12">
        <v>185</v>
      </c>
      <c r="B190" s="24"/>
      <c r="C190" s="13"/>
      <c r="D190" s="24"/>
      <c r="E190" s="24"/>
      <c r="F190" s="13"/>
      <c r="G190" s="13"/>
      <c r="H190" s="15"/>
      <c r="I190" s="16"/>
      <c r="J190" s="13"/>
      <c r="K190" s="25"/>
      <c r="L190" s="25"/>
      <c r="M190" s="25"/>
      <c r="N190" s="24"/>
      <c r="O190" s="13"/>
      <c r="P190" s="24"/>
      <c r="Q190" s="17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13"/>
      <c r="AH190" s="24"/>
      <c r="AI190" s="24"/>
      <c r="AJ190" s="16"/>
      <c r="AK190" s="13"/>
      <c r="AL190" s="25"/>
      <c r="AM190" s="25"/>
      <c r="AN190" s="25"/>
      <c r="AO190" s="24"/>
      <c r="AP190" s="13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13"/>
      <c r="BF190" s="24"/>
    </row>
    <row r="191" spans="1:58" x14ac:dyDescent="0.4">
      <c r="A191" s="18">
        <v>186</v>
      </c>
      <c r="B191" s="23"/>
      <c r="C191" s="19"/>
      <c r="D191" s="23"/>
      <c r="E191" s="23"/>
      <c r="F191" s="19"/>
      <c r="G191" s="19"/>
      <c r="H191" s="20"/>
      <c r="I191" s="21"/>
      <c r="J191" s="19"/>
      <c r="K191" s="26"/>
      <c r="L191" s="26"/>
      <c r="M191" s="26"/>
      <c r="N191" s="23"/>
      <c r="O191" s="19"/>
      <c r="P191" s="23"/>
      <c r="Q191" s="22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19"/>
      <c r="AH191" s="23"/>
      <c r="AI191" s="23"/>
      <c r="AJ191" s="21"/>
      <c r="AK191" s="19"/>
      <c r="AL191" s="26"/>
      <c r="AM191" s="26"/>
      <c r="AN191" s="26"/>
      <c r="AO191" s="23"/>
      <c r="AP191" s="19"/>
      <c r="AQ191" s="23"/>
      <c r="AR191" s="23"/>
      <c r="AS191" s="23"/>
      <c r="AT191" s="23"/>
      <c r="AU191" s="23"/>
      <c r="AV191" s="23"/>
      <c r="AW191" s="23"/>
      <c r="AX191" s="23"/>
      <c r="AY191" s="23"/>
      <c r="AZ191" s="23"/>
      <c r="BA191" s="23"/>
      <c r="BB191" s="23"/>
      <c r="BC191" s="23"/>
      <c r="BD191" s="23"/>
      <c r="BE191" s="19"/>
      <c r="BF191" s="23"/>
    </row>
    <row r="192" spans="1:58" x14ac:dyDescent="0.4">
      <c r="A192" s="12">
        <v>187</v>
      </c>
      <c r="B192" s="24"/>
      <c r="C192" s="13"/>
      <c r="D192" s="24"/>
      <c r="E192" s="24"/>
      <c r="F192" s="13"/>
      <c r="G192" s="13"/>
      <c r="H192" s="15"/>
      <c r="I192" s="16"/>
      <c r="J192" s="13"/>
      <c r="K192" s="25"/>
      <c r="L192" s="25"/>
      <c r="M192" s="25"/>
      <c r="N192" s="24"/>
      <c r="O192" s="13"/>
      <c r="P192" s="24"/>
      <c r="Q192" s="17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13"/>
      <c r="AH192" s="24"/>
      <c r="AI192" s="24"/>
      <c r="AJ192" s="16"/>
      <c r="AK192" s="13"/>
      <c r="AL192" s="25"/>
      <c r="AM192" s="25"/>
      <c r="AN192" s="25"/>
      <c r="AO192" s="24"/>
      <c r="AP192" s="13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13"/>
      <c r="BF192" s="24"/>
    </row>
    <row r="193" spans="1:58" x14ac:dyDescent="0.4">
      <c r="A193" s="18">
        <v>188</v>
      </c>
      <c r="B193" s="23"/>
      <c r="C193" s="19"/>
      <c r="D193" s="23"/>
      <c r="E193" s="23"/>
      <c r="F193" s="19"/>
      <c r="G193" s="19"/>
      <c r="H193" s="20"/>
      <c r="I193" s="21"/>
      <c r="J193" s="19"/>
      <c r="K193" s="26"/>
      <c r="L193" s="26"/>
      <c r="M193" s="26"/>
      <c r="N193" s="23"/>
      <c r="O193" s="19"/>
      <c r="P193" s="23"/>
      <c r="Q193" s="22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19"/>
      <c r="AH193" s="23"/>
      <c r="AI193" s="23"/>
      <c r="AJ193" s="21"/>
      <c r="AK193" s="19"/>
      <c r="AL193" s="26"/>
      <c r="AM193" s="26"/>
      <c r="AN193" s="26"/>
      <c r="AO193" s="23"/>
      <c r="AP193" s="19"/>
      <c r="AQ193" s="23"/>
      <c r="AR193" s="23"/>
      <c r="AS193" s="23"/>
      <c r="AT193" s="23"/>
      <c r="AU193" s="23"/>
      <c r="AV193" s="23"/>
      <c r="AW193" s="23"/>
      <c r="AX193" s="23"/>
      <c r="AY193" s="23"/>
      <c r="AZ193" s="23"/>
      <c r="BA193" s="23"/>
      <c r="BB193" s="23"/>
      <c r="BC193" s="23"/>
      <c r="BD193" s="23"/>
      <c r="BE193" s="19"/>
      <c r="BF193" s="23"/>
    </row>
    <row r="194" spans="1:58" x14ac:dyDescent="0.4">
      <c r="A194" s="12">
        <v>189</v>
      </c>
      <c r="B194" s="24"/>
      <c r="C194" s="13"/>
      <c r="D194" s="24"/>
      <c r="E194" s="24"/>
      <c r="F194" s="13"/>
      <c r="G194" s="13"/>
      <c r="H194" s="15"/>
      <c r="I194" s="16"/>
      <c r="J194" s="13"/>
      <c r="K194" s="25"/>
      <c r="L194" s="25"/>
      <c r="M194" s="25"/>
      <c r="N194" s="24"/>
      <c r="O194" s="13"/>
      <c r="P194" s="24"/>
      <c r="Q194" s="17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13"/>
      <c r="AH194" s="24"/>
      <c r="AI194" s="24"/>
      <c r="AJ194" s="16"/>
      <c r="AK194" s="13"/>
      <c r="AL194" s="25"/>
      <c r="AM194" s="25"/>
      <c r="AN194" s="25"/>
      <c r="AO194" s="24"/>
      <c r="AP194" s="13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E194" s="13"/>
      <c r="BF194" s="24"/>
    </row>
    <row r="195" spans="1:58" x14ac:dyDescent="0.4">
      <c r="A195" s="18">
        <v>190</v>
      </c>
      <c r="B195" s="23"/>
      <c r="C195" s="19"/>
      <c r="D195" s="23"/>
      <c r="E195" s="23"/>
      <c r="F195" s="19"/>
      <c r="G195" s="19"/>
      <c r="H195" s="20"/>
      <c r="I195" s="21"/>
      <c r="J195" s="19"/>
      <c r="K195" s="26"/>
      <c r="L195" s="26"/>
      <c r="M195" s="26"/>
      <c r="N195" s="23"/>
      <c r="O195" s="19"/>
      <c r="P195" s="23"/>
      <c r="Q195" s="22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19"/>
      <c r="AH195" s="23"/>
      <c r="AI195" s="23"/>
      <c r="AJ195" s="21"/>
      <c r="AK195" s="19"/>
      <c r="AL195" s="26"/>
      <c r="AM195" s="26"/>
      <c r="AN195" s="26"/>
      <c r="AO195" s="23"/>
      <c r="AP195" s="19"/>
      <c r="AQ195" s="23"/>
      <c r="AR195" s="23"/>
      <c r="AS195" s="23"/>
      <c r="AT195" s="23"/>
      <c r="AU195" s="23"/>
      <c r="AV195" s="23"/>
      <c r="AW195" s="23"/>
      <c r="AX195" s="23"/>
      <c r="AY195" s="23"/>
      <c r="AZ195" s="23"/>
      <c r="BA195" s="23"/>
      <c r="BB195" s="23"/>
      <c r="BC195" s="23"/>
      <c r="BD195" s="23"/>
      <c r="BE195" s="19"/>
      <c r="BF195" s="23"/>
    </row>
    <row r="196" spans="1:58" x14ac:dyDescent="0.4">
      <c r="A196" s="12">
        <v>191</v>
      </c>
      <c r="B196" s="24"/>
      <c r="C196" s="13"/>
      <c r="D196" s="24"/>
      <c r="E196" s="24"/>
      <c r="F196" s="13"/>
      <c r="G196" s="13"/>
      <c r="H196" s="15"/>
      <c r="I196" s="16"/>
      <c r="J196" s="13"/>
      <c r="K196" s="25"/>
      <c r="L196" s="25"/>
      <c r="M196" s="25"/>
      <c r="N196" s="24"/>
      <c r="O196" s="13"/>
      <c r="P196" s="24"/>
      <c r="Q196" s="17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13"/>
      <c r="AH196" s="24"/>
      <c r="AI196" s="24"/>
      <c r="AJ196" s="16"/>
      <c r="AK196" s="13"/>
      <c r="AL196" s="25"/>
      <c r="AM196" s="25"/>
      <c r="AN196" s="25"/>
      <c r="AO196" s="24"/>
      <c r="AP196" s="13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E196" s="13"/>
      <c r="BF196" s="24"/>
    </row>
    <row r="197" spans="1:58" x14ac:dyDescent="0.4">
      <c r="A197" s="18">
        <v>192</v>
      </c>
      <c r="B197" s="23"/>
      <c r="C197" s="19"/>
      <c r="D197" s="23"/>
      <c r="E197" s="23"/>
      <c r="F197" s="19"/>
      <c r="G197" s="19"/>
      <c r="H197" s="20"/>
      <c r="I197" s="21"/>
      <c r="J197" s="19"/>
      <c r="K197" s="26"/>
      <c r="L197" s="26"/>
      <c r="M197" s="26"/>
      <c r="N197" s="23"/>
      <c r="O197" s="19"/>
      <c r="P197" s="23"/>
      <c r="Q197" s="22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19"/>
      <c r="AH197" s="23"/>
      <c r="AI197" s="23"/>
      <c r="AJ197" s="21"/>
      <c r="AK197" s="19"/>
      <c r="AL197" s="26"/>
      <c r="AM197" s="26"/>
      <c r="AN197" s="26"/>
      <c r="AO197" s="23"/>
      <c r="AP197" s="19"/>
      <c r="AQ197" s="23"/>
      <c r="AR197" s="23"/>
      <c r="AS197" s="23"/>
      <c r="AT197" s="23"/>
      <c r="AU197" s="23"/>
      <c r="AV197" s="23"/>
      <c r="AW197" s="23"/>
      <c r="AX197" s="23"/>
      <c r="AY197" s="23"/>
      <c r="AZ197" s="23"/>
      <c r="BA197" s="23"/>
      <c r="BB197" s="23"/>
      <c r="BC197" s="23"/>
      <c r="BD197" s="23"/>
      <c r="BE197" s="19"/>
      <c r="BF197" s="23"/>
    </row>
    <row r="198" spans="1:58" x14ac:dyDescent="0.4">
      <c r="A198" s="12">
        <v>193</v>
      </c>
      <c r="B198" s="24"/>
      <c r="C198" s="13"/>
      <c r="D198" s="24"/>
      <c r="E198" s="24"/>
      <c r="F198" s="13"/>
      <c r="G198" s="13"/>
      <c r="H198" s="15"/>
      <c r="I198" s="16"/>
      <c r="J198" s="13"/>
      <c r="K198" s="25"/>
      <c r="L198" s="25"/>
      <c r="M198" s="25"/>
      <c r="N198" s="24"/>
      <c r="O198" s="13"/>
      <c r="P198" s="24"/>
      <c r="Q198" s="17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13"/>
      <c r="AH198" s="24"/>
      <c r="AI198" s="24"/>
      <c r="AJ198" s="16"/>
      <c r="AK198" s="13"/>
      <c r="AL198" s="25"/>
      <c r="AM198" s="25"/>
      <c r="AN198" s="25"/>
      <c r="AO198" s="24"/>
      <c r="AP198" s="13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E198" s="13"/>
      <c r="BF198" s="24"/>
    </row>
    <row r="199" spans="1:58" x14ac:dyDescent="0.4">
      <c r="A199" s="18">
        <v>194</v>
      </c>
      <c r="B199" s="23"/>
      <c r="C199" s="19"/>
      <c r="D199" s="23"/>
      <c r="E199" s="23"/>
      <c r="F199" s="19"/>
      <c r="G199" s="19"/>
      <c r="H199" s="20"/>
      <c r="I199" s="21"/>
      <c r="J199" s="19"/>
      <c r="K199" s="26"/>
      <c r="L199" s="26"/>
      <c r="M199" s="26"/>
      <c r="N199" s="23"/>
      <c r="O199" s="19"/>
      <c r="P199" s="23"/>
      <c r="Q199" s="22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19"/>
      <c r="AH199" s="23"/>
      <c r="AI199" s="23"/>
      <c r="AJ199" s="21"/>
      <c r="AK199" s="19"/>
      <c r="AL199" s="26"/>
      <c r="AM199" s="26"/>
      <c r="AN199" s="26"/>
      <c r="AO199" s="23"/>
      <c r="AP199" s="19"/>
      <c r="AQ199" s="23"/>
      <c r="AR199" s="23"/>
      <c r="AS199" s="23"/>
      <c r="AT199" s="23"/>
      <c r="AU199" s="23"/>
      <c r="AV199" s="23"/>
      <c r="AW199" s="23"/>
      <c r="AX199" s="23"/>
      <c r="AY199" s="23"/>
      <c r="AZ199" s="23"/>
      <c r="BA199" s="23"/>
      <c r="BB199" s="23"/>
      <c r="BC199" s="23"/>
      <c r="BD199" s="23"/>
      <c r="BE199" s="19"/>
      <c r="BF199" s="23"/>
    </row>
    <row r="200" spans="1:58" x14ac:dyDescent="0.4">
      <c r="A200" s="12">
        <v>195</v>
      </c>
      <c r="B200" s="24"/>
      <c r="C200" s="13"/>
      <c r="D200" s="24"/>
      <c r="E200" s="24"/>
      <c r="F200" s="13"/>
      <c r="G200" s="13"/>
      <c r="H200" s="15"/>
      <c r="I200" s="16"/>
      <c r="J200" s="13"/>
      <c r="K200" s="25"/>
      <c r="L200" s="25"/>
      <c r="M200" s="25"/>
      <c r="N200" s="24"/>
      <c r="O200" s="13"/>
      <c r="P200" s="24"/>
      <c r="Q200" s="17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13"/>
      <c r="AH200" s="24"/>
      <c r="AI200" s="24"/>
      <c r="AJ200" s="16"/>
      <c r="AK200" s="13"/>
      <c r="AL200" s="25"/>
      <c r="AM200" s="25"/>
      <c r="AN200" s="25"/>
      <c r="AO200" s="24"/>
      <c r="AP200" s="13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13"/>
      <c r="BF200" s="24"/>
    </row>
    <row r="201" spans="1:58" x14ac:dyDescent="0.4">
      <c r="A201" s="18">
        <v>196</v>
      </c>
      <c r="B201" s="23"/>
      <c r="C201" s="19"/>
      <c r="D201" s="23"/>
      <c r="E201" s="23"/>
      <c r="F201" s="19"/>
      <c r="G201" s="19"/>
      <c r="H201" s="20"/>
      <c r="I201" s="21"/>
      <c r="J201" s="19"/>
      <c r="K201" s="26"/>
      <c r="L201" s="26"/>
      <c r="M201" s="26"/>
      <c r="N201" s="23"/>
      <c r="O201" s="19"/>
      <c r="P201" s="23"/>
      <c r="Q201" s="22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19"/>
      <c r="AH201" s="23"/>
      <c r="AI201" s="23"/>
      <c r="AJ201" s="21"/>
      <c r="AK201" s="19"/>
      <c r="AL201" s="26"/>
      <c r="AM201" s="26"/>
      <c r="AN201" s="26"/>
      <c r="AO201" s="23"/>
      <c r="AP201" s="19"/>
      <c r="AQ201" s="23"/>
      <c r="AR201" s="23"/>
      <c r="AS201" s="23"/>
      <c r="AT201" s="23"/>
      <c r="AU201" s="23"/>
      <c r="AV201" s="23"/>
      <c r="AW201" s="23"/>
      <c r="AX201" s="23"/>
      <c r="AY201" s="23"/>
      <c r="AZ201" s="23"/>
      <c r="BA201" s="23"/>
      <c r="BB201" s="23"/>
      <c r="BC201" s="23"/>
      <c r="BD201" s="23"/>
      <c r="BE201" s="19"/>
      <c r="BF201" s="23"/>
    </row>
    <row r="202" spans="1:58" x14ac:dyDescent="0.4">
      <c r="A202" s="12">
        <v>197</v>
      </c>
      <c r="B202" s="24"/>
      <c r="C202" s="13"/>
      <c r="D202" s="24"/>
      <c r="E202" s="24"/>
      <c r="F202" s="13"/>
      <c r="G202" s="13"/>
      <c r="H202" s="15"/>
      <c r="I202" s="16"/>
      <c r="J202" s="13"/>
      <c r="K202" s="25"/>
      <c r="L202" s="25"/>
      <c r="M202" s="25"/>
      <c r="N202" s="24"/>
      <c r="O202" s="13"/>
      <c r="P202" s="24"/>
      <c r="Q202" s="17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13"/>
      <c r="AH202" s="24"/>
      <c r="AI202" s="24"/>
      <c r="AJ202" s="16"/>
      <c r="AK202" s="13"/>
      <c r="AL202" s="25"/>
      <c r="AM202" s="25"/>
      <c r="AN202" s="25"/>
      <c r="AO202" s="24"/>
      <c r="AP202" s="13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13"/>
      <c r="BF202" s="24"/>
    </row>
    <row r="203" spans="1:58" x14ac:dyDescent="0.4">
      <c r="A203" s="18">
        <v>198</v>
      </c>
      <c r="B203" s="23"/>
      <c r="C203" s="19"/>
      <c r="D203" s="23"/>
      <c r="E203" s="23"/>
      <c r="F203" s="19"/>
      <c r="G203" s="19"/>
      <c r="H203" s="20"/>
      <c r="I203" s="21"/>
      <c r="J203" s="19"/>
      <c r="K203" s="26"/>
      <c r="L203" s="26"/>
      <c r="M203" s="26"/>
      <c r="N203" s="23"/>
      <c r="O203" s="19"/>
      <c r="P203" s="23"/>
      <c r="Q203" s="22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19"/>
      <c r="AH203" s="23"/>
      <c r="AI203" s="23"/>
      <c r="AJ203" s="21"/>
      <c r="AK203" s="19"/>
      <c r="AL203" s="26"/>
      <c r="AM203" s="26"/>
      <c r="AN203" s="26"/>
      <c r="AO203" s="23"/>
      <c r="AP203" s="19"/>
      <c r="AQ203" s="23"/>
      <c r="AR203" s="23"/>
      <c r="AS203" s="23"/>
      <c r="AT203" s="23"/>
      <c r="AU203" s="23"/>
      <c r="AV203" s="23"/>
      <c r="AW203" s="23"/>
      <c r="AX203" s="23"/>
      <c r="AY203" s="23"/>
      <c r="AZ203" s="23"/>
      <c r="BA203" s="23"/>
      <c r="BB203" s="23"/>
      <c r="BC203" s="23"/>
      <c r="BD203" s="23"/>
      <c r="BE203" s="19"/>
      <c r="BF203" s="23"/>
    </row>
    <row r="204" spans="1:58" x14ac:dyDescent="0.4">
      <c r="A204" s="12">
        <v>199</v>
      </c>
      <c r="B204" s="24"/>
      <c r="C204" s="13"/>
      <c r="D204" s="24"/>
      <c r="E204" s="24"/>
      <c r="F204" s="13"/>
      <c r="G204" s="13"/>
      <c r="H204" s="15"/>
      <c r="I204" s="16"/>
      <c r="J204" s="13"/>
      <c r="K204" s="25"/>
      <c r="L204" s="25"/>
      <c r="M204" s="25"/>
      <c r="N204" s="24"/>
      <c r="O204" s="13"/>
      <c r="P204" s="24"/>
      <c r="Q204" s="17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13"/>
      <c r="AH204" s="24"/>
      <c r="AI204" s="24"/>
      <c r="AJ204" s="16"/>
      <c r="AK204" s="13"/>
      <c r="AL204" s="25"/>
      <c r="AM204" s="25"/>
      <c r="AN204" s="25"/>
      <c r="AO204" s="24"/>
      <c r="AP204" s="13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13"/>
      <c r="BF204" s="24"/>
    </row>
    <row r="205" spans="1:58" x14ac:dyDescent="0.4">
      <c r="A205" s="18">
        <v>200</v>
      </c>
      <c r="B205" s="23"/>
      <c r="C205" s="19"/>
      <c r="D205" s="23"/>
      <c r="E205" s="23"/>
      <c r="F205" s="19"/>
      <c r="G205" s="19"/>
      <c r="H205" s="20"/>
      <c r="I205" s="21"/>
      <c r="J205" s="19"/>
      <c r="K205" s="26"/>
      <c r="L205" s="26"/>
      <c r="M205" s="26"/>
      <c r="N205" s="23"/>
      <c r="O205" s="19"/>
      <c r="P205" s="23"/>
      <c r="Q205" s="22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19"/>
      <c r="AH205" s="23"/>
      <c r="AI205" s="23"/>
      <c r="AJ205" s="21"/>
      <c r="AK205" s="19"/>
      <c r="AL205" s="26"/>
      <c r="AM205" s="26"/>
      <c r="AN205" s="26"/>
      <c r="AO205" s="23"/>
      <c r="AP205" s="19"/>
      <c r="AQ205" s="23"/>
      <c r="AR205" s="23"/>
      <c r="AS205" s="23"/>
      <c r="AT205" s="23"/>
      <c r="AU205" s="23"/>
      <c r="AV205" s="23"/>
      <c r="AW205" s="23"/>
      <c r="AX205" s="23"/>
      <c r="AY205" s="23"/>
      <c r="AZ205" s="23"/>
      <c r="BA205" s="23"/>
      <c r="BB205" s="23"/>
      <c r="BC205" s="23"/>
      <c r="BD205" s="23"/>
      <c r="BE205" s="19"/>
      <c r="BF205" s="23"/>
    </row>
    <row r="206" spans="1:58" x14ac:dyDescent="0.4">
      <c r="A206" s="12">
        <v>201</v>
      </c>
      <c r="B206" s="24"/>
      <c r="C206" s="13"/>
      <c r="D206" s="24"/>
      <c r="E206" s="24"/>
      <c r="F206" s="13"/>
      <c r="G206" s="13"/>
      <c r="H206" s="15"/>
      <c r="I206" s="16"/>
      <c r="J206" s="13"/>
      <c r="K206" s="25"/>
      <c r="L206" s="25"/>
      <c r="M206" s="25"/>
      <c r="N206" s="24"/>
      <c r="O206" s="13"/>
      <c r="P206" s="24"/>
      <c r="Q206" s="17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13"/>
      <c r="AH206" s="24"/>
      <c r="AI206" s="24"/>
      <c r="AJ206" s="16"/>
      <c r="AK206" s="13"/>
      <c r="AL206" s="25"/>
      <c r="AM206" s="25"/>
      <c r="AN206" s="25"/>
      <c r="AO206" s="24"/>
      <c r="AP206" s="13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13"/>
      <c r="BF206" s="24"/>
    </row>
    <row r="207" spans="1:58" x14ac:dyDescent="0.4">
      <c r="A207" s="18">
        <v>202</v>
      </c>
      <c r="B207" s="23"/>
      <c r="C207" s="19"/>
      <c r="D207" s="23"/>
      <c r="E207" s="23"/>
      <c r="F207" s="19"/>
      <c r="G207" s="19"/>
      <c r="H207" s="20"/>
      <c r="I207" s="21"/>
      <c r="J207" s="19"/>
      <c r="K207" s="26"/>
      <c r="L207" s="26"/>
      <c r="M207" s="26"/>
      <c r="N207" s="23"/>
      <c r="O207" s="19"/>
      <c r="P207" s="23"/>
      <c r="Q207" s="22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19"/>
      <c r="AH207" s="23"/>
      <c r="AI207" s="23"/>
      <c r="AJ207" s="21"/>
      <c r="AK207" s="19"/>
      <c r="AL207" s="26"/>
      <c r="AM207" s="26"/>
      <c r="AN207" s="26"/>
      <c r="AO207" s="23"/>
      <c r="AP207" s="19"/>
      <c r="AQ207" s="23"/>
      <c r="AR207" s="23"/>
      <c r="AS207" s="23"/>
      <c r="AT207" s="23"/>
      <c r="AU207" s="23"/>
      <c r="AV207" s="23"/>
      <c r="AW207" s="23"/>
      <c r="AX207" s="23"/>
      <c r="AY207" s="23"/>
      <c r="AZ207" s="23"/>
      <c r="BA207" s="23"/>
      <c r="BB207" s="23"/>
      <c r="BC207" s="23"/>
      <c r="BD207" s="23"/>
      <c r="BE207" s="19"/>
      <c r="BF207" s="23"/>
    </row>
    <row r="208" spans="1:58" x14ac:dyDescent="0.4">
      <c r="A208" s="12">
        <v>203</v>
      </c>
      <c r="B208" s="24"/>
      <c r="C208" s="13"/>
      <c r="D208" s="24"/>
      <c r="E208" s="24"/>
      <c r="F208" s="13"/>
      <c r="G208" s="13"/>
      <c r="H208" s="15"/>
      <c r="I208" s="16"/>
      <c r="J208" s="13"/>
      <c r="K208" s="25"/>
      <c r="L208" s="25"/>
      <c r="M208" s="25"/>
      <c r="N208" s="24"/>
      <c r="O208" s="13"/>
      <c r="P208" s="24"/>
      <c r="Q208" s="17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13"/>
      <c r="AH208" s="24"/>
      <c r="AI208" s="24"/>
      <c r="AJ208" s="16"/>
      <c r="AK208" s="13"/>
      <c r="AL208" s="25"/>
      <c r="AM208" s="25"/>
      <c r="AN208" s="25"/>
      <c r="AO208" s="24"/>
      <c r="AP208" s="13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13"/>
      <c r="BF208" s="24"/>
    </row>
    <row r="209" spans="1:58" x14ac:dyDescent="0.4">
      <c r="A209" s="18">
        <v>204</v>
      </c>
      <c r="B209" s="23"/>
      <c r="C209" s="19"/>
      <c r="D209" s="23"/>
      <c r="E209" s="23"/>
      <c r="F209" s="19"/>
      <c r="G209" s="19"/>
      <c r="H209" s="20"/>
      <c r="I209" s="21"/>
      <c r="J209" s="19"/>
      <c r="K209" s="26"/>
      <c r="L209" s="26"/>
      <c r="M209" s="26"/>
      <c r="N209" s="23"/>
      <c r="O209" s="19"/>
      <c r="P209" s="23"/>
      <c r="Q209" s="22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19"/>
      <c r="AH209" s="23"/>
      <c r="AI209" s="23"/>
      <c r="AJ209" s="21"/>
      <c r="AK209" s="19"/>
      <c r="AL209" s="26"/>
      <c r="AM209" s="26"/>
      <c r="AN209" s="26"/>
      <c r="AO209" s="23"/>
      <c r="AP209" s="19"/>
      <c r="AQ209" s="23"/>
      <c r="AR209" s="23"/>
      <c r="AS209" s="23"/>
      <c r="AT209" s="23"/>
      <c r="AU209" s="23"/>
      <c r="AV209" s="23"/>
      <c r="AW209" s="23"/>
      <c r="AX209" s="23"/>
      <c r="AY209" s="23"/>
      <c r="AZ209" s="23"/>
      <c r="BA209" s="23"/>
      <c r="BB209" s="23"/>
      <c r="BC209" s="23"/>
      <c r="BD209" s="23"/>
      <c r="BE209" s="19"/>
      <c r="BF209" s="23"/>
    </row>
    <row r="210" spans="1:58" x14ac:dyDescent="0.4">
      <c r="A210" s="12">
        <v>205</v>
      </c>
      <c r="B210" s="24"/>
      <c r="C210" s="13"/>
      <c r="D210" s="24"/>
      <c r="E210" s="24"/>
      <c r="F210" s="13"/>
      <c r="G210" s="13"/>
      <c r="H210" s="15"/>
      <c r="I210" s="16"/>
      <c r="J210" s="13"/>
      <c r="K210" s="25"/>
      <c r="L210" s="25"/>
      <c r="M210" s="25"/>
      <c r="N210" s="24"/>
      <c r="O210" s="13"/>
      <c r="P210" s="24"/>
      <c r="Q210" s="17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13"/>
      <c r="AH210" s="24"/>
      <c r="AI210" s="24"/>
      <c r="AJ210" s="16"/>
      <c r="AK210" s="13"/>
      <c r="AL210" s="25"/>
      <c r="AM210" s="25"/>
      <c r="AN210" s="25"/>
      <c r="AO210" s="24"/>
      <c r="AP210" s="13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13"/>
      <c r="BF210" s="24"/>
    </row>
    <row r="211" spans="1:58" x14ac:dyDescent="0.4">
      <c r="A211" s="18">
        <v>206</v>
      </c>
      <c r="B211" s="23"/>
      <c r="C211" s="19"/>
      <c r="D211" s="23"/>
      <c r="E211" s="23"/>
      <c r="F211" s="19"/>
      <c r="G211" s="19"/>
      <c r="H211" s="20"/>
      <c r="I211" s="21"/>
      <c r="J211" s="19"/>
      <c r="K211" s="26"/>
      <c r="L211" s="26"/>
      <c r="M211" s="26"/>
      <c r="N211" s="23"/>
      <c r="O211" s="19"/>
      <c r="P211" s="23"/>
      <c r="Q211" s="22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19"/>
      <c r="AH211" s="23"/>
      <c r="AI211" s="23"/>
      <c r="AJ211" s="21"/>
      <c r="AK211" s="19"/>
      <c r="AL211" s="26"/>
      <c r="AM211" s="26"/>
      <c r="AN211" s="26"/>
      <c r="AO211" s="23"/>
      <c r="AP211" s="19"/>
      <c r="AQ211" s="23"/>
      <c r="AR211" s="23"/>
      <c r="AS211" s="23"/>
      <c r="AT211" s="23"/>
      <c r="AU211" s="23"/>
      <c r="AV211" s="23"/>
      <c r="AW211" s="23"/>
      <c r="AX211" s="23"/>
      <c r="AY211" s="23"/>
      <c r="AZ211" s="23"/>
      <c r="BA211" s="23"/>
      <c r="BB211" s="23"/>
      <c r="BC211" s="23"/>
      <c r="BD211" s="23"/>
      <c r="BE211" s="19"/>
      <c r="BF211" s="23"/>
    </row>
    <row r="212" spans="1:58" x14ac:dyDescent="0.4">
      <c r="A212" s="12">
        <v>207</v>
      </c>
      <c r="B212" s="24"/>
      <c r="C212" s="13"/>
      <c r="D212" s="24"/>
      <c r="E212" s="24"/>
      <c r="F212" s="13"/>
      <c r="G212" s="13"/>
      <c r="H212" s="15"/>
      <c r="I212" s="16"/>
      <c r="J212" s="13"/>
      <c r="K212" s="25"/>
      <c r="L212" s="25"/>
      <c r="M212" s="25"/>
      <c r="N212" s="24"/>
      <c r="O212" s="13"/>
      <c r="P212" s="24"/>
      <c r="Q212" s="17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13"/>
      <c r="AH212" s="24"/>
      <c r="AI212" s="24"/>
      <c r="AJ212" s="16"/>
      <c r="AK212" s="13"/>
      <c r="AL212" s="25"/>
      <c r="AM212" s="25"/>
      <c r="AN212" s="25"/>
      <c r="AO212" s="24"/>
      <c r="AP212" s="13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13"/>
      <c r="BF212" s="24"/>
    </row>
    <row r="213" spans="1:58" x14ac:dyDescent="0.4">
      <c r="A213" s="18">
        <v>208</v>
      </c>
      <c r="B213" s="23"/>
      <c r="C213" s="19"/>
      <c r="D213" s="23"/>
      <c r="E213" s="23"/>
      <c r="F213" s="19"/>
      <c r="G213" s="19"/>
      <c r="H213" s="20"/>
      <c r="I213" s="21"/>
      <c r="J213" s="19"/>
      <c r="K213" s="26"/>
      <c r="L213" s="26"/>
      <c r="M213" s="26"/>
      <c r="N213" s="23"/>
      <c r="O213" s="19"/>
      <c r="P213" s="23"/>
      <c r="Q213" s="22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19"/>
      <c r="AH213" s="23"/>
      <c r="AI213" s="23"/>
      <c r="AJ213" s="21"/>
      <c r="AK213" s="19"/>
      <c r="AL213" s="26"/>
      <c r="AM213" s="26"/>
      <c r="AN213" s="26"/>
      <c r="AO213" s="23"/>
      <c r="AP213" s="19"/>
      <c r="AQ213" s="23"/>
      <c r="AR213" s="23"/>
      <c r="AS213" s="23"/>
      <c r="AT213" s="23"/>
      <c r="AU213" s="23"/>
      <c r="AV213" s="23"/>
      <c r="AW213" s="23"/>
      <c r="AX213" s="23"/>
      <c r="AY213" s="23"/>
      <c r="AZ213" s="23"/>
      <c r="BA213" s="23"/>
      <c r="BB213" s="23"/>
      <c r="BC213" s="23"/>
      <c r="BD213" s="23"/>
      <c r="BE213" s="19"/>
      <c r="BF213" s="23"/>
    </row>
    <row r="214" spans="1:58" x14ac:dyDescent="0.4">
      <c r="A214" s="12">
        <v>209</v>
      </c>
      <c r="B214" s="24"/>
      <c r="C214" s="13"/>
      <c r="D214" s="24"/>
      <c r="E214" s="24"/>
      <c r="F214" s="13"/>
      <c r="G214" s="13"/>
      <c r="H214" s="15"/>
      <c r="I214" s="16"/>
      <c r="J214" s="13"/>
      <c r="K214" s="25"/>
      <c r="L214" s="25"/>
      <c r="M214" s="25"/>
      <c r="N214" s="24"/>
      <c r="O214" s="13"/>
      <c r="P214" s="24"/>
      <c r="Q214" s="17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13"/>
      <c r="AH214" s="24"/>
      <c r="AI214" s="24"/>
      <c r="AJ214" s="16"/>
      <c r="AK214" s="13"/>
      <c r="AL214" s="25"/>
      <c r="AM214" s="25"/>
      <c r="AN214" s="25"/>
      <c r="AO214" s="24"/>
      <c r="AP214" s="13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13"/>
      <c r="BF214" s="24"/>
    </row>
    <row r="215" spans="1:58" x14ac:dyDescent="0.4">
      <c r="A215" s="18">
        <v>210</v>
      </c>
      <c r="B215" s="23"/>
      <c r="C215" s="19"/>
      <c r="D215" s="23"/>
      <c r="E215" s="23"/>
      <c r="F215" s="19"/>
      <c r="G215" s="19"/>
      <c r="H215" s="20"/>
      <c r="I215" s="21"/>
      <c r="J215" s="19"/>
      <c r="K215" s="26"/>
      <c r="L215" s="26"/>
      <c r="M215" s="26"/>
      <c r="N215" s="23"/>
      <c r="O215" s="19"/>
      <c r="P215" s="23"/>
      <c r="Q215" s="22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19"/>
      <c r="AH215" s="23"/>
      <c r="AI215" s="23"/>
      <c r="AJ215" s="21"/>
      <c r="AK215" s="19"/>
      <c r="AL215" s="26"/>
      <c r="AM215" s="26"/>
      <c r="AN215" s="26"/>
      <c r="AO215" s="23"/>
      <c r="AP215" s="19"/>
      <c r="AQ215" s="23"/>
      <c r="AR215" s="23"/>
      <c r="AS215" s="23"/>
      <c r="AT215" s="23"/>
      <c r="AU215" s="23"/>
      <c r="AV215" s="23"/>
      <c r="AW215" s="23"/>
      <c r="AX215" s="23"/>
      <c r="AY215" s="23"/>
      <c r="AZ215" s="23"/>
      <c r="BA215" s="23"/>
      <c r="BB215" s="23"/>
      <c r="BC215" s="23"/>
      <c r="BD215" s="23"/>
      <c r="BE215" s="19"/>
      <c r="BF215" s="23"/>
    </row>
    <row r="216" spans="1:58" x14ac:dyDescent="0.4">
      <c r="A216" s="12">
        <v>211</v>
      </c>
      <c r="B216" s="24"/>
      <c r="C216" s="13"/>
      <c r="D216" s="24"/>
      <c r="E216" s="24"/>
      <c r="F216" s="13"/>
      <c r="G216" s="13"/>
      <c r="H216" s="15"/>
      <c r="I216" s="16"/>
      <c r="J216" s="13"/>
      <c r="K216" s="25"/>
      <c r="L216" s="25"/>
      <c r="M216" s="25"/>
      <c r="N216" s="24"/>
      <c r="O216" s="13"/>
      <c r="P216" s="24"/>
      <c r="Q216" s="17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13"/>
      <c r="AH216" s="24"/>
      <c r="AI216" s="24"/>
      <c r="AJ216" s="16"/>
      <c r="AK216" s="13"/>
      <c r="AL216" s="25"/>
      <c r="AM216" s="25"/>
      <c r="AN216" s="25"/>
      <c r="AO216" s="24"/>
      <c r="AP216" s="13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  <c r="BE216" s="13"/>
      <c r="BF216" s="24"/>
    </row>
    <row r="217" spans="1:58" x14ac:dyDescent="0.4">
      <c r="A217" s="18">
        <v>212</v>
      </c>
      <c r="B217" s="23"/>
      <c r="C217" s="19"/>
      <c r="D217" s="23"/>
      <c r="E217" s="23"/>
      <c r="F217" s="19"/>
      <c r="G217" s="19"/>
      <c r="H217" s="20"/>
      <c r="I217" s="21"/>
      <c r="J217" s="19"/>
      <c r="K217" s="26"/>
      <c r="L217" s="26"/>
      <c r="M217" s="26"/>
      <c r="N217" s="23"/>
      <c r="O217" s="19"/>
      <c r="P217" s="23"/>
      <c r="Q217" s="22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19"/>
      <c r="AH217" s="23"/>
      <c r="AI217" s="23"/>
      <c r="AJ217" s="21"/>
      <c r="AK217" s="19"/>
      <c r="AL217" s="26"/>
      <c r="AM217" s="26"/>
      <c r="AN217" s="26"/>
      <c r="AO217" s="23"/>
      <c r="AP217" s="19"/>
      <c r="AQ217" s="23"/>
      <c r="AR217" s="23"/>
      <c r="AS217" s="23"/>
      <c r="AT217" s="23"/>
      <c r="AU217" s="23"/>
      <c r="AV217" s="23"/>
      <c r="AW217" s="23"/>
      <c r="AX217" s="23"/>
      <c r="AY217" s="23"/>
      <c r="AZ217" s="23"/>
      <c r="BA217" s="23"/>
      <c r="BB217" s="23"/>
      <c r="BC217" s="23"/>
      <c r="BD217" s="23"/>
      <c r="BE217" s="19"/>
      <c r="BF217" s="23"/>
    </row>
    <row r="218" spans="1:58" x14ac:dyDescent="0.4">
      <c r="A218" s="12">
        <v>213</v>
      </c>
      <c r="B218" s="24"/>
      <c r="C218" s="13"/>
      <c r="D218" s="24"/>
      <c r="E218" s="24"/>
      <c r="F218" s="13"/>
      <c r="G218" s="13"/>
      <c r="H218" s="15"/>
      <c r="I218" s="16"/>
      <c r="J218" s="13"/>
      <c r="K218" s="25"/>
      <c r="L218" s="25"/>
      <c r="M218" s="25"/>
      <c r="N218" s="24"/>
      <c r="O218" s="13"/>
      <c r="P218" s="24"/>
      <c r="Q218" s="17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13"/>
      <c r="AH218" s="24"/>
      <c r="AI218" s="24"/>
      <c r="AJ218" s="16"/>
      <c r="AK218" s="13"/>
      <c r="AL218" s="25"/>
      <c r="AM218" s="25"/>
      <c r="AN218" s="25"/>
      <c r="AO218" s="24"/>
      <c r="AP218" s="13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13"/>
      <c r="BF218" s="24"/>
    </row>
    <row r="219" spans="1:58" x14ac:dyDescent="0.4">
      <c r="A219" s="18">
        <v>214</v>
      </c>
      <c r="B219" s="23"/>
      <c r="C219" s="19"/>
      <c r="D219" s="23"/>
      <c r="E219" s="23"/>
      <c r="F219" s="19"/>
      <c r="G219" s="19"/>
      <c r="H219" s="20"/>
      <c r="I219" s="21"/>
      <c r="J219" s="19"/>
      <c r="K219" s="26"/>
      <c r="L219" s="26"/>
      <c r="M219" s="26"/>
      <c r="N219" s="23"/>
      <c r="O219" s="19"/>
      <c r="P219" s="23"/>
      <c r="Q219" s="22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19"/>
      <c r="AH219" s="23"/>
      <c r="AI219" s="23"/>
      <c r="AJ219" s="21"/>
      <c r="AK219" s="19"/>
      <c r="AL219" s="26"/>
      <c r="AM219" s="26"/>
      <c r="AN219" s="26"/>
      <c r="AO219" s="23"/>
      <c r="AP219" s="19"/>
      <c r="AQ219" s="23"/>
      <c r="AR219" s="23"/>
      <c r="AS219" s="23"/>
      <c r="AT219" s="23"/>
      <c r="AU219" s="23"/>
      <c r="AV219" s="23"/>
      <c r="AW219" s="23"/>
      <c r="AX219" s="23"/>
      <c r="AY219" s="23"/>
      <c r="AZ219" s="23"/>
      <c r="BA219" s="23"/>
      <c r="BB219" s="23"/>
      <c r="BC219" s="23"/>
      <c r="BD219" s="23"/>
      <c r="BE219" s="19"/>
      <c r="BF219" s="23"/>
    </row>
    <row r="220" spans="1:58" x14ac:dyDescent="0.4">
      <c r="A220" s="12">
        <v>215</v>
      </c>
      <c r="B220" s="24"/>
      <c r="C220" s="13"/>
      <c r="D220" s="24"/>
      <c r="E220" s="24"/>
      <c r="F220" s="13"/>
      <c r="G220" s="13"/>
      <c r="H220" s="15"/>
      <c r="I220" s="16"/>
      <c r="J220" s="13"/>
      <c r="K220" s="25"/>
      <c r="L220" s="25"/>
      <c r="M220" s="25"/>
      <c r="N220" s="24"/>
      <c r="O220" s="13"/>
      <c r="P220" s="24"/>
      <c r="Q220" s="17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13"/>
      <c r="AH220" s="24"/>
      <c r="AI220" s="24"/>
      <c r="AJ220" s="16"/>
      <c r="AK220" s="13"/>
      <c r="AL220" s="25"/>
      <c r="AM220" s="25"/>
      <c r="AN220" s="25"/>
      <c r="AO220" s="24"/>
      <c r="AP220" s="13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13"/>
      <c r="BF220" s="24"/>
    </row>
    <row r="221" spans="1:58" x14ac:dyDescent="0.4">
      <c r="A221" s="18">
        <v>216</v>
      </c>
      <c r="B221" s="23"/>
      <c r="C221" s="19"/>
      <c r="D221" s="23"/>
      <c r="E221" s="23"/>
      <c r="F221" s="19"/>
      <c r="G221" s="19"/>
      <c r="H221" s="20"/>
      <c r="I221" s="21"/>
      <c r="J221" s="19"/>
      <c r="K221" s="26"/>
      <c r="L221" s="26"/>
      <c r="M221" s="26"/>
      <c r="N221" s="23"/>
      <c r="O221" s="19"/>
      <c r="P221" s="23"/>
      <c r="Q221" s="22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19"/>
      <c r="AH221" s="23"/>
      <c r="AI221" s="23"/>
      <c r="AJ221" s="21"/>
      <c r="AK221" s="19"/>
      <c r="AL221" s="26"/>
      <c r="AM221" s="26"/>
      <c r="AN221" s="26"/>
      <c r="AO221" s="23"/>
      <c r="AP221" s="19"/>
      <c r="AQ221" s="23"/>
      <c r="AR221" s="23"/>
      <c r="AS221" s="23"/>
      <c r="AT221" s="23"/>
      <c r="AU221" s="23"/>
      <c r="AV221" s="23"/>
      <c r="AW221" s="23"/>
      <c r="AX221" s="23"/>
      <c r="AY221" s="23"/>
      <c r="AZ221" s="23"/>
      <c r="BA221" s="23"/>
      <c r="BB221" s="23"/>
      <c r="BC221" s="23"/>
      <c r="BD221" s="23"/>
      <c r="BE221" s="19"/>
      <c r="BF221" s="23"/>
    </row>
    <row r="222" spans="1:58" x14ac:dyDescent="0.4">
      <c r="A222" s="12">
        <v>217</v>
      </c>
      <c r="B222" s="24"/>
      <c r="C222" s="13"/>
      <c r="D222" s="24"/>
      <c r="E222" s="24"/>
      <c r="F222" s="13"/>
      <c r="G222" s="13"/>
      <c r="H222" s="15"/>
      <c r="I222" s="16"/>
      <c r="J222" s="13"/>
      <c r="K222" s="25"/>
      <c r="L222" s="25"/>
      <c r="M222" s="25"/>
      <c r="N222" s="24"/>
      <c r="O222" s="13"/>
      <c r="P222" s="24"/>
      <c r="Q222" s="17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13"/>
      <c r="AH222" s="24"/>
      <c r="AI222" s="24"/>
      <c r="AJ222" s="16"/>
      <c r="AK222" s="13"/>
      <c r="AL222" s="25"/>
      <c r="AM222" s="25"/>
      <c r="AN222" s="25"/>
      <c r="AO222" s="24"/>
      <c r="AP222" s="13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13"/>
      <c r="BF222" s="24"/>
    </row>
    <row r="223" spans="1:58" x14ac:dyDescent="0.4">
      <c r="A223" s="18">
        <v>218</v>
      </c>
      <c r="B223" s="23"/>
      <c r="C223" s="19"/>
      <c r="D223" s="23"/>
      <c r="E223" s="23"/>
      <c r="F223" s="19"/>
      <c r="G223" s="19"/>
      <c r="H223" s="20"/>
      <c r="I223" s="21"/>
      <c r="J223" s="19"/>
      <c r="K223" s="26"/>
      <c r="L223" s="26"/>
      <c r="M223" s="26"/>
      <c r="N223" s="23"/>
      <c r="O223" s="19"/>
      <c r="P223" s="23"/>
      <c r="Q223" s="22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19"/>
      <c r="AH223" s="23"/>
      <c r="AI223" s="23"/>
      <c r="AJ223" s="21"/>
      <c r="AK223" s="19"/>
      <c r="AL223" s="26"/>
      <c r="AM223" s="26"/>
      <c r="AN223" s="26"/>
      <c r="AO223" s="23"/>
      <c r="AP223" s="19"/>
      <c r="AQ223" s="23"/>
      <c r="AR223" s="23"/>
      <c r="AS223" s="23"/>
      <c r="AT223" s="23"/>
      <c r="AU223" s="23"/>
      <c r="AV223" s="23"/>
      <c r="AW223" s="23"/>
      <c r="AX223" s="23"/>
      <c r="AY223" s="23"/>
      <c r="AZ223" s="23"/>
      <c r="BA223" s="23"/>
      <c r="BB223" s="23"/>
      <c r="BC223" s="23"/>
      <c r="BD223" s="23"/>
      <c r="BE223" s="19"/>
      <c r="BF223" s="23"/>
    </row>
    <row r="224" spans="1:58" x14ac:dyDescent="0.4">
      <c r="A224" s="12">
        <v>219</v>
      </c>
      <c r="B224" s="24"/>
      <c r="C224" s="13"/>
      <c r="D224" s="24"/>
      <c r="E224" s="24"/>
      <c r="F224" s="13"/>
      <c r="G224" s="13"/>
      <c r="H224" s="15"/>
      <c r="I224" s="16"/>
      <c r="J224" s="13"/>
      <c r="K224" s="25"/>
      <c r="L224" s="25"/>
      <c r="M224" s="25"/>
      <c r="N224" s="24"/>
      <c r="O224" s="13"/>
      <c r="P224" s="24"/>
      <c r="Q224" s="17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13"/>
      <c r="AH224" s="24"/>
      <c r="AI224" s="24"/>
      <c r="AJ224" s="16"/>
      <c r="AK224" s="13"/>
      <c r="AL224" s="25"/>
      <c r="AM224" s="25"/>
      <c r="AN224" s="25"/>
      <c r="AO224" s="24"/>
      <c r="AP224" s="13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13"/>
      <c r="BF224" s="24"/>
    </row>
    <row r="225" spans="1:58" x14ac:dyDescent="0.4">
      <c r="A225" s="18">
        <v>220</v>
      </c>
      <c r="B225" s="23"/>
      <c r="C225" s="19"/>
      <c r="D225" s="23"/>
      <c r="E225" s="23"/>
      <c r="F225" s="19"/>
      <c r="G225" s="19"/>
      <c r="H225" s="20"/>
      <c r="I225" s="21"/>
      <c r="J225" s="19"/>
      <c r="K225" s="26"/>
      <c r="L225" s="26"/>
      <c r="M225" s="26"/>
      <c r="N225" s="23"/>
      <c r="O225" s="19"/>
      <c r="P225" s="23"/>
      <c r="Q225" s="22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19"/>
      <c r="AH225" s="23"/>
      <c r="AI225" s="23"/>
      <c r="AJ225" s="21"/>
      <c r="AK225" s="19"/>
      <c r="AL225" s="26"/>
      <c r="AM225" s="26"/>
      <c r="AN225" s="26"/>
      <c r="AO225" s="23"/>
      <c r="AP225" s="19"/>
      <c r="AQ225" s="23"/>
      <c r="AR225" s="23"/>
      <c r="AS225" s="23"/>
      <c r="AT225" s="23"/>
      <c r="AU225" s="23"/>
      <c r="AV225" s="23"/>
      <c r="AW225" s="23"/>
      <c r="AX225" s="23"/>
      <c r="AY225" s="23"/>
      <c r="AZ225" s="23"/>
      <c r="BA225" s="23"/>
      <c r="BB225" s="23"/>
      <c r="BC225" s="23"/>
      <c r="BD225" s="23"/>
      <c r="BE225" s="19"/>
      <c r="BF225" s="23"/>
    </row>
    <row r="226" spans="1:58" x14ac:dyDescent="0.4">
      <c r="A226" s="12">
        <v>221</v>
      </c>
      <c r="B226" s="24"/>
      <c r="C226" s="13"/>
      <c r="D226" s="24"/>
      <c r="E226" s="24"/>
      <c r="F226" s="13"/>
      <c r="G226" s="13"/>
      <c r="H226" s="15"/>
      <c r="I226" s="16"/>
      <c r="J226" s="13"/>
      <c r="K226" s="25"/>
      <c r="L226" s="25"/>
      <c r="M226" s="25"/>
      <c r="N226" s="24"/>
      <c r="O226" s="13"/>
      <c r="P226" s="24"/>
      <c r="Q226" s="17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13"/>
      <c r="AH226" s="24"/>
      <c r="AI226" s="24"/>
      <c r="AJ226" s="16"/>
      <c r="AK226" s="13"/>
      <c r="AL226" s="25"/>
      <c r="AM226" s="25"/>
      <c r="AN226" s="25"/>
      <c r="AO226" s="24"/>
      <c r="AP226" s="13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13"/>
      <c r="BF226" s="24"/>
    </row>
    <row r="227" spans="1:58" x14ac:dyDescent="0.4">
      <c r="A227" s="18">
        <v>222</v>
      </c>
      <c r="B227" s="23"/>
      <c r="C227" s="19"/>
      <c r="D227" s="23"/>
      <c r="E227" s="23"/>
      <c r="F227" s="19"/>
      <c r="G227" s="19"/>
      <c r="H227" s="20"/>
      <c r="I227" s="21"/>
      <c r="J227" s="19"/>
      <c r="K227" s="26"/>
      <c r="L227" s="26"/>
      <c r="M227" s="26"/>
      <c r="N227" s="23"/>
      <c r="O227" s="19"/>
      <c r="P227" s="23"/>
      <c r="Q227" s="22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19"/>
      <c r="AH227" s="23"/>
      <c r="AI227" s="23"/>
      <c r="AJ227" s="21"/>
      <c r="AK227" s="19"/>
      <c r="AL227" s="26"/>
      <c r="AM227" s="26"/>
      <c r="AN227" s="26"/>
      <c r="AO227" s="23"/>
      <c r="AP227" s="19"/>
      <c r="AQ227" s="23"/>
      <c r="AR227" s="23"/>
      <c r="AS227" s="23"/>
      <c r="AT227" s="23"/>
      <c r="AU227" s="23"/>
      <c r="AV227" s="23"/>
      <c r="AW227" s="23"/>
      <c r="AX227" s="23"/>
      <c r="AY227" s="23"/>
      <c r="AZ227" s="23"/>
      <c r="BA227" s="23"/>
      <c r="BB227" s="23"/>
      <c r="BC227" s="23"/>
      <c r="BD227" s="23"/>
      <c r="BE227" s="19"/>
      <c r="BF227" s="23"/>
    </row>
    <row r="228" spans="1:58" x14ac:dyDescent="0.4">
      <c r="A228" s="12">
        <v>223</v>
      </c>
      <c r="B228" s="24"/>
      <c r="C228" s="13"/>
      <c r="D228" s="24"/>
      <c r="E228" s="24"/>
      <c r="F228" s="13"/>
      <c r="G228" s="13"/>
      <c r="H228" s="15"/>
      <c r="I228" s="16"/>
      <c r="J228" s="13"/>
      <c r="K228" s="25"/>
      <c r="L228" s="25"/>
      <c r="M228" s="25"/>
      <c r="N228" s="24"/>
      <c r="O228" s="13"/>
      <c r="P228" s="24"/>
      <c r="Q228" s="17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13"/>
      <c r="AH228" s="24"/>
      <c r="AI228" s="24"/>
      <c r="AJ228" s="16"/>
      <c r="AK228" s="13"/>
      <c r="AL228" s="25"/>
      <c r="AM228" s="25"/>
      <c r="AN228" s="25"/>
      <c r="AO228" s="24"/>
      <c r="AP228" s="13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  <c r="BA228" s="24"/>
      <c r="BB228" s="24"/>
      <c r="BC228" s="24"/>
      <c r="BD228" s="24"/>
      <c r="BE228" s="13"/>
      <c r="BF228" s="24"/>
    </row>
    <row r="229" spans="1:58" x14ac:dyDescent="0.4">
      <c r="A229" s="18">
        <v>224</v>
      </c>
      <c r="B229" s="23"/>
      <c r="C229" s="19"/>
      <c r="D229" s="23"/>
      <c r="E229" s="23"/>
      <c r="F229" s="19"/>
      <c r="G229" s="19"/>
      <c r="H229" s="20"/>
      <c r="I229" s="21"/>
      <c r="J229" s="19"/>
      <c r="K229" s="26"/>
      <c r="L229" s="26"/>
      <c r="M229" s="26"/>
      <c r="N229" s="23"/>
      <c r="O229" s="19"/>
      <c r="P229" s="23"/>
      <c r="Q229" s="22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19"/>
      <c r="AH229" s="23"/>
      <c r="AI229" s="23"/>
      <c r="AJ229" s="21"/>
      <c r="AK229" s="19"/>
      <c r="AL229" s="26"/>
      <c r="AM229" s="26"/>
      <c r="AN229" s="26"/>
      <c r="AO229" s="23"/>
      <c r="AP229" s="19"/>
      <c r="AQ229" s="23"/>
      <c r="AR229" s="23"/>
      <c r="AS229" s="23"/>
      <c r="AT229" s="23"/>
      <c r="AU229" s="23"/>
      <c r="AV229" s="23"/>
      <c r="AW229" s="23"/>
      <c r="AX229" s="23"/>
      <c r="AY229" s="23"/>
      <c r="AZ229" s="23"/>
      <c r="BA229" s="23"/>
      <c r="BB229" s="23"/>
      <c r="BC229" s="23"/>
      <c r="BD229" s="23"/>
      <c r="BE229" s="19"/>
      <c r="BF229" s="23"/>
    </row>
    <row r="230" spans="1:58" x14ac:dyDescent="0.4">
      <c r="A230" s="12">
        <v>225</v>
      </c>
      <c r="B230" s="24"/>
      <c r="C230" s="13"/>
      <c r="D230" s="24"/>
      <c r="E230" s="24"/>
      <c r="F230" s="13"/>
      <c r="G230" s="13"/>
      <c r="H230" s="15"/>
      <c r="I230" s="16"/>
      <c r="J230" s="13"/>
      <c r="K230" s="25"/>
      <c r="L230" s="25"/>
      <c r="M230" s="25"/>
      <c r="N230" s="24"/>
      <c r="O230" s="13"/>
      <c r="P230" s="24"/>
      <c r="Q230" s="17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13"/>
      <c r="AH230" s="24"/>
      <c r="AI230" s="24"/>
      <c r="AJ230" s="16"/>
      <c r="AK230" s="13"/>
      <c r="AL230" s="25"/>
      <c r="AM230" s="25"/>
      <c r="AN230" s="25"/>
      <c r="AO230" s="24"/>
      <c r="AP230" s="13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E230" s="13"/>
      <c r="BF230" s="24"/>
    </row>
    <row r="231" spans="1:58" x14ac:dyDescent="0.4">
      <c r="A231" s="18">
        <v>226</v>
      </c>
      <c r="B231" s="23"/>
      <c r="C231" s="19"/>
      <c r="D231" s="23"/>
      <c r="E231" s="23"/>
      <c r="F231" s="19"/>
      <c r="G231" s="19"/>
      <c r="H231" s="20"/>
      <c r="I231" s="21"/>
      <c r="J231" s="19"/>
      <c r="K231" s="26"/>
      <c r="L231" s="26"/>
      <c r="M231" s="26"/>
      <c r="N231" s="23"/>
      <c r="O231" s="19"/>
      <c r="P231" s="23"/>
      <c r="Q231" s="22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19"/>
      <c r="AH231" s="23"/>
      <c r="AI231" s="23"/>
      <c r="AJ231" s="21"/>
      <c r="AK231" s="19"/>
      <c r="AL231" s="26"/>
      <c r="AM231" s="26"/>
      <c r="AN231" s="26"/>
      <c r="AO231" s="23"/>
      <c r="AP231" s="19"/>
      <c r="AQ231" s="23"/>
      <c r="AR231" s="23"/>
      <c r="AS231" s="23"/>
      <c r="AT231" s="23"/>
      <c r="AU231" s="23"/>
      <c r="AV231" s="23"/>
      <c r="AW231" s="23"/>
      <c r="AX231" s="23"/>
      <c r="AY231" s="23"/>
      <c r="AZ231" s="23"/>
      <c r="BA231" s="23"/>
      <c r="BB231" s="23"/>
      <c r="BC231" s="23"/>
      <c r="BD231" s="23"/>
      <c r="BE231" s="19"/>
      <c r="BF231" s="23"/>
    </row>
    <row r="232" spans="1:58" x14ac:dyDescent="0.4">
      <c r="A232" s="12">
        <v>227</v>
      </c>
      <c r="B232" s="24"/>
      <c r="C232" s="13"/>
      <c r="D232" s="24"/>
      <c r="E232" s="24"/>
      <c r="F232" s="13"/>
      <c r="G232" s="13"/>
      <c r="H232" s="15"/>
      <c r="I232" s="16"/>
      <c r="J232" s="13"/>
      <c r="K232" s="25"/>
      <c r="L232" s="25"/>
      <c r="M232" s="25"/>
      <c r="N232" s="24"/>
      <c r="O232" s="13"/>
      <c r="P232" s="24"/>
      <c r="Q232" s="17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13"/>
      <c r="AH232" s="24"/>
      <c r="AI232" s="24"/>
      <c r="AJ232" s="16"/>
      <c r="AK232" s="13"/>
      <c r="AL232" s="25"/>
      <c r="AM232" s="25"/>
      <c r="AN232" s="25"/>
      <c r="AO232" s="24"/>
      <c r="AP232" s="13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  <c r="BA232" s="24"/>
      <c r="BB232" s="24"/>
      <c r="BC232" s="24"/>
      <c r="BD232" s="24"/>
      <c r="BE232" s="13"/>
      <c r="BF232" s="24"/>
    </row>
    <row r="233" spans="1:58" x14ac:dyDescent="0.4">
      <c r="A233" s="18">
        <v>228</v>
      </c>
      <c r="B233" s="23"/>
      <c r="C233" s="19"/>
      <c r="D233" s="23"/>
      <c r="E233" s="23"/>
      <c r="F233" s="19"/>
      <c r="G233" s="19"/>
      <c r="H233" s="20"/>
      <c r="I233" s="21"/>
      <c r="J233" s="19"/>
      <c r="K233" s="26"/>
      <c r="L233" s="26"/>
      <c r="M233" s="26"/>
      <c r="N233" s="23"/>
      <c r="O233" s="19"/>
      <c r="P233" s="23"/>
      <c r="Q233" s="22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19"/>
      <c r="AH233" s="23"/>
      <c r="AI233" s="23"/>
      <c r="AJ233" s="21"/>
      <c r="AK233" s="19"/>
      <c r="AL233" s="26"/>
      <c r="AM233" s="26"/>
      <c r="AN233" s="26"/>
      <c r="AO233" s="23"/>
      <c r="AP233" s="19"/>
      <c r="AQ233" s="23"/>
      <c r="AR233" s="23"/>
      <c r="AS233" s="23"/>
      <c r="AT233" s="23"/>
      <c r="AU233" s="23"/>
      <c r="AV233" s="23"/>
      <c r="AW233" s="23"/>
      <c r="AX233" s="23"/>
      <c r="AY233" s="23"/>
      <c r="AZ233" s="23"/>
      <c r="BA233" s="23"/>
      <c r="BB233" s="23"/>
      <c r="BC233" s="23"/>
      <c r="BD233" s="23"/>
      <c r="BE233" s="19"/>
      <c r="BF233" s="23"/>
    </row>
    <row r="234" spans="1:58" x14ac:dyDescent="0.4">
      <c r="A234" s="12">
        <v>229</v>
      </c>
      <c r="B234" s="24"/>
      <c r="C234" s="13"/>
      <c r="D234" s="24"/>
      <c r="E234" s="24"/>
      <c r="F234" s="13"/>
      <c r="G234" s="13"/>
      <c r="H234" s="15"/>
      <c r="I234" s="16"/>
      <c r="J234" s="13"/>
      <c r="K234" s="25"/>
      <c r="L234" s="25"/>
      <c r="M234" s="25"/>
      <c r="N234" s="24"/>
      <c r="O234" s="13"/>
      <c r="P234" s="24"/>
      <c r="Q234" s="17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13"/>
      <c r="AH234" s="24"/>
      <c r="AI234" s="24"/>
      <c r="AJ234" s="16"/>
      <c r="AK234" s="13"/>
      <c r="AL234" s="25"/>
      <c r="AM234" s="25"/>
      <c r="AN234" s="25"/>
      <c r="AO234" s="24"/>
      <c r="AP234" s="13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  <c r="BA234" s="24"/>
      <c r="BB234" s="24"/>
      <c r="BC234" s="24"/>
      <c r="BD234" s="24"/>
      <c r="BE234" s="13"/>
      <c r="BF234" s="24"/>
    </row>
    <row r="235" spans="1:58" x14ac:dyDescent="0.4">
      <c r="A235" s="18">
        <v>230</v>
      </c>
      <c r="B235" s="23"/>
      <c r="C235" s="19"/>
      <c r="D235" s="23"/>
      <c r="E235" s="23"/>
      <c r="F235" s="19"/>
      <c r="G235" s="19"/>
      <c r="H235" s="20"/>
      <c r="I235" s="21"/>
      <c r="J235" s="19"/>
      <c r="K235" s="26"/>
      <c r="L235" s="26"/>
      <c r="M235" s="26"/>
      <c r="N235" s="23"/>
      <c r="O235" s="19"/>
      <c r="P235" s="23"/>
      <c r="Q235" s="22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19"/>
      <c r="AH235" s="23"/>
      <c r="AI235" s="23"/>
      <c r="AJ235" s="21"/>
      <c r="AK235" s="19"/>
      <c r="AL235" s="26"/>
      <c r="AM235" s="26"/>
      <c r="AN235" s="26"/>
      <c r="AO235" s="23"/>
      <c r="AP235" s="19"/>
      <c r="AQ235" s="23"/>
      <c r="AR235" s="23"/>
      <c r="AS235" s="23"/>
      <c r="AT235" s="23"/>
      <c r="AU235" s="23"/>
      <c r="AV235" s="23"/>
      <c r="AW235" s="23"/>
      <c r="AX235" s="23"/>
      <c r="AY235" s="23"/>
      <c r="AZ235" s="23"/>
      <c r="BA235" s="23"/>
      <c r="BB235" s="23"/>
      <c r="BC235" s="23"/>
      <c r="BD235" s="23"/>
      <c r="BE235" s="19"/>
      <c r="BF235" s="23"/>
    </row>
    <row r="236" spans="1:58" x14ac:dyDescent="0.4">
      <c r="A236" s="12">
        <v>231</v>
      </c>
      <c r="B236" s="24"/>
      <c r="C236" s="13"/>
      <c r="D236" s="24"/>
      <c r="E236" s="24"/>
      <c r="F236" s="13"/>
      <c r="G236" s="13"/>
      <c r="H236" s="15"/>
      <c r="I236" s="16"/>
      <c r="J236" s="13"/>
      <c r="K236" s="25"/>
      <c r="L236" s="25"/>
      <c r="M236" s="25"/>
      <c r="N236" s="24"/>
      <c r="O236" s="13"/>
      <c r="P236" s="24"/>
      <c r="Q236" s="17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13"/>
      <c r="AH236" s="24"/>
      <c r="AI236" s="24"/>
      <c r="AJ236" s="16"/>
      <c r="AK236" s="13"/>
      <c r="AL236" s="25"/>
      <c r="AM236" s="25"/>
      <c r="AN236" s="25"/>
      <c r="AO236" s="24"/>
      <c r="AP236" s="13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  <c r="BA236" s="24"/>
      <c r="BB236" s="24"/>
      <c r="BC236" s="24"/>
      <c r="BD236" s="24"/>
      <c r="BE236" s="13"/>
      <c r="BF236" s="24"/>
    </row>
    <row r="237" spans="1:58" x14ac:dyDescent="0.4">
      <c r="A237" s="18">
        <v>232</v>
      </c>
      <c r="B237" s="23"/>
      <c r="C237" s="19"/>
      <c r="D237" s="23"/>
      <c r="E237" s="23"/>
      <c r="F237" s="19"/>
      <c r="G237" s="19"/>
      <c r="H237" s="20"/>
      <c r="I237" s="21"/>
      <c r="J237" s="19"/>
      <c r="K237" s="26"/>
      <c r="L237" s="26"/>
      <c r="M237" s="26"/>
      <c r="N237" s="23"/>
      <c r="O237" s="19"/>
      <c r="P237" s="23"/>
      <c r="Q237" s="22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19"/>
      <c r="AH237" s="23"/>
      <c r="AI237" s="23"/>
      <c r="AJ237" s="21"/>
      <c r="AK237" s="19"/>
      <c r="AL237" s="26"/>
      <c r="AM237" s="26"/>
      <c r="AN237" s="26"/>
      <c r="AO237" s="23"/>
      <c r="AP237" s="19"/>
      <c r="AQ237" s="23"/>
      <c r="AR237" s="23"/>
      <c r="AS237" s="23"/>
      <c r="AT237" s="23"/>
      <c r="AU237" s="23"/>
      <c r="AV237" s="23"/>
      <c r="AW237" s="23"/>
      <c r="AX237" s="23"/>
      <c r="AY237" s="23"/>
      <c r="AZ237" s="23"/>
      <c r="BA237" s="23"/>
      <c r="BB237" s="23"/>
      <c r="BC237" s="23"/>
      <c r="BD237" s="23"/>
      <c r="BE237" s="19"/>
      <c r="BF237" s="23"/>
    </row>
    <row r="238" spans="1:58" x14ac:dyDescent="0.4">
      <c r="A238" s="12">
        <v>233</v>
      </c>
      <c r="B238" s="24"/>
      <c r="C238" s="13"/>
      <c r="D238" s="24"/>
      <c r="E238" s="24"/>
      <c r="F238" s="13"/>
      <c r="G238" s="13"/>
      <c r="H238" s="15"/>
      <c r="I238" s="16"/>
      <c r="J238" s="13"/>
      <c r="K238" s="25"/>
      <c r="L238" s="25"/>
      <c r="M238" s="25"/>
      <c r="N238" s="24"/>
      <c r="O238" s="13"/>
      <c r="P238" s="24"/>
      <c r="Q238" s="17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13"/>
      <c r="AH238" s="24"/>
      <c r="AI238" s="24"/>
      <c r="AJ238" s="16"/>
      <c r="AK238" s="13"/>
      <c r="AL238" s="25"/>
      <c r="AM238" s="25"/>
      <c r="AN238" s="25"/>
      <c r="AO238" s="24"/>
      <c r="AP238" s="13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  <c r="BA238" s="24"/>
      <c r="BB238" s="24"/>
      <c r="BC238" s="24"/>
      <c r="BD238" s="24"/>
      <c r="BE238" s="13"/>
      <c r="BF238" s="24"/>
    </row>
    <row r="239" spans="1:58" x14ac:dyDescent="0.4">
      <c r="A239" s="18">
        <v>234</v>
      </c>
      <c r="B239" s="23"/>
      <c r="C239" s="19"/>
      <c r="D239" s="23"/>
      <c r="E239" s="23"/>
      <c r="F239" s="19"/>
      <c r="G239" s="19"/>
      <c r="H239" s="20"/>
      <c r="I239" s="21"/>
      <c r="J239" s="19"/>
      <c r="K239" s="26"/>
      <c r="L239" s="26"/>
      <c r="M239" s="26"/>
      <c r="N239" s="23"/>
      <c r="O239" s="19"/>
      <c r="P239" s="23"/>
      <c r="Q239" s="22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19"/>
      <c r="AH239" s="23"/>
      <c r="AI239" s="23"/>
      <c r="AJ239" s="21"/>
      <c r="AK239" s="19"/>
      <c r="AL239" s="26"/>
      <c r="AM239" s="26"/>
      <c r="AN239" s="26"/>
      <c r="AO239" s="23"/>
      <c r="AP239" s="19"/>
      <c r="AQ239" s="23"/>
      <c r="AR239" s="23"/>
      <c r="AS239" s="23"/>
      <c r="AT239" s="23"/>
      <c r="AU239" s="23"/>
      <c r="AV239" s="23"/>
      <c r="AW239" s="23"/>
      <c r="AX239" s="23"/>
      <c r="AY239" s="23"/>
      <c r="AZ239" s="23"/>
      <c r="BA239" s="23"/>
      <c r="BB239" s="23"/>
      <c r="BC239" s="23"/>
      <c r="BD239" s="23"/>
      <c r="BE239" s="19"/>
      <c r="BF239" s="23"/>
    </row>
    <row r="240" spans="1:58" x14ac:dyDescent="0.4">
      <c r="A240" s="12">
        <v>235</v>
      </c>
      <c r="B240" s="24"/>
      <c r="C240" s="13"/>
      <c r="D240" s="24"/>
      <c r="E240" s="24"/>
      <c r="F240" s="13"/>
      <c r="G240" s="13"/>
      <c r="H240" s="15"/>
      <c r="I240" s="16"/>
      <c r="J240" s="13"/>
      <c r="K240" s="25"/>
      <c r="L240" s="25"/>
      <c r="M240" s="25"/>
      <c r="N240" s="24"/>
      <c r="O240" s="13"/>
      <c r="P240" s="24"/>
      <c r="Q240" s="17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13"/>
      <c r="AH240" s="24"/>
      <c r="AI240" s="24"/>
      <c r="AJ240" s="16"/>
      <c r="AK240" s="13"/>
      <c r="AL240" s="25"/>
      <c r="AM240" s="25"/>
      <c r="AN240" s="25"/>
      <c r="AO240" s="24"/>
      <c r="AP240" s="13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  <c r="BA240" s="24"/>
      <c r="BB240" s="24"/>
      <c r="BC240" s="24"/>
      <c r="BD240" s="24"/>
      <c r="BE240" s="13"/>
      <c r="BF240" s="24"/>
    </row>
    <row r="241" spans="1:58" x14ac:dyDescent="0.4">
      <c r="A241" s="18">
        <v>236</v>
      </c>
      <c r="B241" s="23"/>
      <c r="C241" s="19"/>
      <c r="D241" s="23"/>
      <c r="E241" s="23"/>
      <c r="F241" s="19"/>
      <c r="G241" s="19"/>
      <c r="H241" s="20"/>
      <c r="I241" s="21"/>
      <c r="J241" s="19"/>
      <c r="K241" s="26"/>
      <c r="L241" s="26"/>
      <c r="M241" s="26"/>
      <c r="N241" s="23"/>
      <c r="O241" s="19"/>
      <c r="P241" s="23"/>
      <c r="Q241" s="22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19"/>
      <c r="AH241" s="23"/>
      <c r="AI241" s="23"/>
      <c r="AJ241" s="21"/>
      <c r="AK241" s="19"/>
      <c r="AL241" s="26"/>
      <c r="AM241" s="26"/>
      <c r="AN241" s="26"/>
      <c r="AO241" s="23"/>
      <c r="AP241" s="19"/>
      <c r="AQ241" s="23"/>
      <c r="AR241" s="23"/>
      <c r="AS241" s="23"/>
      <c r="AT241" s="23"/>
      <c r="AU241" s="23"/>
      <c r="AV241" s="23"/>
      <c r="AW241" s="23"/>
      <c r="AX241" s="23"/>
      <c r="AY241" s="23"/>
      <c r="AZ241" s="23"/>
      <c r="BA241" s="23"/>
      <c r="BB241" s="23"/>
      <c r="BC241" s="23"/>
      <c r="BD241" s="23"/>
      <c r="BE241" s="19"/>
      <c r="BF241" s="23"/>
    </row>
    <row r="242" spans="1:58" x14ac:dyDescent="0.4">
      <c r="A242" s="12">
        <v>237</v>
      </c>
      <c r="B242" s="24"/>
      <c r="C242" s="13"/>
      <c r="D242" s="24"/>
      <c r="E242" s="24"/>
      <c r="F242" s="13"/>
      <c r="G242" s="13"/>
      <c r="H242" s="15"/>
      <c r="I242" s="16"/>
      <c r="J242" s="13"/>
      <c r="K242" s="25"/>
      <c r="L242" s="25"/>
      <c r="M242" s="25"/>
      <c r="N242" s="24"/>
      <c r="O242" s="13"/>
      <c r="P242" s="24"/>
      <c r="Q242" s="17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13"/>
      <c r="AH242" s="24"/>
      <c r="AI242" s="24"/>
      <c r="AJ242" s="16"/>
      <c r="AK242" s="13"/>
      <c r="AL242" s="25"/>
      <c r="AM242" s="25"/>
      <c r="AN242" s="25"/>
      <c r="AO242" s="24"/>
      <c r="AP242" s="13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  <c r="BA242" s="24"/>
      <c r="BB242" s="24"/>
      <c r="BC242" s="24"/>
      <c r="BD242" s="24"/>
      <c r="BE242" s="13"/>
      <c r="BF242" s="24"/>
    </row>
    <row r="243" spans="1:58" x14ac:dyDescent="0.4">
      <c r="A243" s="18">
        <v>238</v>
      </c>
      <c r="B243" s="23"/>
      <c r="C243" s="19"/>
      <c r="D243" s="23"/>
      <c r="E243" s="23"/>
      <c r="F243" s="19"/>
      <c r="G243" s="19"/>
      <c r="H243" s="20"/>
      <c r="I243" s="21"/>
      <c r="J243" s="19"/>
      <c r="K243" s="26"/>
      <c r="L243" s="26"/>
      <c r="M243" s="26"/>
      <c r="N243" s="23"/>
      <c r="O243" s="19"/>
      <c r="P243" s="23"/>
      <c r="Q243" s="22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19"/>
      <c r="AH243" s="23"/>
      <c r="AI243" s="23"/>
      <c r="AJ243" s="21"/>
      <c r="AK243" s="19"/>
      <c r="AL243" s="26"/>
      <c r="AM243" s="26"/>
      <c r="AN243" s="26"/>
      <c r="AO243" s="23"/>
      <c r="AP243" s="19"/>
      <c r="AQ243" s="23"/>
      <c r="AR243" s="23"/>
      <c r="AS243" s="23"/>
      <c r="AT243" s="23"/>
      <c r="AU243" s="23"/>
      <c r="AV243" s="23"/>
      <c r="AW243" s="23"/>
      <c r="AX243" s="23"/>
      <c r="AY243" s="23"/>
      <c r="AZ243" s="23"/>
      <c r="BA243" s="23"/>
      <c r="BB243" s="23"/>
      <c r="BC243" s="23"/>
      <c r="BD243" s="23"/>
      <c r="BE243" s="19"/>
      <c r="BF243" s="23"/>
    </row>
    <row r="244" spans="1:58" x14ac:dyDescent="0.4">
      <c r="A244" s="12">
        <v>239</v>
      </c>
      <c r="B244" s="24"/>
      <c r="C244" s="13"/>
      <c r="D244" s="24"/>
      <c r="E244" s="24"/>
      <c r="F244" s="13"/>
      <c r="G244" s="13"/>
      <c r="H244" s="15"/>
      <c r="I244" s="16"/>
      <c r="J244" s="13"/>
      <c r="K244" s="25"/>
      <c r="L244" s="25"/>
      <c r="M244" s="25"/>
      <c r="N244" s="24"/>
      <c r="O244" s="13"/>
      <c r="P244" s="24"/>
      <c r="Q244" s="17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13"/>
      <c r="AH244" s="24"/>
      <c r="AI244" s="24"/>
      <c r="AJ244" s="16"/>
      <c r="AK244" s="13"/>
      <c r="AL244" s="25"/>
      <c r="AM244" s="25"/>
      <c r="AN244" s="25"/>
      <c r="AO244" s="24"/>
      <c r="AP244" s="13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  <c r="BA244" s="24"/>
      <c r="BB244" s="24"/>
      <c r="BC244" s="24"/>
      <c r="BD244" s="24"/>
      <c r="BE244" s="13"/>
      <c r="BF244" s="24"/>
    </row>
    <row r="245" spans="1:58" x14ac:dyDescent="0.4">
      <c r="A245" s="18">
        <v>240</v>
      </c>
      <c r="B245" s="23"/>
      <c r="C245" s="19"/>
      <c r="D245" s="23"/>
      <c r="E245" s="23"/>
      <c r="F245" s="19"/>
      <c r="G245" s="19"/>
      <c r="H245" s="20"/>
      <c r="I245" s="21"/>
      <c r="J245" s="19"/>
      <c r="K245" s="26"/>
      <c r="L245" s="26"/>
      <c r="M245" s="26"/>
      <c r="N245" s="23"/>
      <c r="O245" s="19"/>
      <c r="P245" s="23"/>
      <c r="Q245" s="22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19"/>
      <c r="AH245" s="23"/>
      <c r="AI245" s="23"/>
      <c r="AJ245" s="21"/>
      <c r="AK245" s="19"/>
      <c r="AL245" s="26"/>
      <c r="AM245" s="26"/>
      <c r="AN245" s="26"/>
      <c r="AO245" s="23"/>
      <c r="AP245" s="19"/>
      <c r="AQ245" s="23"/>
      <c r="AR245" s="23"/>
      <c r="AS245" s="23"/>
      <c r="AT245" s="23"/>
      <c r="AU245" s="23"/>
      <c r="AV245" s="23"/>
      <c r="AW245" s="23"/>
      <c r="AX245" s="23"/>
      <c r="AY245" s="23"/>
      <c r="AZ245" s="23"/>
      <c r="BA245" s="23"/>
      <c r="BB245" s="23"/>
      <c r="BC245" s="23"/>
      <c r="BD245" s="23"/>
      <c r="BE245" s="19"/>
      <c r="BF245" s="23"/>
    </row>
    <row r="246" spans="1:58" x14ac:dyDescent="0.4">
      <c r="A246" s="12">
        <v>241</v>
      </c>
      <c r="B246" s="24"/>
      <c r="C246" s="13"/>
      <c r="D246" s="24"/>
      <c r="E246" s="24"/>
      <c r="F246" s="13"/>
      <c r="G246" s="13"/>
      <c r="H246" s="15"/>
      <c r="I246" s="16"/>
      <c r="J246" s="13"/>
      <c r="K246" s="25"/>
      <c r="L246" s="25"/>
      <c r="M246" s="25"/>
      <c r="N246" s="24"/>
      <c r="O246" s="13"/>
      <c r="P246" s="24"/>
      <c r="Q246" s="17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13"/>
      <c r="AH246" s="24"/>
      <c r="AI246" s="24"/>
      <c r="AJ246" s="16"/>
      <c r="AK246" s="13"/>
      <c r="AL246" s="25"/>
      <c r="AM246" s="25"/>
      <c r="AN246" s="25"/>
      <c r="AO246" s="24"/>
      <c r="AP246" s="13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  <c r="BA246" s="24"/>
      <c r="BB246" s="24"/>
      <c r="BC246" s="24"/>
      <c r="BD246" s="24"/>
      <c r="BE246" s="13"/>
      <c r="BF246" s="24"/>
    </row>
    <row r="247" spans="1:58" x14ac:dyDescent="0.4">
      <c r="A247" s="18">
        <v>242</v>
      </c>
      <c r="B247" s="23"/>
      <c r="C247" s="19"/>
      <c r="D247" s="23"/>
      <c r="E247" s="23"/>
      <c r="F247" s="19"/>
      <c r="G247" s="19"/>
      <c r="H247" s="20"/>
      <c r="I247" s="21"/>
      <c r="J247" s="19"/>
      <c r="K247" s="26"/>
      <c r="L247" s="26"/>
      <c r="M247" s="26"/>
      <c r="N247" s="23"/>
      <c r="O247" s="19"/>
      <c r="P247" s="23"/>
      <c r="Q247" s="22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19"/>
      <c r="AH247" s="23"/>
      <c r="AI247" s="23"/>
      <c r="AJ247" s="21"/>
      <c r="AK247" s="19"/>
      <c r="AL247" s="26"/>
      <c r="AM247" s="26"/>
      <c r="AN247" s="26"/>
      <c r="AO247" s="23"/>
      <c r="AP247" s="19"/>
      <c r="AQ247" s="23"/>
      <c r="AR247" s="23"/>
      <c r="AS247" s="23"/>
      <c r="AT247" s="23"/>
      <c r="AU247" s="23"/>
      <c r="AV247" s="23"/>
      <c r="AW247" s="23"/>
      <c r="AX247" s="23"/>
      <c r="AY247" s="23"/>
      <c r="AZ247" s="23"/>
      <c r="BA247" s="23"/>
      <c r="BB247" s="23"/>
      <c r="BC247" s="23"/>
      <c r="BD247" s="23"/>
      <c r="BE247" s="19"/>
      <c r="BF247" s="23"/>
    </row>
    <row r="248" spans="1:58" x14ac:dyDescent="0.4">
      <c r="A248" s="12">
        <v>243</v>
      </c>
      <c r="B248" s="24"/>
      <c r="C248" s="13"/>
      <c r="D248" s="24"/>
      <c r="E248" s="24"/>
      <c r="F248" s="13"/>
      <c r="G248" s="13"/>
      <c r="H248" s="15"/>
      <c r="I248" s="16"/>
      <c r="J248" s="13"/>
      <c r="K248" s="25"/>
      <c r="L248" s="25"/>
      <c r="M248" s="25"/>
      <c r="N248" s="24"/>
      <c r="O248" s="13"/>
      <c r="P248" s="24"/>
      <c r="Q248" s="17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13"/>
      <c r="AH248" s="24"/>
      <c r="AI248" s="24"/>
      <c r="AJ248" s="16"/>
      <c r="AK248" s="13"/>
      <c r="AL248" s="25"/>
      <c r="AM248" s="25"/>
      <c r="AN248" s="25"/>
      <c r="AO248" s="24"/>
      <c r="AP248" s="13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  <c r="BA248" s="24"/>
      <c r="BB248" s="24"/>
      <c r="BC248" s="24"/>
      <c r="BD248" s="24"/>
      <c r="BE248" s="13"/>
      <c r="BF248" s="24"/>
    </row>
    <row r="249" spans="1:58" x14ac:dyDescent="0.4">
      <c r="A249" s="18">
        <v>244</v>
      </c>
      <c r="B249" s="23"/>
      <c r="C249" s="19"/>
      <c r="D249" s="23"/>
      <c r="E249" s="23"/>
      <c r="F249" s="19"/>
      <c r="G249" s="19"/>
      <c r="H249" s="20"/>
      <c r="I249" s="21"/>
      <c r="J249" s="19"/>
      <c r="K249" s="26"/>
      <c r="L249" s="26"/>
      <c r="M249" s="26"/>
      <c r="N249" s="23"/>
      <c r="O249" s="19"/>
      <c r="P249" s="23"/>
      <c r="Q249" s="22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19"/>
      <c r="AH249" s="23"/>
      <c r="AI249" s="23"/>
      <c r="AJ249" s="21"/>
      <c r="AK249" s="19"/>
      <c r="AL249" s="26"/>
      <c r="AM249" s="26"/>
      <c r="AN249" s="26"/>
      <c r="AO249" s="23"/>
      <c r="AP249" s="19"/>
      <c r="AQ249" s="23"/>
      <c r="AR249" s="23"/>
      <c r="AS249" s="23"/>
      <c r="AT249" s="23"/>
      <c r="AU249" s="23"/>
      <c r="AV249" s="23"/>
      <c r="AW249" s="23"/>
      <c r="AX249" s="23"/>
      <c r="AY249" s="23"/>
      <c r="AZ249" s="23"/>
      <c r="BA249" s="23"/>
      <c r="BB249" s="23"/>
      <c r="BC249" s="23"/>
      <c r="BD249" s="23"/>
      <c r="BE249" s="19"/>
      <c r="BF249" s="23"/>
    </row>
    <row r="250" spans="1:58" x14ac:dyDescent="0.4">
      <c r="A250" s="12">
        <v>245</v>
      </c>
      <c r="B250" s="24"/>
      <c r="C250" s="13"/>
      <c r="D250" s="24"/>
      <c r="E250" s="24"/>
      <c r="F250" s="13"/>
      <c r="G250" s="13"/>
      <c r="H250" s="15"/>
      <c r="I250" s="16"/>
      <c r="J250" s="13"/>
      <c r="K250" s="25"/>
      <c r="L250" s="25"/>
      <c r="M250" s="25"/>
      <c r="N250" s="24"/>
      <c r="O250" s="13"/>
      <c r="P250" s="24"/>
      <c r="Q250" s="17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13"/>
      <c r="AH250" s="24"/>
      <c r="AI250" s="24"/>
      <c r="AJ250" s="16"/>
      <c r="AK250" s="13"/>
      <c r="AL250" s="25"/>
      <c r="AM250" s="25"/>
      <c r="AN250" s="25"/>
      <c r="AO250" s="24"/>
      <c r="AP250" s="13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  <c r="BA250" s="24"/>
      <c r="BB250" s="24"/>
      <c r="BC250" s="24"/>
      <c r="BD250" s="24"/>
      <c r="BE250" s="13"/>
      <c r="BF250" s="24"/>
    </row>
    <row r="251" spans="1:58" x14ac:dyDescent="0.4">
      <c r="A251" s="18">
        <v>246</v>
      </c>
      <c r="B251" s="23"/>
      <c r="C251" s="19"/>
      <c r="D251" s="23"/>
      <c r="E251" s="23"/>
      <c r="F251" s="19"/>
      <c r="G251" s="19"/>
      <c r="H251" s="20"/>
      <c r="I251" s="21"/>
      <c r="J251" s="19"/>
      <c r="K251" s="26"/>
      <c r="L251" s="26"/>
      <c r="M251" s="26"/>
      <c r="N251" s="23"/>
      <c r="O251" s="19"/>
      <c r="P251" s="23"/>
      <c r="Q251" s="22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19"/>
      <c r="AH251" s="23"/>
      <c r="AI251" s="23"/>
      <c r="AJ251" s="21"/>
      <c r="AK251" s="19"/>
      <c r="AL251" s="26"/>
      <c r="AM251" s="26"/>
      <c r="AN251" s="26"/>
      <c r="AO251" s="23"/>
      <c r="AP251" s="19"/>
      <c r="AQ251" s="23"/>
      <c r="AR251" s="23"/>
      <c r="AS251" s="23"/>
      <c r="AT251" s="23"/>
      <c r="AU251" s="23"/>
      <c r="AV251" s="23"/>
      <c r="AW251" s="23"/>
      <c r="AX251" s="23"/>
      <c r="AY251" s="23"/>
      <c r="AZ251" s="23"/>
      <c r="BA251" s="23"/>
      <c r="BB251" s="23"/>
      <c r="BC251" s="23"/>
      <c r="BD251" s="23"/>
      <c r="BE251" s="19"/>
      <c r="BF251" s="23"/>
    </row>
    <row r="252" spans="1:58" x14ac:dyDescent="0.4">
      <c r="A252" s="12">
        <v>247</v>
      </c>
      <c r="B252" s="24"/>
      <c r="C252" s="13"/>
      <c r="D252" s="24"/>
      <c r="E252" s="24"/>
      <c r="F252" s="13"/>
      <c r="G252" s="13"/>
      <c r="H252" s="15"/>
      <c r="I252" s="16"/>
      <c r="J252" s="13"/>
      <c r="K252" s="25"/>
      <c r="L252" s="25"/>
      <c r="M252" s="25"/>
      <c r="N252" s="24"/>
      <c r="O252" s="13"/>
      <c r="P252" s="24"/>
      <c r="Q252" s="17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13"/>
      <c r="AH252" s="24"/>
      <c r="AI252" s="24"/>
      <c r="AJ252" s="16"/>
      <c r="AK252" s="13"/>
      <c r="AL252" s="25"/>
      <c r="AM252" s="25"/>
      <c r="AN252" s="25"/>
      <c r="AO252" s="24"/>
      <c r="AP252" s="13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  <c r="BA252" s="24"/>
      <c r="BB252" s="24"/>
      <c r="BC252" s="24"/>
      <c r="BD252" s="24"/>
      <c r="BE252" s="13"/>
      <c r="BF252" s="24"/>
    </row>
    <row r="253" spans="1:58" x14ac:dyDescent="0.4">
      <c r="A253" s="18">
        <v>248</v>
      </c>
      <c r="B253" s="23"/>
      <c r="C253" s="19"/>
      <c r="D253" s="23"/>
      <c r="E253" s="23"/>
      <c r="F253" s="19"/>
      <c r="G253" s="19"/>
      <c r="H253" s="20"/>
      <c r="I253" s="21"/>
      <c r="J253" s="19"/>
      <c r="K253" s="26"/>
      <c r="L253" s="26"/>
      <c r="M253" s="26"/>
      <c r="N253" s="23"/>
      <c r="O253" s="19"/>
      <c r="P253" s="23"/>
      <c r="Q253" s="22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19"/>
      <c r="AH253" s="23"/>
      <c r="AI253" s="23"/>
      <c r="AJ253" s="21"/>
      <c r="AK253" s="19"/>
      <c r="AL253" s="26"/>
      <c r="AM253" s="26"/>
      <c r="AN253" s="26"/>
      <c r="AO253" s="23"/>
      <c r="AP253" s="19"/>
      <c r="AQ253" s="23"/>
      <c r="AR253" s="23"/>
      <c r="AS253" s="23"/>
      <c r="AT253" s="23"/>
      <c r="AU253" s="23"/>
      <c r="AV253" s="23"/>
      <c r="AW253" s="23"/>
      <c r="AX253" s="23"/>
      <c r="AY253" s="23"/>
      <c r="AZ253" s="23"/>
      <c r="BA253" s="23"/>
      <c r="BB253" s="23"/>
      <c r="BC253" s="23"/>
      <c r="BD253" s="23"/>
      <c r="BE253" s="19"/>
      <c r="BF253" s="23"/>
    </row>
    <row r="254" spans="1:58" x14ac:dyDescent="0.4">
      <c r="A254" s="12">
        <v>249</v>
      </c>
      <c r="B254" s="24"/>
      <c r="C254" s="13"/>
      <c r="D254" s="24"/>
      <c r="E254" s="24"/>
      <c r="F254" s="13"/>
      <c r="G254" s="13"/>
      <c r="H254" s="15"/>
      <c r="I254" s="16"/>
      <c r="J254" s="13"/>
      <c r="K254" s="25"/>
      <c r="L254" s="25"/>
      <c r="M254" s="25"/>
      <c r="N254" s="24"/>
      <c r="O254" s="13"/>
      <c r="P254" s="24"/>
      <c r="Q254" s="17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13"/>
      <c r="AH254" s="24"/>
      <c r="AI254" s="24"/>
      <c r="AJ254" s="16"/>
      <c r="AK254" s="13"/>
      <c r="AL254" s="25"/>
      <c r="AM254" s="25"/>
      <c r="AN254" s="25"/>
      <c r="AO254" s="24"/>
      <c r="AP254" s="13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  <c r="BA254" s="24"/>
      <c r="BB254" s="24"/>
      <c r="BC254" s="24"/>
      <c r="BD254" s="24"/>
      <c r="BE254" s="13"/>
      <c r="BF254" s="24"/>
    </row>
    <row r="255" spans="1:58" x14ac:dyDescent="0.4">
      <c r="A255" s="18">
        <v>250</v>
      </c>
      <c r="B255" s="23"/>
      <c r="C255" s="19"/>
      <c r="D255" s="23"/>
      <c r="E255" s="23"/>
      <c r="F255" s="19"/>
      <c r="G255" s="19"/>
      <c r="H255" s="20"/>
      <c r="I255" s="21"/>
      <c r="J255" s="19"/>
      <c r="K255" s="26"/>
      <c r="L255" s="26"/>
      <c r="M255" s="26"/>
      <c r="N255" s="23"/>
      <c r="O255" s="19"/>
      <c r="P255" s="23"/>
      <c r="Q255" s="22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19"/>
      <c r="AH255" s="23"/>
      <c r="AI255" s="23"/>
      <c r="AJ255" s="21"/>
      <c r="AK255" s="19"/>
      <c r="AL255" s="26"/>
      <c r="AM255" s="26"/>
      <c r="AN255" s="26"/>
      <c r="AO255" s="23"/>
      <c r="AP255" s="19"/>
      <c r="AQ255" s="23"/>
      <c r="AR255" s="23"/>
      <c r="AS255" s="23"/>
      <c r="AT255" s="23"/>
      <c r="AU255" s="23"/>
      <c r="AV255" s="23"/>
      <c r="AW255" s="23"/>
      <c r="AX255" s="23"/>
      <c r="AY255" s="23"/>
      <c r="AZ255" s="23"/>
      <c r="BA255" s="23"/>
      <c r="BB255" s="23"/>
      <c r="BC255" s="23"/>
      <c r="BD255" s="23"/>
      <c r="BE255" s="19"/>
      <c r="BF255" s="23"/>
    </row>
    <row r="256" spans="1:58" x14ac:dyDescent="0.4">
      <c r="D256" s="27"/>
      <c r="E256" s="27"/>
      <c r="F256" s="28"/>
      <c r="G256" s="27"/>
      <c r="H256" s="27"/>
      <c r="I256" s="27"/>
      <c r="N256" s="27"/>
      <c r="O256" s="27"/>
      <c r="P256" s="27"/>
      <c r="Q256" s="27"/>
      <c r="R256" s="27"/>
      <c r="S256" s="27"/>
      <c r="T256" s="27"/>
      <c r="U256" s="27"/>
      <c r="AG256" s="13"/>
      <c r="BE256" s="13"/>
    </row>
  </sheetData>
  <phoneticPr fontId="2"/>
  <dataValidations count="14">
    <dataValidation type="list" allowBlank="1" showInputMessage="1" showErrorMessage="1" sqref="AK6:AK255 F6:F256 J6:J255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AQ6:AQ169 R6:R169">
      <formula1>"パソコン,タブレット端末,スマートフォン,その他"</formula1>
    </dataValidation>
    <dataValidation type="list" allowBlank="1" showInputMessage="1" showErrorMessage="1" sqref="AM6:AM255 L6:L255">
      <formula1>"戸建住宅,共同住宅,事務所,店舗,その他"</formula1>
    </dataValidation>
    <dataValidation type="list" allowBlank="1" showInputMessage="1" showErrorMessage="1" sqref="AS6:AS255 V6:V255">
      <formula1>"固定ブロードバンド回線,移動体ブロードバンド,Wi-Fi,その他"</formula1>
    </dataValidation>
    <dataValidation type="list" allowBlank="1" showInputMessage="1" showErrorMessage="1" sqref="AU6:AU255">
      <formula1>"説明内容は理解できた,理解できない部分が少しあった,理解できない部分が多くあった"</formula1>
    </dataValidation>
    <dataValidation type="list" allowBlank="1" showInputMessage="1" showErrorMessage="1" sqref="AX6:AX255 AA6:AA255">
      <formula1>"特に問題を感じなかった,少し問題を感じた,問題を感じた"</formula1>
    </dataValidation>
    <dataValidation type="list" allowBlank="1" showInputMessage="1" showErrorMessage="1" sqref="BA6:BA255">
      <formula1>"利用したい,どちらでもよい,利用したくない"</formula1>
    </dataValidation>
    <dataValidation type="list" allowBlank="1" showInputMessage="1" showErrorMessage="1" sqref="BB6:BB255 AD6:AD255">
      <formula1>"解禁しても問題ない,新型コロナウイルス感染症の対応等に限定して解禁すべき,解禁すべきでない,わからない"</formula1>
    </dataValidation>
    <dataValidation type="list" allowBlank="1" showInputMessage="1" showErrorMessage="1" sqref="O6:O255">
      <formula1>"設計受託契約,工事監理受託契約,設計・工事監理一括受託契約,その他"</formula1>
    </dataValidation>
    <dataValidation type="list" allowBlank="1" showInputMessage="1" showErrorMessage="1" sqref="G6:G255">
      <formula1>"一級,二級,木造"</formula1>
    </dataValidation>
    <dataValidation type="list" allowBlank="1" showInputMessage="1" showErrorMessage="1" sqref="T6:T255">
      <formula1>"Chatwork,Facetime,Google Meet,LINE,Microsoft Teams,Webex Meeting,Skype,Slack,Zoom,その他"</formula1>
    </dataValidation>
    <dataValidation type="list" allowBlank="1" showInputMessage="1" showErrorMessage="1" sqref="X6:X255">
      <formula1>"なかった,あった"</formula1>
    </dataValidation>
    <dataValidation type="list" allowBlank="1" showInputMessage="1" showErrorMessage="1" sqref="BE6:BE256">
      <formula1>"郵送等で送付することに限定せず、建築主の希望・ニーズに応じて、郵送やメールなど、様々な選択肢を選ぶことが出来るようにした方がよい,どちらでもよい,メールではなく、郵送等に限定した方がよい,メールのみに限定した方がよい"</formula1>
    </dataValidation>
    <dataValidation type="list" allowBlank="1" showInputMessage="1" showErrorMessage="1" sqref="AG6:AG256">
      <formula1>"郵送等で送付することに限定せず、建築主の希望・ニーズに応じて、郵送やメールなど、様々な選択肢を選ぶことが出来るようにした方がよい,どちらでもよい,メールではなく、郵送等に限定した方がよい,メールのみに限定した方がよい"</formula1>
    </dataValidation>
  </dataValidations>
  <pageMargins left="0.7" right="0.7" top="0.75" bottom="0.75" header="0.3" footer="0.3"/>
  <pageSetup paperSize="8" scale="90" fitToWidth="0" fitToHeight="0" orientation="landscape" r:id="rId1"/>
  <colBreaks count="4" manualBreakCount="4">
    <brk id="14" max="1048575" man="1"/>
    <brk id="24" max="1048575" man="1"/>
    <brk id="32" max="1048575" man="1"/>
    <brk id="4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〇月集計</vt:lpstr>
      <vt:lpstr>とりまとめ</vt:lpstr>
      <vt:lpstr>〇月集計!Print_Area</vt:lpstr>
      <vt:lpstr>とりまとめ!Print_Area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ㅤ</cp:lastModifiedBy>
  <cp:lastPrinted>2020-10-19T05:45:40Z</cp:lastPrinted>
  <dcterms:created xsi:type="dcterms:W3CDTF">2020-06-07T13:10:49Z</dcterms:created>
  <dcterms:modified xsi:type="dcterms:W3CDTF">2020-10-26T06:06:13Z</dcterms:modified>
</cp:coreProperties>
</file>