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6.30\01-室レク\03-参考資料東日本大震災\作業ファイル\"/>
    </mc:Choice>
  </mc:AlternateContent>
  <bookViews>
    <workbookView xWindow="0" yWindow="0" windowWidth="10605" windowHeight="8100"/>
  </bookViews>
  <sheets>
    <sheet name="202106月末公表分" sheetId="1" r:id="rId1"/>
  </sheets>
  <definedNames>
    <definedName name="_xlnm.Print_Area" localSheetId="0">'202106月末公表分'!$A$1:$AB$112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9" i="1" l="1"/>
  <c r="AB29" i="1" s="1"/>
  <c r="X29" i="1"/>
  <c r="AB28" i="1"/>
  <c r="AB27" i="1"/>
  <c r="AB26" i="1" l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<sst xmlns="http://schemas.openxmlformats.org/spreadsheetml/2006/main" count="200" uniqueCount="102">
  <si>
    <r>
      <t>参考資料　</t>
    </r>
    <r>
      <rPr>
        <b/>
        <sz val="12"/>
        <rFont val="ＭＳ Ｐゴシック"/>
        <family val="3"/>
        <charset val="128"/>
      </rPr>
      <t>（2021年3月31日現在）</t>
    </r>
    <phoneticPr fontId="5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</si>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</sst>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Fill="1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topLeftCell="R89" zoomScale="70" zoomScaleNormal="70" zoomScaleSheetLayoutView="80" workbookViewId="0">
      <selection activeCell="AE106" sqref="AE106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18" t="s">
        <v>0</v>
      </c>
      <c r="B1" s="218"/>
      <c r="C1" s="218"/>
      <c r="D1" s="218"/>
      <c r="E1" s="218"/>
      <c r="F1" s="219" t="s">
        <v>1</v>
      </c>
      <c r="G1" s="219"/>
      <c r="H1" s="219"/>
      <c r="I1" s="219"/>
    </row>
    <row r="2" spans="1:28" x14ac:dyDescent="0.15">
      <c r="J2" s="2"/>
      <c r="L2" s="2"/>
      <c r="N2" s="2"/>
    </row>
    <row r="3" spans="1:28" ht="14.25" x14ac:dyDescent="0.15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"/>
      <c r="L3" s="2"/>
      <c r="N3" s="2"/>
    </row>
    <row r="4" spans="1:28" ht="21" customHeight="1" x14ac:dyDescent="0.15">
      <c r="D4" s="221" t="s">
        <v>3</v>
      </c>
      <c r="E4" s="221"/>
      <c r="J4" s="222" t="s">
        <v>3</v>
      </c>
      <c r="K4" s="222"/>
      <c r="L4" s="222"/>
      <c r="N4" s="2"/>
      <c r="R4" s="222" t="s">
        <v>3</v>
      </c>
      <c r="S4" s="222"/>
      <c r="T4" s="222"/>
      <c r="U4" s="2"/>
      <c r="V4" s="2"/>
      <c r="Z4" s="222" t="s">
        <v>3</v>
      </c>
      <c r="AA4" s="222"/>
      <c r="AB4" s="222"/>
    </row>
    <row r="5" spans="1:28" ht="14.25" customHeight="1" thickBot="1" x14ac:dyDescent="0.2">
      <c r="B5" s="3"/>
      <c r="C5" s="4" t="s">
        <v>4</v>
      </c>
      <c r="D5" s="5" t="s">
        <v>5</v>
      </c>
      <c r="E5" s="6" t="s">
        <v>6</v>
      </c>
      <c r="G5" s="7"/>
      <c r="H5" s="224" t="s">
        <v>4</v>
      </c>
      <c r="I5" s="224"/>
      <c r="J5" s="224" t="s">
        <v>5</v>
      </c>
      <c r="K5" s="224"/>
      <c r="L5" s="8" t="s">
        <v>6</v>
      </c>
      <c r="N5" s="225"/>
      <c r="O5" s="225"/>
      <c r="P5" s="224" t="s">
        <v>4</v>
      </c>
      <c r="Q5" s="224"/>
      <c r="R5" s="224" t="s">
        <v>5</v>
      </c>
      <c r="S5" s="224"/>
      <c r="T5" s="8" t="s">
        <v>6</v>
      </c>
      <c r="U5" s="9"/>
      <c r="V5" s="225"/>
      <c r="W5" s="225"/>
      <c r="X5" s="224" t="s">
        <v>4</v>
      </c>
      <c r="Y5" s="224"/>
      <c r="Z5" s="224" t="s">
        <v>5</v>
      </c>
      <c r="AA5" s="224"/>
      <c r="AB5" s="8" t="s">
        <v>6</v>
      </c>
    </row>
    <row r="6" spans="1:28" ht="14.25" customHeight="1" thickTop="1" x14ac:dyDescent="0.15">
      <c r="B6" s="10" t="s">
        <v>61</v>
      </c>
      <c r="C6" s="11">
        <v>89053</v>
      </c>
      <c r="D6" s="12">
        <v>3602</v>
      </c>
      <c r="E6" s="13">
        <v>4.0447823206405173</v>
      </c>
      <c r="G6" s="14" t="s">
        <v>62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3" t="s">
        <v>88</v>
      </c>
      <c r="O6" s="223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3" t="s">
        <v>7</v>
      </c>
      <c r="W6" s="223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</row>
    <row r="7" spans="1:28" ht="13.5" customHeight="1" x14ac:dyDescent="0.15">
      <c r="B7" s="7" t="s">
        <v>8</v>
      </c>
      <c r="C7" s="24">
        <v>103959</v>
      </c>
      <c r="D7" s="25">
        <v>3310</v>
      </c>
      <c r="E7" s="26">
        <v>3.1839475177714291</v>
      </c>
      <c r="G7" s="14" t="s">
        <v>36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3" t="s">
        <v>89</v>
      </c>
      <c r="O7" s="223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3" t="s">
        <v>9</v>
      </c>
      <c r="W7" s="223"/>
      <c r="X7" s="19"/>
      <c r="Y7" s="20">
        <v>160428</v>
      </c>
      <c r="Z7" s="19"/>
      <c r="AA7" s="21">
        <v>2649</v>
      </c>
      <c r="AB7" s="22">
        <f t="shared" si="0"/>
        <v>1.6512080185503777</v>
      </c>
    </row>
    <row r="8" spans="1:28" ht="13.5" customHeight="1" x14ac:dyDescent="0.15">
      <c r="B8" s="7" t="s">
        <v>10</v>
      </c>
      <c r="C8" s="27">
        <v>144317</v>
      </c>
      <c r="D8" s="25">
        <v>4990.875</v>
      </c>
      <c r="E8" s="26">
        <v>3.4582724141992975</v>
      </c>
      <c r="G8" s="14" t="s">
        <v>63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3" t="s">
        <v>38</v>
      </c>
      <c r="O8" s="223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3" t="s">
        <v>11</v>
      </c>
      <c r="W8" s="223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28" ht="13.5" customHeight="1" x14ac:dyDescent="0.15">
      <c r="B9" s="7" t="s">
        <v>12</v>
      </c>
      <c r="C9" s="27">
        <v>110280</v>
      </c>
      <c r="D9" s="25">
        <v>8686</v>
      </c>
      <c r="E9" s="26">
        <v>7.8763148349655419</v>
      </c>
      <c r="G9" s="31" t="s">
        <v>64</v>
      </c>
      <c r="H9" s="15"/>
      <c r="I9" s="16">
        <v>642877</v>
      </c>
      <c r="J9" s="15"/>
      <c r="K9" s="17">
        <v>12235</v>
      </c>
      <c r="L9" s="32">
        <v>1.903163435618322</v>
      </c>
      <c r="N9" s="223" t="s">
        <v>90</v>
      </c>
      <c r="O9" s="223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3" t="s">
        <v>13</v>
      </c>
      <c r="W9" s="223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28" ht="13.5" customHeight="1" x14ac:dyDescent="0.15">
      <c r="B10" s="7" t="s">
        <v>14</v>
      </c>
      <c r="C10" s="34">
        <v>148424</v>
      </c>
      <c r="D10" s="25">
        <v>10020</v>
      </c>
      <c r="E10" s="26">
        <v>6.7509297687705487</v>
      </c>
      <c r="G10" s="35" t="s">
        <v>65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3" t="s">
        <v>91</v>
      </c>
      <c r="O10" s="223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3" t="s">
        <v>15</v>
      </c>
      <c r="W10" s="223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28" ht="13.5" customHeight="1" x14ac:dyDescent="0.15">
      <c r="B11" s="7" t="s">
        <v>16</v>
      </c>
      <c r="C11" s="27">
        <v>328965</v>
      </c>
      <c r="D11" s="25">
        <v>169533</v>
      </c>
      <c r="E11" s="26">
        <v>51.535269709543563</v>
      </c>
      <c r="G11" s="35" t="s">
        <v>66</v>
      </c>
      <c r="H11" s="15"/>
      <c r="I11" s="16">
        <v>375139</v>
      </c>
      <c r="J11" s="15"/>
      <c r="K11" s="17">
        <v>58195</v>
      </c>
      <c r="L11" s="36">
        <v>15.512916545600429</v>
      </c>
      <c r="N11" s="223" t="s">
        <v>92</v>
      </c>
      <c r="O11" s="223"/>
      <c r="P11" s="19"/>
      <c r="Q11" s="20">
        <v>667376</v>
      </c>
      <c r="R11" s="19"/>
      <c r="S11" s="21">
        <v>52049</v>
      </c>
      <c r="T11" s="22">
        <v>7.7990518088753564</v>
      </c>
      <c r="V11" s="223" t="s">
        <v>17</v>
      </c>
      <c r="W11" s="223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28" ht="13.5" customHeight="1" x14ac:dyDescent="0.15">
      <c r="B12" s="3" t="s">
        <v>18</v>
      </c>
      <c r="C12" s="37">
        <v>215799</v>
      </c>
      <c r="D12" s="25">
        <v>82821</v>
      </c>
      <c r="E12" s="38">
        <v>38.378769132387077</v>
      </c>
      <c r="G12" s="35" t="s">
        <v>12</v>
      </c>
      <c r="H12" s="15"/>
      <c r="I12" s="16">
        <v>283743</v>
      </c>
      <c r="J12" s="15"/>
      <c r="K12" s="17">
        <v>61099</v>
      </c>
      <c r="L12" s="36">
        <v>21.533218440631135</v>
      </c>
      <c r="N12" s="223" t="s">
        <v>93</v>
      </c>
      <c r="O12" s="223"/>
      <c r="P12" s="19"/>
      <c r="Q12" s="20">
        <v>241253</v>
      </c>
      <c r="R12" s="19"/>
      <c r="S12" s="21">
        <v>33023</v>
      </c>
      <c r="T12" s="22">
        <v>13.688119940477424</v>
      </c>
      <c r="V12" s="223" t="s">
        <v>19</v>
      </c>
      <c r="W12" s="223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28" ht="14.25" customHeight="1" x14ac:dyDescent="0.15">
      <c r="B13" s="39" t="s">
        <v>67</v>
      </c>
      <c r="C13" s="40">
        <v>157114</v>
      </c>
      <c r="D13" s="41">
        <v>7907</v>
      </c>
      <c r="E13" s="36">
        <v>5.0326514505390989</v>
      </c>
      <c r="G13" s="35" t="s">
        <v>14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3" t="s">
        <v>94</v>
      </c>
      <c r="O13" s="223"/>
      <c r="P13" s="19"/>
      <c r="Q13" s="20">
        <v>306040</v>
      </c>
      <c r="R13" s="19"/>
      <c r="S13" s="21">
        <v>67034</v>
      </c>
      <c r="T13" s="22">
        <v>21.903672722519932</v>
      </c>
      <c r="V13" s="223" t="s">
        <v>20</v>
      </c>
      <c r="W13" s="223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28" ht="18.75" x14ac:dyDescent="0.15">
      <c r="B14" s="39" t="s">
        <v>68</v>
      </c>
      <c r="C14" s="40">
        <v>215533</v>
      </c>
      <c r="D14" s="42">
        <v>43015</v>
      </c>
      <c r="E14" s="36">
        <v>19.957500707548263</v>
      </c>
      <c r="G14" s="35" t="s">
        <v>16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3" t="s">
        <v>95</v>
      </c>
      <c r="O14" s="223"/>
      <c r="P14" s="19"/>
      <c r="Q14" s="20">
        <v>373562</v>
      </c>
      <c r="R14" s="19"/>
      <c r="S14" s="20">
        <v>80124</v>
      </c>
      <c r="T14" s="22">
        <v>21.448648417130222</v>
      </c>
      <c r="V14" s="223" t="s">
        <v>21</v>
      </c>
      <c r="W14" s="223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28" ht="18.75" x14ac:dyDescent="0.15">
      <c r="B15" s="39" t="s">
        <v>69</v>
      </c>
      <c r="C15" s="40">
        <v>171297</v>
      </c>
      <c r="D15" s="42">
        <v>6992</v>
      </c>
      <c r="E15" s="36">
        <v>4.0817994477428092</v>
      </c>
      <c r="G15" s="35" t="s">
        <v>70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3" t="s">
        <v>96</v>
      </c>
      <c r="O15" s="223"/>
      <c r="P15" s="19"/>
      <c r="Q15" s="20">
        <v>243954</v>
      </c>
      <c r="R15" s="19"/>
      <c r="S15" s="20">
        <v>17215</v>
      </c>
      <c r="T15" s="22">
        <v>7.056658222451774</v>
      </c>
      <c r="V15" s="223" t="s">
        <v>22</v>
      </c>
      <c r="W15" s="223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28" x14ac:dyDescent="0.15">
      <c r="B16" s="43" t="s">
        <v>71</v>
      </c>
      <c r="C16" s="44">
        <v>242761</v>
      </c>
      <c r="D16" s="41">
        <v>20977</v>
      </c>
      <c r="E16" s="18">
        <v>8.6410090582918997</v>
      </c>
      <c r="G16" s="45" t="s">
        <v>72</v>
      </c>
      <c r="H16" s="15"/>
      <c r="I16" s="16">
        <v>242918</v>
      </c>
      <c r="J16" s="15"/>
      <c r="K16" s="17">
        <v>34941</v>
      </c>
      <c r="L16" s="36">
        <v>14.383866160597403</v>
      </c>
      <c r="N16" s="223" t="s">
        <v>37</v>
      </c>
      <c r="O16" s="223"/>
      <c r="P16" s="19"/>
      <c r="Q16" s="20">
        <v>248921</v>
      </c>
      <c r="R16" s="19"/>
      <c r="S16" s="20">
        <v>6395</v>
      </c>
      <c r="T16" s="22">
        <v>2.569088184604754</v>
      </c>
      <c r="V16" s="223" t="s">
        <v>23</v>
      </c>
      <c r="W16" s="223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24</v>
      </c>
      <c r="C17" s="44">
        <v>505797</v>
      </c>
      <c r="D17" s="41">
        <v>78578</v>
      </c>
      <c r="E17" s="18">
        <v>15.535481626027833</v>
      </c>
      <c r="G17" s="45" t="s">
        <v>73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3" t="s">
        <v>85</v>
      </c>
      <c r="O17" s="223"/>
      <c r="P17" s="19"/>
      <c r="Q17" s="20">
        <v>266719</v>
      </c>
      <c r="R17" s="19"/>
      <c r="S17" s="20">
        <v>11647</v>
      </c>
      <c r="T17" s="22">
        <v>4.3667680217757265</v>
      </c>
      <c r="V17" s="223" t="s">
        <v>25</v>
      </c>
      <c r="W17" s="223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74</v>
      </c>
      <c r="C18" s="44">
        <v>108431.670455</v>
      </c>
      <c r="D18" s="41">
        <v>14918.8945</v>
      </c>
      <c r="E18" s="18">
        <v>13.758797994531921</v>
      </c>
      <c r="G18" s="14" t="s">
        <v>75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23" t="s">
        <v>86</v>
      </c>
      <c r="O18" s="223"/>
      <c r="P18" s="19"/>
      <c r="Q18" s="20">
        <v>269245</v>
      </c>
      <c r="R18" s="19"/>
      <c r="S18" s="20">
        <v>21545</v>
      </c>
      <c r="T18" s="22">
        <v>8.0020056082749917</v>
      </c>
      <c r="V18" s="223" t="s">
        <v>26</v>
      </c>
      <c r="W18" s="223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8</v>
      </c>
      <c r="C19" s="40">
        <v>131244.32708700001</v>
      </c>
      <c r="D19" s="41">
        <v>51937.764000000003</v>
      </c>
      <c r="E19" s="18">
        <v>39.57334016088268</v>
      </c>
      <c r="G19" s="14" t="s">
        <v>36</v>
      </c>
      <c r="H19" s="15"/>
      <c r="I19" s="16">
        <v>288640</v>
      </c>
      <c r="J19" s="15"/>
      <c r="K19" s="17">
        <v>7222</v>
      </c>
      <c r="L19" s="46">
        <v>2.5020787139689578</v>
      </c>
      <c r="N19" s="223" t="s">
        <v>87</v>
      </c>
      <c r="O19" s="223"/>
      <c r="P19" s="19"/>
      <c r="Q19" s="20">
        <v>199314</v>
      </c>
      <c r="R19" s="19"/>
      <c r="S19" s="20">
        <v>9458</v>
      </c>
      <c r="T19" s="22">
        <v>4.7452762977011149</v>
      </c>
      <c r="V19" s="223" t="s">
        <v>27</v>
      </c>
      <c r="W19" s="223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10</v>
      </c>
      <c r="C20" s="40">
        <v>201687.73335900001</v>
      </c>
      <c r="D20" s="41">
        <v>23633.109750000003</v>
      </c>
      <c r="E20" s="18">
        <v>11.7176733341207</v>
      </c>
      <c r="G20" s="14" t="s">
        <v>76</v>
      </c>
      <c r="H20" s="15"/>
      <c r="I20" s="16">
        <v>615513</v>
      </c>
      <c r="J20" s="15"/>
      <c r="K20" s="17">
        <v>34428</v>
      </c>
      <c r="L20" s="46">
        <v>5.5933830804548403</v>
      </c>
      <c r="N20" s="223" t="s">
        <v>38</v>
      </c>
      <c r="O20" s="223"/>
      <c r="P20" s="19"/>
      <c r="Q20" s="20">
        <v>319564</v>
      </c>
      <c r="R20" s="19"/>
      <c r="S20" s="20">
        <v>15651</v>
      </c>
      <c r="T20" s="22">
        <v>4.8976104942984815</v>
      </c>
      <c r="V20" s="223" t="s">
        <v>28</v>
      </c>
      <c r="W20" s="223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12</v>
      </c>
      <c r="C21" s="40">
        <v>179524.82289299998</v>
      </c>
      <c r="D21" s="41">
        <v>33235.215000000004</v>
      </c>
      <c r="E21" s="18">
        <v>18.512879981955916</v>
      </c>
      <c r="G21" s="45" t="s">
        <v>64</v>
      </c>
      <c r="H21" s="15"/>
      <c r="I21" s="16">
        <v>236786</v>
      </c>
      <c r="J21" s="15"/>
      <c r="K21" s="16">
        <v>25165</v>
      </c>
      <c r="L21" s="46">
        <v>10.627739815698563</v>
      </c>
      <c r="N21" s="223" t="s">
        <v>97</v>
      </c>
      <c r="O21" s="223"/>
      <c r="P21" s="19"/>
      <c r="Q21" s="20">
        <v>217712</v>
      </c>
      <c r="R21" s="19"/>
      <c r="S21" s="20">
        <v>34036</v>
      </c>
      <c r="T21" s="22">
        <v>15.63349746454031</v>
      </c>
      <c r="V21" s="223" t="s">
        <v>29</v>
      </c>
      <c r="W21" s="223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14</v>
      </c>
      <c r="C22" s="44">
        <v>221975</v>
      </c>
      <c r="D22" s="41">
        <v>20918</v>
      </c>
      <c r="E22" s="18">
        <v>9.4235837369073092</v>
      </c>
      <c r="G22" s="45" t="s">
        <v>65</v>
      </c>
      <c r="H22" s="15"/>
      <c r="I22" s="16">
        <v>194722</v>
      </c>
      <c r="J22" s="15"/>
      <c r="K22" s="16">
        <v>11434</v>
      </c>
      <c r="L22" s="46">
        <v>5.8719610521666787</v>
      </c>
      <c r="N22" s="223" t="s">
        <v>91</v>
      </c>
      <c r="O22" s="223"/>
      <c r="P22" s="19"/>
      <c r="Q22" s="20">
        <v>341260</v>
      </c>
      <c r="R22" s="19"/>
      <c r="S22" s="20">
        <v>55530</v>
      </c>
      <c r="T22" s="22">
        <v>16.272050635878802</v>
      </c>
      <c r="V22" s="223" t="s">
        <v>30</v>
      </c>
      <c r="W22" s="223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16</v>
      </c>
      <c r="C23" s="44">
        <v>274825.34853999998</v>
      </c>
      <c r="D23" s="41">
        <v>19509.626749999999</v>
      </c>
      <c r="E23" s="18">
        <v>7.0989182233895844</v>
      </c>
      <c r="G23" s="45" t="s">
        <v>66</v>
      </c>
      <c r="H23" s="15"/>
      <c r="I23" s="16">
        <v>341993</v>
      </c>
      <c r="J23" s="15"/>
      <c r="K23" s="16">
        <v>95837</v>
      </c>
      <c r="L23" s="46">
        <v>28.023088191863575</v>
      </c>
      <c r="N23" s="223" t="s">
        <v>92</v>
      </c>
      <c r="O23" s="223"/>
      <c r="P23" s="19"/>
      <c r="Q23" s="20">
        <v>586107</v>
      </c>
      <c r="R23" s="19"/>
      <c r="S23" s="20">
        <v>83844</v>
      </c>
      <c r="T23" s="22">
        <v>14.305237780814767</v>
      </c>
      <c r="V23" s="223" t="s">
        <v>31</v>
      </c>
      <c r="W23" s="223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18</v>
      </c>
      <c r="C24" s="48">
        <v>130297.12239700001</v>
      </c>
      <c r="D24" s="41">
        <v>-10596.267006000002</v>
      </c>
      <c r="E24" s="18">
        <v>-8.1323875854406236</v>
      </c>
      <c r="G24" s="45" t="s">
        <v>77</v>
      </c>
      <c r="H24" s="15"/>
      <c r="I24" s="16">
        <v>245694</v>
      </c>
      <c r="J24" s="15"/>
      <c r="K24" s="16">
        <v>11227</v>
      </c>
      <c r="L24" s="46">
        <v>4.5695051568210863</v>
      </c>
      <c r="N24" s="223" t="s">
        <v>93</v>
      </c>
      <c r="O24" s="223"/>
      <c r="P24" s="19"/>
      <c r="Q24" s="20">
        <v>243965</v>
      </c>
      <c r="R24" s="19"/>
      <c r="S24" s="20">
        <v>134817</v>
      </c>
      <c r="T24" s="22">
        <v>55.260795605927079</v>
      </c>
      <c r="V24" s="223" t="s">
        <v>32</v>
      </c>
      <c r="W24" s="223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72</v>
      </c>
      <c r="C25" s="49">
        <v>150583.44225299999</v>
      </c>
      <c r="D25" s="41">
        <v>17431.741227999999</v>
      </c>
      <c r="E25" s="18">
        <v>11.576134113545088</v>
      </c>
      <c r="G25" s="45" t="s">
        <v>14</v>
      </c>
      <c r="H25" s="15"/>
      <c r="I25" s="16">
        <v>243808</v>
      </c>
      <c r="J25" s="15"/>
      <c r="K25" s="16">
        <v>7783</v>
      </c>
      <c r="L25" s="50">
        <v>3.1922660454127838</v>
      </c>
      <c r="N25" s="223" t="s">
        <v>94</v>
      </c>
      <c r="O25" s="223"/>
      <c r="P25" s="19"/>
      <c r="Q25" s="20">
        <v>193827</v>
      </c>
      <c r="R25" s="19"/>
      <c r="S25" s="20">
        <v>4090</v>
      </c>
      <c r="T25" s="22">
        <v>2.1101291357757175</v>
      </c>
      <c r="V25" s="223" t="s">
        <v>33</v>
      </c>
      <c r="W25" s="223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73</v>
      </c>
      <c r="C26" s="49">
        <v>263029.70911300002</v>
      </c>
      <c r="D26" s="41">
        <v>26380.90625</v>
      </c>
      <c r="E26" s="18">
        <v>10.029629861570701</v>
      </c>
      <c r="G26" s="45" t="s">
        <v>16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23" t="s">
        <v>95</v>
      </c>
      <c r="O26" s="223"/>
      <c r="P26" s="19"/>
      <c r="Q26" s="20">
        <v>197541</v>
      </c>
      <c r="R26" s="19"/>
      <c r="S26" s="20">
        <v>12232</v>
      </c>
      <c r="T26" s="22">
        <v>6.1921322662130898</v>
      </c>
      <c r="V26" s="223" t="s">
        <v>34</v>
      </c>
      <c r="W26" s="223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78</v>
      </c>
      <c r="C27" s="49">
        <v>169236.2650705</v>
      </c>
      <c r="D27" s="41">
        <v>17482.687375000001</v>
      </c>
      <c r="E27" s="18">
        <v>10.330343421202961</v>
      </c>
      <c r="G27" s="57" t="s">
        <v>70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23" t="s">
        <v>96</v>
      </c>
      <c r="O27" s="223"/>
      <c r="P27" s="19"/>
      <c r="Q27" s="20">
        <v>142217</v>
      </c>
      <c r="R27" s="19"/>
      <c r="S27" s="20">
        <v>7390</v>
      </c>
      <c r="T27" s="22">
        <v>5.1962845510733597</v>
      </c>
      <c r="V27" s="223" t="s">
        <v>100</v>
      </c>
      <c r="W27" s="223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36</v>
      </c>
      <c r="C28" s="44">
        <v>270300.45321050001</v>
      </c>
      <c r="D28" s="41">
        <v>31906.866649999996</v>
      </c>
      <c r="E28" s="18">
        <v>11.804222401784916</v>
      </c>
      <c r="G28" s="45" t="s">
        <v>72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23" t="s">
        <v>37</v>
      </c>
      <c r="O28" s="223"/>
      <c r="P28" s="19"/>
      <c r="Q28" s="20">
        <v>254917</v>
      </c>
      <c r="R28" s="19"/>
      <c r="S28" s="20">
        <v>21201</v>
      </c>
      <c r="T28" s="22">
        <v>8.3168246919585584</v>
      </c>
      <c r="V28" s="226" t="s">
        <v>101</v>
      </c>
      <c r="W28" s="226"/>
      <c r="X28" s="52"/>
      <c r="Y28" s="53">
        <v>243020</v>
      </c>
      <c r="Z28" s="54"/>
      <c r="AA28" s="55">
        <v>16637</v>
      </c>
      <c r="AB28" s="56">
        <f>AA28/Y28*100</f>
        <v>6.845938605876059</v>
      </c>
    </row>
    <row r="29" spans="1:28" x14ac:dyDescent="0.15">
      <c r="B29" s="43" t="s">
        <v>76</v>
      </c>
      <c r="C29" s="44">
        <v>476340.58362605004</v>
      </c>
      <c r="D29" s="41">
        <v>105378.147138</v>
      </c>
      <c r="E29" s="18">
        <v>22.122437340070704</v>
      </c>
      <c r="G29" s="45" t="s">
        <v>73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23" t="s">
        <v>85</v>
      </c>
      <c r="O29" s="223"/>
      <c r="P29" s="19"/>
      <c r="Q29" s="20">
        <v>234957</v>
      </c>
      <c r="R29" s="19"/>
      <c r="S29" s="20">
        <v>9382</v>
      </c>
      <c r="T29" s="22">
        <v>3.9930710725792378</v>
      </c>
      <c r="V29" s="58" t="s">
        <v>35</v>
      </c>
      <c r="W29" s="59"/>
      <c r="X29" s="227">
        <f>SUM($C$6:$C$38)+SUM($I$6:$I$38)+SUM($Q$6:$Q38)+SUM($Y$6:$Y$28)</f>
        <v>33823075.399259701</v>
      </c>
      <c r="Y29" s="228"/>
      <c r="Z29" s="229">
        <f>SUM($D$6:$D$38)+SUM($K$6:$K$38)+SUM($S$6:$S38)+SUM($AA$6:$AA$28)</f>
        <v>3301827.9825859996</v>
      </c>
      <c r="AA29" s="230"/>
      <c r="AB29" s="56">
        <f>Z29/X29*100</f>
        <v>9.7620572452683234</v>
      </c>
    </row>
    <row r="30" spans="1:28" x14ac:dyDescent="0.15">
      <c r="B30" s="39" t="s">
        <v>79</v>
      </c>
      <c r="C30" s="40">
        <v>120426.276822</v>
      </c>
      <c r="D30" s="41">
        <v>19854.237499999999</v>
      </c>
      <c r="E30" s="36">
        <v>16.486632339673012</v>
      </c>
      <c r="G30" s="43" t="s">
        <v>80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23" t="s">
        <v>86</v>
      </c>
      <c r="O30" s="223"/>
      <c r="P30" s="19"/>
      <c r="Q30" s="20">
        <v>201026</v>
      </c>
      <c r="R30" s="19"/>
      <c r="S30" s="20">
        <v>3388</v>
      </c>
      <c r="T30" s="22">
        <v>1.6853541332961903</v>
      </c>
    </row>
    <row r="31" spans="1:28" x14ac:dyDescent="0.15">
      <c r="A31" s="66"/>
      <c r="B31" s="43" t="s">
        <v>81</v>
      </c>
      <c r="C31" s="44">
        <v>173015.28534600005</v>
      </c>
      <c r="D31" s="41">
        <v>21248.955841000003</v>
      </c>
      <c r="E31" s="18">
        <v>12.281548302802172</v>
      </c>
      <c r="G31" s="43" t="s">
        <v>82</v>
      </c>
      <c r="H31" s="19"/>
      <c r="I31" s="63">
        <v>235624</v>
      </c>
      <c r="J31" s="19"/>
      <c r="K31" s="64">
        <v>14830</v>
      </c>
      <c r="L31" s="46">
        <v>6.2939259158659553</v>
      </c>
      <c r="N31" s="223" t="s">
        <v>87</v>
      </c>
      <c r="O31" s="223"/>
      <c r="P31" s="19"/>
      <c r="Q31" s="20">
        <v>184718</v>
      </c>
      <c r="R31" s="19"/>
      <c r="S31" s="20">
        <v>2715</v>
      </c>
      <c r="T31" s="22">
        <v>1.4698080317023787</v>
      </c>
    </row>
    <row r="32" spans="1:28" x14ac:dyDescent="0.15">
      <c r="B32" s="43" t="s">
        <v>83</v>
      </c>
      <c r="C32" s="44">
        <v>227163.66659400001</v>
      </c>
      <c r="D32" s="41">
        <v>38975.138680999997</v>
      </c>
      <c r="E32" s="18">
        <v>17.157294238721111</v>
      </c>
      <c r="G32" s="43" t="s">
        <v>76</v>
      </c>
      <c r="H32" s="19"/>
      <c r="I32" s="63">
        <v>711777</v>
      </c>
      <c r="J32" s="19"/>
      <c r="K32" s="64">
        <v>51666</v>
      </c>
      <c r="L32" s="46">
        <v>7.2587341259973277</v>
      </c>
      <c r="N32" s="223" t="s">
        <v>38</v>
      </c>
      <c r="O32" s="223"/>
      <c r="P32" s="19"/>
      <c r="Q32" s="20">
        <v>225006</v>
      </c>
      <c r="R32" s="19"/>
      <c r="S32" s="20">
        <v>8350</v>
      </c>
      <c r="T32" s="22">
        <v>3.7110121507870901</v>
      </c>
    </row>
    <row r="33" spans="1:28" x14ac:dyDescent="0.15">
      <c r="B33" s="43" t="s">
        <v>84</v>
      </c>
      <c r="C33" s="44">
        <v>186874.54371389997</v>
      </c>
      <c r="D33" s="41">
        <v>18523.566694000001</v>
      </c>
      <c r="E33" s="18">
        <v>9.9123006942877669</v>
      </c>
      <c r="G33" s="45" t="s">
        <v>64</v>
      </c>
      <c r="H33" s="15"/>
      <c r="I33" s="16">
        <v>256108</v>
      </c>
      <c r="J33" s="15"/>
      <c r="K33" s="16">
        <v>17550</v>
      </c>
      <c r="L33" s="46">
        <v>6.8525778187327218</v>
      </c>
      <c r="N33" s="223" t="s">
        <v>98</v>
      </c>
      <c r="O33" s="223"/>
      <c r="P33" s="19"/>
      <c r="Q33" s="20">
        <v>262733</v>
      </c>
      <c r="R33" s="19"/>
      <c r="S33" s="20">
        <v>67045</v>
      </c>
      <c r="T33" s="22">
        <v>25.51830185016728</v>
      </c>
    </row>
    <row r="34" spans="1:28" x14ac:dyDescent="0.15">
      <c r="B34" s="39" t="s">
        <v>37</v>
      </c>
      <c r="C34" s="40">
        <v>276792.26555214997</v>
      </c>
      <c r="D34" s="41">
        <v>88782</v>
      </c>
      <c r="E34" s="18">
        <v>32.075318225708415</v>
      </c>
      <c r="G34" s="45" t="s">
        <v>65</v>
      </c>
      <c r="H34" s="15"/>
      <c r="I34" s="16">
        <v>159897</v>
      </c>
      <c r="J34" s="15"/>
      <c r="K34" s="16">
        <v>22207</v>
      </c>
      <c r="L34" s="46">
        <v>13.88831560316954</v>
      </c>
      <c r="N34" s="223" t="s">
        <v>91</v>
      </c>
      <c r="O34" s="223"/>
      <c r="P34" s="19"/>
      <c r="Q34" s="20">
        <v>293587</v>
      </c>
      <c r="R34" s="19"/>
      <c r="S34" s="21">
        <v>25071</v>
      </c>
      <c r="T34" s="22">
        <v>8.5395470507890341</v>
      </c>
    </row>
    <row r="35" spans="1:28" x14ac:dyDescent="0.15">
      <c r="B35" s="43" t="s">
        <v>85</v>
      </c>
      <c r="C35" s="44">
        <v>419277.78164099995</v>
      </c>
      <c r="D35" s="41">
        <v>40815</v>
      </c>
      <c r="E35" s="18">
        <v>9.7345964387273938</v>
      </c>
      <c r="G35" s="45" t="s">
        <v>66</v>
      </c>
      <c r="H35" s="19"/>
      <c r="I35" s="16">
        <v>352961</v>
      </c>
      <c r="J35" s="19"/>
      <c r="K35" s="16">
        <v>24749</v>
      </c>
      <c r="L35" s="46">
        <v>7.0118228359507135</v>
      </c>
      <c r="N35" s="223" t="s">
        <v>92</v>
      </c>
      <c r="O35" s="223"/>
      <c r="P35" s="19"/>
      <c r="Q35" s="20">
        <v>628712</v>
      </c>
      <c r="R35" s="19"/>
      <c r="S35" s="21">
        <v>9023</v>
      </c>
      <c r="T35" s="22">
        <v>1.4351563195867107</v>
      </c>
    </row>
    <row r="36" spans="1:28" x14ac:dyDescent="0.15">
      <c r="B36" s="47" t="s">
        <v>86</v>
      </c>
      <c r="C36" s="67">
        <v>204506.98827099998</v>
      </c>
      <c r="D36" s="41">
        <v>22794.838349999998</v>
      </c>
      <c r="E36" s="32">
        <v>11.146239325471701</v>
      </c>
      <c r="G36" s="45" t="s">
        <v>12</v>
      </c>
      <c r="H36" s="19"/>
      <c r="I36" s="16">
        <v>183335</v>
      </c>
      <c r="J36" s="19"/>
      <c r="K36" s="16">
        <v>19108</v>
      </c>
      <c r="L36" s="46">
        <v>10.42245070499359</v>
      </c>
      <c r="N36" s="223" t="s">
        <v>93</v>
      </c>
      <c r="O36" s="223"/>
      <c r="P36" s="19"/>
      <c r="Q36" s="20">
        <v>124326</v>
      </c>
      <c r="R36" s="19"/>
      <c r="S36" s="21">
        <v>5005</v>
      </c>
      <c r="T36" s="22">
        <v>4.0257066100413432</v>
      </c>
    </row>
    <row r="37" spans="1:28" x14ac:dyDescent="0.15">
      <c r="B37" s="43" t="s">
        <v>87</v>
      </c>
      <c r="C37" s="44">
        <v>190783.73257199995</v>
      </c>
      <c r="D37" s="41">
        <v>23499.218844000003</v>
      </c>
      <c r="E37" s="18">
        <v>12.317202587034837</v>
      </c>
      <c r="G37" s="68" t="s">
        <v>14</v>
      </c>
      <c r="H37" s="66"/>
      <c r="I37" s="16">
        <v>334703</v>
      </c>
      <c r="J37" s="19"/>
      <c r="K37" s="16">
        <v>18709</v>
      </c>
      <c r="L37" s="46">
        <v>5.5897317920663987</v>
      </c>
      <c r="N37" s="223" t="s">
        <v>99</v>
      </c>
      <c r="O37" s="223"/>
      <c r="P37" s="19"/>
      <c r="Q37" s="20">
        <v>156097</v>
      </c>
      <c r="R37" s="19"/>
      <c r="S37" s="21">
        <v>17022</v>
      </c>
      <c r="T37" s="22">
        <v>10.904757938973843</v>
      </c>
    </row>
    <row r="38" spans="1:28" x14ac:dyDescent="0.15">
      <c r="B38" s="43" t="s">
        <v>38</v>
      </c>
      <c r="C38" s="44">
        <v>346452.30836659996</v>
      </c>
      <c r="D38" s="41">
        <v>59730</v>
      </c>
      <c r="E38" s="18">
        <v>17.240468184959081</v>
      </c>
      <c r="G38" s="69" t="s">
        <v>16</v>
      </c>
      <c r="H38" s="70"/>
      <c r="I38" s="71">
        <v>676075</v>
      </c>
      <c r="J38" s="70"/>
      <c r="K38" s="71">
        <v>47531</v>
      </c>
      <c r="L38" s="72">
        <v>7.0304330140886728</v>
      </c>
      <c r="N38" s="223" t="s">
        <v>95</v>
      </c>
      <c r="O38" s="223"/>
      <c r="P38" s="19"/>
      <c r="Q38" s="20">
        <v>248192</v>
      </c>
      <c r="R38" s="19"/>
      <c r="S38" s="21">
        <v>6908</v>
      </c>
      <c r="T38" s="22">
        <v>2.7833290355853535</v>
      </c>
    </row>
    <row r="39" spans="1:28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28" x14ac:dyDescent="0.15">
      <c r="B40" s="81"/>
      <c r="C40" s="82"/>
      <c r="D40" s="82"/>
      <c r="E40" s="83"/>
      <c r="N40" s="2"/>
    </row>
    <row r="41" spans="1:28" x14ac:dyDescent="0.15">
      <c r="B41" s="231" t="s">
        <v>39</v>
      </c>
      <c r="C41" s="231"/>
      <c r="D41" s="231"/>
      <c r="E41" s="231"/>
      <c r="F41" s="231"/>
      <c r="G41" s="231"/>
      <c r="H41" s="231"/>
      <c r="I41" s="231"/>
      <c r="J41" s="231"/>
      <c r="K41" s="231"/>
      <c r="L41" s="2"/>
      <c r="N41" s="2"/>
    </row>
    <row r="42" spans="1:28" x14ac:dyDescent="0.15">
      <c r="B42" s="231" t="s">
        <v>40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"/>
      <c r="N42" s="2"/>
    </row>
    <row r="43" spans="1:28" x14ac:dyDescent="0.15">
      <c r="B43" s="231" t="s">
        <v>41</v>
      </c>
      <c r="C43" s="231"/>
      <c r="D43" s="231"/>
      <c r="E43" s="231"/>
      <c r="F43" s="231"/>
      <c r="G43" s="231"/>
      <c r="H43" s="231"/>
      <c r="I43" s="231"/>
      <c r="J43" s="231"/>
      <c r="K43" s="231"/>
      <c r="L43" s="2"/>
      <c r="N43" s="2"/>
    </row>
    <row r="44" spans="1:28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28" ht="14.25" x14ac:dyDescent="0.15">
      <c r="A45" s="220" t="s">
        <v>42</v>
      </c>
      <c r="B45" s="220"/>
      <c r="C45" s="220"/>
      <c r="D45" s="220"/>
      <c r="E45" s="220"/>
      <c r="F45" s="220"/>
      <c r="G45" s="220"/>
      <c r="H45" s="220"/>
      <c r="I45" s="220"/>
      <c r="X45" s="60"/>
      <c r="Y45" s="60"/>
      <c r="Z45" s="60"/>
      <c r="AA45" s="60"/>
      <c r="AB45" s="60"/>
    </row>
    <row r="46" spans="1:28" x14ac:dyDescent="0.15">
      <c r="J46" s="232" t="s">
        <v>43</v>
      </c>
      <c r="K46" s="232"/>
      <c r="L46" s="232"/>
      <c r="M46" s="232"/>
      <c r="N46" s="232"/>
      <c r="O46" s="232"/>
    </row>
    <row r="47" spans="1:28" ht="18" thickBot="1" x14ac:dyDescent="0.25">
      <c r="B47" s="235" t="s">
        <v>44</v>
      </c>
      <c r="C47" s="235"/>
      <c r="J47" s="2"/>
      <c r="L47" s="2"/>
      <c r="N47" s="2"/>
    </row>
    <row r="48" spans="1:28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36">
        <v>2011</v>
      </c>
      <c r="J48" s="237"/>
      <c r="K48" s="236">
        <v>2012</v>
      </c>
      <c r="L48" s="237"/>
      <c r="M48" s="236">
        <v>2013</v>
      </c>
      <c r="N48" s="237"/>
      <c r="O48" s="238">
        <v>2014</v>
      </c>
      <c r="P48" s="239"/>
      <c r="Q48" s="233">
        <v>2015</v>
      </c>
      <c r="R48" s="234"/>
      <c r="S48" s="233">
        <v>2016</v>
      </c>
      <c r="T48" s="234"/>
      <c r="U48" s="233">
        <v>2017</v>
      </c>
      <c r="V48" s="234"/>
      <c r="W48" s="233">
        <v>2018</v>
      </c>
      <c r="X48" s="234"/>
      <c r="Y48" s="233">
        <v>2019</v>
      </c>
      <c r="Z48" s="234"/>
      <c r="AA48" s="233">
        <v>2020</v>
      </c>
      <c r="AB48" s="234"/>
    </row>
    <row r="49" spans="2:28" x14ac:dyDescent="0.15">
      <c r="B49" s="88" t="s">
        <v>45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</row>
    <row r="50" spans="2:28" x14ac:dyDescent="0.15">
      <c r="B50" s="100" t="s">
        <v>46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</row>
    <row r="51" spans="2:28" x14ac:dyDescent="0.15">
      <c r="B51" s="100" t="s">
        <v>47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</row>
    <row r="52" spans="2:28" x14ac:dyDescent="0.15">
      <c r="B52" s="100" t="s">
        <v>48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</row>
    <row r="53" spans="2:28" x14ac:dyDescent="0.15">
      <c r="B53" s="100" t="s">
        <v>49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</row>
    <row r="54" spans="2:28" x14ac:dyDescent="0.15">
      <c r="B54" s="100" t="s">
        <v>50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</row>
    <row r="55" spans="2:28" x14ac:dyDescent="0.15">
      <c r="B55" s="100" t="s">
        <v>51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</row>
    <row r="56" spans="2:28" x14ac:dyDescent="0.15">
      <c r="B56" s="100" t="s">
        <v>52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</row>
    <row r="57" spans="2:28" ht="14.25" thickBot="1" x14ac:dyDescent="0.2">
      <c r="B57" s="100" t="s">
        <v>53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</row>
    <row r="58" spans="2:28" ht="15" thickTop="1" thickBot="1" x14ac:dyDescent="0.2">
      <c r="B58" s="113" t="s">
        <v>54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</row>
    <row r="59" spans="2:28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</row>
    <row r="60" spans="2:28" ht="18.75" x14ac:dyDescent="0.4">
      <c r="B60" s="132" t="s">
        <v>55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</row>
    <row r="61" spans="2:28" ht="19.5" thickBot="1" x14ac:dyDescent="0.45">
      <c r="B61" s="138" t="s">
        <v>56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</row>
    <row r="62" spans="2:28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28" ht="18" thickBot="1" x14ac:dyDescent="0.25">
      <c r="B63" s="235" t="s">
        <v>57</v>
      </c>
      <c r="C63" s="235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28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36">
        <v>2011</v>
      </c>
      <c r="J64" s="244"/>
      <c r="K64" s="236">
        <v>2012</v>
      </c>
      <c r="L64" s="244"/>
      <c r="M64" s="236">
        <v>2013</v>
      </c>
      <c r="N64" s="244"/>
      <c r="O64" s="236">
        <v>2014</v>
      </c>
      <c r="P64" s="244"/>
      <c r="Q64" s="241">
        <v>2015</v>
      </c>
      <c r="R64" s="245"/>
      <c r="S64" s="246">
        <v>2016</v>
      </c>
      <c r="T64" s="245"/>
      <c r="U64" s="233">
        <v>2017</v>
      </c>
      <c r="V64" s="234"/>
      <c r="W64" s="233">
        <v>2018</v>
      </c>
      <c r="X64" s="234"/>
      <c r="Y64" s="233">
        <v>2019</v>
      </c>
      <c r="Z64" s="234"/>
      <c r="AA64" s="233">
        <v>2020</v>
      </c>
      <c r="AB64" s="234"/>
    </row>
    <row r="65" spans="2:28" x14ac:dyDescent="0.15">
      <c r="B65" s="88" t="s">
        <v>45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</row>
    <row r="66" spans="2:28" x14ac:dyDescent="0.15">
      <c r="B66" s="100" t="s">
        <v>46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</row>
    <row r="67" spans="2:28" x14ac:dyDescent="0.15">
      <c r="B67" s="100" t="s">
        <v>47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</row>
    <row r="68" spans="2:28" x14ac:dyDescent="0.15">
      <c r="B68" s="100" t="s">
        <v>48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</row>
    <row r="69" spans="2:28" x14ac:dyDescent="0.15">
      <c r="B69" s="100" t="s">
        <v>49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</row>
    <row r="70" spans="2:28" x14ac:dyDescent="0.15">
      <c r="B70" s="100" t="s">
        <v>50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</row>
    <row r="71" spans="2:28" x14ac:dyDescent="0.15">
      <c r="B71" s="100" t="s">
        <v>51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</row>
    <row r="72" spans="2:28" x14ac:dyDescent="0.15">
      <c r="B72" s="100" t="s">
        <v>52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</row>
    <row r="73" spans="2:28" ht="14.25" thickBot="1" x14ac:dyDescent="0.2">
      <c r="B73" s="100" t="s">
        <v>53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</row>
    <row r="74" spans="2:28" ht="15" thickTop="1" thickBot="1" x14ac:dyDescent="0.2">
      <c r="B74" s="113" t="s">
        <v>54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</row>
    <row r="75" spans="2:28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</row>
    <row r="76" spans="2:28" ht="18.75" x14ac:dyDescent="0.4">
      <c r="B76" s="132" t="s">
        <v>55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</row>
    <row r="77" spans="2:28" ht="19.5" thickBot="1" x14ac:dyDescent="0.45">
      <c r="B77" s="138" t="s">
        <v>56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</row>
    <row r="78" spans="2:28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28" ht="18" thickBot="1" x14ac:dyDescent="0.25">
      <c r="B79" s="240" t="s">
        <v>58</v>
      </c>
      <c r="C79" s="240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28" ht="17.25" thickBot="1" x14ac:dyDescent="0.4">
      <c r="B80" s="66"/>
      <c r="C80" s="66"/>
      <c r="D80" s="165">
        <v>2008</v>
      </c>
      <c r="E80" s="241">
        <v>2009</v>
      </c>
      <c r="F80" s="242"/>
      <c r="G80" s="241">
        <v>2010</v>
      </c>
      <c r="H80" s="242"/>
      <c r="I80" s="241">
        <v>2011</v>
      </c>
      <c r="J80" s="243"/>
      <c r="K80" s="236">
        <v>2012</v>
      </c>
      <c r="L80" s="237"/>
      <c r="M80" s="236">
        <v>2013</v>
      </c>
      <c r="N80" s="237"/>
      <c r="O80" s="251">
        <v>2014</v>
      </c>
      <c r="P80" s="245"/>
      <c r="Q80" s="241">
        <v>2015</v>
      </c>
      <c r="R80" s="245"/>
      <c r="S80" s="246">
        <v>2016</v>
      </c>
      <c r="T80" s="245"/>
      <c r="U80" s="233">
        <v>2017</v>
      </c>
      <c r="V80" s="234"/>
      <c r="W80" s="233">
        <v>2018</v>
      </c>
      <c r="X80" s="234"/>
      <c r="Y80" s="233">
        <v>2019</v>
      </c>
      <c r="Z80" s="234"/>
      <c r="AA80" s="233">
        <v>2020</v>
      </c>
      <c r="AB80" s="234"/>
    </row>
    <row r="81" spans="2:28" x14ac:dyDescent="0.15">
      <c r="B81" s="88" t="s">
        <v>45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</row>
    <row r="82" spans="2:28" x14ac:dyDescent="0.15">
      <c r="B82" s="100" t="s">
        <v>46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</row>
    <row r="83" spans="2:28" x14ac:dyDescent="0.15">
      <c r="B83" s="100" t="s">
        <v>47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</row>
    <row r="84" spans="2:28" x14ac:dyDescent="0.15">
      <c r="B84" s="100" t="s">
        <v>48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</row>
    <row r="85" spans="2:28" x14ac:dyDescent="0.15">
      <c r="B85" s="100" t="s">
        <v>49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</row>
    <row r="86" spans="2:28" x14ac:dyDescent="0.15">
      <c r="B86" s="100" t="s">
        <v>50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</row>
    <row r="87" spans="2:28" x14ac:dyDescent="0.15">
      <c r="B87" s="100" t="s">
        <v>51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</row>
    <row r="88" spans="2:28" x14ac:dyDescent="0.15">
      <c r="B88" s="100" t="s">
        <v>52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</row>
    <row r="89" spans="2:28" ht="14.25" thickBot="1" x14ac:dyDescent="0.2">
      <c r="B89" s="100" t="s">
        <v>53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</row>
    <row r="90" spans="2:28" ht="15" thickTop="1" thickBot="1" x14ac:dyDescent="0.2">
      <c r="B90" s="113" t="s">
        <v>54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</row>
    <row r="91" spans="2:28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</row>
    <row r="92" spans="2:28" ht="18.75" x14ac:dyDescent="0.4">
      <c r="B92" s="132" t="s">
        <v>55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</row>
    <row r="93" spans="2:28" ht="19.5" thickBot="1" x14ac:dyDescent="0.45">
      <c r="B93" s="138" t="s">
        <v>56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</row>
    <row r="94" spans="2:28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28" ht="18" thickBot="1" x14ac:dyDescent="0.25">
      <c r="B95" s="240" t="s">
        <v>59</v>
      </c>
      <c r="C95" s="240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28" ht="14.25" thickBot="1" x14ac:dyDescent="0.2">
      <c r="B96" s="66"/>
      <c r="C96" s="66"/>
      <c r="D96" s="165">
        <v>2008</v>
      </c>
      <c r="E96" s="241">
        <v>2009</v>
      </c>
      <c r="F96" s="249"/>
      <c r="G96" s="241">
        <v>2010</v>
      </c>
      <c r="H96" s="249"/>
      <c r="I96" s="241">
        <v>2011</v>
      </c>
      <c r="J96" s="250"/>
      <c r="K96" s="236">
        <v>2012</v>
      </c>
      <c r="L96" s="237"/>
      <c r="M96" s="236">
        <v>2013</v>
      </c>
      <c r="N96" s="237"/>
      <c r="O96" s="241">
        <v>2014</v>
      </c>
      <c r="P96" s="245"/>
      <c r="Q96" s="241">
        <v>2015</v>
      </c>
      <c r="R96" s="245"/>
      <c r="S96" s="246">
        <v>2016</v>
      </c>
      <c r="T96" s="245"/>
      <c r="U96" s="233">
        <v>2017</v>
      </c>
      <c r="V96" s="234"/>
      <c r="W96" s="233">
        <v>2018</v>
      </c>
      <c r="X96" s="234"/>
      <c r="Y96" s="233">
        <v>2019</v>
      </c>
      <c r="Z96" s="247"/>
      <c r="AA96" s="248">
        <v>2020</v>
      </c>
      <c r="AB96" s="234"/>
    </row>
    <row r="97" spans="2:28" x14ac:dyDescent="0.15">
      <c r="B97" s="88" t="s">
        <v>45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72">
        <v>151056.34459920001</v>
      </c>
      <c r="AB97" s="99">
        <v>-29.203492780972507</v>
      </c>
    </row>
    <row r="98" spans="2:28" x14ac:dyDescent="0.15">
      <c r="B98" s="100" t="s">
        <v>46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72">
        <v>603218.66296520003</v>
      </c>
      <c r="AB98" s="99">
        <v>65.105778453666346</v>
      </c>
    </row>
    <row r="99" spans="2:28" x14ac:dyDescent="0.15">
      <c r="B99" s="100" t="s">
        <v>47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72">
        <v>2719977.1176099</v>
      </c>
      <c r="AB99" s="99">
        <v>32.586419405215629</v>
      </c>
    </row>
    <row r="100" spans="2:28" x14ac:dyDescent="0.15">
      <c r="B100" s="100" t="s">
        <v>48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72">
        <v>186575.6415807</v>
      </c>
      <c r="AB100" s="99">
        <v>-18.986156956911405</v>
      </c>
    </row>
    <row r="101" spans="2:28" x14ac:dyDescent="0.15">
      <c r="B101" s="100" t="s">
        <v>49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72">
        <v>509368.20467909996</v>
      </c>
      <c r="AB101" s="99">
        <v>10.55897259561438</v>
      </c>
    </row>
    <row r="102" spans="2:28" x14ac:dyDescent="0.15">
      <c r="B102" s="100" t="s">
        <v>50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72">
        <v>758541.54427250009</v>
      </c>
      <c r="AB102" s="99">
        <v>-9.9154362300456711</v>
      </c>
    </row>
    <row r="103" spans="2:28" x14ac:dyDescent="0.15">
      <c r="B103" s="100" t="s">
        <v>51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72">
        <v>161190.06877400001</v>
      </c>
      <c r="AB103" s="99">
        <v>-14.269634520168973</v>
      </c>
    </row>
    <row r="104" spans="2:28" x14ac:dyDescent="0.15">
      <c r="B104" s="100" t="s">
        <v>52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72">
        <v>92551.442683999994</v>
      </c>
      <c r="AB104" s="99">
        <v>21.96398619309161</v>
      </c>
    </row>
    <row r="105" spans="2:28" ht="14.25" thickBot="1" x14ac:dyDescent="0.2">
      <c r="B105" s="100" t="s">
        <v>53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12">
        <v>438784.17087599996</v>
      </c>
      <c r="AB105" s="111">
        <v>-9.1285764671960035</v>
      </c>
    </row>
    <row r="106" spans="2:28" ht="15" thickTop="1" thickBot="1" x14ac:dyDescent="0.2">
      <c r="B106" s="113" t="s">
        <v>54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9">
        <v>5621263.1980405999</v>
      </c>
      <c r="AB106" s="123">
        <v>14.485640865444749</v>
      </c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0"/>
      <c r="AB107" s="131"/>
    </row>
    <row r="108" spans="2:28" ht="18.75" x14ac:dyDescent="0.4">
      <c r="B108" s="132" t="s">
        <v>55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216">
        <v>1013344.5223181</v>
      </c>
      <c r="AB108" s="137">
        <v>41.930527778336682</v>
      </c>
    </row>
    <row r="109" spans="2:28" ht="19.5" thickBot="1" x14ac:dyDescent="0.45">
      <c r="B109" s="138" t="s">
        <v>56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217">
        <v>535235.90902439994</v>
      </c>
      <c r="AB109" s="147">
        <v>99.991664246581209</v>
      </c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31" t="s">
        <v>60</v>
      </c>
      <c r="C111" s="231"/>
      <c r="D111" s="231"/>
      <c r="E111" s="231"/>
      <c r="F111" s="231"/>
      <c r="G111" s="231"/>
      <c r="H111" s="231"/>
      <c r="I111" s="231"/>
      <c r="J111" s="231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27"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64:V64"/>
    <mergeCell ref="W64:X64"/>
    <mergeCell ref="Y64:Z64"/>
    <mergeCell ref="AA64:AB64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O64:P64"/>
    <mergeCell ref="Q64:R64"/>
    <mergeCell ref="S64:T64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41:K41"/>
    <mergeCell ref="B42:K42"/>
    <mergeCell ref="B43:K43"/>
    <mergeCell ref="A45:I45"/>
    <mergeCell ref="J46:O46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V28:W28"/>
    <mergeCell ref="X29:Y29"/>
    <mergeCell ref="Z29:AA29"/>
    <mergeCell ref="N25:O25"/>
    <mergeCell ref="V25:W25"/>
    <mergeCell ref="N26:O26"/>
    <mergeCell ref="V26:W26"/>
    <mergeCell ref="N27:O27"/>
    <mergeCell ref="V27:W27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202106月末公表分</vt:lpstr>
      <vt:lpstr>'202106月末公表分'!Print_Area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2021-06-22T12:33:43Z</dcterms:modified>
</cp:coreProperties>
</file>