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9.30\01-室レク\03-参考資料東日本大震災\作業ファイル\"/>
    </mc:Choice>
  </mc:AlternateContent>
  <bookViews>
    <workbookView xWindow="0" yWindow="0" windowWidth="20490" windowHeight="7530"/>
  </bookViews>
  <sheets>
    <sheet name="202109月末公表分" sheetId="1" r:id="rId1"/>
  </sheets>
  <definedNames>
    <definedName name="_xlnm.Print_Area" localSheetId="0">'202109月末公表分'!$A$1:$AB$112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2" i="1" l="1"/>
  <c r="X32" i="1"/>
  <c r="AB30" i="1"/>
  <c r="Z32" i="1" l="1"/>
  <c r="AB31" i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<sst xmlns="http://schemas.openxmlformats.org/spreadsheetml/2006/main" count="203" uniqueCount="105">
  <si>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</si>
  <si>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</si>
  <si>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</si>
  <si>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</si>
  <si>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</si>
  <si>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</si>
  <si>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</si>
  <si>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</si>
  <si>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</si>
  <si>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</si>
  <si>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</si>
  <si>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</si>
  <si>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</si>
  <si>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</si>
  <si>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</si>
  <si>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</si>
  <si>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</si>
  <si>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</si>
  <si>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</si>
  <si>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</si>
  <si>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</si>
  <si>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</si>
  <si>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</si>
  <si>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</si>
  <si>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</si>
  <si>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</si>
  <si>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</si>
  <si>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</si>
  <si>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</si>
  <si>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</si>
  <si>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</si>
  <si>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</si>
  <si>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</si>
  <si>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</si>
  <si>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</si>
  <si>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</si>
  <si>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</si>
  <si>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</si>
  <si>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</si>
  <si>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</si>
  <si>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</si>
  <si>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</si>
  <si>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</si>
  <si>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</si>
  <si>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</si>
  <si>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</si>
  <si>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</si>
  <si>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</si>
  <si>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</si>
  <si>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</si>
  <si>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</si>
  <si>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</si>
  <si>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</si>
  <si>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</si>
  <si>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</si>
  <si>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</si>
  <si>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</si>
  <si>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</si>
  <si>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</si>
  <si>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</si>
  <si>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</si>
  <si>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</si>
  <si>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</si>
  <si>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</si>
  <si>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</si>
  <si>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</si>
  <si>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</si>
  <si>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</si>
  <si>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</si>
  <si>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</si>
  <si>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</si>
  <si>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</si>
  <si>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</si>
  <si>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</si>
  <si>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</si>
  <si>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</si>
  <si>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</si>
  <si>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</si>
  <si>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</si>
  <si>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</si>
  <si>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</si>
  <si>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</si>
  <si>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</si>
  <si>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</si>
  <si>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</si>
  <si>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</si>
  <si>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</si>
  <si>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</si>
  <si>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</si>
  <si>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</si>
  <si>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</si>
  <si>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</si>
  <si>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</si>
  <si>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</si>
  <si>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</si>
  <si>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</si>
  <si>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</si>
  <si>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</si>
  <si>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</si>
  <si>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</si>
  <si>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</si>
  <si>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</si>
  <si>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</si>
  <si>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（2021年8月31日現在）</t>
    </r>
    <phoneticPr fontId="5"/>
  </si>
  <si>
    <t>R3年8月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</si>
</sst>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66"/>
  <sheetViews>
    <sheetView tabSelected="1" zoomScale="70" zoomScaleNormal="70" zoomScaleSheetLayoutView="80" workbookViewId="0">
      <selection activeCell="I17" sqref="I17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18" t="s">
        <v>103</v>
      </c>
      <c r="B1" s="218"/>
      <c r="C1" s="218"/>
      <c r="D1" s="218"/>
      <c r="E1" s="218"/>
      <c r="F1" s="219" t="s">
        <v>0</v>
      </c>
      <c r="G1" s="219"/>
      <c r="H1" s="219"/>
      <c r="I1" s="219"/>
    </row>
    <row r="2" spans="1:28" x14ac:dyDescent="0.15">
      <c r="J2" s="2"/>
      <c r="L2" s="2"/>
      <c r="N2" s="2"/>
    </row>
    <row r="3" spans="1:28" ht="14.25" x14ac:dyDescent="0.15">
      <c r="A3" s="220" t="s">
        <v>1</v>
      </c>
      <c r="B3" s="220"/>
      <c r="C3" s="220"/>
      <c r="D3" s="220"/>
      <c r="E3" s="220"/>
      <c r="F3" s="220"/>
      <c r="G3" s="220"/>
      <c r="H3" s="220"/>
      <c r="I3" s="220"/>
      <c r="J3" s="2"/>
      <c r="L3" s="2"/>
      <c r="N3" s="2"/>
    </row>
    <row r="4" spans="1:28" ht="21" customHeight="1" x14ac:dyDescent="0.15">
      <c r="D4" s="221" t="s">
        <v>2</v>
      </c>
      <c r="E4" s="221"/>
      <c r="J4" s="222" t="s">
        <v>2</v>
      </c>
      <c r="K4" s="222"/>
      <c r="L4" s="222"/>
      <c r="N4" s="2"/>
      <c r="R4" s="222" t="s">
        <v>2</v>
      </c>
      <c r="S4" s="222"/>
      <c r="T4" s="222"/>
      <c r="U4" s="2"/>
      <c r="V4" s="2"/>
      <c r="Z4" s="222" t="s">
        <v>2</v>
      </c>
      <c r="AA4" s="222"/>
      <c r="AB4" s="222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4" t="s">
        <v>3</v>
      </c>
      <c r="I5" s="224"/>
      <c r="J5" s="224" t="s">
        <v>4</v>
      </c>
      <c r="K5" s="224"/>
      <c r="L5" s="8" t="s">
        <v>5</v>
      </c>
      <c r="N5" s="225"/>
      <c r="O5" s="225"/>
      <c r="P5" s="224" t="s">
        <v>3</v>
      </c>
      <c r="Q5" s="224"/>
      <c r="R5" s="224" t="s">
        <v>4</v>
      </c>
      <c r="S5" s="224"/>
      <c r="T5" s="8" t="s">
        <v>5</v>
      </c>
      <c r="U5" s="9"/>
      <c r="V5" s="225"/>
      <c r="W5" s="225"/>
      <c r="X5" s="224" t="s">
        <v>3</v>
      </c>
      <c r="Y5" s="224"/>
      <c r="Z5" s="224" t="s">
        <v>4</v>
      </c>
      <c r="AA5" s="224"/>
      <c r="AB5" s="8" t="s">
        <v>5</v>
      </c>
    </row>
    <row r="6" spans="1:28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3" t="s">
        <v>87</v>
      </c>
      <c r="O6" s="22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3" t="s">
        <v>6</v>
      </c>
      <c r="W6" s="223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3" t="s">
        <v>88</v>
      </c>
      <c r="O7" s="22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3" t="s">
        <v>8</v>
      </c>
      <c r="W7" s="223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3" t="s">
        <v>37</v>
      </c>
      <c r="O8" s="22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3" t="s">
        <v>10</v>
      </c>
      <c r="W8" s="223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3" t="s">
        <v>89</v>
      </c>
      <c r="O9" s="223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3" t="s">
        <v>12</v>
      </c>
      <c r="W9" s="223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3" t="s">
        <v>90</v>
      </c>
      <c r="O10" s="22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3" t="s">
        <v>14</v>
      </c>
      <c r="W10" s="223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3" t="s">
        <v>91</v>
      </c>
      <c r="O11" s="223"/>
      <c r="P11" s="19"/>
      <c r="Q11" s="20">
        <v>667376</v>
      </c>
      <c r="R11" s="19"/>
      <c r="S11" s="21">
        <v>52049</v>
      </c>
      <c r="T11" s="22">
        <v>7.7990518088753564</v>
      </c>
      <c r="V11" s="223" t="s">
        <v>16</v>
      </c>
      <c r="W11" s="223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3" t="s">
        <v>92</v>
      </c>
      <c r="O12" s="223"/>
      <c r="P12" s="19"/>
      <c r="Q12" s="20">
        <v>241253</v>
      </c>
      <c r="R12" s="19"/>
      <c r="S12" s="21">
        <v>33023</v>
      </c>
      <c r="T12" s="22">
        <v>13.688119940477424</v>
      </c>
      <c r="V12" s="223" t="s">
        <v>18</v>
      </c>
      <c r="W12" s="223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3" t="s">
        <v>93</v>
      </c>
      <c r="O13" s="223"/>
      <c r="P13" s="19"/>
      <c r="Q13" s="20">
        <v>306040</v>
      </c>
      <c r="R13" s="19"/>
      <c r="S13" s="21">
        <v>67034</v>
      </c>
      <c r="T13" s="22">
        <v>21.903672722519932</v>
      </c>
      <c r="V13" s="223" t="s">
        <v>19</v>
      </c>
      <c r="W13" s="223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3" t="s">
        <v>94</v>
      </c>
      <c r="O14" s="223"/>
      <c r="P14" s="19"/>
      <c r="Q14" s="20">
        <v>373562</v>
      </c>
      <c r="R14" s="19"/>
      <c r="S14" s="20">
        <v>80124</v>
      </c>
      <c r="T14" s="22">
        <v>21.448648417130222</v>
      </c>
      <c r="V14" s="223" t="s">
        <v>20</v>
      </c>
      <c r="W14" s="223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3" t="s">
        <v>95</v>
      </c>
      <c r="O15" s="223"/>
      <c r="P15" s="19"/>
      <c r="Q15" s="20">
        <v>243954</v>
      </c>
      <c r="R15" s="19"/>
      <c r="S15" s="20">
        <v>17215</v>
      </c>
      <c r="T15" s="22">
        <v>7.056658222451774</v>
      </c>
      <c r="V15" s="223" t="s">
        <v>21</v>
      </c>
      <c r="W15" s="223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3" t="s">
        <v>36</v>
      </c>
      <c r="O16" s="223"/>
      <c r="P16" s="19"/>
      <c r="Q16" s="20">
        <v>248921</v>
      </c>
      <c r="R16" s="19"/>
      <c r="S16" s="20">
        <v>6395</v>
      </c>
      <c r="T16" s="22">
        <v>2.569088184604754</v>
      </c>
      <c r="V16" s="223" t="s">
        <v>22</v>
      </c>
      <c r="W16" s="223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3" t="s">
        <v>84</v>
      </c>
      <c r="O17" s="223"/>
      <c r="P17" s="19"/>
      <c r="Q17" s="20">
        <v>266719</v>
      </c>
      <c r="R17" s="19"/>
      <c r="S17" s="20">
        <v>11647</v>
      </c>
      <c r="T17" s="22">
        <v>4.3667680217757265</v>
      </c>
      <c r="V17" s="223" t="s">
        <v>24</v>
      </c>
      <c r="W17" s="223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23" t="s">
        <v>85</v>
      </c>
      <c r="O18" s="223"/>
      <c r="P18" s="19"/>
      <c r="Q18" s="20">
        <v>269245</v>
      </c>
      <c r="R18" s="19"/>
      <c r="S18" s="20">
        <v>21545</v>
      </c>
      <c r="T18" s="22">
        <v>8.0020056082749917</v>
      </c>
      <c r="V18" s="223" t="s">
        <v>25</v>
      </c>
      <c r="W18" s="223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23" t="s">
        <v>86</v>
      </c>
      <c r="O19" s="223"/>
      <c r="P19" s="19"/>
      <c r="Q19" s="20">
        <v>199314</v>
      </c>
      <c r="R19" s="19"/>
      <c r="S19" s="20">
        <v>9458</v>
      </c>
      <c r="T19" s="22">
        <v>4.7452762977011149</v>
      </c>
      <c r="V19" s="223" t="s">
        <v>26</v>
      </c>
      <c r="W19" s="223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23" t="s">
        <v>37</v>
      </c>
      <c r="O20" s="223"/>
      <c r="P20" s="19"/>
      <c r="Q20" s="20">
        <v>319564</v>
      </c>
      <c r="R20" s="19"/>
      <c r="S20" s="20">
        <v>15651</v>
      </c>
      <c r="T20" s="22">
        <v>4.8976104942984815</v>
      </c>
      <c r="V20" s="223" t="s">
        <v>27</v>
      </c>
      <c r="W20" s="223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23" t="s">
        <v>96</v>
      </c>
      <c r="O21" s="223"/>
      <c r="P21" s="19"/>
      <c r="Q21" s="20">
        <v>217712</v>
      </c>
      <c r="R21" s="19"/>
      <c r="S21" s="20">
        <v>34036</v>
      </c>
      <c r="T21" s="22">
        <v>15.63349746454031</v>
      </c>
      <c r="V21" s="223" t="s">
        <v>28</v>
      </c>
      <c r="W21" s="223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23" t="s">
        <v>90</v>
      </c>
      <c r="O22" s="223"/>
      <c r="P22" s="19"/>
      <c r="Q22" s="20">
        <v>341260</v>
      </c>
      <c r="R22" s="19"/>
      <c r="S22" s="20">
        <v>55530</v>
      </c>
      <c r="T22" s="22">
        <v>16.272050635878802</v>
      </c>
      <c r="V22" s="223" t="s">
        <v>29</v>
      </c>
      <c r="W22" s="223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23" t="s">
        <v>91</v>
      </c>
      <c r="O23" s="223"/>
      <c r="P23" s="19"/>
      <c r="Q23" s="20">
        <v>586107</v>
      </c>
      <c r="R23" s="19"/>
      <c r="S23" s="20">
        <v>83844</v>
      </c>
      <c r="T23" s="22">
        <v>14.305237780814767</v>
      </c>
      <c r="V23" s="223" t="s">
        <v>30</v>
      </c>
      <c r="W23" s="223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23" t="s">
        <v>92</v>
      </c>
      <c r="O24" s="223"/>
      <c r="P24" s="19"/>
      <c r="Q24" s="20">
        <v>243965</v>
      </c>
      <c r="R24" s="19"/>
      <c r="S24" s="20">
        <v>134817</v>
      </c>
      <c r="T24" s="22">
        <v>55.260795605927079</v>
      </c>
      <c r="V24" s="223" t="s">
        <v>31</v>
      </c>
      <c r="W24" s="223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23" t="s">
        <v>93</v>
      </c>
      <c r="O25" s="223"/>
      <c r="P25" s="19"/>
      <c r="Q25" s="20">
        <v>193827</v>
      </c>
      <c r="R25" s="19"/>
      <c r="S25" s="20">
        <v>4090</v>
      </c>
      <c r="T25" s="22">
        <v>2.1101291357757175</v>
      </c>
      <c r="V25" s="223" t="s">
        <v>32</v>
      </c>
      <c r="W25" s="223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23" t="s">
        <v>94</v>
      </c>
      <c r="O26" s="223"/>
      <c r="P26" s="19"/>
      <c r="Q26" s="20">
        <v>197541</v>
      </c>
      <c r="R26" s="19"/>
      <c r="S26" s="20">
        <v>12232</v>
      </c>
      <c r="T26" s="22">
        <v>6.1921322662130898</v>
      </c>
      <c r="V26" s="223" t="s">
        <v>33</v>
      </c>
      <c r="W26" s="223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7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23" t="s">
        <v>95</v>
      </c>
      <c r="O27" s="223"/>
      <c r="P27" s="19"/>
      <c r="Q27" s="20">
        <v>142217</v>
      </c>
      <c r="R27" s="19"/>
      <c r="S27" s="20">
        <v>7390</v>
      </c>
      <c r="T27" s="22">
        <v>5.1962845510733597</v>
      </c>
      <c r="V27" s="223" t="s">
        <v>99</v>
      </c>
      <c r="W27" s="223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23" t="s">
        <v>36</v>
      </c>
      <c r="O28" s="223"/>
      <c r="P28" s="19"/>
      <c r="Q28" s="20">
        <v>254917</v>
      </c>
      <c r="R28" s="19"/>
      <c r="S28" s="20">
        <v>21201</v>
      </c>
      <c r="T28" s="22">
        <v>8.3168246919585584</v>
      </c>
      <c r="V28" s="223" t="s">
        <v>100</v>
      </c>
      <c r="W28" s="223"/>
      <c r="X28" s="28"/>
      <c r="Y28" s="20">
        <v>243020</v>
      </c>
      <c r="Z28" s="29"/>
      <c r="AA28" s="30">
        <v>16637</v>
      </c>
      <c r="AB28" s="22">
        <f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23" t="s">
        <v>84</v>
      </c>
      <c r="O29" s="223"/>
      <c r="P29" s="19"/>
      <c r="Q29" s="20">
        <v>234957</v>
      </c>
      <c r="R29" s="19"/>
      <c r="S29" s="20">
        <v>9382</v>
      </c>
      <c r="T29" s="22">
        <v>3.9930710725792378</v>
      </c>
      <c r="V29" s="223" t="s">
        <v>101</v>
      </c>
      <c r="W29" s="223"/>
      <c r="X29" s="28"/>
      <c r="Y29" s="20">
        <v>358212</v>
      </c>
      <c r="Z29" s="29"/>
      <c r="AA29" s="30">
        <v>2654</v>
      </c>
      <c r="AB29" s="22">
        <f>AA29/Y29*100</f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23" t="s">
        <v>85</v>
      </c>
      <c r="O30" s="223"/>
      <c r="P30" s="19"/>
      <c r="Q30" s="20">
        <v>201026</v>
      </c>
      <c r="R30" s="19"/>
      <c r="S30" s="20">
        <v>3388</v>
      </c>
      <c r="T30" s="22">
        <v>1.6853541332961903</v>
      </c>
      <c r="V30" s="223" t="s">
        <v>102</v>
      </c>
      <c r="W30" s="223"/>
      <c r="X30" s="28"/>
      <c r="Y30" s="20">
        <v>231134</v>
      </c>
      <c r="Z30" s="29"/>
      <c r="AA30" s="30">
        <v>1039</v>
      </c>
      <c r="AB30" s="22">
        <f>AA30/Y30*100</f>
        <v>0.44952278764699261</v>
      </c>
    </row>
    <row r="31" spans="1:28" x14ac:dyDescent="0.15">
      <c r="A31" s="66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3">
        <v>235624</v>
      </c>
      <c r="J31" s="19"/>
      <c r="K31" s="64">
        <v>14830</v>
      </c>
      <c r="L31" s="46">
        <v>6.2939259158659553</v>
      </c>
      <c r="N31" s="223" t="s">
        <v>86</v>
      </c>
      <c r="O31" s="223"/>
      <c r="P31" s="19"/>
      <c r="Q31" s="20">
        <v>184718</v>
      </c>
      <c r="R31" s="19"/>
      <c r="S31" s="20">
        <v>2715</v>
      </c>
      <c r="T31" s="22">
        <v>1.4698080317023787</v>
      </c>
      <c r="V31" s="226" t="s">
        <v>104</v>
      </c>
      <c r="W31" s="226"/>
      <c r="X31" s="52"/>
      <c r="Y31" s="53">
        <v>205193</v>
      </c>
      <c r="Z31" s="54"/>
      <c r="AA31" s="55">
        <v>3285</v>
      </c>
      <c r="AB31" s="56">
        <f>AA31/Y31*100</f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3">
        <v>711777</v>
      </c>
      <c r="J32" s="19"/>
      <c r="K32" s="64">
        <v>51666</v>
      </c>
      <c r="L32" s="46">
        <v>7.2587341259973277</v>
      </c>
      <c r="N32" s="223" t="s">
        <v>37</v>
      </c>
      <c r="O32" s="223"/>
      <c r="P32" s="19"/>
      <c r="Q32" s="20">
        <v>225006</v>
      </c>
      <c r="R32" s="19"/>
      <c r="S32" s="20">
        <v>8350</v>
      </c>
      <c r="T32" s="22">
        <v>3.7110121507870901</v>
      </c>
      <c r="V32" s="58" t="s">
        <v>34</v>
      </c>
      <c r="W32" s="59"/>
      <c r="X32" s="227">
        <f>SUM($C$6:$C$38)+SUM($I$6:$I$38)+SUM($Q$6:$Q38)+SUM($Y$6:$Y$31)</f>
        <v>34617614.399259701</v>
      </c>
      <c r="Y32" s="228"/>
      <c r="Z32" s="229">
        <f>SUM($D$6:$D$38)+SUM($K$6:$K$38)+SUM($S$6:$S38)+SUM($AA$6:$AA$31)</f>
        <v>3308805.9825859996</v>
      </c>
      <c r="AA32" s="230"/>
      <c r="AB32" s="56">
        <f>Z32/X32*100</f>
        <v>9.5581571405358261</v>
      </c>
    </row>
    <row r="33" spans="1:30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23" t="s">
        <v>97</v>
      </c>
      <c r="O33" s="223"/>
      <c r="P33" s="19"/>
      <c r="Q33" s="20">
        <v>262733</v>
      </c>
      <c r="R33" s="19"/>
      <c r="S33" s="20">
        <v>67045</v>
      </c>
      <c r="T33" s="22">
        <v>25.51830185016728</v>
      </c>
    </row>
    <row r="34" spans="1:30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23" t="s">
        <v>90</v>
      </c>
      <c r="O34" s="223"/>
      <c r="P34" s="19"/>
      <c r="Q34" s="20">
        <v>293587</v>
      </c>
      <c r="R34" s="19"/>
      <c r="S34" s="21">
        <v>25071</v>
      </c>
      <c r="T34" s="22">
        <v>8.5395470507890341</v>
      </c>
    </row>
    <row r="35" spans="1:30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23" t="s">
        <v>91</v>
      </c>
      <c r="O35" s="223"/>
      <c r="P35" s="19"/>
      <c r="Q35" s="20">
        <v>628712</v>
      </c>
      <c r="R35" s="19"/>
      <c r="S35" s="21">
        <v>9023</v>
      </c>
      <c r="T35" s="22">
        <v>1.4351563195867107</v>
      </c>
    </row>
    <row r="36" spans="1:30" x14ac:dyDescent="0.15">
      <c r="B36" s="47" t="s">
        <v>85</v>
      </c>
      <c r="C36" s="67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23" t="s">
        <v>92</v>
      </c>
      <c r="O36" s="223"/>
      <c r="P36" s="19"/>
      <c r="Q36" s="20">
        <v>124326</v>
      </c>
      <c r="R36" s="19"/>
      <c r="S36" s="21">
        <v>5005</v>
      </c>
      <c r="T36" s="22">
        <v>4.0257066100413432</v>
      </c>
    </row>
    <row r="37" spans="1:30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8" t="s">
        <v>13</v>
      </c>
      <c r="H37" s="66"/>
      <c r="I37" s="16">
        <v>334703</v>
      </c>
      <c r="J37" s="19"/>
      <c r="K37" s="16">
        <v>18709</v>
      </c>
      <c r="L37" s="46">
        <v>5.5897317920663987</v>
      </c>
      <c r="N37" s="223" t="s">
        <v>98</v>
      </c>
      <c r="O37" s="223"/>
      <c r="P37" s="19"/>
      <c r="Q37" s="20">
        <v>156097</v>
      </c>
      <c r="R37" s="19"/>
      <c r="S37" s="21">
        <v>17022</v>
      </c>
      <c r="T37" s="22">
        <v>10.904757938973843</v>
      </c>
    </row>
    <row r="38" spans="1:30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9" t="s">
        <v>15</v>
      </c>
      <c r="H38" s="70"/>
      <c r="I38" s="71">
        <v>676075</v>
      </c>
      <c r="J38" s="70"/>
      <c r="K38" s="71">
        <v>47531</v>
      </c>
      <c r="L38" s="72">
        <v>7.0304330140886728</v>
      </c>
      <c r="N38" s="223" t="s">
        <v>94</v>
      </c>
      <c r="O38" s="223"/>
      <c r="P38" s="19"/>
      <c r="Q38" s="20">
        <v>248192</v>
      </c>
      <c r="R38" s="19"/>
      <c r="S38" s="21">
        <v>6908</v>
      </c>
      <c r="T38" s="22">
        <v>2.7833290355853535</v>
      </c>
    </row>
    <row r="39" spans="1:30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30" x14ac:dyDescent="0.15">
      <c r="B40" s="81"/>
      <c r="C40" s="82"/>
      <c r="D40" s="82"/>
      <c r="E40" s="83"/>
      <c r="N40" s="2"/>
    </row>
    <row r="41" spans="1:30" x14ac:dyDescent="0.15">
      <c r="B41" s="231" t="s">
        <v>38</v>
      </c>
      <c r="C41" s="231"/>
      <c r="D41" s="231"/>
      <c r="E41" s="231"/>
      <c r="F41" s="231"/>
      <c r="G41" s="231"/>
      <c r="H41" s="231"/>
      <c r="I41" s="231"/>
      <c r="J41" s="231"/>
      <c r="K41" s="231"/>
      <c r="L41" s="2"/>
      <c r="N41" s="2"/>
    </row>
    <row r="42" spans="1:30" x14ac:dyDescent="0.15">
      <c r="B42" s="231" t="s">
        <v>39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"/>
      <c r="N42" s="2"/>
    </row>
    <row r="43" spans="1:30" x14ac:dyDescent="0.15">
      <c r="B43" s="231" t="s">
        <v>40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"/>
      <c r="N43" s="2"/>
    </row>
    <row r="44" spans="1:30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30" ht="14.25" x14ac:dyDescent="0.15">
      <c r="A45" s="220" t="s">
        <v>41</v>
      </c>
      <c r="B45" s="220"/>
      <c r="C45" s="220"/>
      <c r="D45" s="220"/>
      <c r="E45" s="220"/>
      <c r="F45" s="220"/>
      <c r="G45" s="220"/>
      <c r="H45" s="220"/>
      <c r="I45" s="220"/>
      <c r="X45" s="60"/>
      <c r="Y45" s="60"/>
      <c r="Z45" s="60"/>
      <c r="AA45" s="60"/>
      <c r="AB45" s="60"/>
    </row>
    <row r="46" spans="1:30" x14ac:dyDescent="0.15">
      <c r="J46" s="232" t="s">
        <v>42</v>
      </c>
      <c r="K46" s="232"/>
      <c r="L46" s="232"/>
      <c r="M46" s="232"/>
      <c r="N46" s="232"/>
      <c r="O46" s="232"/>
    </row>
    <row r="47" spans="1:30" ht="18" thickBot="1" x14ac:dyDescent="0.25">
      <c r="B47" s="235" t="s">
        <v>43</v>
      </c>
      <c r="C47" s="235"/>
      <c r="J47" s="2"/>
      <c r="L47" s="2"/>
      <c r="N47" s="2"/>
    </row>
    <row r="48" spans="1:30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36">
        <v>2011</v>
      </c>
      <c r="J48" s="237"/>
      <c r="K48" s="236">
        <v>2012</v>
      </c>
      <c r="L48" s="237"/>
      <c r="M48" s="236">
        <v>2013</v>
      </c>
      <c r="N48" s="237"/>
      <c r="O48" s="238">
        <v>2014</v>
      </c>
      <c r="P48" s="239"/>
      <c r="Q48" s="233">
        <v>2015</v>
      </c>
      <c r="R48" s="234"/>
      <c r="S48" s="233">
        <v>2016</v>
      </c>
      <c r="T48" s="234"/>
      <c r="U48" s="233">
        <v>2017</v>
      </c>
      <c r="V48" s="234"/>
      <c r="W48" s="233">
        <v>2018</v>
      </c>
      <c r="X48" s="234"/>
      <c r="Y48" s="233">
        <v>2019</v>
      </c>
      <c r="Z48" s="234"/>
      <c r="AA48" s="233">
        <v>2020</v>
      </c>
      <c r="AB48" s="234"/>
      <c r="AC48" s="233">
        <v>2021</v>
      </c>
      <c r="AD48" s="234"/>
    </row>
    <row r="49" spans="2:30" x14ac:dyDescent="0.15">
      <c r="B49" s="88" t="s">
        <v>44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  <c r="AC49" s="98">
        <v>85336.822897000005</v>
      </c>
      <c r="AD49" s="99">
        <v>-9.1617664847775124</v>
      </c>
    </row>
    <row r="50" spans="2:30" x14ac:dyDescent="0.15">
      <c r="B50" s="100" t="s">
        <v>45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  <c r="AC50" s="98">
        <v>228452.81665560001</v>
      </c>
      <c r="AD50" s="99">
        <v>-0.57169059343462614</v>
      </c>
    </row>
    <row r="51" spans="2:30" x14ac:dyDescent="0.15">
      <c r="B51" s="100" t="s">
        <v>46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  <c r="AC51" s="98">
        <v>1110753.5443462001</v>
      </c>
      <c r="AD51" s="99">
        <v>14.927909926388416</v>
      </c>
    </row>
    <row r="52" spans="2:30" x14ac:dyDescent="0.15">
      <c r="B52" s="100" t="s">
        <v>47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  <c r="AC52" s="98">
        <v>63992.9188048</v>
      </c>
      <c r="AD52" s="99">
        <v>-9.7475423449850602</v>
      </c>
    </row>
    <row r="53" spans="2:30" x14ac:dyDescent="0.15">
      <c r="B53" s="100" t="s">
        <v>48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  <c r="AC53" s="98">
        <v>253454.36598820004</v>
      </c>
      <c r="AD53" s="99">
        <v>-4.7742850535487769</v>
      </c>
    </row>
    <row r="54" spans="2:30" x14ac:dyDescent="0.15">
      <c r="B54" s="100" t="s">
        <v>49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  <c r="AC54" s="98">
        <v>435004.37963329989</v>
      </c>
      <c r="AD54" s="99">
        <v>36.992456073172434</v>
      </c>
    </row>
    <row r="55" spans="2:30" x14ac:dyDescent="0.15">
      <c r="B55" s="100" t="s">
        <v>50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  <c r="AC55" s="98">
        <v>198394.01476310001</v>
      </c>
      <c r="AD55" s="99">
        <v>68.64635589710349</v>
      </c>
    </row>
    <row r="56" spans="2:30" x14ac:dyDescent="0.15">
      <c r="B56" s="100" t="s">
        <v>51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  <c r="AC56" s="98">
        <v>37936.860009999997</v>
      </c>
      <c r="AD56" s="99">
        <v>-2.5308246035234738</v>
      </c>
    </row>
    <row r="57" spans="2:30" ht="14.25" thickBot="1" x14ac:dyDescent="0.2">
      <c r="B57" s="100" t="s">
        <v>52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  <c r="AC57" s="112">
        <v>227831.0450291</v>
      </c>
      <c r="AD57" s="111">
        <v>39.954048690273659</v>
      </c>
    </row>
    <row r="58" spans="2:30" ht="15" thickTop="1" thickBot="1" x14ac:dyDescent="0.2">
      <c r="B58" s="113" t="s">
        <v>53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  <c r="AC58" s="122">
        <v>2641156.7681272998</v>
      </c>
      <c r="AD58" s="123">
        <v>16.651425725109913</v>
      </c>
    </row>
    <row r="59" spans="2:30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  <c r="AC59" s="130"/>
      <c r="AD59" s="131"/>
    </row>
    <row r="60" spans="2:30" ht="18.75" x14ac:dyDescent="0.4">
      <c r="B60" s="132" t="s">
        <v>54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  <c r="AC60" s="136">
        <v>411862.87152550003</v>
      </c>
      <c r="AD60" s="137">
        <v>-1.1460396788557148</v>
      </c>
    </row>
    <row r="61" spans="2:30" ht="19.5" thickBot="1" x14ac:dyDescent="0.45">
      <c r="B61" s="138" t="s">
        <v>55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  <c r="AC61" s="146">
        <v>176321.44382420002</v>
      </c>
      <c r="AD61" s="147">
        <v>-4.9383774342588671</v>
      </c>
    </row>
    <row r="62" spans="2:30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30" ht="18" thickBot="1" x14ac:dyDescent="0.25">
      <c r="B63" s="235" t="s">
        <v>56</v>
      </c>
      <c r="C63" s="235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30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36">
        <v>2011</v>
      </c>
      <c r="J64" s="244"/>
      <c r="K64" s="236">
        <v>2012</v>
      </c>
      <c r="L64" s="244"/>
      <c r="M64" s="236">
        <v>2013</v>
      </c>
      <c r="N64" s="244"/>
      <c r="O64" s="236">
        <v>2014</v>
      </c>
      <c r="P64" s="244"/>
      <c r="Q64" s="241">
        <v>2015</v>
      </c>
      <c r="R64" s="245"/>
      <c r="S64" s="246">
        <v>2016</v>
      </c>
      <c r="T64" s="245"/>
      <c r="U64" s="233">
        <v>2017</v>
      </c>
      <c r="V64" s="234"/>
      <c r="W64" s="233">
        <v>2018</v>
      </c>
      <c r="X64" s="234"/>
      <c r="Y64" s="233">
        <v>2019</v>
      </c>
      <c r="Z64" s="234"/>
      <c r="AA64" s="233">
        <v>2020</v>
      </c>
      <c r="AB64" s="234"/>
    </row>
    <row r="65" spans="2:28" x14ac:dyDescent="0.15">
      <c r="B65" s="88" t="s">
        <v>44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</row>
    <row r="66" spans="2:28" x14ac:dyDescent="0.15">
      <c r="B66" s="100" t="s">
        <v>45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</row>
    <row r="67" spans="2:28" x14ac:dyDescent="0.15">
      <c r="B67" s="100" t="s">
        <v>46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</row>
    <row r="68" spans="2:28" x14ac:dyDescent="0.15">
      <c r="B68" s="100" t="s">
        <v>47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</row>
    <row r="69" spans="2:28" x14ac:dyDescent="0.15">
      <c r="B69" s="100" t="s">
        <v>48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</row>
    <row r="70" spans="2:28" x14ac:dyDescent="0.15">
      <c r="B70" s="100" t="s">
        <v>49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</row>
    <row r="71" spans="2:28" x14ac:dyDescent="0.15">
      <c r="B71" s="100" t="s">
        <v>50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</row>
    <row r="72" spans="2:28" x14ac:dyDescent="0.15">
      <c r="B72" s="100" t="s">
        <v>51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</row>
    <row r="73" spans="2:28" ht="14.25" thickBot="1" x14ac:dyDescent="0.2">
      <c r="B73" s="100" t="s">
        <v>52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</row>
    <row r="74" spans="2:28" ht="15" thickTop="1" thickBot="1" x14ac:dyDescent="0.2">
      <c r="B74" s="113" t="s">
        <v>53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</row>
    <row r="75" spans="2:28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</row>
    <row r="76" spans="2:28" ht="18.75" x14ac:dyDescent="0.4">
      <c r="B76" s="132" t="s">
        <v>54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</row>
    <row r="77" spans="2:28" ht="19.5" thickBot="1" x14ac:dyDescent="0.45">
      <c r="B77" s="138" t="s">
        <v>55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</row>
    <row r="78" spans="2:28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28" ht="18" thickBot="1" x14ac:dyDescent="0.25">
      <c r="B79" s="240" t="s">
        <v>57</v>
      </c>
      <c r="C79" s="240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28" ht="17.25" thickBot="1" x14ac:dyDescent="0.4">
      <c r="B80" s="66"/>
      <c r="C80" s="66"/>
      <c r="D80" s="165">
        <v>2008</v>
      </c>
      <c r="E80" s="241">
        <v>2009</v>
      </c>
      <c r="F80" s="242"/>
      <c r="G80" s="241">
        <v>2010</v>
      </c>
      <c r="H80" s="242"/>
      <c r="I80" s="241">
        <v>2011</v>
      </c>
      <c r="J80" s="243"/>
      <c r="K80" s="236">
        <v>2012</v>
      </c>
      <c r="L80" s="237"/>
      <c r="M80" s="236">
        <v>2013</v>
      </c>
      <c r="N80" s="237"/>
      <c r="O80" s="251">
        <v>2014</v>
      </c>
      <c r="P80" s="245"/>
      <c r="Q80" s="241">
        <v>2015</v>
      </c>
      <c r="R80" s="245"/>
      <c r="S80" s="246">
        <v>2016</v>
      </c>
      <c r="T80" s="245"/>
      <c r="U80" s="233">
        <v>2017</v>
      </c>
      <c r="V80" s="234"/>
      <c r="W80" s="233">
        <v>2018</v>
      </c>
      <c r="X80" s="234"/>
      <c r="Y80" s="233">
        <v>2019</v>
      </c>
      <c r="Z80" s="234"/>
      <c r="AA80" s="233">
        <v>2020</v>
      </c>
      <c r="AB80" s="234"/>
    </row>
    <row r="81" spans="2:28" x14ac:dyDescent="0.15">
      <c r="B81" s="88" t="s">
        <v>44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45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46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47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48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49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50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51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52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53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54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55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40" t="s">
        <v>58</v>
      </c>
      <c r="C95" s="240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41">
        <v>2009</v>
      </c>
      <c r="F96" s="249"/>
      <c r="G96" s="241">
        <v>2010</v>
      </c>
      <c r="H96" s="249"/>
      <c r="I96" s="241">
        <v>2011</v>
      </c>
      <c r="J96" s="250"/>
      <c r="K96" s="236">
        <v>2012</v>
      </c>
      <c r="L96" s="237"/>
      <c r="M96" s="236">
        <v>2013</v>
      </c>
      <c r="N96" s="237"/>
      <c r="O96" s="241">
        <v>2014</v>
      </c>
      <c r="P96" s="245"/>
      <c r="Q96" s="241">
        <v>2015</v>
      </c>
      <c r="R96" s="245"/>
      <c r="S96" s="246">
        <v>2016</v>
      </c>
      <c r="T96" s="245"/>
      <c r="U96" s="233">
        <v>2017</v>
      </c>
      <c r="V96" s="234"/>
      <c r="W96" s="233">
        <v>2018</v>
      </c>
      <c r="X96" s="234"/>
      <c r="Y96" s="233">
        <v>2019</v>
      </c>
      <c r="Z96" s="247"/>
      <c r="AA96" s="248">
        <v>2020</v>
      </c>
      <c r="AB96" s="234"/>
    </row>
    <row r="97" spans="2:28" x14ac:dyDescent="0.15">
      <c r="B97" s="88" t="s">
        <v>44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45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46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47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48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49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50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51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52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53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54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55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31" t="s">
        <v>59</v>
      </c>
      <c r="C111" s="231"/>
      <c r="D111" s="231"/>
      <c r="E111" s="231"/>
      <c r="F111" s="231"/>
      <c r="G111" s="231"/>
      <c r="H111" s="231"/>
      <c r="I111" s="231"/>
      <c r="J111" s="231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31"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64:V64"/>
    <mergeCell ref="W64:X64"/>
    <mergeCell ref="Y64:Z64"/>
    <mergeCell ref="AA64:AB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O64:P64"/>
    <mergeCell ref="Q64:R64"/>
    <mergeCell ref="S64:T64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X32:Y32"/>
    <mergeCell ref="Z32:AA32"/>
    <mergeCell ref="B41:K41"/>
    <mergeCell ref="B42:K42"/>
    <mergeCell ref="B43:K43"/>
    <mergeCell ref="A45:I45"/>
    <mergeCell ref="J46:O46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28:W28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AC48:AD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202109月末公表分</vt:lpstr>
      <vt:lpstr>'202109月末公表分'!Print_Area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2021-09-27T06:51:36Z</dcterms:modified>
</cp:coreProperties>
</file>