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heckCompatibility="1" defaultThemeVersion="124226"/>
  <xr:revisionPtr revIDLastSave="0" documentId="13_ncr:1_{FA79D167-DCD5-45C1-BC5C-A97B60C143AE}" xr6:coauthVersionLast="47" xr6:coauthVersionMax="47" xr10:uidLastSave="{00000000-0000-0000-0000-000000000000}"/>
  <bookViews>
    <workbookView xWindow="-100" yWindow="-10910" windowWidth="19420" windowHeight="1030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愛知県Aichi!$A$1:$CU$189</definedName>
    <definedName name="_xlnm.Print_Area" localSheetId="3">関東地方Kanto!$A$1:$CU$189</definedName>
    <definedName name="_xlnm.Print_Area" localSheetId="12">'京阪神圏Osaka including suburbs'!$A$1:$CU$189</definedName>
    <definedName name="_xlnm.Print_Area" localSheetId="6">近畿地方Kinki!$A$1:$CU$189</definedName>
    <definedName name="_xlnm.Print_Area" localSheetId="9">'九州・沖縄地方Kyushu-Okinawa'!$A$1:$CU$189</definedName>
    <definedName name="_xlnm.Print_Area" localSheetId="8">四国地方Shikoku!$A$1:$CU$189</definedName>
    <definedName name="_xlnm.Print_Area" localSheetId="0">全国Japan!$A$1:$CU$189</definedName>
    <definedName name="_xlnm.Print_Area" localSheetId="15">大阪府Osaka!$A$1:$CU$189</definedName>
    <definedName name="_xlnm.Print_Area" localSheetId="7">中国地方Chugoku!$A$1:$CU$189</definedName>
    <definedName name="_xlnm.Print_Area" localSheetId="5">中部地方Chubu!$A$1:$CU$189</definedName>
    <definedName name="_xlnm.Print_Area" localSheetId="13">東京都Tokyo!$A$1:$CU$189</definedName>
    <definedName name="_xlnm.Print_Area" localSheetId="2">東北地方Tohoku!$A$1:$CU$189</definedName>
    <definedName name="_xlnm.Print_Area" localSheetId="10">'南関東圏Tokyo including suburbs'!$A$1:$CU$189</definedName>
    <definedName name="_xlnm.Print_Area" localSheetId="1">北海道地方Hokkaido!$A$1:$CU$189</definedName>
    <definedName name="_xlnm.Print_Area" localSheetId="4">北陸地方Hokuriku!$A$1:$CU$189</definedName>
    <definedName name="_xlnm.Print_Area" localSheetId="11">'名古屋圏Nagoya including suburbs'!$A$1:$CU$189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7" i="17" l="1"/>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<sst xmlns="http://schemas.openxmlformats.org/spreadsheetml/2006/main" count="3871" uniqueCount="83">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</sst>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8">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14" fontId="1" fillId="0" borderId="47" xfId="1" applyNumberFormat="1" applyBorder="1">
      <alignment vertical="center"/>
    </xf>
    <xf numFmtId="176" fontId="1" fillId="0" borderId="47" xfId="1" applyNumberFormat="1" applyBorder="1">
      <alignment vertical="center"/>
    </xf>
    <xf numFmtId="177" fontId="1" fillId="0" borderId="47" xfId="1" applyNumberFormat="1" applyBorder="1">
      <alignment vertical="center"/>
    </xf>
    <xf numFmtId="14" fontId="9" fillId="0" borderId="47" xfId="1" applyNumberFormat="1" applyFont="1" applyBorder="1">
      <alignment vertical="center"/>
    </xf>
    <xf numFmtId="176" fontId="9" fillId="0" borderId="47" xfId="1" applyNumberFormat="1" applyFont="1" applyBorder="1">
      <alignment vertical="center"/>
    </xf>
    <xf numFmtId="177" fontId="9" fillId="0" borderId="47" xfId="1" applyNumberFormat="1" applyFont="1" applyBorder="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90"/>
  <sheetViews>
    <sheetView showGridLines="0" tabSelected="1"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187" si="28">IFERROR(ROUND((I151-I139)/I139*100,2),"")</f>
        <v>-1.05</v>
      </c>
      <c r="K151" s="22">
        <v>2375944.15</v>
      </c>
      <c r="L151" s="21">
        <v>1190583.44</v>
      </c>
      <c r="M151" s="21">
        <v>647863.89</v>
      </c>
      <c r="N151" s="20">
        <v>141877.65</v>
      </c>
      <c r="O151" s="19">
        <v>545009.14</v>
      </c>
      <c r="P151" s="24">
        <v>16846</v>
      </c>
      <c r="Q151" s="23">
        <f t="shared" ref="Q151:Q187" si="29">IFERROR(ROUND((P151-P139)/P139*100,2),"")</f>
        <v>1.93</v>
      </c>
      <c r="R151" s="22">
        <v>7365</v>
      </c>
      <c r="S151" s="21">
        <v>4530</v>
      </c>
      <c r="T151" s="21">
        <v>4305</v>
      </c>
      <c r="U151" s="20">
        <v>646</v>
      </c>
      <c r="V151" s="25">
        <v>225</v>
      </c>
      <c r="W151" s="24">
        <v>887208.65</v>
      </c>
      <c r="X151" s="23">
        <f t="shared" ref="X151:X187" si="30">IFERROR(ROUND((W151-W139)/W139*100,2),"")</f>
        <v>0.61</v>
      </c>
      <c r="Y151" s="22">
        <v>397997.86</v>
      </c>
      <c r="Z151" s="21">
        <v>233054</v>
      </c>
      <c r="AA151" s="21">
        <v>223835.05</v>
      </c>
      <c r="AB151" s="20">
        <v>32321.74</v>
      </c>
      <c r="AC151" s="19">
        <v>9218.9500000000007</v>
      </c>
      <c r="AD151" s="24">
        <v>764</v>
      </c>
      <c r="AE151" s="23">
        <f t="shared" ref="AE151:AE187" si="31">IFERROR(ROUND((AD151-AD139)/AD139*100,2),"")</f>
        <v>-1.1599999999999999</v>
      </c>
      <c r="AF151" s="22">
        <v>169</v>
      </c>
      <c r="AG151" s="21">
        <v>281</v>
      </c>
      <c r="AH151" s="21">
        <v>68</v>
      </c>
      <c r="AI151" s="20">
        <v>241</v>
      </c>
      <c r="AJ151" s="25">
        <v>213</v>
      </c>
      <c r="AK151" s="24">
        <v>388664.75</v>
      </c>
      <c r="AL151" s="23">
        <f t="shared" ref="AL151:AL187" si="32">IFERROR(ROUND((AK151-AK139)/AK139*100,2),"")</f>
        <v>-26.3</v>
      </c>
      <c r="AM151" s="22">
        <v>64242.01</v>
      </c>
      <c r="AN151" s="21">
        <v>111201.17</v>
      </c>
      <c r="AO151" s="21">
        <v>26209.62</v>
      </c>
      <c r="AP151" s="20">
        <v>178695.63</v>
      </c>
      <c r="AQ151" s="19">
        <v>88115.96</v>
      </c>
      <c r="AR151" s="24">
        <v>670</v>
      </c>
      <c r="AS151" s="23">
        <f t="shared" ref="AS151:AS187" si="33">IFERROR(ROUND((AR151-AR139)/AR139*100,2),"")</f>
        <v>-9.9499999999999993</v>
      </c>
      <c r="AT151" s="22">
        <v>81</v>
      </c>
      <c r="AU151" s="21">
        <v>191</v>
      </c>
      <c r="AV151" s="21">
        <v>63</v>
      </c>
      <c r="AW151" s="20">
        <v>332</v>
      </c>
      <c r="AX151" s="25">
        <v>127</v>
      </c>
      <c r="AY151" s="24">
        <v>643081.43999999994</v>
      </c>
      <c r="AZ151" s="23">
        <f t="shared" ref="AZ151:AZ187" si="34">IFERROR(ROUND((AY151-AY139)/AY139*100,2),"")</f>
        <v>-22.03</v>
      </c>
      <c r="BA151" s="22">
        <v>29938.880000000001</v>
      </c>
      <c r="BB151" s="21">
        <v>94368.33</v>
      </c>
      <c r="BC151" s="21">
        <v>35768.76</v>
      </c>
      <c r="BD151" s="20">
        <v>468021.78</v>
      </c>
      <c r="BE151" s="19">
        <v>51355.88</v>
      </c>
      <c r="BF151" s="24">
        <v>332</v>
      </c>
      <c r="BG151" s="23">
        <f t="shared" ref="BG151:BG187" si="35">IFERROR(ROUND((BF151-BF139)/BF139*100,2),"")</f>
        <v>2.15</v>
      </c>
      <c r="BH151" s="22">
        <v>72</v>
      </c>
      <c r="BI151" s="21">
        <v>121</v>
      </c>
      <c r="BJ151" s="21">
        <v>32</v>
      </c>
      <c r="BK151" s="20">
        <v>107</v>
      </c>
      <c r="BL151" s="25">
        <v>89</v>
      </c>
      <c r="BM151" s="24">
        <v>483342.8</v>
      </c>
      <c r="BN151" s="23">
        <f t="shared" ref="BN151:BN187" si="36">IFERROR(ROUND((BM151-BM139)/BM139*100,2),"")</f>
        <v>48.39</v>
      </c>
      <c r="BO151" s="22">
        <v>40058.730000000003</v>
      </c>
      <c r="BP151" s="21">
        <v>132802.1</v>
      </c>
      <c r="BQ151" s="21">
        <v>30106.5</v>
      </c>
      <c r="BR151" s="20">
        <v>280375.46999999997</v>
      </c>
      <c r="BS151" s="19">
        <v>102695.6</v>
      </c>
      <c r="BT151" s="24">
        <v>264</v>
      </c>
      <c r="BU151" s="23">
        <f t="shared" ref="BU151:BU187" si="37">IFERROR(ROUND((BT151-BT139)/BT139*100,2),"")</f>
        <v>-2.58</v>
      </c>
      <c r="BV151" s="22">
        <v>29</v>
      </c>
      <c r="BW151" s="21">
        <v>97</v>
      </c>
      <c r="BX151" s="21">
        <v>24</v>
      </c>
      <c r="BY151" s="20">
        <v>111</v>
      </c>
      <c r="BZ151" s="25">
        <v>73</v>
      </c>
      <c r="CA151" s="24">
        <v>1073802.02</v>
      </c>
      <c r="CB151" s="23">
        <f t="shared" ref="CB151:CB187" si="38">IFERROR(ROUND((CA151-CA139)/CA139*100,2),"")</f>
        <v>60.51</v>
      </c>
      <c r="CC151" s="22">
        <v>26642.55</v>
      </c>
      <c r="CD151" s="21">
        <v>140985.51999999999</v>
      </c>
      <c r="CE151" s="21">
        <v>21447.31</v>
      </c>
      <c r="CF151" s="20">
        <v>839262.71</v>
      </c>
      <c r="CG151" s="19">
        <v>110871.28</v>
      </c>
      <c r="CH151" s="24">
        <v>2800</v>
      </c>
      <c r="CI151" s="23">
        <f t="shared" ref="CI151:CI187" si="39">IFERROR(ROUND((CH151-CH139)/CH139*100,2),"")</f>
        <v>-4.04</v>
      </c>
      <c r="CJ151" s="22">
        <v>558</v>
      </c>
      <c r="CK151" s="21">
        <v>1298</v>
      </c>
      <c r="CL151" s="21">
        <v>283</v>
      </c>
      <c r="CM151" s="20">
        <v>657</v>
      </c>
      <c r="CN151" s="25">
        <v>1018</v>
      </c>
      <c r="CO151" s="24">
        <v>1279163.94</v>
      </c>
      <c r="CP151" s="23">
        <f t="shared" ref="CP151:CP187"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187"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15706</v>
      </c>
      <c r="C185" s="9">
        <f t="shared" si="41"/>
        <v>-1.6</v>
      </c>
      <c r="D185" s="8">
        <v>7436</v>
      </c>
      <c r="E185" s="7">
        <v>5241</v>
      </c>
      <c r="F185" s="7">
        <v>2488</v>
      </c>
      <c r="G185" s="6">
        <v>519</v>
      </c>
      <c r="H185" s="11">
        <v>2761</v>
      </c>
      <c r="I185" s="10">
        <v>3993740.88</v>
      </c>
      <c r="J185" s="9">
        <f t="shared" si="28"/>
        <v>-4.32</v>
      </c>
      <c r="K185" s="8">
        <v>2001506.56</v>
      </c>
      <c r="L185" s="7">
        <v>1297567.97</v>
      </c>
      <c r="M185" s="7">
        <v>544984.94999999995</v>
      </c>
      <c r="N185" s="6">
        <v>138917.66</v>
      </c>
      <c r="O185" s="5">
        <v>759613.93</v>
      </c>
      <c r="P185" s="10">
        <v>16285</v>
      </c>
      <c r="Q185" s="9">
        <f t="shared" si="29"/>
        <v>3.43</v>
      </c>
      <c r="R185" s="8">
        <v>7022</v>
      </c>
      <c r="S185" s="7">
        <v>4517</v>
      </c>
      <c r="T185" s="7">
        <v>4085</v>
      </c>
      <c r="U185" s="6">
        <v>661</v>
      </c>
      <c r="V185" s="11">
        <v>432</v>
      </c>
      <c r="W185" s="10">
        <v>844032.39</v>
      </c>
      <c r="X185" s="9">
        <f t="shared" si="30"/>
        <v>2.78</v>
      </c>
      <c r="Y185" s="8">
        <v>353650.23</v>
      </c>
      <c r="Z185" s="7">
        <v>244632.32000000001</v>
      </c>
      <c r="AA185" s="7">
        <v>211228.6</v>
      </c>
      <c r="AB185" s="6">
        <v>34521.24</v>
      </c>
      <c r="AC185" s="5">
        <v>33403.72</v>
      </c>
      <c r="AD185" s="10">
        <v>553</v>
      </c>
      <c r="AE185" s="9">
        <f t="shared" si="31"/>
        <v>1.28</v>
      </c>
      <c r="AF185" s="8">
        <v>113</v>
      </c>
      <c r="AG185" s="7">
        <v>200</v>
      </c>
      <c r="AH185" s="7">
        <v>48</v>
      </c>
      <c r="AI185" s="6">
        <v>191</v>
      </c>
      <c r="AJ185" s="11">
        <v>151</v>
      </c>
      <c r="AK185" s="10">
        <v>256485.34</v>
      </c>
      <c r="AL185" s="9">
        <f t="shared" si="32"/>
        <v>-8.02</v>
      </c>
      <c r="AM185" s="8">
        <v>33295.58</v>
      </c>
      <c r="AN185" s="7">
        <v>66484.05</v>
      </c>
      <c r="AO185" s="7">
        <v>17460.2</v>
      </c>
      <c r="AP185" s="6">
        <v>138318.26</v>
      </c>
      <c r="AQ185" s="5">
        <v>48096.6</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165</v>
      </c>
      <c r="BU185" s="9">
        <f t="shared" si="37"/>
        <v>-10.81</v>
      </c>
      <c r="BV185" s="8">
        <v>26</v>
      </c>
      <c r="BW185" s="7">
        <v>68</v>
      </c>
      <c r="BX185" s="7">
        <v>9</v>
      </c>
      <c r="BY185" s="6">
        <v>62</v>
      </c>
      <c r="BZ185" s="11">
        <v>59</v>
      </c>
      <c r="CA185" s="10">
        <v>334212.42</v>
      </c>
      <c r="CB185" s="9">
        <f t="shared" si="38"/>
        <v>-24.05</v>
      </c>
      <c r="CC185" s="8">
        <v>20446.82</v>
      </c>
      <c r="CD185" s="7">
        <v>72964.2</v>
      </c>
      <c r="CE185" s="7">
        <v>8240.2099999999991</v>
      </c>
      <c r="CF185" s="6">
        <v>232561.19</v>
      </c>
      <c r="CG185" s="5">
        <v>64723.99</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17273</v>
      </c>
      <c r="C186" s="9">
        <f t="shared" si="41"/>
        <v>0.47</v>
      </c>
      <c r="D186" s="8">
        <v>8464</v>
      </c>
      <c r="E186" s="7">
        <v>5487</v>
      </c>
      <c r="F186" s="7">
        <v>2707</v>
      </c>
      <c r="G186" s="6">
        <v>588</v>
      </c>
      <c r="H186" s="11">
        <v>2787</v>
      </c>
      <c r="I186" s="10">
        <v>4504648.66</v>
      </c>
      <c r="J186" s="9">
        <f t="shared" si="28"/>
        <v>1.62</v>
      </c>
      <c r="K186" s="8">
        <v>2291836.9300000002</v>
      </c>
      <c r="L186" s="7">
        <v>1415484.31</v>
      </c>
      <c r="M186" s="7">
        <v>604665.91</v>
      </c>
      <c r="N186" s="6">
        <v>183021.95</v>
      </c>
      <c r="O186" s="5">
        <v>813950.44</v>
      </c>
      <c r="P186" s="10">
        <v>16411</v>
      </c>
      <c r="Q186" s="9">
        <f t="shared" si="29"/>
        <v>-1.07</v>
      </c>
      <c r="R186" s="8">
        <v>6695</v>
      </c>
      <c r="S186" s="7">
        <v>4666</v>
      </c>
      <c r="T186" s="7">
        <v>4359</v>
      </c>
      <c r="U186" s="6">
        <v>691</v>
      </c>
      <c r="V186" s="11">
        <v>307</v>
      </c>
      <c r="W186" s="10">
        <v>870603.23</v>
      </c>
      <c r="X186" s="9">
        <f t="shared" si="30"/>
        <v>-2.72</v>
      </c>
      <c r="Y186" s="8">
        <v>351133.47</v>
      </c>
      <c r="Z186" s="7">
        <v>253300.48000000001</v>
      </c>
      <c r="AA186" s="7">
        <v>232568.47</v>
      </c>
      <c r="AB186" s="6">
        <v>33600.81</v>
      </c>
      <c r="AC186" s="5">
        <v>20732.009999999998</v>
      </c>
      <c r="AD186" s="10">
        <v>564</v>
      </c>
      <c r="AE186" s="9">
        <f t="shared" si="31"/>
        <v>-7.39</v>
      </c>
      <c r="AF186" s="8">
        <v>117</v>
      </c>
      <c r="AG186" s="7">
        <v>228</v>
      </c>
      <c r="AH186" s="7">
        <v>46</v>
      </c>
      <c r="AI186" s="6">
        <v>173</v>
      </c>
      <c r="AJ186" s="11">
        <v>182</v>
      </c>
      <c r="AK186" s="10">
        <v>294933.96000000002</v>
      </c>
      <c r="AL186" s="9">
        <f t="shared" si="32"/>
        <v>-15.87</v>
      </c>
      <c r="AM186" s="8">
        <v>43544.26</v>
      </c>
      <c r="AN186" s="7">
        <v>91266.52</v>
      </c>
      <c r="AO186" s="7">
        <v>17603.63</v>
      </c>
      <c r="AP186" s="6">
        <v>142519.54999999999</v>
      </c>
      <c r="AQ186" s="5">
        <v>73662.89</v>
      </c>
      <c r="AR186" s="10">
        <v>533</v>
      </c>
      <c r="AS186" s="9">
        <f t="shared" si="33"/>
        <v>-2.2000000000000002</v>
      </c>
      <c r="AT186" s="8">
        <v>52</v>
      </c>
      <c r="AU186" s="7">
        <v>150</v>
      </c>
      <c r="AV186" s="7">
        <v>55</v>
      </c>
      <c r="AW186" s="6">
        <v>267</v>
      </c>
      <c r="AX186" s="11">
        <v>102</v>
      </c>
      <c r="AY186" s="10">
        <v>527045.87</v>
      </c>
      <c r="AZ186" s="9">
        <f t="shared" si="34"/>
        <v>-5.72</v>
      </c>
      <c r="BA186" s="8">
        <v>32833.919999999998</v>
      </c>
      <c r="BB186" s="7">
        <v>86431.93</v>
      </c>
      <c r="BC186" s="7">
        <v>25677.87</v>
      </c>
      <c r="BD186" s="6">
        <v>365875.83</v>
      </c>
      <c r="BE186" s="5">
        <v>75367.14</v>
      </c>
      <c r="BF186" s="10">
        <v>267</v>
      </c>
      <c r="BG186" s="9">
        <f t="shared" si="35"/>
        <v>3.89</v>
      </c>
      <c r="BH186" s="8">
        <v>76</v>
      </c>
      <c r="BI186" s="7">
        <v>103</v>
      </c>
      <c r="BJ186" s="7">
        <v>24</v>
      </c>
      <c r="BK186" s="6">
        <v>64</v>
      </c>
      <c r="BL186" s="11">
        <v>79</v>
      </c>
      <c r="BM186" s="10">
        <v>261694.84</v>
      </c>
      <c r="BN186" s="9">
        <f t="shared" si="36"/>
        <v>0.04</v>
      </c>
      <c r="BO186" s="8">
        <v>40152.43</v>
      </c>
      <c r="BP186" s="7">
        <v>82057.279999999999</v>
      </c>
      <c r="BQ186" s="7">
        <v>15748.55</v>
      </c>
      <c r="BR186" s="6">
        <v>123736.58</v>
      </c>
      <c r="BS186" s="5">
        <v>66308.73</v>
      </c>
      <c r="BT186" s="10">
        <v>183</v>
      </c>
      <c r="BU186" s="9">
        <f t="shared" si="37"/>
        <v>-2.66</v>
      </c>
      <c r="BV186" s="8">
        <v>32</v>
      </c>
      <c r="BW186" s="7">
        <v>67</v>
      </c>
      <c r="BX186" s="7">
        <v>9</v>
      </c>
      <c r="BY186" s="6">
        <v>75</v>
      </c>
      <c r="BZ186" s="11">
        <v>58</v>
      </c>
      <c r="CA186" s="10">
        <v>255360.25</v>
      </c>
      <c r="CB186" s="9">
        <f t="shared" si="38"/>
        <v>-28.28</v>
      </c>
      <c r="CC186" s="8">
        <v>23620.89</v>
      </c>
      <c r="CD186" s="7">
        <v>76114.75</v>
      </c>
      <c r="CE186" s="7">
        <v>11758.41</v>
      </c>
      <c r="CF186" s="6">
        <v>143866.20000000001</v>
      </c>
      <c r="CG186" s="5">
        <v>64356.34</v>
      </c>
      <c r="CH186" s="10">
        <v>2693</v>
      </c>
      <c r="CI186" s="9">
        <f t="shared" si="39"/>
        <v>1.51</v>
      </c>
      <c r="CJ186" s="8">
        <v>403</v>
      </c>
      <c r="CK186" s="7">
        <v>1199</v>
      </c>
      <c r="CL186" s="7">
        <v>290</v>
      </c>
      <c r="CM186" s="6">
        <v>796</v>
      </c>
      <c r="CN186" s="11">
        <v>914</v>
      </c>
      <c r="CO186" s="10">
        <v>1187069.96</v>
      </c>
      <c r="CP186" s="9">
        <f t="shared" si="40"/>
        <v>-4.16</v>
      </c>
      <c r="CQ186" s="8">
        <v>145919.44</v>
      </c>
      <c r="CR186" s="7">
        <v>524255.91</v>
      </c>
      <c r="CS186" s="7">
        <v>98609.46</v>
      </c>
      <c r="CT186" s="6">
        <v>411402.12</v>
      </c>
      <c r="CU186" s="5">
        <v>432529.48</v>
      </c>
    </row>
    <row r="187" spans="1:99" ht="25.5" customHeight="1" thickBot="1" x14ac:dyDescent="0.25">
      <c r="A187" s="138">
        <v>44896</v>
      </c>
      <c r="B187" s="10">
        <v>19936</v>
      </c>
      <c r="C187" s="9">
        <f t="shared" si="41"/>
        <v>5.64</v>
      </c>
      <c r="D187" s="8">
        <v>9461</v>
      </c>
      <c r="E187" s="7">
        <v>6617</v>
      </c>
      <c r="F187" s="7">
        <v>3130</v>
      </c>
      <c r="G187" s="6">
        <v>710</v>
      </c>
      <c r="H187" s="11">
        <v>3497</v>
      </c>
      <c r="I187" s="10">
        <v>5018896.5999999996</v>
      </c>
      <c r="J187" s="9">
        <f t="shared" si="28"/>
        <v>3.82</v>
      </c>
      <c r="K187" s="8">
        <v>2506187.5499999998</v>
      </c>
      <c r="L187" s="7">
        <v>1597923.17</v>
      </c>
      <c r="M187" s="7">
        <v>692147.64</v>
      </c>
      <c r="N187" s="6">
        <v>218263.39</v>
      </c>
      <c r="O187" s="5">
        <v>907968.12</v>
      </c>
      <c r="P187" s="10">
        <v>18282</v>
      </c>
      <c r="Q187" s="9">
        <f t="shared" si="29"/>
        <v>0.57999999999999996</v>
      </c>
      <c r="R187" s="8">
        <v>7526</v>
      </c>
      <c r="S187" s="7">
        <v>5301</v>
      </c>
      <c r="T187" s="7">
        <v>4527</v>
      </c>
      <c r="U187" s="6">
        <v>927</v>
      </c>
      <c r="V187" s="11">
        <v>775</v>
      </c>
      <c r="W187" s="10">
        <v>944755.31</v>
      </c>
      <c r="X187" s="9">
        <f t="shared" si="30"/>
        <v>-2.09</v>
      </c>
      <c r="Y187" s="8">
        <v>382009.62</v>
      </c>
      <c r="Z187" s="7">
        <v>278289.78999999998</v>
      </c>
      <c r="AA187" s="7">
        <v>238560.29</v>
      </c>
      <c r="AB187" s="6">
        <v>45829.21</v>
      </c>
      <c r="AC187" s="5">
        <v>39795.9</v>
      </c>
      <c r="AD187" s="10">
        <v>860</v>
      </c>
      <c r="AE187" s="9">
        <f t="shared" si="31"/>
        <v>19.440000000000001</v>
      </c>
      <c r="AF187" s="8">
        <v>173</v>
      </c>
      <c r="AG187" s="7">
        <v>315</v>
      </c>
      <c r="AH187" s="7">
        <v>95</v>
      </c>
      <c r="AI187" s="6">
        <v>275</v>
      </c>
      <c r="AJ187" s="11">
        <v>222</v>
      </c>
      <c r="AK187" s="10">
        <v>486666.93</v>
      </c>
      <c r="AL187" s="9">
        <f t="shared" si="32"/>
        <v>21.24</v>
      </c>
      <c r="AM187" s="8">
        <v>70295.33</v>
      </c>
      <c r="AN187" s="7">
        <v>120713.22</v>
      </c>
      <c r="AO187" s="7">
        <v>44663.78</v>
      </c>
      <c r="AP187" s="6">
        <v>237985.27</v>
      </c>
      <c r="AQ187" s="5">
        <v>89058.77</v>
      </c>
      <c r="AR187" s="10">
        <v>697</v>
      </c>
      <c r="AS187" s="9">
        <f t="shared" si="33"/>
        <v>-3.06</v>
      </c>
      <c r="AT187" s="8">
        <v>72</v>
      </c>
      <c r="AU187" s="7">
        <v>209</v>
      </c>
      <c r="AV187" s="7">
        <v>80</v>
      </c>
      <c r="AW187" s="6">
        <v>329</v>
      </c>
      <c r="AX187" s="11">
        <v>131</v>
      </c>
      <c r="AY187" s="10">
        <v>992457.42</v>
      </c>
      <c r="AZ187" s="9">
        <f t="shared" si="34"/>
        <v>-3.24</v>
      </c>
      <c r="BA187" s="8">
        <v>33437.54</v>
      </c>
      <c r="BB187" s="7">
        <v>152106.06</v>
      </c>
      <c r="BC187" s="7">
        <v>148791.74</v>
      </c>
      <c r="BD187" s="6">
        <v>615842.03</v>
      </c>
      <c r="BE187" s="5">
        <v>37081.910000000003</v>
      </c>
      <c r="BF187" s="10">
        <v>322</v>
      </c>
      <c r="BG187" s="9">
        <f t="shared" si="35"/>
        <v>-15.93</v>
      </c>
      <c r="BH187" s="8">
        <v>75</v>
      </c>
      <c r="BI187" s="7">
        <v>119</v>
      </c>
      <c r="BJ187" s="7">
        <v>30</v>
      </c>
      <c r="BK187" s="6">
        <v>96</v>
      </c>
      <c r="BL187" s="11">
        <v>89</v>
      </c>
      <c r="BM187" s="10">
        <v>421914.99</v>
      </c>
      <c r="BN187" s="9">
        <f t="shared" si="36"/>
        <v>5.05</v>
      </c>
      <c r="BO187" s="8">
        <v>45444.9</v>
      </c>
      <c r="BP187" s="7">
        <v>99324.42</v>
      </c>
      <c r="BQ187" s="7">
        <v>24740.11</v>
      </c>
      <c r="BR187" s="6">
        <v>242732.11</v>
      </c>
      <c r="BS187" s="5">
        <v>73214.86</v>
      </c>
      <c r="BT187" s="10">
        <v>269</v>
      </c>
      <c r="BU187" s="9">
        <f t="shared" si="37"/>
        <v>0.37</v>
      </c>
      <c r="BV187" s="8">
        <v>50</v>
      </c>
      <c r="BW187" s="7">
        <v>100</v>
      </c>
      <c r="BX187" s="7">
        <v>19</v>
      </c>
      <c r="BY187" s="6">
        <v>99</v>
      </c>
      <c r="BZ187" s="11">
        <v>80</v>
      </c>
      <c r="CA187" s="10">
        <v>764132.25</v>
      </c>
      <c r="CB187" s="9">
        <f t="shared" si="38"/>
        <v>32.380000000000003</v>
      </c>
      <c r="CC187" s="8">
        <v>37227.120000000003</v>
      </c>
      <c r="CD187" s="7">
        <v>113772.17</v>
      </c>
      <c r="CE187" s="7">
        <v>33671.18</v>
      </c>
      <c r="CF187" s="6">
        <v>576630.39</v>
      </c>
      <c r="CG187" s="5">
        <v>77269.600000000006</v>
      </c>
      <c r="CH187" s="10">
        <v>3529</v>
      </c>
      <c r="CI187" s="9">
        <f t="shared" si="39"/>
        <v>9.56</v>
      </c>
      <c r="CJ187" s="8">
        <v>564</v>
      </c>
      <c r="CK187" s="7">
        <v>1606</v>
      </c>
      <c r="CL187" s="7">
        <v>374</v>
      </c>
      <c r="CM187" s="6">
        <v>975</v>
      </c>
      <c r="CN187" s="11">
        <v>1241</v>
      </c>
      <c r="CO187" s="10">
        <v>1669766.07</v>
      </c>
      <c r="CP187" s="9">
        <f t="shared" si="40"/>
        <v>12.41</v>
      </c>
      <c r="CQ187" s="8">
        <v>216609.77</v>
      </c>
      <c r="CR187" s="7">
        <v>792068.88</v>
      </c>
      <c r="CS187" s="7">
        <v>123830.88</v>
      </c>
      <c r="CT187" s="6">
        <v>528798</v>
      </c>
      <c r="CU187" s="5">
        <v>675951.96</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58"/>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x14ac:dyDescent="0.2">
      <c r="A190" s="151"/>
      <c r="B190" s="152"/>
      <c r="C190" s="153"/>
      <c r="D190" s="152"/>
      <c r="E190" s="152"/>
      <c r="F190" s="152"/>
      <c r="G190" s="152"/>
      <c r="H190" s="152"/>
      <c r="I190" s="152"/>
      <c r="J190" s="153"/>
      <c r="K190" s="152"/>
      <c r="L190" s="152"/>
      <c r="M190" s="152"/>
      <c r="N190" s="152"/>
      <c r="O190" s="152"/>
      <c r="P190" s="152"/>
      <c r="Q190" s="153"/>
      <c r="R190" s="152"/>
      <c r="S190" s="152"/>
      <c r="T190" s="152"/>
      <c r="U190" s="152"/>
      <c r="V190" s="152"/>
      <c r="W190" s="152"/>
      <c r="X190" s="153"/>
      <c r="Y190" s="152"/>
      <c r="Z190" s="152"/>
      <c r="AA190" s="152"/>
      <c r="AB190" s="152"/>
      <c r="AC190" s="152"/>
      <c r="AD190" s="152"/>
      <c r="AE190" s="153"/>
      <c r="AF190" s="152"/>
      <c r="AG190" s="152"/>
      <c r="AH190" s="152"/>
      <c r="AI190" s="152"/>
      <c r="AJ190" s="152"/>
      <c r="AK190" s="152"/>
      <c r="AL190" s="153"/>
      <c r="AM190" s="152"/>
      <c r="AN190" s="152"/>
      <c r="AO190" s="152"/>
      <c r="AP190" s="152"/>
      <c r="AQ190" s="152"/>
      <c r="AR190" s="152"/>
      <c r="AS190" s="153"/>
      <c r="AT190" s="152"/>
      <c r="AU190" s="152"/>
      <c r="AV190" s="152"/>
      <c r="AW190" s="152"/>
      <c r="AX190" s="152"/>
      <c r="AY190" s="152"/>
      <c r="AZ190" s="153"/>
      <c r="BA190" s="152"/>
      <c r="BB190" s="152"/>
      <c r="BC190" s="152"/>
      <c r="BD190" s="152"/>
      <c r="BE190" s="152"/>
      <c r="BF190" s="152"/>
      <c r="BG190" s="153"/>
      <c r="BH190" s="152"/>
      <c r="BI190" s="152"/>
      <c r="BJ190" s="152"/>
      <c r="BK190" s="152"/>
      <c r="BL190" s="152"/>
      <c r="BM190" s="152"/>
      <c r="BN190" s="153"/>
      <c r="BO190" s="152"/>
      <c r="BP190" s="152"/>
      <c r="BQ190" s="152"/>
      <c r="BR190" s="152"/>
      <c r="BS190" s="152"/>
      <c r="BT190" s="152"/>
      <c r="BU190" s="153"/>
      <c r="BV190" s="152"/>
      <c r="BW190" s="152"/>
      <c r="BX190" s="152"/>
      <c r="BY190" s="152"/>
      <c r="BZ190" s="152"/>
      <c r="CA190" s="152"/>
      <c r="CB190" s="153"/>
      <c r="CC190" s="152"/>
      <c r="CD190" s="152"/>
      <c r="CE190" s="152"/>
      <c r="CF190" s="152"/>
      <c r="CG190" s="152"/>
      <c r="CH190" s="152"/>
      <c r="CI190" s="153"/>
      <c r="CJ190" s="152"/>
      <c r="CK190" s="152"/>
      <c r="CL190" s="152"/>
      <c r="CM190" s="152"/>
      <c r="CN190" s="152"/>
      <c r="CO190" s="152"/>
      <c r="CP190" s="153"/>
      <c r="CQ190" s="152"/>
      <c r="CR190" s="152"/>
      <c r="CS190" s="152"/>
      <c r="CT190" s="152"/>
      <c r="CU190" s="152"/>
    </row>
  </sheetData>
  <phoneticPr fontId="2"/>
  <conditionalFormatting sqref="C23:C188">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187" si="28">IFERROR(ROUND((I151-I139)/I139*100,2),"")</f>
        <v>-7.75</v>
      </c>
      <c r="K151" s="22">
        <v>372047.59</v>
      </c>
      <c r="L151" s="21">
        <v>148332.48000000001</v>
      </c>
      <c r="M151" s="21">
        <v>89312.62</v>
      </c>
      <c r="N151" s="20">
        <v>14387.88</v>
      </c>
      <c r="O151" s="19">
        <v>59019.86</v>
      </c>
      <c r="P151" s="24">
        <v>1223</v>
      </c>
      <c r="Q151" s="23">
        <f t="shared" ref="Q151:Q187" si="29">IFERROR(ROUND((P151-P139)/P139*100,2),"")</f>
        <v>0.08</v>
      </c>
      <c r="R151" s="22">
        <v>572</v>
      </c>
      <c r="S151" s="21">
        <v>328</v>
      </c>
      <c r="T151" s="21">
        <v>281</v>
      </c>
      <c r="U151" s="20">
        <v>42</v>
      </c>
      <c r="V151" s="25">
        <v>47</v>
      </c>
      <c r="W151" s="24">
        <v>66807.89</v>
      </c>
      <c r="X151" s="23">
        <f t="shared" ref="X151:X187" si="30">IFERROR(ROUND((W151-W139)/W139*100,2),"")</f>
        <v>0.23</v>
      </c>
      <c r="Y151" s="22">
        <v>33483.11</v>
      </c>
      <c r="Z151" s="21">
        <v>16466.54</v>
      </c>
      <c r="AA151" s="21">
        <v>14591.27</v>
      </c>
      <c r="AB151" s="20">
        <v>2266.9699999999998</v>
      </c>
      <c r="AC151" s="19">
        <v>1875.27</v>
      </c>
      <c r="AD151" s="24">
        <v>80</v>
      </c>
      <c r="AE151" s="23">
        <f t="shared" ref="AE151:AE187" si="31">IFERROR(ROUND((AD151-AD139)/AD139*100,2),"")</f>
        <v>8.11</v>
      </c>
      <c r="AF151" s="22">
        <v>14</v>
      </c>
      <c r="AG151" s="21">
        <v>36</v>
      </c>
      <c r="AH151" s="21">
        <v>7</v>
      </c>
      <c r="AI151" s="20">
        <v>22</v>
      </c>
      <c r="AJ151" s="25">
        <v>29</v>
      </c>
      <c r="AK151" s="24">
        <v>41087.339999999997</v>
      </c>
      <c r="AL151" s="23">
        <f t="shared" ref="AL151:AL187" si="32">IFERROR(ROUND((AK151-AK139)/AK139*100,2),"")</f>
        <v>-2.09</v>
      </c>
      <c r="AM151" s="22">
        <v>4427.01</v>
      </c>
      <c r="AN151" s="21">
        <v>15133.45</v>
      </c>
      <c r="AO151" s="21">
        <v>4954.03</v>
      </c>
      <c r="AP151" s="20">
        <v>16341.6</v>
      </c>
      <c r="AQ151" s="19">
        <v>10179.42</v>
      </c>
      <c r="AR151" s="24">
        <v>81</v>
      </c>
      <c r="AS151" s="23">
        <f t="shared" ref="AS151:AS187" si="33">IFERROR(ROUND((AR151-AR139)/AR139*100,2),"")</f>
        <v>-6.9</v>
      </c>
      <c r="AT151" s="22">
        <v>13</v>
      </c>
      <c r="AU151" s="21">
        <v>18</v>
      </c>
      <c r="AV151" s="21">
        <v>12</v>
      </c>
      <c r="AW151" s="20">
        <v>37</v>
      </c>
      <c r="AX151" s="25">
        <v>5</v>
      </c>
      <c r="AY151" s="24">
        <v>109943.49</v>
      </c>
      <c r="AZ151" s="23">
        <f t="shared" ref="AZ151:AZ187" si="34">IFERROR(ROUND((AY151-AY139)/AY139*100,2),"")</f>
        <v>4.7</v>
      </c>
      <c r="BA151" s="22">
        <v>8486.73</v>
      </c>
      <c r="BB151" s="21">
        <v>11929.11</v>
      </c>
      <c r="BC151" s="21">
        <v>9630.06</v>
      </c>
      <c r="BD151" s="20">
        <v>70412.22</v>
      </c>
      <c r="BE151" s="19">
        <v>-7186.32</v>
      </c>
      <c r="BF151" s="24">
        <v>38</v>
      </c>
      <c r="BG151" s="23">
        <f t="shared" ref="BG151:BG187" si="35">IFERROR(ROUND((BF151-BF139)/BF139*100,2),"")</f>
        <v>-7.32</v>
      </c>
      <c r="BH151" s="22">
        <v>12</v>
      </c>
      <c r="BI151" s="21">
        <v>14</v>
      </c>
      <c r="BJ151" s="21">
        <v>3</v>
      </c>
      <c r="BK151" s="20">
        <v>9</v>
      </c>
      <c r="BL151" s="25">
        <v>11</v>
      </c>
      <c r="BM151" s="24">
        <v>52704.66</v>
      </c>
      <c r="BN151" s="23">
        <f t="shared" ref="BN151:BN187" si="36">IFERROR(ROUND((BM151-BM139)/BM139*100,2),"")</f>
        <v>42.51</v>
      </c>
      <c r="BO151" s="22">
        <v>5954.22</v>
      </c>
      <c r="BP151" s="21">
        <v>27139.63</v>
      </c>
      <c r="BQ151" s="21">
        <v>2991.88</v>
      </c>
      <c r="BR151" s="20">
        <v>16618.93</v>
      </c>
      <c r="BS151" s="19">
        <v>24147.75</v>
      </c>
      <c r="BT151" s="24">
        <v>18</v>
      </c>
      <c r="BU151" s="23">
        <f t="shared" ref="BU151:BU187" si="37">IFERROR(ROUND((BT151-BT139)/BT139*100,2),"")</f>
        <v>-21.74</v>
      </c>
      <c r="BV151" s="22">
        <v>0</v>
      </c>
      <c r="BW151" s="21">
        <v>7</v>
      </c>
      <c r="BX151" s="21">
        <v>3</v>
      </c>
      <c r="BY151" s="20">
        <v>8</v>
      </c>
      <c r="BZ151" s="25">
        <v>4</v>
      </c>
      <c r="CA151" s="24">
        <v>57635.29</v>
      </c>
      <c r="CB151" s="23">
        <f t="shared" ref="CB151:CB187" si="38">IFERROR(ROUND((CA151-CA139)/CA139*100,2),"")</f>
        <v>-1.29</v>
      </c>
      <c r="CC151" s="22">
        <v>0</v>
      </c>
      <c r="CD151" s="21">
        <v>25667.3</v>
      </c>
      <c r="CE151" s="21">
        <v>6061.4</v>
      </c>
      <c r="CF151" s="20">
        <v>25906.59</v>
      </c>
      <c r="CG151" s="19">
        <v>19605.900000000001</v>
      </c>
      <c r="CH151" s="24">
        <v>302</v>
      </c>
      <c r="CI151" s="23">
        <f t="shared" ref="CI151:CI187" si="39">IFERROR(ROUND((CH151-CH139)/CH139*100,2),"")</f>
        <v>-5.63</v>
      </c>
      <c r="CJ151" s="22">
        <v>70</v>
      </c>
      <c r="CK151" s="21">
        <v>144</v>
      </c>
      <c r="CL151" s="21">
        <v>29</v>
      </c>
      <c r="CM151" s="20">
        <v>59</v>
      </c>
      <c r="CN151" s="25">
        <v>115</v>
      </c>
      <c r="CO151" s="24">
        <v>172865.35</v>
      </c>
      <c r="CP151" s="23">
        <f t="shared" ref="CP151:CP187"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187"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1498</v>
      </c>
      <c r="C185" s="9">
        <f t="shared" si="41"/>
        <v>-4.59</v>
      </c>
      <c r="D185" s="8">
        <v>812</v>
      </c>
      <c r="E185" s="7">
        <v>430</v>
      </c>
      <c r="F185" s="7">
        <v>214</v>
      </c>
      <c r="G185" s="6">
        <v>37</v>
      </c>
      <c r="H185" s="11">
        <v>217</v>
      </c>
      <c r="I185" s="10">
        <v>476687.41</v>
      </c>
      <c r="J185" s="9">
        <f t="shared" si="28"/>
        <v>-10.01</v>
      </c>
      <c r="K185" s="8">
        <v>261173.55</v>
      </c>
      <c r="L185" s="7">
        <v>140989.67000000001</v>
      </c>
      <c r="M185" s="7">
        <v>61454.03</v>
      </c>
      <c r="N185" s="6">
        <v>11311.47</v>
      </c>
      <c r="O185" s="5">
        <v>79830.16</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12</v>
      </c>
      <c r="BU185" s="9">
        <f t="shared" si="37"/>
        <v>-42.86</v>
      </c>
      <c r="BV185" s="8">
        <v>3</v>
      </c>
      <c r="BW185" s="7">
        <v>5</v>
      </c>
      <c r="BX185" s="7">
        <v>0</v>
      </c>
      <c r="BY185" s="6">
        <v>4</v>
      </c>
      <c r="BZ185" s="11">
        <v>5</v>
      </c>
      <c r="CA185" s="10">
        <v>15755.1</v>
      </c>
      <c r="CB185" s="9">
        <f t="shared" si="38"/>
        <v>-82.98</v>
      </c>
      <c r="CC185" s="8">
        <v>3327.6</v>
      </c>
      <c r="CD185" s="7">
        <v>4693.53</v>
      </c>
      <c r="CE185" s="7">
        <v>0</v>
      </c>
      <c r="CF185" s="6">
        <v>7733.97</v>
      </c>
      <c r="CG185" s="5">
        <v>4693.53</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1803</v>
      </c>
      <c r="C186" s="9">
        <f t="shared" si="41"/>
        <v>4.46</v>
      </c>
      <c r="D186" s="8">
        <v>991</v>
      </c>
      <c r="E186" s="7">
        <v>478</v>
      </c>
      <c r="F186" s="7">
        <v>280</v>
      </c>
      <c r="G186" s="6">
        <v>48</v>
      </c>
      <c r="H186" s="11">
        <v>199</v>
      </c>
      <c r="I186" s="10">
        <v>592458.52</v>
      </c>
      <c r="J186" s="9">
        <f t="shared" si="28"/>
        <v>-0.1</v>
      </c>
      <c r="K186" s="8">
        <v>326396.34000000003</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58</v>
      </c>
      <c r="AE186" s="9">
        <f t="shared" si="31"/>
        <v>9.43</v>
      </c>
      <c r="AF186" s="8">
        <v>19</v>
      </c>
      <c r="AG186" s="7">
        <v>18</v>
      </c>
      <c r="AH186" s="7">
        <v>3</v>
      </c>
      <c r="AI186" s="6">
        <v>18</v>
      </c>
      <c r="AJ186" s="11">
        <v>15</v>
      </c>
      <c r="AK186" s="10">
        <v>51968.78</v>
      </c>
      <c r="AL186" s="9">
        <f t="shared" si="32"/>
        <v>149.03</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351</v>
      </c>
      <c r="CI186" s="9">
        <f t="shared" si="39"/>
        <v>13.59</v>
      </c>
      <c r="CJ186" s="8">
        <v>73</v>
      </c>
      <c r="CK186" s="7">
        <v>157</v>
      </c>
      <c r="CL186" s="7">
        <v>29</v>
      </c>
      <c r="CM186" s="6">
        <v>92</v>
      </c>
      <c r="CN186" s="11">
        <v>128</v>
      </c>
      <c r="CO186" s="10">
        <v>171065.2</v>
      </c>
      <c r="CP186" s="9">
        <f t="shared" si="40"/>
        <v>-6.28</v>
      </c>
      <c r="CQ186" s="8">
        <v>30312.59</v>
      </c>
      <c r="CR186" s="7">
        <v>74093.53</v>
      </c>
      <c r="CS186" s="7">
        <v>14990.55</v>
      </c>
      <c r="CT186" s="6">
        <v>51668.53</v>
      </c>
      <c r="CU186" s="5">
        <v>59102.98</v>
      </c>
    </row>
    <row r="187" spans="1:99" s="1" customFormat="1" ht="25.5" customHeight="1" thickBot="1" x14ac:dyDescent="0.25">
      <c r="A187" s="138">
        <v>44896</v>
      </c>
      <c r="B187" s="10">
        <v>2083</v>
      </c>
      <c r="C187" s="9">
        <f t="shared" si="41"/>
        <v>5.74</v>
      </c>
      <c r="D187" s="8">
        <v>1140</v>
      </c>
      <c r="E187" s="7">
        <v>588</v>
      </c>
      <c r="F187" s="7">
        <v>297</v>
      </c>
      <c r="G187" s="6">
        <v>54</v>
      </c>
      <c r="H187" s="11">
        <v>293</v>
      </c>
      <c r="I187" s="10">
        <v>740789.19</v>
      </c>
      <c r="J187" s="9">
        <f t="shared" si="28"/>
        <v>8.23</v>
      </c>
      <c r="K187" s="8">
        <v>425970.95</v>
      </c>
      <c r="L187" s="7">
        <v>191610.32</v>
      </c>
      <c r="M187" s="7">
        <v>84184.5</v>
      </c>
      <c r="N187" s="6">
        <v>37701.980000000003</v>
      </c>
      <c r="O187" s="5">
        <v>107879.88</v>
      </c>
      <c r="P187" s="10">
        <v>1362</v>
      </c>
      <c r="Q187" s="9">
        <f t="shared" si="29"/>
        <v>2.02</v>
      </c>
      <c r="R187" s="8">
        <v>666</v>
      </c>
      <c r="S187" s="7">
        <v>357</v>
      </c>
      <c r="T187" s="7">
        <v>289</v>
      </c>
      <c r="U187" s="6">
        <v>50</v>
      </c>
      <c r="V187" s="11">
        <v>68</v>
      </c>
      <c r="W187" s="10">
        <v>72196.37</v>
      </c>
      <c r="X187" s="9">
        <f t="shared" si="30"/>
        <v>2.0499999999999998</v>
      </c>
      <c r="Y187" s="8">
        <v>35238.32</v>
      </c>
      <c r="Z187" s="7">
        <v>18985.8</v>
      </c>
      <c r="AA187" s="7">
        <v>15187.96</v>
      </c>
      <c r="AB187" s="6">
        <v>2784.29</v>
      </c>
      <c r="AC187" s="5">
        <v>3797.84</v>
      </c>
      <c r="AD187" s="10">
        <v>75</v>
      </c>
      <c r="AE187" s="9">
        <f t="shared" si="31"/>
        <v>-2.6</v>
      </c>
      <c r="AF187" s="8">
        <v>20</v>
      </c>
      <c r="AG187" s="7">
        <v>26</v>
      </c>
      <c r="AH187" s="7">
        <v>9</v>
      </c>
      <c r="AI187" s="6">
        <v>19</v>
      </c>
      <c r="AJ187" s="11">
        <v>18</v>
      </c>
      <c r="AK187" s="10">
        <v>63594.62</v>
      </c>
      <c r="AL187" s="9">
        <f t="shared" si="32"/>
        <v>2.98</v>
      </c>
      <c r="AM187" s="8">
        <v>6311.02</v>
      </c>
      <c r="AN187" s="7">
        <v>19521.599999999999</v>
      </c>
      <c r="AO187" s="7">
        <v>3723.42</v>
      </c>
      <c r="AP187" s="6">
        <v>27443.42</v>
      </c>
      <c r="AQ187" s="5">
        <v>22393.34</v>
      </c>
      <c r="AR187" s="10">
        <v>77</v>
      </c>
      <c r="AS187" s="9">
        <f t="shared" si="33"/>
        <v>-21.43</v>
      </c>
      <c r="AT187" s="8">
        <v>9</v>
      </c>
      <c r="AU187" s="7">
        <v>16</v>
      </c>
      <c r="AV187" s="7">
        <v>9</v>
      </c>
      <c r="AW187" s="6">
        <v>43</v>
      </c>
      <c r="AX187" s="11">
        <v>7</v>
      </c>
      <c r="AY187" s="10">
        <v>203898.52</v>
      </c>
      <c r="AZ187" s="9">
        <f t="shared" si="34"/>
        <v>58.84</v>
      </c>
      <c r="BA187" s="8">
        <v>6422.64</v>
      </c>
      <c r="BB187" s="7">
        <v>16114.61</v>
      </c>
      <c r="BC187" s="7">
        <v>100424.96000000001</v>
      </c>
      <c r="BD187" s="6">
        <v>80936.31</v>
      </c>
      <c r="BE187" s="5">
        <v>-84310.35</v>
      </c>
      <c r="BF187" s="10">
        <v>27</v>
      </c>
      <c r="BG187" s="9">
        <f t="shared" si="35"/>
        <v>-37.21</v>
      </c>
      <c r="BH187" s="8">
        <v>7</v>
      </c>
      <c r="BI187" s="7">
        <v>11</v>
      </c>
      <c r="BJ187" s="7">
        <v>3</v>
      </c>
      <c r="BK187" s="6">
        <v>6</v>
      </c>
      <c r="BL187" s="11">
        <v>8</v>
      </c>
      <c r="BM187" s="10">
        <v>18772.72</v>
      </c>
      <c r="BN187" s="9">
        <f t="shared" si="36"/>
        <v>-64.44</v>
      </c>
      <c r="BO187" s="8">
        <v>3076.71</v>
      </c>
      <c r="BP187" s="7">
        <v>7420.39</v>
      </c>
      <c r="BQ187" s="7">
        <v>1946.86</v>
      </c>
      <c r="BR187" s="6">
        <v>6328.76</v>
      </c>
      <c r="BS187" s="5">
        <v>5473.53</v>
      </c>
      <c r="BT187" s="10">
        <v>24</v>
      </c>
      <c r="BU187" s="9">
        <f t="shared" si="37"/>
        <v>0</v>
      </c>
      <c r="BV187" s="8">
        <v>3</v>
      </c>
      <c r="BW187" s="7">
        <v>10</v>
      </c>
      <c r="BX187" s="7">
        <v>1</v>
      </c>
      <c r="BY187" s="6">
        <v>10</v>
      </c>
      <c r="BZ187" s="11">
        <v>9</v>
      </c>
      <c r="CA187" s="10">
        <v>76222.91</v>
      </c>
      <c r="CB187" s="9">
        <f t="shared" si="38"/>
        <v>-25.19</v>
      </c>
      <c r="CC187" s="8">
        <v>2151.0700000000002</v>
      </c>
      <c r="CD187" s="7">
        <v>12341.8</v>
      </c>
      <c r="CE187" s="7">
        <v>3775.96</v>
      </c>
      <c r="CF187" s="6">
        <v>57954.080000000002</v>
      </c>
      <c r="CG187" s="5">
        <v>8565.84</v>
      </c>
      <c r="CH187" s="10">
        <v>418</v>
      </c>
      <c r="CI187" s="9">
        <f t="shared" si="39"/>
        <v>8.57</v>
      </c>
      <c r="CJ187" s="8">
        <v>80</v>
      </c>
      <c r="CK187" s="7">
        <v>188</v>
      </c>
      <c r="CL187" s="7">
        <v>40</v>
      </c>
      <c r="CM187" s="6">
        <v>110</v>
      </c>
      <c r="CN187" s="11">
        <v>148</v>
      </c>
      <c r="CO187" s="10">
        <v>235525.97</v>
      </c>
      <c r="CP187" s="9">
        <f t="shared" si="40"/>
        <v>19.57</v>
      </c>
      <c r="CQ187" s="8">
        <v>39180.730000000003</v>
      </c>
      <c r="CR187" s="7">
        <v>111306.68</v>
      </c>
      <c r="CS187" s="7">
        <v>19194.8</v>
      </c>
      <c r="CT187" s="6">
        <v>65843.759999999995</v>
      </c>
      <c r="CU187" s="5">
        <v>92111.88</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187" si="28">IFERROR(ROUND((I151-I139)/I139*100,2),"")</f>
        <v>-0.94</v>
      </c>
      <c r="K151" s="22">
        <v>319422.07</v>
      </c>
      <c r="L151" s="21">
        <v>227349.08</v>
      </c>
      <c r="M151" s="21">
        <v>99736.69</v>
      </c>
      <c r="N151" s="20">
        <v>27510.5</v>
      </c>
      <c r="O151" s="19">
        <v>128606.42</v>
      </c>
      <c r="P151" s="24">
        <v>9682</v>
      </c>
      <c r="Q151" s="23">
        <f t="shared" ref="Q151:Q187" si="29">IFERROR(ROUND((P151-P139)/P139*100,2),"")</f>
        <v>2.42</v>
      </c>
      <c r="R151" s="22">
        <v>4063</v>
      </c>
      <c r="S151" s="21">
        <v>2647</v>
      </c>
      <c r="T151" s="21">
        <v>2617</v>
      </c>
      <c r="U151" s="20">
        <v>355</v>
      </c>
      <c r="V151" s="25">
        <v>30</v>
      </c>
      <c r="W151" s="24">
        <v>463342.46</v>
      </c>
      <c r="X151" s="23">
        <f t="shared" ref="X151:X187" si="30">IFERROR(ROUND((W151-W139)/W139*100,2),"")</f>
        <v>0.41</v>
      </c>
      <c r="Y151" s="22">
        <v>194259.24</v>
      </c>
      <c r="Z151" s="21">
        <v>125508.28</v>
      </c>
      <c r="AA151" s="21">
        <v>126831.07</v>
      </c>
      <c r="AB151" s="20">
        <v>16743.87</v>
      </c>
      <c r="AC151" s="19">
        <v>-1322.79</v>
      </c>
      <c r="AD151" s="24">
        <v>305</v>
      </c>
      <c r="AE151" s="23">
        <f t="shared" ref="AE151:AE187" si="31">IFERROR(ROUND((AD151-AD139)/AD139*100,2),"")</f>
        <v>9.32</v>
      </c>
      <c r="AF151" s="22">
        <v>60</v>
      </c>
      <c r="AG151" s="21">
        <v>104</v>
      </c>
      <c r="AH151" s="21">
        <v>28</v>
      </c>
      <c r="AI151" s="20">
        <v>111</v>
      </c>
      <c r="AJ151" s="25">
        <v>76</v>
      </c>
      <c r="AK151" s="24">
        <v>102270.7</v>
      </c>
      <c r="AL151" s="23">
        <f t="shared" ref="AL151:AL187" si="32">IFERROR(ROUND((AK151-AK139)/AK139*100,2),"")</f>
        <v>27.59</v>
      </c>
      <c r="AM151" s="22">
        <v>12416.41</v>
      </c>
      <c r="AN151" s="21">
        <v>36498.82</v>
      </c>
      <c r="AO151" s="21">
        <v>6322.62</v>
      </c>
      <c r="AP151" s="20">
        <v>46411.01</v>
      </c>
      <c r="AQ151" s="19">
        <v>29754.86</v>
      </c>
      <c r="AR151" s="24">
        <v>166</v>
      </c>
      <c r="AS151" s="23">
        <f t="shared" ref="AS151:AS187" si="33">IFERROR(ROUND((AR151-AR139)/AR139*100,2),"")</f>
        <v>-10.27</v>
      </c>
      <c r="AT151" s="22">
        <v>12</v>
      </c>
      <c r="AU151" s="21">
        <v>51</v>
      </c>
      <c r="AV151" s="21">
        <v>9</v>
      </c>
      <c r="AW151" s="20">
        <v>93</v>
      </c>
      <c r="AX151" s="25">
        <v>41</v>
      </c>
      <c r="AY151" s="24">
        <v>72881.97</v>
      </c>
      <c r="AZ151" s="23">
        <f t="shared" ref="AZ151:AZ187" si="34">IFERROR(ROUND((AY151-AY139)/AY139*100,2),"")</f>
        <v>-11.57</v>
      </c>
      <c r="BA151" s="22">
        <v>2419.48</v>
      </c>
      <c r="BB151" s="21">
        <v>12535.11</v>
      </c>
      <c r="BC151" s="21">
        <v>1111.4100000000001</v>
      </c>
      <c r="BD151" s="20">
        <v>55187.65</v>
      </c>
      <c r="BE151" s="19">
        <v>9795.3799999999992</v>
      </c>
      <c r="BF151" s="24">
        <v>62</v>
      </c>
      <c r="BG151" s="23">
        <f t="shared" ref="BG151:BG187" si="35">IFERROR(ROUND((BF151-BF139)/BF139*100,2),"")</f>
        <v>-12.68</v>
      </c>
      <c r="BH151" s="22">
        <v>8</v>
      </c>
      <c r="BI151" s="21">
        <v>22</v>
      </c>
      <c r="BJ151" s="21">
        <v>4</v>
      </c>
      <c r="BK151" s="20">
        <v>28</v>
      </c>
      <c r="BL151" s="25">
        <v>18</v>
      </c>
      <c r="BM151" s="24">
        <v>42316.25</v>
      </c>
      <c r="BN151" s="23">
        <f t="shared" ref="BN151:BN187" si="36">IFERROR(ROUND((BM151-BM139)/BM139*100,2),"")</f>
        <v>-27.65</v>
      </c>
      <c r="BO151" s="22">
        <v>1625.5</v>
      </c>
      <c r="BP151" s="21">
        <v>18703.14</v>
      </c>
      <c r="BQ151" s="21">
        <v>3237.9</v>
      </c>
      <c r="BR151" s="20">
        <v>18749.71</v>
      </c>
      <c r="BS151" s="19">
        <v>15465.24</v>
      </c>
      <c r="BT151" s="24">
        <v>55</v>
      </c>
      <c r="BU151" s="23">
        <f t="shared" ref="BU151:BU187" si="37">IFERROR(ROUND((BT151-BT139)/BT139*100,2),"")</f>
        <v>-16.670000000000002</v>
      </c>
      <c r="BV151" s="22">
        <v>5</v>
      </c>
      <c r="BW151" s="21">
        <v>19</v>
      </c>
      <c r="BX151" s="21">
        <v>4</v>
      </c>
      <c r="BY151" s="20">
        <v>27</v>
      </c>
      <c r="BZ151" s="25">
        <v>15</v>
      </c>
      <c r="CA151" s="24">
        <v>85871.52</v>
      </c>
      <c r="CB151" s="23">
        <f t="shared" ref="CB151:CB187" si="38">IFERROR(ROUND((CA151-CA139)/CA139*100,2),"")</f>
        <v>-33.93</v>
      </c>
      <c r="CC151" s="22">
        <v>1930.89</v>
      </c>
      <c r="CD151" s="21">
        <v>18128.72</v>
      </c>
      <c r="CE151" s="21">
        <v>2612.7600000000002</v>
      </c>
      <c r="CF151" s="20">
        <v>63199.15</v>
      </c>
      <c r="CG151" s="19">
        <v>15515.96</v>
      </c>
      <c r="CH151" s="24">
        <v>930</v>
      </c>
      <c r="CI151" s="23">
        <f t="shared" ref="CI151:CI187" si="39">IFERROR(ROUND((CH151-CH139)/CH139*100,2),"")</f>
        <v>-7.74</v>
      </c>
      <c r="CJ151" s="22">
        <v>159</v>
      </c>
      <c r="CK151" s="21">
        <v>397</v>
      </c>
      <c r="CL151" s="21">
        <v>132</v>
      </c>
      <c r="CM151" s="20">
        <v>241</v>
      </c>
      <c r="CN151" s="25">
        <v>266</v>
      </c>
      <c r="CO151" s="24">
        <v>303983.76</v>
      </c>
      <c r="CP151" s="23">
        <f t="shared" ref="CP151:CP187"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187"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3741</v>
      </c>
      <c r="C185" s="9">
        <f t="shared" si="41"/>
        <v>-1.94</v>
      </c>
      <c r="D185" s="8">
        <v>1644</v>
      </c>
      <c r="E185" s="7">
        <v>1319</v>
      </c>
      <c r="F185" s="7">
        <v>612</v>
      </c>
      <c r="G185" s="6">
        <v>162</v>
      </c>
      <c r="H185" s="11">
        <v>711</v>
      </c>
      <c r="I185" s="10">
        <v>630366.16</v>
      </c>
      <c r="J185" s="9">
        <f t="shared" si="28"/>
        <v>0.97</v>
      </c>
      <c r="K185" s="8">
        <v>273603.03999999998</v>
      </c>
      <c r="L185" s="7">
        <v>236780.27</v>
      </c>
      <c r="M185" s="7">
        <v>90600.18</v>
      </c>
      <c r="N185" s="6">
        <v>28437.69</v>
      </c>
      <c r="O185" s="5">
        <v>147125.07</v>
      </c>
      <c r="P185" s="10">
        <v>9235</v>
      </c>
      <c r="Q185" s="9">
        <f t="shared" si="29"/>
        <v>4.5199999999999996</v>
      </c>
      <c r="R185" s="8">
        <v>3910</v>
      </c>
      <c r="S185" s="7">
        <v>2541</v>
      </c>
      <c r="T185" s="7">
        <v>2426</v>
      </c>
      <c r="U185" s="6">
        <v>358</v>
      </c>
      <c r="V185" s="11">
        <v>115</v>
      </c>
      <c r="W185" s="10">
        <v>446204.76</v>
      </c>
      <c r="X185" s="9">
        <f t="shared" si="30"/>
        <v>5.44</v>
      </c>
      <c r="Y185" s="8">
        <v>179889.13</v>
      </c>
      <c r="Z185" s="7">
        <v>129048.89</v>
      </c>
      <c r="AA185" s="7">
        <v>119559.37</v>
      </c>
      <c r="AB185" s="6">
        <v>17707.37</v>
      </c>
      <c r="AC185" s="5">
        <v>9489.52</v>
      </c>
      <c r="AD185" s="10">
        <v>215</v>
      </c>
      <c r="AE185" s="9">
        <f t="shared" si="31"/>
        <v>1.9</v>
      </c>
      <c r="AF185" s="8">
        <v>39</v>
      </c>
      <c r="AG185" s="7">
        <v>82</v>
      </c>
      <c r="AH185" s="7">
        <v>23</v>
      </c>
      <c r="AI185" s="6">
        <v>71</v>
      </c>
      <c r="AJ185" s="11">
        <v>59</v>
      </c>
      <c r="AK185" s="10">
        <v>65191.31</v>
      </c>
      <c r="AL185" s="9">
        <f t="shared" si="32"/>
        <v>10.49</v>
      </c>
      <c r="AM185" s="8">
        <v>5844.04</v>
      </c>
      <c r="AN185" s="7">
        <v>16939.89</v>
      </c>
      <c r="AO185" s="7">
        <v>7412.65</v>
      </c>
      <c r="AP185" s="6">
        <v>34994.730000000003</v>
      </c>
      <c r="AQ185" s="5">
        <v>9527.24</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4127</v>
      </c>
      <c r="C186" s="9">
        <f t="shared" si="41"/>
        <v>-2.99</v>
      </c>
      <c r="D186" s="8">
        <v>1833</v>
      </c>
      <c r="E186" s="7">
        <v>1469</v>
      </c>
      <c r="F186" s="7">
        <v>628</v>
      </c>
      <c r="G186" s="6">
        <v>193</v>
      </c>
      <c r="H186" s="11">
        <v>845</v>
      </c>
      <c r="I186" s="10">
        <v>708480.64</v>
      </c>
      <c r="J186" s="9">
        <f t="shared" si="28"/>
        <v>-5.23</v>
      </c>
      <c r="K186" s="8">
        <v>316077.5</v>
      </c>
      <c r="L186" s="7">
        <v>249414.73</v>
      </c>
      <c r="M186" s="7">
        <v>99051.31</v>
      </c>
      <c r="N186" s="6">
        <v>42942.53</v>
      </c>
      <c r="O186" s="5">
        <v>151357.99</v>
      </c>
      <c r="P186" s="10">
        <v>9074</v>
      </c>
      <c r="Q186" s="9">
        <f t="shared" si="29"/>
        <v>-0.92</v>
      </c>
      <c r="R186" s="8">
        <v>3491</v>
      </c>
      <c r="S186" s="7">
        <v>2706</v>
      </c>
      <c r="T186" s="7">
        <v>2494</v>
      </c>
      <c r="U186" s="6">
        <v>383</v>
      </c>
      <c r="V186" s="11">
        <v>212</v>
      </c>
      <c r="W186" s="10">
        <v>448628.52</v>
      </c>
      <c r="X186" s="9">
        <f t="shared" si="30"/>
        <v>-2.74</v>
      </c>
      <c r="Y186" s="8">
        <v>166513.01</v>
      </c>
      <c r="Z186" s="7">
        <v>137939.92000000001</v>
      </c>
      <c r="AA186" s="7">
        <v>125865.39</v>
      </c>
      <c r="AB186" s="6">
        <v>18310.2</v>
      </c>
      <c r="AC186" s="5">
        <v>12074.53</v>
      </c>
      <c r="AD186" s="10">
        <v>197</v>
      </c>
      <c r="AE186" s="9">
        <f t="shared" si="31"/>
        <v>-10.45</v>
      </c>
      <c r="AF186" s="8">
        <v>22</v>
      </c>
      <c r="AG186" s="7">
        <v>92</v>
      </c>
      <c r="AH186" s="7">
        <v>15</v>
      </c>
      <c r="AI186" s="6">
        <v>68</v>
      </c>
      <c r="AJ186" s="11">
        <v>77</v>
      </c>
      <c r="AK186" s="10">
        <v>73233.240000000005</v>
      </c>
      <c r="AL186" s="9">
        <f t="shared" si="32"/>
        <v>17.04</v>
      </c>
      <c r="AM186" s="8">
        <v>5178.8999999999996</v>
      </c>
      <c r="AN186" s="7">
        <v>27012.74</v>
      </c>
      <c r="AO186" s="7">
        <v>3480.22</v>
      </c>
      <c r="AP186" s="6">
        <v>37561.379999999997</v>
      </c>
      <c r="AQ186" s="5">
        <v>23532.52</v>
      </c>
      <c r="AR186" s="10">
        <v>151</v>
      </c>
      <c r="AS186" s="9">
        <f t="shared" si="33"/>
        <v>13.53</v>
      </c>
      <c r="AT186" s="8">
        <v>9</v>
      </c>
      <c r="AU186" s="7">
        <v>53</v>
      </c>
      <c r="AV186" s="7">
        <v>13</v>
      </c>
      <c r="AW186" s="6">
        <v>74</v>
      </c>
      <c r="AX186" s="11">
        <v>42</v>
      </c>
      <c r="AY186" s="10">
        <v>96008.39</v>
      </c>
      <c r="AZ186" s="9">
        <f t="shared" si="34"/>
        <v>20.05</v>
      </c>
      <c r="BA186" s="8">
        <v>1875.63</v>
      </c>
      <c r="BB186" s="7">
        <v>13471.93</v>
      </c>
      <c r="BC186" s="7">
        <v>3560.65</v>
      </c>
      <c r="BD186" s="6">
        <v>73859.41</v>
      </c>
      <c r="BE186" s="5">
        <v>13152.05</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8">
        <v>44896</v>
      </c>
      <c r="B187" s="10">
        <v>4871</v>
      </c>
      <c r="C187" s="9">
        <f t="shared" si="41"/>
        <v>2.96</v>
      </c>
      <c r="D187" s="8">
        <v>2120</v>
      </c>
      <c r="E187" s="7">
        <v>1723</v>
      </c>
      <c r="F187" s="7">
        <v>804</v>
      </c>
      <c r="G187" s="6">
        <v>217</v>
      </c>
      <c r="H187" s="11">
        <v>925</v>
      </c>
      <c r="I187" s="10">
        <v>826963.99</v>
      </c>
      <c r="J187" s="9">
        <f t="shared" si="28"/>
        <v>5.19</v>
      </c>
      <c r="K187" s="8">
        <v>351569.82</v>
      </c>
      <c r="L187" s="7">
        <v>293024.43</v>
      </c>
      <c r="M187" s="7">
        <v>135277.53</v>
      </c>
      <c r="N187" s="6">
        <v>45770.99</v>
      </c>
      <c r="O187" s="5">
        <v>158974.72</v>
      </c>
      <c r="P187" s="10">
        <v>10107</v>
      </c>
      <c r="Q187" s="9">
        <f t="shared" si="29"/>
        <v>-0.62</v>
      </c>
      <c r="R187" s="8">
        <v>3941</v>
      </c>
      <c r="S187" s="7">
        <v>3037</v>
      </c>
      <c r="T187" s="7">
        <v>2622</v>
      </c>
      <c r="U187" s="6">
        <v>507</v>
      </c>
      <c r="V187" s="11">
        <v>415</v>
      </c>
      <c r="W187" s="10">
        <v>485856.05</v>
      </c>
      <c r="X187" s="9">
        <f t="shared" si="30"/>
        <v>-3.4</v>
      </c>
      <c r="Y187" s="8">
        <v>181164.84</v>
      </c>
      <c r="Z187" s="7">
        <v>148317.04999999999</v>
      </c>
      <c r="AA187" s="7">
        <v>131332.49</v>
      </c>
      <c r="AB187" s="6">
        <v>25041.67</v>
      </c>
      <c r="AC187" s="5">
        <v>16984.560000000001</v>
      </c>
      <c r="AD187" s="10">
        <v>350</v>
      </c>
      <c r="AE187" s="9">
        <f t="shared" si="31"/>
        <v>28.21</v>
      </c>
      <c r="AF187" s="8">
        <v>52</v>
      </c>
      <c r="AG187" s="7">
        <v>142</v>
      </c>
      <c r="AH187" s="7">
        <v>34</v>
      </c>
      <c r="AI187" s="6">
        <v>122</v>
      </c>
      <c r="AJ187" s="11">
        <v>108</v>
      </c>
      <c r="AK187" s="10">
        <v>118822.76</v>
      </c>
      <c r="AL187" s="9">
        <f t="shared" si="32"/>
        <v>40.32</v>
      </c>
      <c r="AM187" s="8">
        <v>10676.24</v>
      </c>
      <c r="AN187" s="7">
        <v>33329.65</v>
      </c>
      <c r="AO187" s="7">
        <v>11115.13</v>
      </c>
      <c r="AP187" s="6">
        <v>63701.74</v>
      </c>
      <c r="AQ187" s="5">
        <v>22214.52</v>
      </c>
      <c r="AR187" s="10">
        <v>196</v>
      </c>
      <c r="AS187" s="9">
        <f t="shared" si="33"/>
        <v>14.62</v>
      </c>
      <c r="AT187" s="8">
        <v>17</v>
      </c>
      <c r="AU187" s="7">
        <v>57</v>
      </c>
      <c r="AV187" s="7">
        <v>20</v>
      </c>
      <c r="AW187" s="6">
        <v>102</v>
      </c>
      <c r="AX187" s="11">
        <v>37</v>
      </c>
      <c r="AY187" s="10">
        <v>80649.03</v>
      </c>
      <c r="AZ187" s="9">
        <f t="shared" si="34"/>
        <v>-19.28</v>
      </c>
      <c r="BA187" s="8">
        <v>4615.93</v>
      </c>
      <c r="BB187" s="7">
        <v>17410.919999999998</v>
      </c>
      <c r="BC187" s="7">
        <v>6106.58</v>
      </c>
      <c r="BD187" s="6">
        <v>52515.6</v>
      </c>
      <c r="BE187" s="5">
        <v>11304.34</v>
      </c>
      <c r="BF187" s="10">
        <v>66</v>
      </c>
      <c r="BG187" s="9">
        <f t="shared" si="35"/>
        <v>-29.03</v>
      </c>
      <c r="BH187" s="8">
        <v>5</v>
      </c>
      <c r="BI187" s="7">
        <v>23</v>
      </c>
      <c r="BJ187" s="7">
        <v>6</v>
      </c>
      <c r="BK187" s="6">
        <v>31</v>
      </c>
      <c r="BL187" s="11">
        <v>18</v>
      </c>
      <c r="BM187" s="10">
        <v>106516.42</v>
      </c>
      <c r="BN187" s="9">
        <f t="shared" si="36"/>
        <v>42.63</v>
      </c>
      <c r="BO187" s="8">
        <v>1362.55</v>
      </c>
      <c r="BP187" s="7">
        <v>13003.62</v>
      </c>
      <c r="BQ187" s="7">
        <v>2675.58</v>
      </c>
      <c r="BR187" s="6">
        <v>85322.67</v>
      </c>
      <c r="BS187" s="5">
        <v>14480.04</v>
      </c>
      <c r="BT187" s="10">
        <v>41</v>
      </c>
      <c r="BU187" s="9">
        <f t="shared" si="37"/>
        <v>-22.64</v>
      </c>
      <c r="BV187" s="8">
        <v>7</v>
      </c>
      <c r="BW187" s="7">
        <v>17</v>
      </c>
      <c r="BX187" s="7">
        <v>1</v>
      </c>
      <c r="BY187" s="6">
        <v>16</v>
      </c>
      <c r="BZ187" s="11">
        <v>16</v>
      </c>
      <c r="CA187" s="10">
        <v>99792.76</v>
      </c>
      <c r="CB187" s="9">
        <f t="shared" si="38"/>
        <v>23.1</v>
      </c>
      <c r="CC187" s="8">
        <v>5764.23</v>
      </c>
      <c r="CD187" s="7">
        <v>7473.82</v>
      </c>
      <c r="CE187" s="7">
        <v>165</v>
      </c>
      <c r="CF187" s="6">
        <v>86389.71</v>
      </c>
      <c r="CG187" s="5">
        <v>7308.82</v>
      </c>
      <c r="CH187" s="10">
        <v>1192</v>
      </c>
      <c r="CI187" s="9">
        <f t="shared" si="39"/>
        <v>16.41</v>
      </c>
      <c r="CJ187" s="8">
        <v>164</v>
      </c>
      <c r="CK187" s="7">
        <v>526</v>
      </c>
      <c r="CL187" s="7">
        <v>164</v>
      </c>
      <c r="CM187" s="6">
        <v>337</v>
      </c>
      <c r="CN187" s="11">
        <v>363</v>
      </c>
      <c r="CO187" s="10">
        <v>411729.57</v>
      </c>
      <c r="CP187" s="9">
        <f t="shared" si="40"/>
        <v>25.23</v>
      </c>
      <c r="CQ187" s="8">
        <v>36235.870000000003</v>
      </c>
      <c r="CR187" s="7">
        <v>201531.6</v>
      </c>
      <c r="CS187" s="7">
        <v>40960</v>
      </c>
      <c r="CT187" s="6">
        <v>132830.15</v>
      </c>
      <c r="CU187" s="5">
        <v>160743.54999999999</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187" si="28">IFERROR(ROUND((I151-I139)/I139*100,2),"")</f>
        <v>-3.35</v>
      </c>
      <c r="K151" s="22">
        <v>141458.69</v>
      </c>
      <c r="L151" s="21">
        <v>70738.880000000005</v>
      </c>
      <c r="M151" s="21">
        <v>37393.839999999997</v>
      </c>
      <c r="N151" s="20">
        <v>6591.28</v>
      </c>
      <c r="O151" s="19">
        <v>33345.040000000001</v>
      </c>
      <c r="P151" s="24">
        <v>776</v>
      </c>
      <c r="Q151" s="23">
        <f t="shared" ref="Q151:Q187" si="29">IFERROR(ROUND((P151-P139)/P139*100,2),"")</f>
        <v>-2.63</v>
      </c>
      <c r="R151" s="22">
        <v>358</v>
      </c>
      <c r="S151" s="21">
        <v>199</v>
      </c>
      <c r="T151" s="21">
        <v>191</v>
      </c>
      <c r="U151" s="20">
        <v>28</v>
      </c>
      <c r="V151" s="25">
        <v>8</v>
      </c>
      <c r="W151" s="24">
        <v>51971.85</v>
      </c>
      <c r="X151" s="23">
        <f t="shared" ref="X151:X187" si="30">IFERROR(ROUND((W151-W139)/W139*100,2),"")</f>
        <v>-2.72</v>
      </c>
      <c r="Y151" s="22">
        <v>23979.68</v>
      </c>
      <c r="Z151" s="21">
        <v>13298.66</v>
      </c>
      <c r="AA151" s="21">
        <v>13183.32</v>
      </c>
      <c r="AB151" s="20">
        <v>1510.19</v>
      </c>
      <c r="AC151" s="19">
        <v>115.34</v>
      </c>
      <c r="AD151" s="24">
        <v>40</v>
      </c>
      <c r="AE151" s="23">
        <f t="shared" ref="AE151:AE187" si="31">IFERROR(ROUND((AD151-AD139)/AD139*100,2),"")</f>
        <v>-25.93</v>
      </c>
      <c r="AF151" s="22">
        <v>10</v>
      </c>
      <c r="AG151" s="21">
        <v>17</v>
      </c>
      <c r="AH151" s="21">
        <v>0</v>
      </c>
      <c r="AI151" s="20">
        <v>13</v>
      </c>
      <c r="AJ151" s="25">
        <v>17</v>
      </c>
      <c r="AK151" s="24">
        <v>22043.55</v>
      </c>
      <c r="AL151" s="23">
        <f t="shared" ref="AL151:AL187" si="32">IFERROR(ROUND((AK151-AK139)/AK139*100,2),"")</f>
        <v>-3.26</v>
      </c>
      <c r="AM151" s="22">
        <v>3086.25</v>
      </c>
      <c r="AN151" s="21">
        <v>6609.08</v>
      </c>
      <c r="AO151" s="21">
        <v>0</v>
      </c>
      <c r="AP151" s="20">
        <v>12348.22</v>
      </c>
      <c r="AQ151" s="19">
        <v>6609.08</v>
      </c>
      <c r="AR151" s="24">
        <v>60</v>
      </c>
      <c r="AS151" s="23">
        <f t="shared" ref="AS151:AS187" si="33">IFERROR(ROUND((AR151-AR139)/AR139*100,2),"")</f>
        <v>11.11</v>
      </c>
      <c r="AT151" s="22">
        <v>10</v>
      </c>
      <c r="AU151" s="21">
        <v>18</v>
      </c>
      <c r="AV151" s="21">
        <v>4</v>
      </c>
      <c r="AW151" s="20">
        <v>28</v>
      </c>
      <c r="AX151" s="25">
        <v>14</v>
      </c>
      <c r="AY151" s="24">
        <v>47340.12</v>
      </c>
      <c r="AZ151" s="23">
        <f t="shared" ref="AZ151:AZ187" si="34">IFERROR(ROUND((AY151-AY139)/AY139*100,2),"")</f>
        <v>16.75</v>
      </c>
      <c r="BA151" s="22">
        <v>2471.4899999999998</v>
      </c>
      <c r="BB151" s="21">
        <v>13566.1</v>
      </c>
      <c r="BC151" s="21">
        <v>1331.55</v>
      </c>
      <c r="BD151" s="20">
        <v>29970.98</v>
      </c>
      <c r="BE151" s="19">
        <v>12234.55</v>
      </c>
      <c r="BF151" s="24">
        <v>29</v>
      </c>
      <c r="BG151" s="23">
        <f t="shared" ref="BG151:BG187" si="35">IFERROR(ROUND((BF151-BF139)/BF139*100,2),"")</f>
        <v>-21.62</v>
      </c>
      <c r="BH151" s="22">
        <v>6</v>
      </c>
      <c r="BI151" s="21">
        <v>16</v>
      </c>
      <c r="BJ151" s="21">
        <v>2</v>
      </c>
      <c r="BK151" s="20">
        <v>5</v>
      </c>
      <c r="BL151" s="25">
        <v>14</v>
      </c>
      <c r="BM151" s="24">
        <v>20618.240000000002</v>
      </c>
      <c r="BN151" s="23">
        <f t="shared" ref="BN151:BN187" si="36">IFERROR(ROUND((BM151-BM139)/BM139*100,2),"")</f>
        <v>-22.36</v>
      </c>
      <c r="BO151" s="22">
        <v>2930.79</v>
      </c>
      <c r="BP151" s="21">
        <v>10561.09</v>
      </c>
      <c r="BQ151" s="21">
        <v>1049.08</v>
      </c>
      <c r="BR151" s="20">
        <v>6077.28</v>
      </c>
      <c r="BS151" s="19">
        <v>9512.01</v>
      </c>
      <c r="BT151" s="24">
        <v>22</v>
      </c>
      <c r="BU151" s="23">
        <f t="shared" ref="BU151:BU187" si="37">IFERROR(ROUND((BT151-BT139)/BT139*100,2),"")</f>
        <v>-33.33</v>
      </c>
      <c r="BV151" s="22">
        <v>4</v>
      </c>
      <c r="BW151" s="21">
        <v>12</v>
      </c>
      <c r="BX151" s="21">
        <v>2</v>
      </c>
      <c r="BY151" s="20">
        <v>4</v>
      </c>
      <c r="BZ151" s="25">
        <v>10</v>
      </c>
      <c r="CA151" s="24">
        <v>23944.639999999999</v>
      </c>
      <c r="CB151" s="23">
        <f t="shared" ref="CB151:CB187" si="38">IFERROR(ROUND((CA151-CA139)/CA139*100,2),"")</f>
        <v>-51.65</v>
      </c>
      <c r="CC151" s="22">
        <v>1481.37</v>
      </c>
      <c r="CD151" s="21">
        <v>18522.14</v>
      </c>
      <c r="CE151" s="21">
        <v>1353.79</v>
      </c>
      <c r="CF151" s="20">
        <v>2587.34</v>
      </c>
      <c r="CG151" s="19">
        <v>17168.349999999999</v>
      </c>
      <c r="CH151" s="24">
        <v>196</v>
      </c>
      <c r="CI151" s="23">
        <f t="shared" ref="CI151:CI187" si="39">IFERROR(ROUND((CH151-CH139)/CH139*100,2),"")</f>
        <v>-6.67</v>
      </c>
      <c r="CJ151" s="22">
        <v>40</v>
      </c>
      <c r="CK151" s="21">
        <v>93</v>
      </c>
      <c r="CL151" s="21">
        <v>24</v>
      </c>
      <c r="CM151" s="20">
        <v>38</v>
      </c>
      <c r="CN151" s="25">
        <v>69</v>
      </c>
      <c r="CO151" s="24">
        <v>106803.42</v>
      </c>
      <c r="CP151" s="23">
        <f t="shared" ref="CP151:CP187"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187"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1141</v>
      </c>
      <c r="C186" s="9">
        <f t="shared" si="41"/>
        <v>0.71</v>
      </c>
      <c r="D186" s="8">
        <v>601</v>
      </c>
      <c r="E186" s="7">
        <v>345</v>
      </c>
      <c r="F186" s="7">
        <v>161</v>
      </c>
      <c r="G186" s="6">
        <v>34</v>
      </c>
      <c r="H186" s="11">
        <v>184</v>
      </c>
      <c r="I186" s="10">
        <v>265796.96999999997</v>
      </c>
      <c r="J186" s="9">
        <f t="shared" si="28"/>
        <v>-0.03</v>
      </c>
      <c r="K186" s="8">
        <v>144215.79</v>
      </c>
      <c r="L186" s="7">
        <v>80555.12</v>
      </c>
      <c r="M186" s="7">
        <v>34237.86</v>
      </c>
      <c r="N186" s="6">
        <v>6788.2</v>
      </c>
      <c r="O186" s="5">
        <v>46317.26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8">
        <v>44896</v>
      </c>
      <c r="B187" s="10">
        <v>1324</v>
      </c>
      <c r="C187" s="9">
        <f t="shared" si="41"/>
        <v>4.17</v>
      </c>
      <c r="D187" s="8">
        <v>605</v>
      </c>
      <c r="E187" s="7">
        <v>459</v>
      </c>
      <c r="F187" s="7">
        <v>221</v>
      </c>
      <c r="G187" s="6">
        <v>39</v>
      </c>
      <c r="H187" s="11">
        <v>238</v>
      </c>
      <c r="I187" s="10">
        <v>312190.25</v>
      </c>
      <c r="J187" s="9">
        <f t="shared" si="28"/>
        <v>0.27</v>
      </c>
      <c r="K187" s="8">
        <v>145028.31</v>
      </c>
      <c r="L187" s="7">
        <v>114158.95</v>
      </c>
      <c r="M187" s="7">
        <v>44585.85</v>
      </c>
      <c r="N187" s="6">
        <v>8417.14</v>
      </c>
      <c r="O187" s="5">
        <v>69573.100000000006</v>
      </c>
      <c r="P187" s="10">
        <v>870</v>
      </c>
      <c r="Q187" s="9">
        <f t="shared" si="29"/>
        <v>-10.4</v>
      </c>
      <c r="R187" s="8">
        <v>378</v>
      </c>
      <c r="S187" s="7">
        <v>207</v>
      </c>
      <c r="T187" s="7">
        <v>239</v>
      </c>
      <c r="U187" s="6">
        <v>46</v>
      </c>
      <c r="V187" s="11">
        <v>-32</v>
      </c>
      <c r="W187" s="10">
        <v>55635.92</v>
      </c>
      <c r="X187" s="9">
        <f t="shared" si="30"/>
        <v>-13.76</v>
      </c>
      <c r="Y187" s="8">
        <v>23703.94</v>
      </c>
      <c r="Z187" s="7">
        <v>13702.54</v>
      </c>
      <c r="AA187" s="7">
        <v>15440.21</v>
      </c>
      <c r="AB187" s="6">
        <v>2789.23</v>
      </c>
      <c r="AC187" s="5">
        <v>-1737.67</v>
      </c>
      <c r="AD187" s="10">
        <v>46</v>
      </c>
      <c r="AE187" s="9">
        <f t="shared" si="31"/>
        <v>21.05</v>
      </c>
      <c r="AF187" s="8">
        <v>10</v>
      </c>
      <c r="AG187" s="7">
        <v>14</v>
      </c>
      <c r="AH187" s="7">
        <v>8</v>
      </c>
      <c r="AI187" s="6">
        <v>14</v>
      </c>
      <c r="AJ187" s="11">
        <v>6</v>
      </c>
      <c r="AK187" s="10">
        <v>29770.73</v>
      </c>
      <c r="AL187" s="9">
        <f t="shared" si="32"/>
        <v>70.239999999999995</v>
      </c>
      <c r="AM187" s="8">
        <v>3327.66</v>
      </c>
      <c r="AN187" s="7">
        <v>6390.69</v>
      </c>
      <c r="AO187" s="7">
        <v>4394.88</v>
      </c>
      <c r="AP187" s="6">
        <v>15657.5</v>
      </c>
      <c r="AQ187" s="5">
        <v>1995.81</v>
      </c>
      <c r="AR187" s="10">
        <v>49</v>
      </c>
      <c r="AS187" s="9">
        <f t="shared" si="33"/>
        <v>-15.52</v>
      </c>
      <c r="AT187" s="8">
        <v>7</v>
      </c>
      <c r="AU187" s="7">
        <v>19</v>
      </c>
      <c r="AV187" s="7">
        <v>4</v>
      </c>
      <c r="AW187" s="6">
        <v>19</v>
      </c>
      <c r="AX187" s="11">
        <v>15</v>
      </c>
      <c r="AY187" s="10">
        <v>45642.42</v>
      </c>
      <c r="AZ187" s="9">
        <f t="shared" si="34"/>
        <v>16.52</v>
      </c>
      <c r="BA187" s="8">
        <v>2002.72</v>
      </c>
      <c r="BB187" s="7">
        <v>16589.97</v>
      </c>
      <c r="BC187" s="7">
        <v>4894.68</v>
      </c>
      <c r="BD187" s="6">
        <v>22155.05</v>
      </c>
      <c r="BE187" s="5">
        <v>11695.29</v>
      </c>
      <c r="BF187" s="10">
        <v>30</v>
      </c>
      <c r="BG187" s="9">
        <f t="shared" si="35"/>
        <v>-11.76</v>
      </c>
      <c r="BH187" s="8">
        <v>9</v>
      </c>
      <c r="BI187" s="7">
        <v>10</v>
      </c>
      <c r="BJ187" s="7">
        <v>3</v>
      </c>
      <c r="BK187" s="6">
        <v>7</v>
      </c>
      <c r="BL187" s="11">
        <v>6</v>
      </c>
      <c r="BM187" s="10">
        <v>26154.28</v>
      </c>
      <c r="BN187" s="9">
        <f t="shared" si="36"/>
        <v>-26.19</v>
      </c>
      <c r="BO187" s="8">
        <v>3626.52</v>
      </c>
      <c r="BP187" s="7">
        <v>6650.84</v>
      </c>
      <c r="BQ187" s="7">
        <v>1266.33</v>
      </c>
      <c r="BR187" s="6">
        <v>9089.14</v>
      </c>
      <c r="BS187" s="5">
        <v>-136.94</v>
      </c>
      <c r="BT187" s="10">
        <v>32</v>
      </c>
      <c r="BU187" s="9">
        <f t="shared" si="37"/>
        <v>18.52</v>
      </c>
      <c r="BV187" s="8">
        <v>4</v>
      </c>
      <c r="BW187" s="7">
        <v>19</v>
      </c>
      <c r="BX187" s="7">
        <v>2</v>
      </c>
      <c r="BY187" s="6">
        <v>7</v>
      </c>
      <c r="BZ187" s="11">
        <v>17</v>
      </c>
      <c r="CA187" s="10">
        <v>43208.15</v>
      </c>
      <c r="CB187" s="9">
        <f t="shared" si="38"/>
        <v>-31.81</v>
      </c>
      <c r="CC187" s="8">
        <v>1352.93</v>
      </c>
      <c r="CD187" s="7">
        <v>28208.66</v>
      </c>
      <c r="CE187" s="7">
        <v>1622.99</v>
      </c>
      <c r="CF187" s="6">
        <v>12023.57</v>
      </c>
      <c r="CG187" s="5">
        <v>26585.67</v>
      </c>
      <c r="CH187" s="10">
        <v>264</v>
      </c>
      <c r="CI187" s="9">
        <f t="shared" si="39"/>
        <v>13.79</v>
      </c>
      <c r="CJ187" s="8">
        <v>31</v>
      </c>
      <c r="CK187" s="7">
        <v>147</v>
      </c>
      <c r="CL187" s="7">
        <v>16</v>
      </c>
      <c r="CM187" s="6">
        <v>70</v>
      </c>
      <c r="CN187" s="11">
        <v>131</v>
      </c>
      <c r="CO187" s="10">
        <v>164218.4</v>
      </c>
      <c r="CP187" s="9">
        <f t="shared" si="40"/>
        <v>21.74</v>
      </c>
      <c r="CQ187" s="8">
        <v>13907.53</v>
      </c>
      <c r="CR187" s="7">
        <v>97485.1</v>
      </c>
      <c r="CS187" s="7">
        <v>6615.82</v>
      </c>
      <c r="CT187" s="6">
        <v>46209.95</v>
      </c>
      <c r="CU187" s="5">
        <v>90869.28</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187" si="28">IFERROR(ROUND((I151-I139)/I139*100,2),"")</f>
        <v>-4.08</v>
      </c>
      <c r="K151" s="22">
        <v>197096.13</v>
      </c>
      <c r="L151" s="21">
        <v>129253.12</v>
      </c>
      <c r="M151" s="21">
        <v>59473.38</v>
      </c>
      <c r="N151" s="20">
        <v>23581.33</v>
      </c>
      <c r="O151" s="19">
        <v>69818.84</v>
      </c>
      <c r="P151" s="24">
        <v>3387</v>
      </c>
      <c r="Q151" s="23">
        <f t="shared" ref="Q151:Q187" si="29">IFERROR(ROUND((P151-P139)/P139*100,2),"")</f>
        <v>1.68</v>
      </c>
      <c r="R151" s="22">
        <v>1422</v>
      </c>
      <c r="S151" s="21">
        <v>926</v>
      </c>
      <c r="T151" s="21">
        <v>876</v>
      </c>
      <c r="U151" s="20">
        <v>163</v>
      </c>
      <c r="V151" s="25">
        <v>50</v>
      </c>
      <c r="W151" s="24">
        <v>191220.86</v>
      </c>
      <c r="X151" s="23">
        <f t="shared" ref="X151:X187" si="30">IFERROR(ROUND((W151-W139)/W139*100,2),"")</f>
        <v>1</v>
      </c>
      <c r="Y151" s="22">
        <v>83906.46</v>
      </c>
      <c r="Z151" s="21">
        <v>51448.08</v>
      </c>
      <c r="AA151" s="21">
        <v>47223.33</v>
      </c>
      <c r="AB151" s="20">
        <v>8642.99</v>
      </c>
      <c r="AC151" s="19">
        <v>4224.75</v>
      </c>
      <c r="AD151" s="24">
        <v>46</v>
      </c>
      <c r="AE151" s="23">
        <f t="shared" ref="AE151:AE187" si="31">IFERROR(ROUND((AD151-AD139)/AD139*100,2),"")</f>
        <v>-36.99</v>
      </c>
      <c r="AF151" s="22">
        <v>10</v>
      </c>
      <c r="AG151" s="21">
        <v>18</v>
      </c>
      <c r="AH151" s="21">
        <v>6</v>
      </c>
      <c r="AI151" s="20">
        <v>12</v>
      </c>
      <c r="AJ151" s="25">
        <v>12</v>
      </c>
      <c r="AK151" s="24">
        <v>13067.73</v>
      </c>
      <c r="AL151" s="23">
        <f t="shared" ref="AL151:AL187" si="32">IFERROR(ROUND((AK151-AK139)/AK139*100,2),"")</f>
        <v>-82.2</v>
      </c>
      <c r="AM151" s="22">
        <v>1848.04</v>
      </c>
      <c r="AN151" s="21">
        <v>4172.62</v>
      </c>
      <c r="AO151" s="21">
        <v>1151.4100000000001</v>
      </c>
      <c r="AP151" s="20">
        <v>5895.66</v>
      </c>
      <c r="AQ151" s="19">
        <v>3021.21</v>
      </c>
      <c r="AR151" s="24">
        <v>101</v>
      </c>
      <c r="AS151" s="23">
        <f t="shared" ref="AS151:AS187" si="33">IFERROR(ROUND((AR151-AR139)/AR139*100,2),"")</f>
        <v>-2.88</v>
      </c>
      <c r="AT151" s="22">
        <v>7</v>
      </c>
      <c r="AU151" s="21">
        <v>31</v>
      </c>
      <c r="AV151" s="21">
        <v>9</v>
      </c>
      <c r="AW151" s="20">
        <v>54</v>
      </c>
      <c r="AX151" s="25">
        <v>22</v>
      </c>
      <c r="AY151" s="24">
        <v>63750.64</v>
      </c>
      <c r="AZ151" s="23">
        <f t="shared" ref="AZ151:AZ187" si="34">IFERROR(ROUND((AY151-AY139)/AY139*100,2),"")</f>
        <v>5.38</v>
      </c>
      <c r="BA151" s="22">
        <v>2634.2</v>
      </c>
      <c r="BB151" s="21">
        <v>12791.08</v>
      </c>
      <c r="BC151" s="21">
        <v>2797.46</v>
      </c>
      <c r="BD151" s="20">
        <v>45527.9</v>
      </c>
      <c r="BE151" s="19">
        <v>9993.6200000000008</v>
      </c>
      <c r="BF151" s="24">
        <v>43</v>
      </c>
      <c r="BG151" s="23">
        <f t="shared" ref="BG151:BG187" si="35">IFERROR(ROUND((BF151-BF139)/BF139*100,2),"")</f>
        <v>-15.69</v>
      </c>
      <c r="BH151" s="22">
        <v>9</v>
      </c>
      <c r="BI151" s="21">
        <v>15</v>
      </c>
      <c r="BJ151" s="21">
        <v>5</v>
      </c>
      <c r="BK151" s="20">
        <v>14</v>
      </c>
      <c r="BL151" s="25">
        <v>10</v>
      </c>
      <c r="BM151" s="24">
        <v>18551.97</v>
      </c>
      <c r="BN151" s="23">
        <f t="shared" ref="BN151:BN187" si="36">IFERROR(ROUND((BM151-BM139)/BM139*100,2),"")</f>
        <v>-55.9</v>
      </c>
      <c r="BO151" s="22">
        <v>2952.93</v>
      </c>
      <c r="BP151" s="21">
        <v>8070.25</v>
      </c>
      <c r="BQ151" s="21">
        <v>1846.14</v>
      </c>
      <c r="BR151" s="20">
        <v>5682.65</v>
      </c>
      <c r="BS151" s="19">
        <v>6224.11</v>
      </c>
      <c r="BT151" s="24">
        <v>27</v>
      </c>
      <c r="BU151" s="23">
        <f t="shared" ref="BU151:BU187" si="37">IFERROR(ROUND((BT151-BT139)/BT139*100,2),"")</f>
        <v>50</v>
      </c>
      <c r="BV151" s="22">
        <v>5</v>
      </c>
      <c r="BW151" s="21">
        <v>11</v>
      </c>
      <c r="BX151" s="21">
        <v>2</v>
      </c>
      <c r="BY151" s="20">
        <v>8</v>
      </c>
      <c r="BZ151" s="25">
        <v>8</v>
      </c>
      <c r="CA151" s="24">
        <v>65456.11</v>
      </c>
      <c r="CB151" s="23">
        <f t="shared" ref="CB151:CB187" si="38">IFERROR(ROUND((CA151-CA139)/CA139*100,2),"")</f>
        <v>215.56</v>
      </c>
      <c r="CC151" s="22">
        <v>3667.12</v>
      </c>
      <c r="CD151" s="21">
        <v>13092.86</v>
      </c>
      <c r="CE151" s="21">
        <v>988.76</v>
      </c>
      <c r="CF151" s="20">
        <v>36878.44</v>
      </c>
      <c r="CG151" s="19">
        <v>1275.17</v>
      </c>
      <c r="CH151" s="24">
        <v>372</v>
      </c>
      <c r="CI151" s="23">
        <f t="shared" ref="CI151:CI187" si="39">IFERROR(ROUND((CH151-CH139)/CH139*100,2),"")</f>
        <v>-9.7100000000000009</v>
      </c>
      <c r="CJ151" s="22">
        <v>40</v>
      </c>
      <c r="CK151" s="21">
        <v>178</v>
      </c>
      <c r="CL151" s="21">
        <v>22</v>
      </c>
      <c r="CM151" s="20">
        <v>131</v>
      </c>
      <c r="CN151" s="25">
        <v>157</v>
      </c>
      <c r="CO151" s="24">
        <v>126953.71</v>
      </c>
      <c r="CP151" s="23">
        <f t="shared" ref="CP151:CP187"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187"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2503</v>
      </c>
      <c r="C185" s="9">
        <f t="shared" si="41"/>
        <v>-1.03</v>
      </c>
      <c r="D185" s="8">
        <v>1037</v>
      </c>
      <c r="E185" s="7">
        <v>958</v>
      </c>
      <c r="F185" s="7">
        <v>398</v>
      </c>
      <c r="G185" s="6">
        <v>109</v>
      </c>
      <c r="H185" s="11">
        <v>559</v>
      </c>
      <c r="I185" s="10">
        <v>382269.43</v>
      </c>
      <c r="J185" s="9">
        <f t="shared" si="28"/>
        <v>-3.72</v>
      </c>
      <c r="K185" s="8">
        <v>170800.29</v>
      </c>
      <c r="L185" s="7">
        <v>142662.39000000001</v>
      </c>
      <c r="M185" s="7">
        <v>49539.62</v>
      </c>
      <c r="N185" s="6">
        <v>19170.669999999998</v>
      </c>
      <c r="O185" s="5">
        <v>93026.31</v>
      </c>
      <c r="P185" s="10">
        <v>3416</v>
      </c>
      <c r="Q185" s="9">
        <f t="shared" si="29"/>
        <v>1.49</v>
      </c>
      <c r="R185" s="8">
        <v>1422</v>
      </c>
      <c r="S185" s="7">
        <v>983</v>
      </c>
      <c r="T185" s="7">
        <v>858</v>
      </c>
      <c r="U185" s="6">
        <v>153</v>
      </c>
      <c r="V185" s="11">
        <v>125</v>
      </c>
      <c r="W185" s="10">
        <v>177694.1</v>
      </c>
      <c r="X185" s="9">
        <f t="shared" si="30"/>
        <v>-1.17</v>
      </c>
      <c r="Y185" s="8">
        <v>72102</v>
      </c>
      <c r="Z185" s="7">
        <v>54755.5</v>
      </c>
      <c r="AA185" s="7">
        <v>42620.01</v>
      </c>
      <c r="AB185" s="6">
        <v>8216.59</v>
      </c>
      <c r="AC185" s="5">
        <v>12135.49</v>
      </c>
      <c r="AD185" s="10">
        <v>40</v>
      </c>
      <c r="AE185" s="9">
        <f t="shared" si="31"/>
        <v>-6.98</v>
      </c>
      <c r="AF185" s="8">
        <v>5</v>
      </c>
      <c r="AG185" s="7">
        <v>17</v>
      </c>
      <c r="AH185" s="7">
        <v>3</v>
      </c>
      <c r="AI185" s="6">
        <v>15</v>
      </c>
      <c r="AJ185" s="11">
        <v>14</v>
      </c>
      <c r="AK185" s="10">
        <v>14885.01</v>
      </c>
      <c r="AL185" s="9">
        <f t="shared" si="32"/>
        <v>33.9</v>
      </c>
      <c r="AM185" s="8">
        <v>301.77</v>
      </c>
      <c r="AN185" s="7">
        <v>4762.13</v>
      </c>
      <c r="AO185" s="7">
        <v>1187.6199999999999</v>
      </c>
      <c r="AP185" s="6">
        <v>8633.49</v>
      </c>
      <c r="AQ185" s="5">
        <v>3574.51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2628</v>
      </c>
      <c r="C186" s="9">
        <f t="shared" si="41"/>
        <v>-3.17</v>
      </c>
      <c r="D186" s="8">
        <v>1177</v>
      </c>
      <c r="E186" s="7">
        <v>967</v>
      </c>
      <c r="F186" s="7">
        <v>374</v>
      </c>
      <c r="G186" s="6">
        <v>107</v>
      </c>
      <c r="H186" s="11">
        <v>593</v>
      </c>
      <c r="I186" s="10">
        <v>381132.39</v>
      </c>
      <c r="J186" s="9">
        <f t="shared" si="28"/>
        <v>-5.31</v>
      </c>
      <c r="K186" s="8">
        <v>180369.07</v>
      </c>
      <c r="L186" s="7">
        <v>136197.32999999999</v>
      </c>
      <c r="M186" s="7">
        <v>48785.72</v>
      </c>
      <c r="N186" s="6">
        <v>14998.24</v>
      </c>
      <c r="O186" s="5">
        <v>87411.61</v>
      </c>
      <c r="P186" s="10">
        <v>3561</v>
      </c>
      <c r="Q186" s="9">
        <f t="shared" si="29"/>
        <v>1.37</v>
      </c>
      <c r="R186" s="8">
        <v>1446</v>
      </c>
      <c r="S186" s="7">
        <v>983</v>
      </c>
      <c r="T186" s="7">
        <v>953</v>
      </c>
      <c r="U186" s="6">
        <v>179</v>
      </c>
      <c r="V186" s="11">
        <v>30</v>
      </c>
      <c r="W186" s="10">
        <v>190611.14</v>
      </c>
      <c r="X186" s="9">
        <f t="shared" si="30"/>
        <v>-1.73</v>
      </c>
      <c r="Y186" s="8">
        <v>77088.210000000006</v>
      </c>
      <c r="Z186" s="7">
        <v>55676.88</v>
      </c>
      <c r="AA186" s="7">
        <v>49631.02</v>
      </c>
      <c r="AB186" s="6">
        <v>8215.0300000000007</v>
      </c>
      <c r="AC186" s="5">
        <v>6045.86</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8">
        <v>44896</v>
      </c>
      <c r="B187" s="10">
        <v>3119</v>
      </c>
      <c r="C187" s="9">
        <f t="shared" si="41"/>
        <v>5.0199999999999996</v>
      </c>
      <c r="D187" s="8">
        <v>1382</v>
      </c>
      <c r="E187" s="7">
        <v>1170</v>
      </c>
      <c r="F187" s="7">
        <v>433</v>
      </c>
      <c r="G187" s="6">
        <v>132</v>
      </c>
      <c r="H187" s="11">
        <v>738</v>
      </c>
      <c r="I187" s="10">
        <v>467706.83</v>
      </c>
      <c r="J187" s="9">
        <f t="shared" si="28"/>
        <v>1.67</v>
      </c>
      <c r="K187" s="8">
        <v>214066.95</v>
      </c>
      <c r="L187" s="7">
        <v>171813.95</v>
      </c>
      <c r="M187" s="7">
        <v>60715.48</v>
      </c>
      <c r="N187" s="6">
        <v>20601.14</v>
      </c>
      <c r="O187" s="5">
        <v>111378.03</v>
      </c>
      <c r="P187" s="10">
        <v>4078</v>
      </c>
      <c r="Q187" s="9">
        <f t="shared" si="29"/>
        <v>8.17</v>
      </c>
      <c r="R187" s="8">
        <v>1604</v>
      </c>
      <c r="S187" s="7">
        <v>1220</v>
      </c>
      <c r="T187" s="7">
        <v>1000</v>
      </c>
      <c r="U187" s="6">
        <v>253</v>
      </c>
      <c r="V187" s="11">
        <v>221</v>
      </c>
      <c r="W187" s="10">
        <v>212187.13</v>
      </c>
      <c r="X187" s="9">
        <f t="shared" si="30"/>
        <v>5.09</v>
      </c>
      <c r="Y187" s="8">
        <v>81255.429999999993</v>
      </c>
      <c r="Z187" s="7">
        <v>67181.59</v>
      </c>
      <c r="AA187" s="7">
        <v>52523.77</v>
      </c>
      <c r="AB187" s="6">
        <v>11159.94</v>
      </c>
      <c r="AC187" s="5">
        <v>14724.22</v>
      </c>
      <c r="AD187" s="10">
        <v>56</v>
      </c>
      <c r="AE187" s="9">
        <f t="shared" si="31"/>
        <v>19.149999999999999</v>
      </c>
      <c r="AF187" s="8">
        <v>9</v>
      </c>
      <c r="AG187" s="7">
        <v>17</v>
      </c>
      <c r="AH187" s="7">
        <v>6</v>
      </c>
      <c r="AI187" s="6">
        <v>23</v>
      </c>
      <c r="AJ187" s="11">
        <v>12</v>
      </c>
      <c r="AK187" s="10">
        <v>25910.63</v>
      </c>
      <c r="AL187" s="9">
        <f t="shared" si="32"/>
        <v>-3.87</v>
      </c>
      <c r="AM187" s="8">
        <v>1733.83</v>
      </c>
      <c r="AN187" s="7">
        <v>3047.36</v>
      </c>
      <c r="AO187" s="7">
        <v>1916.24</v>
      </c>
      <c r="AP187" s="6">
        <v>12799.03</v>
      </c>
      <c r="AQ187" s="5">
        <v>7545.29</v>
      </c>
      <c r="AR187" s="10">
        <v>84</v>
      </c>
      <c r="AS187" s="9">
        <f t="shared" si="33"/>
        <v>-16</v>
      </c>
      <c r="AT187" s="8">
        <v>3</v>
      </c>
      <c r="AU187" s="7">
        <v>37</v>
      </c>
      <c r="AV187" s="7">
        <v>13</v>
      </c>
      <c r="AW187" s="6">
        <v>31</v>
      </c>
      <c r="AX187" s="11">
        <v>24</v>
      </c>
      <c r="AY187" s="10">
        <v>124658.95</v>
      </c>
      <c r="AZ187" s="9">
        <f t="shared" si="34"/>
        <v>23.21</v>
      </c>
      <c r="BA187" s="8">
        <v>1983.09</v>
      </c>
      <c r="BB187" s="7">
        <v>28904.42</v>
      </c>
      <c r="BC187" s="7">
        <v>5115.7299999999996</v>
      </c>
      <c r="BD187" s="6">
        <v>88655.71</v>
      </c>
      <c r="BE187" s="5">
        <v>23788.69</v>
      </c>
      <c r="BF187" s="10">
        <v>46</v>
      </c>
      <c r="BG187" s="9">
        <f t="shared" si="35"/>
        <v>0</v>
      </c>
      <c r="BH187" s="8">
        <v>12</v>
      </c>
      <c r="BI187" s="7">
        <v>20</v>
      </c>
      <c r="BJ187" s="7">
        <v>1</v>
      </c>
      <c r="BK187" s="6">
        <v>13</v>
      </c>
      <c r="BL187" s="11">
        <v>19</v>
      </c>
      <c r="BM187" s="10">
        <v>31572.49</v>
      </c>
      <c r="BN187" s="9">
        <f t="shared" si="36"/>
        <v>-29.26</v>
      </c>
      <c r="BO187" s="8">
        <v>5582.07</v>
      </c>
      <c r="BP187" s="7">
        <v>8821.2800000000007</v>
      </c>
      <c r="BQ187" s="7">
        <v>76.03</v>
      </c>
      <c r="BR187" s="6">
        <v>17093.11</v>
      </c>
      <c r="BS187" s="5">
        <v>8745.25</v>
      </c>
      <c r="BT187" s="10">
        <v>31</v>
      </c>
      <c r="BU187" s="9">
        <f t="shared" si="37"/>
        <v>47.62</v>
      </c>
      <c r="BV187" s="8">
        <v>6</v>
      </c>
      <c r="BW187" s="7">
        <v>10</v>
      </c>
      <c r="BX187" s="7">
        <v>3</v>
      </c>
      <c r="BY187" s="6">
        <v>12</v>
      </c>
      <c r="BZ187" s="11">
        <v>7</v>
      </c>
      <c r="CA187" s="10">
        <v>73504.06</v>
      </c>
      <c r="CB187" s="9">
        <f t="shared" si="38"/>
        <v>418.17</v>
      </c>
      <c r="CC187" s="8">
        <v>2801.95</v>
      </c>
      <c r="CD187" s="7">
        <v>4425.68</v>
      </c>
      <c r="CE187" s="7">
        <v>8781.26</v>
      </c>
      <c r="CF187" s="6">
        <v>57495.17</v>
      </c>
      <c r="CG187" s="5">
        <v>-4355.58</v>
      </c>
      <c r="CH187" s="10">
        <v>479</v>
      </c>
      <c r="CI187" s="9">
        <f t="shared" si="39"/>
        <v>9.11</v>
      </c>
      <c r="CJ187" s="8">
        <v>37</v>
      </c>
      <c r="CK187" s="7">
        <v>199</v>
      </c>
      <c r="CL187" s="7">
        <v>40</v>
      </c>
      <c r="CM187" s="6">
        <v>201</v>
      </c>
      <c r="CN187" s="11">
        <v>161</v>
      </c>
      <c r="CO187" s="10">
        <v>188619.8</v>
      </c>
      <c r="CP187" s="9">
        <f t="shared" si="40"/>
        <v>6.02</v>
      </c>
      <c r="CQ187" s="8">
        <v>12101.64</v>
      </c>
      <c r="CR187" s="7">
        <v>78371.75</v>
      </c>
      <c r="CS187" s="7">
        <v>9661.82</v>
      </c>
      <c r="CT187" s="6">
        <v>86590.48</v>
      </c>
      <c r="CU187" s="5">
        <v>70604.039999999994</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187" si="28">IFERROR(ROUND((I151-I139)/I139*100,2),"")</f>
        <v>3.35</v>
      </c>
      <c r="K151" s="22">
        <v>59395.17</v>
      </c>
      <c r="L151" s="21">
        <v>53755.71</v>
      </c>
      <c r="M151" s="21">
        <v>16237.9</v>
      </c>
      <c r="N151" s="20">
        <v>9662.0499999999993</v>
      </c>
      <c r="O151" s="19">
        <v>38304.14</v>
      </c>
      <c r="P151" s="24">
        <v>5874</v>
      </c>
      <c r="Q151" s="23">
        <f t="shared" ref="Q151:Q187" si="29">IFERROR(ROUND((P151-P139)/P139*100,2),"")</f>
        <v>3.69</v>
      </c>
      <c r="R151" s="22">
        <v>2497</v>
      </c>
      <c r="S151" s="21">
        <v>1565</v>
      </c>
      <c r="T151" s="21">
        <v>1567</v>
      </c>
      <c r="U151" s="20">
        <v>245</v>
      </c>
      <c r="V151" s="25">
        <v>-2</v>
      </c>
      <c r="W151" s="24">
        <v>242163.86</v>
      </c>
      <c r="X151" s="23">
        <f t="shared" ref="X151:X187" si="30">IFERROR(ROUND((W151-W139)/W139*100,2),"")</f>
        <v>2.81</v>
      </c>
      <c r="Y151" s="22">
        <v>102668.43</v>
      </c>
      <c r="Z151" s="21">
        <v>63124.49</v>
      </c>
      <c r="AA151" s="21">
        <v>65516.3</v>
      </c>
      <c r="AB151" s="20">
        <v>10854.64</v>
      </c>
      <c r="AC151" s="19">
        <v>-2391.81</v>
      </c>
      <c r="AD151" s="24">
        <v>145</v>
      </c>
      <c r="AE151" s="23">
        <f t="shared" ref="AE151:AE187" si="31">IFERROR(ROUND((AD151-AD139)/AD139*100,2),"")</f>
        <v>8.2100000000000009</v>
      </c>
      <c r="AF151" s="22">
        <v>15</v>
      </c>
      <c r="AG151" s="21">
        <v>53</v>
      </c>
      <c r="AH151" s="21">
        <v>13</v>
      </c>
      <c r="AI151" s="20">
        <v>63</v>
      </c>
      <c r="AJ151" s="25">
        <v>41</v>
      </c>
      <c r="AK151" s="24">
        <v>22433.53</v>
      </c>
      <c r="AL151" s="23">
        <f t="shared" ref="AL151:AL187" si="32">IFERROR(ROUND((AK151-AK139)/AK139*100,2),"")</f>
        <v>20.54</v>
      </c>
      <c r="AM151" s="22">
        <v>1337.85</v>
      </c>
      <c r="AN151" s="21">
        <v>9147.26</v>
      </c>
      <c r="AO151" s="21">
        <v>1683.54</v>
      </c>
      <c r="AP151" s="20">
        <v>10164.629999999999</v>
      </c>
      <c r="AQ151" s="19">
        <v>7563.97</v>
      </c>
      <c r="AR151" s="24">
        <v>100</v>
      </c>
      <c r="AS151" s="23">
        <f t="shared" ref="AS151:AS187" si="33">IFERROR(ROUND((AR151-AR139)/AR139*100,2),"")</f>
        <v>3.09</v>
      </c>
      <c r="AT151" s="22">
        <v>6</v>
      </c>
      <c r="AU151" s="21">
        <v>28</v>
      </c>
      <c r="AV151" s="21">
        <v>6</v>
      </c>
      <c r="AW151" s="20">
        <v>60</v>
      </c>
      <c r="AX151" s="25">
        <v>22</v>
      </c>
      <c r="AY151" s="24">
        <v>19221.79</v>
      </c>
      <c r="AZ151" s="23">
        <f t="shared" ref="AZ151:AZ187" si="34">IFERROR(ROUND((AY151-AY139)/AY139*100,2),"")</f>
        <v>-28.5</v>
      </c>
      <c r="BA151" s="22">
        <v>1171.67</v>
      </c>
      <c r="BB151" s="21">
        <v>5180.3100000000004</v>
      </c>
      <c r="BC151" s="21">
        <v>636.48</v>
      </c>
      <c r="BD151" s="20">
        <v>12233.33</v>
      </c>
      <c r="BE151" s="19">
        <v>4543.83</v>
      </c>
      <c r="BF151" s="24">
        <v>20</v>
      </c>
      <c r="BG151" s="23">
        <f t="shared" ref="BG151:BG187" si="35">IFERROR(ROUND((BF151-BF139)/BF139*100,2),"")</f>
        <v>-31.03</v>
      </c>
      <c r="BH151" s="22">
        <v>4</v>
      </c>
      <c r="BI151" s="21">
        <v>6</v>
      </c>
      <c r="BJ151" s="21">
        <v>1</v>
      </c>
      <c r="BK151" s="20">
        <v>9</v>
      </c>
      <c r="BL151" s="25">
        <v>5</v>
      </c>
      <c r="BM151" s="24">
        <v>4051.37</v>
      </c>
      <c r="BN151" s="23">
        <f t="shared" ref="BN151:BN187" si="36">IFERROR(ROUND((BM151-BM139)/BM139*100,2),"")</f>
        <v>-70.239999999999995</v>
      </c>
      <c r="BO151" s="22">
        <v>495.65</v>
      </c>
      <c r="BP151" s="21">
        <v>1653.43</v>
      </c>
      <c r="BQ151" s="21">
        <v>229.88</v>
      </c>
      <c r="BR151" s="20">
        <v>1672.41</v>
      </c>
      <c r="BS151" s="19">
        <v>1423.55</v>
      </c>
      <c r="BT151" s="24">
        <v>15</v>
      </c>
      <c r="BU151" s="23">
        <f t="shared" ref="BU151:BU187" si="37">IFERROR(ROUND((BT151-BT139)/BT139*100,2),"")</f>
        <v>-34.78</v>
      </c>
      <c r="BV151" s="22">
        <v>1</v>
      </c>
      <c r="BW151" s="21">
        <v>4</v>
      </c>
      <c r="BX151" s="21">
        <v>2</v>
      </c>
      <c r="BY151" s="20">
        <v>8</v>
      </c>
      <c r="BZ151" s="25">
        <v>2</v>
      </c>
      <c r="CA151" s="24">
        <v>12724.87</v>
      </c>
      <c r="CB151" s="23">
        <f t="shared" ref="CB151:CB187" si="38">IFERROR(ROUND((CA151-CA139)/CA139*100,2),"")</f>
        <v>-18.87</v>
      </c>
      <c r="CC151" s="22">
        <v>485.6</v>
      </c>
      <c r="CD151" s="21">
        <v>7702.24</v>
      </c>
      <c r="CE151" s="21">
        <v>929.43</v>
      </c>
      <c r="CF151" s="20">
        <v>3607.6</v>
      </c>
      <c r="CG151" s="19">
        <v>6772.81</v>
      </c>
      <c r="CH151" s="24">
        <v>414</v>
      </c>
      <c r="CI151" s="23">
        <f t="shared" ref="CI151:CI187" si="39">IFERROR(ROUND((CH151-CH139)/CH139*100,2),"")</f>
        <v>-6.33</v>
      </c>
      <c r="CJ151" s="22">
        <v>55</v>
      </c>
      <c r="CK151" s="21">
        <v>184</v>
      </c>
      <c r="CL151" s="21">
        <v>48</v>
      </c>
      <c r="CM151" s="20">
        <v>126</v>
      </c>
      <c r="CN151" s="25">
        <v>137</v>
      </c>
      <c r="CO151" s="24">
        <v>106679.85</v>
      </c>
      <c r="CP151" s="23">
        <f t="shared" ref="CP151:CP187"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187"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980</v>
      </c>
      <c r="C185" s="9">
        <f t="shared" si="41"/>
        <v>-4.4800000000000004</v>
      </c>
      <c r="D185" s="8">
        <v>420</v>
      </c>
      <c r="E185" s="7">
        <v>361</v>
      </c>
      <c r="F185" s="7">
        <v>141</v>
      </c>
      <c r="G185" s="6">
        <v>56</v>
      </c>
      <c r="H185" s="11">
        <v>222</v>
      </c>
      <c r="I185" s="10">
        <v>121769.88</v>
      </c>
      <c r="J185" s="9">
        <f t="shared" si="28"/>
        <v>-1.28</v>
      </c>
      <c r="K185" s="8">
        <v>48806.66</v>
      </c>
      <c r="L185" s="7">
        <v>51219.199999999997</v>
      </c>
      <c r="M185" s="7">
        <v>13558.82</v>
      </c>
      <c r="N185" s="6">
        <v>7824.26</v>
      </c>
      <c r="O185" s="5">
        <v>38021.32</v>
      </c>
      <c r="P185" s="10">
        <v>5430</v>
      </c>
      <c r="Q185" s="9">
        <f t="shared" si="29"/>
        <v>3.8</v>
      </c>
      <c r="R185" s="8">
        <v>2414</v>
      </c>
      <c r="S185" s="7">
        <v>1414</v>
      </c>
      <c r="T185" s="7">
        <v>1378</v>
      </c>
      <c r="U185" s="6">
        <v>224</v>
      </c>
      <c r="V185" s="11">
        <v>36</v>
      </c>
      <c r="W185" s="10">
        <v>229115.07</v>
      </c>
      <c r="X185" s="9">
        <f t="shared" si="30"/>
        <v>6.38</v>
      </c>
      <c r="Y185" s="8">
        <v>96655.07</v>
      </c>
      <c r="Z185" s="7">
        <v>62124.21</v>
      </c>
      <c r="AA185" s="7">
        <v>59907.519999999997</v>
      </c>
      <c r="AB185" s="6">
        <v>10428.27</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1114</v>
      </c>
      <c r="C186" s="9">
        <f t="shared" si="41"/>
        <v>2.67</v>
      </c>
      <c r="D186" s="8">
        <v>482</v>
      </c>
      <c r="E186" s="7">
        <v>412</v>
      </c>
      <c r="F186" s="7">
        <v>151</v>
      </c>
      <c r="G186" s="6">
        <v>67</v>
      </c>
      <c r="H186" s="11">
        <v>263</v>
      </c>
      <c r="I186" s="10">
        <v>133055.21</v>
      </c>
      <c r="J186" s="9">
        <f t="shared" si="28"/>
        <v>1.23</v>
      </c>
      <c r="K186" s="8">
        <v>54686.49</v>
      </c>
      <c r="L186" s="7">
        <v>50912.93</v>
      </c>
      <c r="M186" s="7">
        <v>16179.66</v>
      </c>
      <c r="N186" s="6">
        <v>10761.18</v>
      </c>
      <c r="O186" s="5">
        <v>35248.22</v>
      </c>
      <c r="P186" s="10">
        <v>5179</v>
      </c>
      <c r="Q186" s="9">
        <f t="shared" si="29"/>
        <v>1.29</v>
      </c>
      <c r="R186" s="8">
        <v>2074</v>
      </c>
      <c r="S186" s="7">
        <v>1441</v>
      </c>
      <c r="T186" s="7">
        <v>1402</v>
      </c>
      <c r="U186" s="6">
        <v>262</v>
      </c>
      <c r="V186" s="11">
        <v>39</v>
      </c>
      <c r="W186" s="10">
        <v>223192.65</v>
      </c>
      <c r="X186" s="9">
        <f t="shared" si="30"/>
        <v>-1.27</v>
      </c>
      <c r="Y186" s="8">
        <v>86023.79</v>
      </c>
      <c r="Z186" s="7">
        <v>63604.55</v>
      </c>
      <c r="AA186" s="7">
        <v>62251.46</v>
      </c>
      <c r="AB186" s="6">
        <v>11312.85</v>
      </c>
      <c r="AC186" s="5">
        <v>1353.09</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81</v>
      </c>
      <c r="AS186" s="9">
        <f t="shared" si="33"/>
        <v>1.25</v>
      </c>
      <c r="AT186" s="8">
        <v>2</v>
      </c>
      <c r="AU186" s="7">
        <v>27</v>
      </c>
      <c r="AV186" s="7">
        <v>7</v>
      </c>
      <c r="AW186" s="6">
        <v>44</v>
      </c>
      <c r="AX186" s="11">
        <v>21</v>
      </c>
      <c r="AY186" s="10">
        <v>16190.89</v>
      </c>
      <c r="AZ186" s="9">
        <f t="shared" si="34"/>
        <v>-8.14</v>
      </c>
      <c r="BA186" s="8">
        <v>172.94</v>
      </c>
      <c r="BB186" s="7">
        <v>3864.68</v>
      </c>
      <c r="BC186" s="7">
        <v>1210.1300000000001</v>
      </c>
      <c r="BD186" s="6">
        <v>9821.7900000000009</v>
      </c>
      <c r="BE186" s="5">
        <v>3775.9</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8">
        <v>44896</v>
      </c>
      <c r="B187" s="10">
        <v>1309</v>
      </c>
      <c r="C187" s="9">
        <f t="shared" si="41"/>
        <v>0.61</v>
      </c>
      <c r="D187" s="8">
        <v>558</v>
      </c>
      <c r="E187" s="7">
        <v>479</v>
      </c>
      <c r="F187" s="7">
        <v>192</v>
      </c>
      <c r="G187" s="6">
        <v>76</v>
      </c>
      <c r="H187" s="11">
        <v>290</v>
      </c>
      <c r="I187" s="10">
        <v>155223.41</v>
      </c>
      <c r="J187" s="9">
        <f t="shared" si="28"/>
        <v>0.63</v>
      </c>
      <c r="K187" s="8">
        <v>64308.6</v>
      </c>
      <c r="L187" s="7">
        <v>60574.97</v>
      </c>
      <c r="M187" s="7">
        <v>20147.55</v>
      </c>
      <c r="N187" s="6">
        <v>9463.83</v>
      </c>
      <c r="O187" s="5">
        <v>41062.480000000003</v>
      </c>
      <c r="P187" s="10">
        <v>6072</v>
      </c>
      <c r="Q187" s="9">
        <f t="shared" si="29"/>
        <v>3.55</v>
      </c>
      <c r="R187" s="8">
        <v>2459</v>
      </c>
      <c r="S187" s="7">
        <v>1803</v>
      </c>
      <c r="T187" s="7">
        <v>1476</v>
      </c>
      <c r="U187" s="6">
        <v>334</v>
      </c>
      <c r="V187" s="11">
        <v>327</v>
      </c>
      <c r="W187" s="10">
        <v>253011.32</v>
      </c>
      <c r="X187" s="9">
        <f t="shared" si="30"/>
        <v>0.44</v>
      </c>
      <c r="Y187" s="8">
        <v>96712.44</v>
      </c>
      <c r="Z187" s="7">
        <v>76378.8</v>
      </c>
      <c r="AA187" s="7">
        <v>64578.79</v>
      </c>
      <c r="AB187" s="6">
        <v>15341.29</v>
      </c>
      <c r="AC187" s="5">
        <v>11800.01</v>
      </c>
      <c r="AD187" s="10">
        <v>170</v>
      </c>
      <c r="AE187" s="9">
        <f t="shared" si="31"/>
        <v>46.55</v>
      </c>
      <c r="AF187" s="8">
        <v>20</v>
      </c>
      <c r="AG187" s="7">
        <v>67</v>
      </c>
      <c r="AH187" s="7">
        <v>18</v>
      </c>
      <c r="AI187" s="6">
        <v>65</v>
      </c>
      <c r="AJ187" s="11">
        <v>49</v>
      </c>
      <c r="AK187" s="10">
        <v>34954.97</v>
      </c>
      <c r="AL187" s="9">
        <f t="shared" si="32"/>
        <v>42.27</v>
      </c>
      <c r="AM187" s="8">
        <v>1486.86</v>
      </c>
      <c r="AN187" s="7">
        <v>10704.87</v>
      </c>
      <c r="AO187" s="7">
        <v>2662.11</v>
      </c>
      <c r="AP187" s="6">
        <v>20101.13</v>
      </c>
      <c r="AQ187" s="5">
        <v>8042.76</v>
      </c>
      <c r="AR187" s="10">
        <v>103</v>
      </c>
      <c r="AS187" s="9">
        <f t="shared" si="33"/>
        <v>14.44</v>
      </c>
      <c r="AT187" s="8">
        <v>2</v>
      </c>
      <c r="AU187" s="7">
        <v>31</v>
      </c>
      <c r="AV187" s="7">
        <v>9</v>
      </c>
      <c r="AW187" s="6">
        <v>61</v>
      </c>
      <c r="AX187" s="11">
        <v>22</v>
      </c>
      <c r="AY187" s="10">
        <v>17671.21</v>
      </c>
      <c r="AZ187" s="9">
        <f t="shared" si="34"/>
        <v>-15.85</v>
      </c>
      <c r="BA187" s="8">
        <v>166.05</v>
      </c>
      <c r="BB187" s="7">
        <v>4066.32</v>
      </c>
      <c r="BC187" s="7">
        <v>1439.86</v>
      </c>
      <c r="BD187" s="6">
        <v>11998.98</v>
      </c>
      <c r="BE187" s="5">
        <v>2626.46</v>
      </c>
      <c r="BF187" s="10">
        <v>23</v>
      </c>
      <c r="BG187" s="9">
        <f t="shared" si="35"/>
        <v>-32.35</v>
      </c>
      <c r="BH187" s="8">
        <v>2</v>
      </c>
      <c r="BI187" s="7">
        <v>8</v>
      </c>
      <c r="BJ187" s="7">
        <v>1</v>
      </c>
      <c r="BK187" s="6">
        <v>12</v>
      </c>
      <c r="BL187" s="11">
        <v>7</v>
      </c>
      <c r="BM187" s="10">
        <v>7068.87</v>
      </c>
      <c r="BN187" s="9">
        <f t="shared" si="36"/>
        <v>-32.68</v>
      </c>
      <c r="BO187" s="8">
        <v>158.13999999999999</v>
      </c>
      <c r="BP187" s="7">
        <v>2148.29</v>
      </c>
      <c r="BQ187" s="7">
        <v>525.55999999999995</v>
      </c>
      <c r="BR187" s="6">
        <v>4236.88</v>
      </c>
      <c r="BS187" s="5">
        <v>1622.73</v>
      </c>
      <c r="BT187" s="10">
        <v>11</v>
      </c>
      <c r="BU187" s="9">
        <f t="shared" si="37"/>
        <v>-42.11</v>
      </c>
      <c r="BV187" s="8">
        <v>1</v>
      </c>
      <c r="BW187" s="7">
        <v>6</v>
      </c>
      <c r="BX187" s="7">
        <v>1</v>
      </c>
      <c r="BY187" s="6">
        <v>3</v>
      </c>
      <c r="BZ187" s="11">
        <v>5</v>
      </c>
      <c r="CA187" s="10">
        <v>2769.47</v>
      </c>
      <c r="CB187" s="9">
        <f t="shared" si="38"/>
        <v>-50.84</v>
      </c>
      <c r="CC187" s="8">
        <v>128.66</v>
      </c>
      <c r="CD187" s="7">
        <v>1778.09</v>
      </c>
      <c r="CE187" s="7">
        <v>165</v>
      </c>
      <c r="CF187" s="6">
        <v>697.72</v>
      </c>
      <c r="CG187" s="5">
        <v>1613.09</v>
      </c>
      <c r="CH187" s="10">
        <v>484</v>
      </c>
      <c r="CI187" s="9">
        <f t="shared" si="39"/>
        <v>9.5</v>
      </c>
      <c r="CJ187" s="8">
        <v>51</v>
      </c>
      <c r="CK187" s="7">
        <v>206</v>
      </c>
      <c r="CL187" s="7">
        <v>63</v>
      </c>
      <c r="CM187" s="6">
        <v>163</v>
      </c>
      <c r="CN187" s="11">
        <v>144</v>
      </c>
      <c r="CO187" s="10">
        <v>130358.08</v>
      </c>
      <c r="CP187" s="9">
        <f t="shared" si="40"/>
        <v>6.96</v>
      </c>
      <c r="CQ187" s="8">
        <v>9241.31</v>
      </c>
      <c r="CR187" s="7">
        <v>56974.73</v>
      </c>
      <c r="CS187" s="7">
        <v>12918.09</v>
      </c>
      <c r="CT187" s="6">
        <v>51052</v>
      </c>
      <c r="CU187" s="5">
        <v>44228.59</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58"/>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x14ac:dyDescent="0.2">
      <c r="A190" s="151"/>
      <c r="B190" s="152"/>
      <c r="C190" s="153"/>
      <c r="D190" s="152"/>
      <c r="E190" s="152"/>
      <c r="F190" s="152"/>
      <c r="G190" s="152"/>
      <c r="H190" s="152"/>
      <c r="I190" s="152"/>
      <c r="J190" s="153"/>
      <c r="K190" s="152"/>
      <c r="L190" s="152"/>
      <c r="M190" s="152"/>
      <c r="N190" s="152"/>
      <c r="O190" s="152"/>
      <c r="P190" s="152"/>
      <c r="Q190" s="153"/>
      <c r="R190" s="152"/>
      <c r="S190" s="152"/>
      <c r="T190" s="152"/>
      <c r="U190" s="152"/>
      <c r="V190" s="152"/>
      <c r="W190" s="152"/>
      <c r="X190" s="153"/>
      <c r="Y190" s="152"/>
      <c r="Z190" s="152"/>
      <c r="AA190" s="152"/>
      <c r="AB190" s="152"/>
      <c r="AC190" s="152"/>
      <c r="AD190" s="152"/>
      <c r="AE190" s="153"/>
      <c r="AF190" s="152"/>
      <c r="AG190" s="152"/>
      <c r="AH190" s="152"/>
      <c r="AI190" s="152"/>
      <c r="AJ190" s="152"/>
      <c r="AK190" s="152"/>
      <c r="AL190" s="153"/>
      <c r="AM190" s="152"/>
      <c r="AN190" s="152"/>
      <c r="AO190" s="152"/>
      <c r="AP190" s="152"/>
      <c r="AQ190" s="152"/>
      <c r="AR190" s="152"/>
      <c r="AS190" s="153"/>
      <c r="AT190" s="152"/>
      <c r="AU190" s="152"/>
      <c r="AV190" s="152"/>
      <c r="AW190" s="152"/>
      <c r="AX190" s="152"/>
      <c r="AY190" s="152"/>
      <c r="AZ190" s="153"/>
      <c r="BA190" s="152"/>
      <c r="BB190" s="152"/>
      <c r="BC190" s="152"/>
      <c r="BD190" s="152"/>
      <c r="BE190" s="152"/>
      <c r="BF190" s="152"/>
      <c r="BG190" s="153"/>
      <c r="BH190" s="152"/>
      <c r="BI190" s="152"/>
      <c r="BJ190" s="152"/>
      <c r="BK190" s="152"/>
      <c r="BL190" s="152"/>
      <c r="BM190" s="152"/>
      <c r="BN190" s="153"/>
      <c r="BO190" s="152"/>
      <c r="BP190" s="152"/>
      <c r="BQ190" s="152"/>
      <c r="BR190" s="152"/>
      <c r="BS190" s="152"/>
      <c r="BT190" s="152"/>
      <c r="BU190" s="153"/>
      <c r="BV190" s="152"/>
      <c r="BW190" s="152"/>
      <c r="BX190" s="152"/>
      <c r="BY190" s="152"/>
      <c r="BZ190" s="152"/>
      <c r="CA190" s="152"/>
      <c r="CB190" s="153"/>
      <c r="CC190" s="152"/>
      <c r="CD190" s="152"/>
      <c r="CE190" s="152"/>
      <c r="CF190" s="152"/>
      <c r="CG190" s="152"/>
      <c r="CH190" s="152"/>
      <c r="CI190" s="153"/>
      <c r="CJ190" s="152"/>
      <c r="CK190" s="152"/>
      <c r="CL190" s="152"/>
      <c r="CM190" s="152"/>
      <c r="CN190" s="152"/>
      <c r="CO190" s="152"/>
      <c r="CP190" s="153"/>
      <c r="CQ190" s="152"/>
      <c r="CR190" s="152"/>
      <c r="CS190" s="152"/>
      <c r="CT190" s="152"/>
      <c r="CU190" s="152"/>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187" si="28">IFERROR(ROUND((I151-I139)/I139*100,2),"")</f>
        <v>-0.05</v>
      </c>
      <c r="K151" s="22">
        <v>62774.7</v>
      </c>
      <c r="L151" s="21">
        <v>33773.74</v>
      </c>
      <c r="M151" s="21">
        <v>18320.759999999998</v>
      </c>
      <c r="N151" s="20">
        <v>3446.04</v>
      </c>
      <c r="O151" s="19">
        <v>15452.98</v>
      </c>
      <c r="P151" s="24">
        <v>706</v>
      </c>
      <c r="Q151" s="23">
        <f t="shared" ref="Q151:Q187" si="29">IFERROR(ROUND((P151-P139)/P139*100,2),"")</f>
        <v>-3.68</v>
      </c>
      <c r="R151" s="22">
        <v>321</v>
      </c>
      <c r="S151" s="21">
        <v>180</v>
      </c>
      <c r="T151" s="21">
        <v>180</v>
      </c>
      <c r="U151" s="20">
        <v>25</v>
      </c>
      <c r="V151" s="25">
        <v>0</v>
      </c>
      <c r="W151" s="24">
        <v>46710</v>
      </c>
      <c r="X151" s="23">
        <f t="shared" ref="X151:X187" si="30">IFERROR(ROUND((W151-W139)/W139*100,2),"")</f>
        <v>-4.1399999999999997</v>
      </c>
      <c r="Y151" s="22">
        <v>21254.03</v>
      </c>
      <c r="Z151" s="21">
        <v>11848.18</v>
      </c>
      <c r="AA151" s="21">
        <v>12320.35</v>
      </c>
      <c r="AB151" s="20">
        <v>1287.44</v>
      </c>
      <c r="AC151" s="19">
        <v>-472.17</v>
      </c>
      <c r="AD151" s="24">
        <v>27</v>
      </c>
      <c r="AE151" s="23">
        <f t="shared" ref="AE151:AE187" si="31">IFERROR(ROUND((AD151-AD139)/AD139*100,2),"")</f>
        <v>8</v>
      </c>
      <c r="AF151" s="22">
        <v>6</v>
      </c>
      <c r="AG151" s="21">
        <v>13</v>
      </c>
      <c r="AH151" s="21">
        <v>0</v>
      </c>
      <c r="AI151" s="20">
        <v>8</v>
      </c>
      <c r="AJ151" s="25">
        <v>13</v>
      </c>
      <c r="AK151" s="24">
        <v>12302.81</v>
      </c>
      <c r="AL151" s="23">
        <f t="shared" ref="AL151:AL187" si="32">IFERROR(ROUND((AK151-AK139)/AK139*100,2),"")</f>
        <v>-9.23</v>
      </c>
      <c r="AM151" s="22">
        <v>1961.55</v>
      </c>
      <c r="AN151" s="21">
        <v>5529.9</v>
      </c>
      <c r="AO151" s="21">
        <v>0</v>
      </c>
      <c r="AP151" s="20">
        <v>4811.3599999999997</v>
      </c>
      <c r="AQ151" s="19">
        <v>5529.9</v>
      </c>
      <c r="AR151" s="24">
        <v>43</v>
      </c>
      <c r="AS151" s="23">
        <f t="shared" ref="AS151:AS187" si="33">IFERROR(ROUND((AR151-AR139)/AR139*100,2),"")</f>
        <v>22.86</v>
      </c>
      <c r="AT151" s="22">
        <v>7</v>
      </c>
      <c r="AU151" s="21">
        <v>12</v>
      </c>
      <c r="AV151" s="21">
        <v>3</v>
      </c>
      <c r="AW151" s="20">
        <v>21</v>
      </c>
      <c r="AX151" s="25">
        <v>9</v>
      </c>
      <c r="AY151" s="24">
        <v>33325.93</v>
      </c>
      <c r="AZ151" s="23">
        <f t="shared" ref="AZ151:AZ187" si="34">IFERROR(ROUND((AY151-AY139)/AY139*100,2),"")</f>
        <v>76.66</v>
      </c>
      <c r="BA151" s="22">
        <v>1879.36</v>
      </c>
      <c r="BB151" s="21">
        <v>8426.4699999999993</v>
      </c>
      <c r="BC151" s="21">
        <v>600.19000000000005</v>
      </c>
      <c r="BD151" s="20">
        <v>22419.91</v>
      </c>
      <c r="BE151" s="19">
        <v>7826.28</v>
      </c>
      <c r="BF151" s="24">
        <v>15</v>
      </c>
      <c r="BG151" s="23">
        <f t="shared" ref="BG151:BG187" si="35">IFERROR(ROUND((BF151-BF139)/BF139*100,2),"")</f>
        <v>-11.76</v>
      </c>
      <c r="BH151" s="22">
        <v>2</v>
      </c>
      <c r="BI151" s="21">
        <v>9</v>
      </c>
      <c r="BJ151" s="21">
        <v>1</v>
      </c>
      <c r="BK151" s="20">
        <v>3</v>
      </c>
      <c r="BL151" s="25">
        <v>8</v>
      </c>
      <c r="BM151" s="24">
        <v>9421.77</v>
      </c>
      <c r="BN151" s="23">
        <f t="shared" ref="BN151:BN187" si="36">IFERROR(ROUND((BM151-BM139)/BM139*100,2),"")</f>
        <v>-23.53</v>
      </c>
      <c r="BO151" s="22">
        <v>585.59</v>
      </c>
      <c r="BP151" s="21">
        <v>5028.55</v>
      </c>
      <c r="BQ151" s="21">
        <v>166.45</v>
      </c>
      <c r="BR151" s="20">
        <v>3641.18</v>
      </c>
      <c r="BS151" s="19">
        <v>4862.1000000000004</v>
      </c>
      <c r="BT151" s="24">
        <v>12</v>
      </c>
      <c r="BU151" s="23">
        <f t="shared" ref="BU151:BU187" si="37">IFERROR(ROUND((BT151-BT139)/BT139*100,2),"")</f>
        <v>-29.41</v>
      </c>
      <c r="BV151" s="22">
        <v>2</v>
      </c>
      <c r="BW151" s="21">
        <v>8</v>
      </c>
      <c r="BX151" s="21">
        <v>1</v>
      </c>
      <c r="BY151" s="20">
        <v>1</v>
      </c>
      <c r="BZ151" s="25">
        <v>7</v>
      </c>
      <c r="CA151" s="24">
        <v>11519.2</v>
      </c>
      <c r="CB151" s="23">
        <f t="shared" ref="CB151:CB187" si="38">IFERROR(ROUND((CA151-CA139)/CA139*100,2),"")</f>
        <v>-55.32</v>
      </c>
      <c r="CC151" s="22">
        <v>465</v>
      </c>
      <c r="CD151" s="21">
        <v>10221.73</v>
      </c>
      <c r="CE151" s="21">
        <v>419.83</v>
      </c>
      <c r="CF151" s="20">
        <v>412.64</v>
      </c>
      <c r="CG151" s="19">
        <v>9801.9</v>
      </c>
      <c r="CH151" s="24">
        <v>142</v>
      </c>
      <c r="CI151" s="23">
        <f t="shared" ref="CI151:CI187" si="39">IFERROR(ROUND((CH151-CH139)/CH139*100,2),"")</f>
        <v>5.19</v>
      </c>
      <c r="CJ151" s="22">
        <v>25</v>
      </c>
      <c r="CK151" s="21">
        <v>66</v>
      </c>
      <c r="CL151" s="21">
        <v>21</v>
      </c>
      <c r="CM151" s="20">
        <v>30</v>
      </c>
      <c r="CN151" s="25">
        <v>45</v>
      </c>
      <c r="CO151" s="24">
        <v>67276.02</v>
      </c>
      <c r="CP151" s="23">
        <f t="shared" ref="CP151:CP187"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187"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8">
        <v>44896</v>
      </c>
      <c r="B187" s="10">
        <v>665</v>
      </c>
      <c r="C187" s="9">
        <f t="shared" si="41"/>
        <v>1.53</v>
      </c>
      <c r="D187" s="8">
        <v>292</v>
      </c>
      <c r="E187" s="7">
        <v>237</v>
      </c>
      <c r="F187" s="7">
        <v>120</v>
      </c>
      <c r="G187" s="6">
        <v>16</v>
      </c>
      <c r="H187" s="11">
        <v>117</v>
      </c>
      <c r="I187" s="10">
        <v>126642.35</v>
      </c>
      <c r="J187" s="9">
        <f t="shared" si="28"/>
        <v>-7.45</v>
      </c>
      <c r="K187" s="8">
        <v>56978.86</v>
      </c>
      <c r="L187" s="7">
        <v>45689.34</v>
      </c>
      <c r="M187" s="7">
        <v>20473.25</v>
      </c>
      <c r="N187" s="6">
        <v>3500.9</v>
      </c>
      <c r="O187" s="5">
        <v>25216.09</v>
      </c>
      <c r="P187" s="10">
        <v>795</v>
      </c>
      <c r="Q187" s="9">
        <f t="shared" si="29"/>
        <v>-11.67</v>
      </c>
      <c r="R187" s="8">
        <v>334</v>
      </c>
      <c r="S187" s="7">
        <v>195</v>
      </c>
      <c r="T187" s="7">
        <v>223</v>
      </c>
      <c r="U187" s="6">
        <v>43</v>
      </c>
      <c r="V187" s="11">
        <v>-28</v>
      </c>
      <c r="W187" s="10">
        <v>50071.18</v>
      </c>
      <c r="X187" s="9">
        <f t="shared" si="30"/>
        <v>-15.45</v>
      </c>
      <c r="Y187" s="8">
        <v>20530.939999999999</v>
      </c>
      <c r="Z187" s="7">
        <v>12728.07</v>
      </c>
      <c r="AA187" s="7">
        <v>14253.6</v>
      </c>
      <c r="AB187" s="6">
        <v>2558.5700000000002</v>
      </c>
      <c r="AC187" s="5">
        <v>-1525.53</v>
      </c>
      <c r="AD187" s="10">
        <v>26</v>
      </c>
      <c r="AE187" s="9">
        <f t="shared" si="31"/>
        <v>52.94</v>
      </c>
      <c r="AF187" s="8">
        <v>6</v>
      </c>
      <c r="AG187" s="7">
        <v>7</v>
      </c>
      <c r="AH187" s="7">
        <v>5</v>
      </c>
      <c r="AI187" s="6">
        <v>8</v>
      </c>
      <c r="AJ187" s="11">
        <v>2</v>
      </c>
      <c r="AK187" s="10">
        <v>18563.11</v>
      </c>
      <c r="AL187" s="9">
        <f t="shared" si="32"/>
        <v>107.56</v>
      </c>
      <c r="AM187" s="8">
        <v>1213.7</v>
      </c>
      <c r="AN187" s="7">
        <v>3147</v>
      </c>
      <c r="AO187" s="7">
        <v>1957.5</v>
      </c>
      <c r="AP187" s="6">
        <v>12244.91</v>
      </c>
      <c r="AQ187" s="5">
        <v>1189.5</v>
      </c>
      <c r="AR187" s="10">
        <v>28</v>
      </c>
      <c r="AS187" s="9">
        <f t="shared" si="33"/>
        <v>-26.32</v>
      </c>
      <c r="AT187" s="8">
        <v>2</v>
      </c>
      <c r="AU187" s="7">
        <v>12</v>
      </c>
      <c r="AV187" s="7">
        <v>3</v>
      </c>
      <c r="AW187" s="6">
        <v>11</v>
      </c>
      <c r="AX187" s="11">
        <v>9</v>
      </c>
      <c r="AY187" s="10">
        <v>17538.900000000001</v>
      </c>
      <c r="AZ187" s="9">
        <f t="shared" si="34"/>
        <v>-25.96</v>
      </c>
      <c r="BA187" s="8">
        <v>352.77</v>
      </c>
      <c r="BB187" s="7">
        <v>5414.95</v>
      </c>
      <c r="BC187" s="7">
        <v>1060.93</v>
      </c>
      <c r="BD187" s="6">
        <v>10710.25</v>
      </c>
      <c r="BE187" s="5">
        <v>4354.0200000000004</v>
      </c>
      <c r="BF187" s="10">
        <v>17</v>
      </c>
      <c r="BG187" s="9">
        <f t="shared" si="35"/>
        <v>-5.56</v>
      </c>
      <c r="BH187" s="8">
        <v>6</v>
      </c>
      <c r="BI187" s="7">
        <v>4</v>
      </c>
      <c r="BJ187" s="7">
        <v>2</v>
      </c>
      <c r="BK187" s="6">
        <v>4</v>
      </c>
      <c r="BL187" s="11">
        <v>1</v>
      </c>
      <c r="BM187" s="10">
        <v>16443.939999999999</v>
      </c>
      <c r="BN187" s="9">
        <f t="shared" si="36"/>
        <v>-6.81</v>
      </c>
      <c r="BO187" s="8">
        <v>1784.68</v>
      </c>
      <c r="BP187" s="7">
        <v>3349.17</v>
      </c>
      <c r="BQ187" s="7">
        <v>998.48</v>
      </c>
      <c r="BR187" s="6">
        <v>4790.16</v>
      </c>
      <c r="BS187" s="5">
        <v>-3170.76</v>
      </c>
      <c r="BT187" s="10">
        <v>19</v>
      </c>
      <c r="BU187" s="9">
        <f t="shared" si="37"/>
        <v>5.56</v>
      </c>
      <c r="BV187" s="8">
        <v>4</v>
      </c>
      <c r="BW187" s="7">
        <v>11</v>
      </c>
      <c r="BX187" s="7">
        <v>2</v>
      </c>
      <c r="BY187" s="6">
        <v>2</v>
      </c>
      <c r="BZ187" s="11">
        <v>9</v>
      </c>
      <c r="CA187" s="10">
        <v>12113.52</v>
      </c>
      <c r="CB187" s="9">
        <f t="shared" si="38"/>
        <v>-66.13</v>
      </c>
      <c r="CC187" s="8">
        <v>1352.93</v>
      </c>
      <c r="CD187" s="7">
        <v>7831.85</v>
      </c>
      <c r="CE187" s="7">
        <v>1622.99</v>
      </c>
      <c r="CF187" s="6">
        <v>1305.75</v>
      </c>
      <c r="CG187" s="5">
        <v>6208.86</v>
      </c>
      <c r="CH187" s="10">
        <v>198</v>
      </c>
      <c r="CI187" s="9">
        <f t="shared" si="39"/>
        <v>16.47</v>
      </c>
      <c r="CJ187" s="8">
        <v>23</v>
      </c>
      <c r="CK187" s="7">
        <v>114</v>
      </c>
      <c r="CL187" s="7">
        <v>7</v>
      </c>
      <c r="CM187" s="6">
        <v>54</v>
      </c>
      <c r="CN187" s="11">
        <v>107</v>
      </c>
      <c r="CO187" s="10">
        <v>112929.13</v>
      </c>
      <c r="CP187" s="9">
        <f t="shared" si="40"/>
        <v>25.18</v>
      </c>
      <c r="CQ187" s="8">
        <v>9229.82</v>
      </c>
      <c r="CR187" s="7">
        <v>67032.2</v>
      </c>
      <c r="CS187" s="7">
        <v>2220.7800000000002</v>
      </c>
      <c r="CT187" s="6">
        <v>34446.33</v>
      </c>
      <c r="CU187" s="5">
        <v>64811.42</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58"/>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x14ac:dyDescent="0.2">
      <c r="A190" s="151"/>
      <c r="B190" s="152"/>
      <c r="C190" s="153"/>
      <c r="D190" s="152"/>
      <c r="E190" s="152"/>
      <c r="F190" s="152"/>
      <c r="G190" s="152"/>
      <c r="H190" s="152"/>
      <c r="I190" s="152"/>
      <c r="J190" s="153"/>
      <c r="K190" s="152"/>
      <c r="L190" s="152"/>
      <c r="M190" s="152"/>
      <c r="N190" s="152"/>
      <c r="O190" s="152"/>
      <c r="P190" s="152"/>
      <c r="Q190" s="153"/>
      <c r="R190" s="152"/>
      <c r="S190" s="152"/>
      <c r="T190" s="152"/>
      <c r="U190" s="152"/>
      <c r="V190" s="152"/>
      <c r="W190" s="152"/>
      <c r="X190" s="153"/>
      <c r="Y190" s="152"/>
      <c r="Z190" s="152"/>
      <c r="AA190" s="152"/>
      <c r="AB190" s="152"/>
      <c r="AC190" s="152"/>
      <c r="AD190" s="152"/>
      <c r="AE190" s="153"/>
      <c r="AF190" s="152"/>
      <c r="AG190" s="152"/>
      <c r="AH190" s="152"/>
      <c r="AI190" s="152"/>
      <c r="AJ190" s="152"/>
      <c r="AK190" s="152"/>
      <c r="AL190" s="153"/>
      <c r="AM190" s="152"/>
      <c r="AN190" s="152"/>
      <c r="AO190" s="152"/>
      <c r="AP190" s="152"/>
      <c r="AQ190" s="152"/>
      <c r="AR190" s="152"/>
      <c r="AS190" s="153"/>
      <c r="AT190" s="152"/>
      <c r="AU190" s="152"/>
      <c r="AV190" s="152"/>
      <c r="AW190" s="152"/>
      <c r="AX190" s="152"/>
      <c r="AY190" s="152"/>
      <c r="AZ190" s="153"/>
      <c r="BA190" s="152"/>
      <c r="BB190" s="152"/>
      <c r="BC190" s="152"/>
      <c r="BD190" s="152"/>
      <c r="BE190" s="152"/>
      <c r="BF190" s="152"/>
      <c r="BG190" s="153"/>
      <c r="BH190" s="152"/>
      <c r="BI190" s="152"/>
      <c r="BJ190" s="152"/>
      <c r="BK190" s="152"/>
      <c r="BL190" s="152"/>
      <c r="BM190" s="152"/>
      <c r="BN190" s="153"/>
      <c r="BO190" s="152"/>
      <c r="BP190" s="152"/>
      <c r="BQ190" s="152"/>
      <c r="BR190" s="152"/>
      <c r="BS190" s="152"/>
      <c r="BT190" s="152"/>
      <c r="BU190" s="153"/>
      <c r="BV190" s="152"/>
      <c r="BW190" s="152"/>
      <c r="BX190" s="152"/>
      <c r="BY190" s="152"/>
      <c r="BZ190" s="152"/>
      <c r="CA190" s="152"/>
      <c r="CB190" s="153"/>
      <c r="CC190" s="152"/>
      <c r="CD190" s="152"/>
      <c r="CE190" s="152"/>
      <c r="CF190" s="152"/>
      <c r="CG190" s="152"/>
      <c r="CH190" s="152"/>
      <c r="CI190" s="153"/>
      <c r="CJ190" s="152"/>
      <c r="CK190" s="152"/>
      <c r="CL190" s="152"/>
      <c r="CM190" s="152"/>
      <c r="CN190" s="152"/>
      <c r="CO190" s="152"/>
      <c r="CP190" s="153"/>
      <c r="CQ190" s="152"/>
      <c r="CR190" s="152"/>
      <c r="CS190" s="152"/>
      <c r="CT190" s="152"/>
      <c r="CU190" s="152"/>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187" si="28">IFERROR(ROUND((I151-I139)/I139*100,2),"")</f>
        <v>-3.82</v>
      </c>
      <c r="K151" s="22">
        <v>73244.47</v>
      </c>
      <c r="L151" s="21">
        <v>62627.46</v>
      </c>
      <c r="M151" s="21">
        <v>24643.439999999999</v>
      </c>
      <c r="N151" s="20">
        <v>10182.89</v>
      </c>
      <c r="O151" s="19">
        <v>37984.019999999997</v>
      </c>
      <c r="P151" s="24">
        <v>1955</v>
      </c>
      <c r="Q151" s="23">
        <f t="shared" ref="Q151:Q187" si="29">IFERROR(ROUND((P151-P139)/P139*100,2),"")</f>
        <v>0.46</v>
      </c>
      <c r="R151" s="22">
        <v>768</v>
      </c>
      <c r="S151" s="21">
        <v>561</v>
      </c>
      <c r="T151" s="21">
        <v>523</v>
      </c>
      <c r="U151" s="20">
        <v>103</v>
      </c>
      <c r="V151" s="25">
        <v>38</v>
      </c>
      <c r="W151" s="24">
        <v>105083.27</v>
      </c>
      <c r="X151" s="23">
        <f t="shared" ref="X151:X187" si="30">IFERROR(ROUND((W151-W139)/W139*100,2),"")</f>
        <v>-2.91</v>
      </c>
      <c r="Y151" s="22">
        <v>43744.19</v>
      </c>
      <c r="Z151" s="21">
        <v>30063.97</v>
      </c>
      <c r="AA151" s="21">
        <v>25667.23</v>
      </c>
      <c r="AB151" s="20">
        <v>5607.88</v>
      </c>
      <c r="AC151" s="19">
        <v>4396.74</v>
      </c>
      <c r="AD151" s="24">
        <v>18</v>
      </c>
      <c r="AE151" s="23">
        <f t="shared" ref="AE151:AE187" si="31">IFERROR(ROUND((AD151-AD139)/AD139*100,2),"")</f>
        <v>-50</v>
      </c>
      <c r="AF151" s="22">
        <v>4</v>
      </c>
      <c r="AG151" s="21">
        <v>8</v>
      </c>
      <c r="AH151" s="21">
        <v>0</v>
      </c>
      <c r="AI151" s="20">
        <v>6</v>
      </c>
      <c r="AJ151" s="25">
        <v>8</v>
      </c>
      <c r="AK151" s="24">
        <v>7088.36</v>
      </c>
      <c r="AL151" s="23">
        <f t="shared" ref="AL151:AL187" si="32">IFERROR(ROUND((AK151-AK139)/AK139*100,2),"")</f>
        <v>-78.180000000000007</v>
      </c>
      <c r="AM151" s="22">
        <v>1119.73</v>
      </c>
      <c r="AN151" s="21">
        <v>1181.07</v>
      </c>
      <c r="AO151" s="21">
        <v>0</v>
      </c>
      <c r="AP151" s="20">
        <v>4787.5600000000004</v>
      </c>
      <c r="AQ151" s="19">
        <v>1181.07</v>
      </c>
      <c r="AR151" s="24">
        <v>59</v>
      </c>
      <c r="AS151" s="23">
        <f t="shared" ref="AS151:AS187" si="33">IFERROR(ROUND((AR151-AR139)/AR139*100,2),"")</f>
        <v>-4.84</v>
      </c>
      <c r="AT151" s="22">
        <v>2</v>
      </c>
      <c r="AU151" s="21">
        <v>15</v>
      </c>
      <c r="AV151" s="21">
        <v>5</v>
      </c>
      <c r="AW151" s="20">
        <v>37</v>
      </c>
      <c r="AX151" s="25">
        <v>10</v>
      </c>
      <c r="AY151" s="24">
        <v>34913.53</v>
      </c>
      <c r="AZ151" s="23">
        <f t="shared" ref="AZ151:AZ187" si="34">IFERROR(ROUND((AY151-AY139)/AY139*100,2),"")</f>
        <v>13.52</v>
      </c>
      <c r="BA151" s="22">
        <v>545.19000000000005</v>
      </c>
      <c r="BB151" s="21">
        <v>4401.7</v>
      </c>
      <c r="BC151" s="21">
        <v>1704.67</v>
      </c>
      <c r="BD151" s="20">
        <v>28261.97</v>
      </c>
      <c r="BE151" s="19">
        <v>2697.03</v>
      </c>
      <c r="BF151" s="24">
        <v>25</v>
      </c>
      <c r="BG151" s="23">
        <f t="shared" ref="BG151:BG187" si="35">IFERROR(ROUND((BF151-BF139)/BF139*100,2),"")</f>
        <v>0</v>
      </c>
      <c r="BH151" s="22">
        <v>3</v>
      </c>
      <c r="BI151" s="21">
        <v>9</v>
      </c>
      <c r="BJ151" s="21">
        <v>5</v>
      </c>
      <c r="BK151" s="20">
        <v>8</v>
      </c>
      <c r="BL151" s="25">
        <v>4</v>
      </c>
      <c r="BM151" s="24">
        <v>11055.17</v>
      </c>
      <c r="BN151" s="23">
        <f t="shared" ref="BN151:BN187" si="36">IFERROR(ROUND((BM151-BM139)/BM139*100,2),"")</f>
        <v>-50.04</v>
      </c>
      <c r="BO151" s="22">
        <v>263.93</v>
      </c>
      <c r="BP151" s="21">
        <v>5246.86</v>
      </c>
      <c r="BQ151" s="21">
        <v>1846.14</v>
      </c>
      <c r="BR151" s="20">
        <v>3698.24</v>
      </c>
      <c r="BS151" s="19">
        <v>3400.72</v>
      </c>
      <c r="BT151" s="24">
        <v>9</v>
      </c>
      <c r="BU151" s="23">
        <f t="shared" ref="BU151:BU187" si="37">IFERROR(ROUND((BT151-BT139)/BT139*100,2),"")</f>
        <v>50</v>
      </c>
      <c r="BV151" s="22">
        <v>1</v>
      </c>
      <c r="BW151" s="21">
        <v>4</v>
      </c>
      <c r="BX151" s="21">
        <v>1</v>
      </c>
      <c r="BY151" s="20">
        <v>3</v>
      </c>
      <c r="BZ151" s="25">
        <v>3</v>
      </c>
      <c r="CA151" s="24">
        <v>15096.27</v>
      </c>
      <c r="CB151" s="23">
        <f t="shared" ref="CB151:CB187" si="38">IFERROR(ROUND((CA151-CA139)/CA139*100,2),"")</f>
        <v>126.43</v>
      </c>
      <c r="CC151" s="22">
        <v>686.81</v>
      </c>
      <c r="CD151" s="21">
        <v>6773.48</v>
      </c>
      <c r="CE151" s="21">
        <v>219.76</v>
      </c>
      <c r="CF151" s="20">
        <v>7416.22</v>
      </c>
      <c r="CG151" s="19">
        <v>6553.72</v>
      </c>
      <c r="CH151" s="24">
        <v>219</v>
      </c>
      <c r="CI151" s="23">
        <f t="shared" ref="CI151:CI187" si="39">IFERROR(ROUND((CH151-CH139)/CH139*100,2),"")</f>
        <v>-7.2</v>
      </c>
      <c r="CJ151" s="22">
        <v>20</v>
      </c>
      <c r="CK151" s="21">
        <v>106</v>
      </c>
      <c r="CL151" s="21">
        <v>10</v>
      </c>
      <c r="CM151" s="20">
        <v>83</v>
      </c>
      <c r="CN151" s="25">
        <v>96</v>
      </c>
      <c r="CO151" s="24">
        <v>71531.8</v>
      </c>
      <c r="CP151" s="23">
        <f t="shared" ref="CP151:CP187"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187"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1273</v>
      </c>
      <c r="C185" s="9">
        <f t="shared" si="41"/>
        <v>-0.24</v>
      </c>
      <c r="D185" s="8">
        <v>480</v>
      </c>
      <c r="E185" s="7">
        <v>520</v>
      </c>
      <c r="F185" s="7">
        <v>219</v>
      </c>
      <c r="G185" s="6">
        <v>54</v>
      </c>
      <c r="H185" s="11">
        <v>301</v>
      </c>
      <c r="I185" s="10">
        <v>143078.94</v>
      </c>
      <c r="J185" s="9">
        <f t="shared" si="28"/>
        <v>-4.6100000000000003</v>
      </c>
      <c r="K185" s="8">
        <v>53875.26</v>
      </c>
      <c r="L185" s="7">
        <v>59687.06</v>
      </c>
      <c r="M185" s="7">
        <v>22874.27</v>
      </c>
      <c r="N185" s="6">
        <v>6642.35</v>
      </c>
      <c r="O185" s="5">
        <v>36812.79</v>
      </c>
      <c r="P185" s="10">
        <v>2167</v>
      </c>
      <c r="Q185" s="9">
        <f t="shared" si="29"/>
        <v>2.31</v>
      </c>
      <c r="R185" s="8">
        <v>915</v>
      </c>
      <c r="S185" s="7">
        <v>591</v>
      </c>
      <c r="T185" s="7">
        <v>564</v>
      </c>
      <c r="U185" s="6">
        <v>97</v>
      </c>
      <c r="V185" s="11">
        <v>27</v>
      </c>
      <c r="W185" s="10">
        <v>106697.48</v>
      </c>
      <c r="X185" s="9">
        <f t="shared" si="30"/>
        <v>0.16</v>
      </c>
      <c r="Y185" s="8">
        <v>43341.68</v>
      </c>
      <c r="Z185" s="7">
        <v>31854.9</v>
      </c>
      <c r="AA185" s="7">
        <v>26450.39</v>
      </c>
      <c r="AB185" s="6">
        <v>5050.51</v>
      </c>
      <c r="AC185" s="5">
        <v>5404.51</v>
      </c>
      <c r="AD185" s="10">
        <v>15</v>
      </c>
      <c r="AE185" s="9">
        <f t="shared" si="31"/>
        <v>-6.25</v>
      </c>
      <c r="AF185" s="8">
        <v>3</v>
      </c>
      <c r="AG185" s="7">
        <v>3</v>
      </c>
      <c r="AH185" s="7">
        <v>0</v>
      </c>
      <c r="AI185" s="6">
        <v>9</v>
      </c>
      <c r="AJ185" s="11">
        <v>3</v>
      </c>
      <c r="AK185" s="10">
        <v>4318.6000000000004</v>
      </c>
      <c r="AL185" s="9">
        <f t="shared" si="32"/>
        <v>31.23</v>
      </c>
      <c r="AM185" s="8">
        <v>175.79</v>
      </c>
      <c r="AN185" s="7">
        <v>369.49</v>
      </c>
      <c r="AO185" s="7">
        <v>0</v>
      </c>
      <c r="AP185" s="6">
        <v>3773.32</v>
      </c>
      <c r="AQ185" s="5">
        <v>369.49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8">
        <v>44896</v>
      </c>
      <c r="B187" s="10">
        <v>1555</v>
      </c>
      <c r="C187" s="9">
        <f t="shared" si="41"/>
        <v>5.93</v>
      </c>
      <c r="D187" s="8">
        <v>658</v>
      </c>
      <c r="E187" s="7">
        <v>636</v>
      </c>
      <c r="F187" s="7">
        <v>195</v>
      </c>
      <c r="G187" s="6">
        <v>66</v>
      </c>
      <c r="H187" s="11">
        <v>441</v>
      </c>
      <c r="I187" s="10">
        <v>180768.94</v>
      </c>
      <c r="J187" s="9">
        <f t="shared" si="28"/>
        <v>2.17</v>
      </c>
      <c r="K187" s="8">
        <v>75132.09</v>
      </c>
      <c r="L187" s="7">
        <v>78046.5</v>
      </c>
      <c r="M187" s="7">
        <v>19278.3</v>
      </c>
      <c r="N187" s="6">
        <v>8312.0499999999993</v>
      </c>
      <c r="O187" s="5">
        <v>58768.2</v>
      </c>
      <c r="P187" s="10">
        <v>2578</v>
      </c>
      <c r="Q187" s="9">
        <f t="shared" si="29"/>
        <v>11.41</v>
      </c>
      <c r="R187" s="8">
        <v>1043</v>
      </c>
      <c r="S187" s="7">
        <v>751</v>
      </c>
      <c r="T187" s="7">
        <v>593</v>
      </c>
      <c r="U187" s="6">
        <v>190</v>
      </c>
      <c r="V187" s="11">
        <v>159</v>
      </c>
      <c r="W187" s="10">
        <v>126725.96</v>
      </c>
      <c r="X187" s="9">
        <f t="shared" si="30"/>
        <v>7.49</v>
      </c>
      <c r="Y187" s="8">
        <v>49199.61</v>
      </c>
      <c r="Z187" s="7">
        <v>39780.910000000003</v>
      </c>
      <c r="AA187" s="7">
        <v>29995.57</v>
      </c>
      <c r="AB187" s="6">
        <v>7683.47</v>
      </c>
      <c r="AC187" s="5">
        <v>9851.74</v>
      </c>
      <c r="AD187" s="10">
        <v>17</v>
      </c>
      <c r="AE187" s="9">
        <f t="shared" si="31"/>
        <v>0</v>
      </c>
      <c r="AF187" s="8">
        <v>1</v>
      </c>
      <c r="AG187" s="7">
        <v>5</v>
      </c>
      <c r="AH187" s="7">
        <v>3</v>
      </c>
      <c r="AI187" s="6">
        <v>8</v>
      </c>
      <c r="AJ187" s="11">
        <v>2</v>
      </c>
      <c r="AK187" s="10">
        <v>6731.17</v>
      </c>
      <c r="AL187" s="9">
        <f t="shared" si="32"/>
        <v>-33.380000000000003</v>
      </c>
      <c r="AM187" s="8">
        <v>182.41</v>
      </c>
      <c r="AN187" s="7">
        <v>611.65</v>
      </c>
      <c r="AO187" s="7">
        <v>1291.3900000000001</v>
      </c>
      <c r="AP187" s="6">
        <v>4645.72</v>
      </c>
      <c r="AQ187" s="5">
        <v>-679.74</v>
      </c>
      <c r="AR187" s="10">
        <v>45</v>
      </c>
      <c r="AS187" s="9">
        <f t="shared" si="33"/>
        <v>-16.670000000000002</v>
      </c>
      <c r="AT187" s="8">
        <v>0</v>
      </c>
      <c r="AU187" s="7">
        <v>20</v>
      </c>
      <c r="AV187" s="7">
        <v>7</v>
      </c>
      <c r="AW187" s="6">
        <v>18</v>
      </c>
      <c r="AX187" s="11">
        <v>13</v>
      </c>
      <c r="AY187" s="10">
        <v>50649.39</v>
      </c>
      <c r="AZ187" s="9">
        <f t="shared" si="34"/>
        <v>82.6</v>
      </c>
      <c r="BA187" s="8">
        <v>0</v>
      </c>
      <c r="BB187" s="7">
        <v>10825.69</v>
      </c>
      <c r="BC187" s="7">
        <v>1639.76</v>
      </c>
      <c r="BD187" s="6">
        <v>38183.94</v>
      </c>
      <c r="BE187" s="5">
        <v>9185.93</v>
      </c>
      <c r="BF187" s="10">
        <v>21</v>
      </c>
      <c r="BG187" s="9">
        <f t="shared" si="35"/>
        <v>5</v>
      </c>
      <c r="BH187" s="8">
        <v>4</v>
      </c>
      <c r="BI187" s="7">
        <v>12</v>
      </c>
      <c r="BJ187" s="7">
        <v>1</v>
      </c>
      <c r="BK187" s="6">
        <v>4</v>
      </c>
      <c r="BL187" s="11">
        <v>11</v>
      </c>
      <c r="BM187" s="10">
        <v>10480.6</v>
      </c>
      <c r="BN187" s="9">
        <f t="shared" si="36"/>
        <v>-20.51</v>
      </c>
      <c r="BO187" s="8">
        <v>561.77</v>
      </c>
      <c r="BP187" s="7">
        <v>4894.74</v>
      </c>
      <c r="BQ187" s="7">
        <v>76.03</v>
      </c>
      <c r="BR187" s="6">
        <v>4948.0600000000004</v>
      </c>
      <c r="BS187" s="5">
        <v>4818.71</v>
      </c>
      <c r="BT187" s="10">
        <v>13</v>
      </c>
      <c r="BU187" s="9">
        <f t="shared" si="37"/>
        <v>0</v>
      </c>
      <c r="BV187" s="8">
        <v>2</v>
      </c>
      <c r="BW187" s="7">
        <v>6</v>
      </c>
      <c r="BX187" s="7">
        <v>1</v>
      </c>
      <c r="BY187" s="6">
        <v>4</v>
      </c>
      <c r="BZ187" s="11">
        <v>5</v>
      </c>
      <c r="CA187" s="10">
        <v>25646.799999999999</v>
      </c>
      <c r="CB187" s="9">
        <f t="shared" si="38"/>
        <v>297.35000000000002</v>
      </c>
      <c r="CC187" s="8">
        <v>391.99</v>
      </c>
      <c r="CD187" s="7">
        <v>2225.44</v>
      </c>
      <c r="CE187" s="7">
        <v>163.62</v>
      </c>
      <c r="CF187" s="6">
        <v>22865.75</v>
      </c>
      <c r="CG187" s="5">
        <v>2061.8200000000002</v>
      </c>
      <c r="CH187" s="10">
        <v>260</v>
      </c>
      <c r="CI187" s="9">
        <f t="shared" si="39"/>
        <v>-1.89</v>
      </c>
      <c r="CJ187" s="8">
        <v>23</v>
      </c>
      <c r="CK187" s="7">
        <v>100</v>
      </c>
      <c r="CL187" s="7">
        <v>23</v>
      </c>
      <c r="CM187" s="6">
        <v>114</v>
      </c>
      <c r="CN187" s="11">
        <v>77</v>
      </c>
      <c r="CO187" s="10">
        <v>99073.75</v>
      </c>
      <c r="CP187" s="9">
        <f t="shared" si="40"/>
        <v>-0.56000000000000005</v>
      </c>
      <c r="CQ187" s="8">
        <v>6210</v>
      </c>
      <c r="CR187" s="7">
        <v>42742.71</v>
      </c>
      <c r="CS187" s="7">
        <v>5791.89</v>
      </c>
      <c r="CT187" s="6">
        <v>44329.15</v>
      </c>
      <c r="CU187" s="5">
        <v>36950.82</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58"/>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x14ac:dyDescent="0.2">
      <c r="A190" s="151"/>
      <c r="B190" s="152"/>
      <c r="C190" s="153"/>
      <c r="D190" s="152"/>
      <c r="E190" s="152"/>
      <c r="F190" s="152"/>
      <c r="G190" s="152"/>
      <c r="H190" s="152"/>
      <c r="I190" s="152"/>
      <c r="J190" s="153"/>
      <c r="K190" s="152"/>
      <c r="L190" s="152"/>
      <c r="M190" s="152"/>
      <c r="N190" s="152"/>
      <c r="O190" s="152"/>
      <c r="P190" s="152"/>
      <c r="Q190" s="153"/>
      <c r="R190" s="152"/>
      <c r="S190" s="152"/>
      <c r="T190" s="152"/>
      <c r="U190" s="152"/>
      <c r="V190" s="152"/>
      <c r="W190" s="152"/>
      <c r="X190" s="153"/>
      <c r="Y190" s="152"/>
      <c r="Z190" s="152"/>
      <c r="AA190" s="152"/>
      <c r="AB190" s="152"/>
      <c r="AC190" s="152"/>
      <c r="AD190" s="152"/>
      <c r="AE190" s="153"/>
      <c r="AF190" s="152"/>
      <c r="AG190" s="152"/>
      <c r="AH190" s="152"/>
      <c r="AI190" s="152"/>
      <c r="AJ190" s="152"/>
      <c r="AK190" s="152"/>
      <c r="AL190" s="153"/>
      <c r="AM190" s="152"/>
      <c r="AN190" s="152"/>
      <c r="AO190" s="152"/>
      <c r="AP190" s="152"/>
      <c r="AQ190" s="152"/>
      <c r="AR190" s="152"/>
      <c r="AS190" s="153"/>
      <c r="AT190" s="152"/>
      <c r="AU190" s="152"/>
      <c r="AV190" s="152"/>
      <c r="AW190" s="152"/>
      <c r="AX190" s="152"/>
      <c r="AY190" s="152"/>
      <c r="AZ190" s="153"/>
      <c r="BA190" s="152"/>
      <c r="BB190" s="152"/>
      <c r="BC190" s="152"/>
      <c r="BD190" s="152"/>
      <c r="BE190" s="152"/>
      <c r="BF190" s="152"/>
      <c r="BG190" s="153"/>
      <c r="BH190" s="152"/>
      <c r="BI190" s="152"/>
      <c r="BJ190" s="152"/>
      <c r="BK190" s="152"/>
      <c r="BL190" s="152"/>
      <c r="BM190" s="152"/>
      <c r="BN190" s="153"/>
      <c r="BO190" s="152"/>
      <c r="BP190" s="152"/>
      <c r="BQ190" s="152"/>
      <c r="BR190" s="152"/>
      <c r="BS190" s="152"/>
      <c r="BT190" s="152"/>
      <c r="BU190" s="153"/>
      <c r="BV190" s="152"/>
      <c r="BW190" s="152"/>
      <c r="BX190" s="152"/>
      <c r="BY190" s="152"/>
      <c r="BZ190" s="152"/>
      <c r="CA190" s="152"/>
      <c r="CB190" s="153"/>
      <c r="CC190" s="152"/>
      <c r="CD190" s="152"/>
      <c r="CE190" s="152"/>
      <c r="CF190" s="152"/>
      <c r="CG190" s="152"/>
      <c r="CH190" s="152"/>
      <c r="CI190" s="153"/>
      <c r="CJ190" s="152"/>
      <c r="CK190" s="152"/>
      <c r="CL190" s="152"/>
      <c r="CM190" s="152"/>
      <c r="CN190" s="152"/>
      <c r="CO190" s="152"/>
      <c r="CP190" s="153"/>
      <c r="CQ190" s="152"/>
      <c r="CR190" s="152"/>
      <c r="CS190" s="152"/>
      <c r="CT190" s="152"/>
      <c r="CU190" s="152"/>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187" si="28">IFERROR(ROUND((I151-I139)/I139*100,2),"")</f>
        <v>3.8</v>
      </c>
      <c r="K151" s="22">
        <v>275301.53000000003</v>
      </c>
      <c r="L151" s="21">
        <v>117284.19</v>
      </c>
      <c r="M151" s="21">
        <v>58418.400000000001</v>
      </c>
      <c r="N151" s="20">
        <v>5745.65</v>
      </c>
      <c r="O151" s="19">
        <v>59196.37</v>
      </c>
      <c r="P151" s="24">
        <v>436</v>
      </c>
      <c r="Q151" s="23">
        <f t="shared" ref="Q151:Q187" si="29">IFERROR(ROUND((P151-P139)/P139*100,2),"")</f>
        <v>5.0599999999999996</v>
      </c>
      <c r="R151" s="22">
        <v>202</v>
      </c>
      <c r="S151" s="21">
        <v>123</v>
      </c>
      <c r="T151" s="21">
        <v>93</v>
      </c>
      <c r="U151" s="20">
        <v>18</v>
      </c>
      <c r="V151" s="25">
        <v>30</v>
      </c>
      <c r="W151" s="24">
        <v>29593.89</v>
      </c>
      <c r="X151" s="23">
        <f t="shared" ref="X151:X187" si="30">IFERROR(ROUND((W151-W139)/W139*100,2),"")</f>
        <v>3.84</v>
      </c>
      <c r="Y151" s="22">
        <v>13951.76</v>
      </c>
      <c r="Z151" s="21">
        <v>8486.56</v>
      </c>
      <c r="AA151" s="21">
        <v>6200.8</v>
      </c>
      <c r="AB151" s="20">
        <v>954.77</v>
      </c>
      <c r="AC151" s="19">
        <v>2285.7600000000002</v>
      </c>
      <c r="AD151" s="24">
        <v>34</v>
      </c>
      <c r="AE151" s="23">
        <f t="shared" ref="AE151:AE187" si="31">IFERROR(ROUND((AD151-AD139)/AD139*100,2),"")</f>
        <v>13.33</v>
      </c>
      <c r="AF151" s="22">
        <v>7</v>
      </c>
      <c r="AG151" s="21">
        <v>10</v>
      </c>
      <c r="AH151" s="21">
        <v>3</v>
      </c>
      <c r="AI151" s="20">
        <v>14</v>
      </c>
      <c r="AJ151" s="25">
        <v>7</v>
      </c>
      <c r="AK151" s="24">
        <v>20169.919999999998</v>
      </c>
      <c r="AL151" s="23">
        <f t="shared" ref="AL151:AL187" si="32">IFERROR(ROUND((AK151-AK139)/AK139*100,2),"")</f>
        <v>-19.46</v>
      </c>
      <c r="AM151" s="22">
        <v>5397.73</v>
      </c>
      <c r="AN151" s="21">
        <v>4736.29</v>
      </c>
      <c r="AO151" s="21">
        <v>2590.6799999999998</v>
      </c>
      <c r="AP151" s="20">
        <v>7445.22</v>
      </c>
      <c r="AQ151" s="19">
        <v>2145.61</v>
      </c>
      <c r="AR151" s="24">
        <v>36</v>
      </c>
      <c r="AS151" s="23">
        <f t="shared" ref="AS151:AS187" si="33">IFERROR(ROUND((AR151-AR139)/AR139*100,2),"")</f>
        <v>20</v>
      </c>
      <c r="AT151" s="22">
        <v>3</v>
      </c>
      <c r="AU151" s="21">
        <v>9</v>
      </c>
      <c r="AV151" s="21">
        <v>2</v>
      </c>
      <c r="AW151" s="20">
        <v>22</v>
      </c>
      <c r="AX151" s="25">
        <v>7</v>
      </c>
      <c r="AY151" s="24">
        <v>45400.95</v>
      </c>
      <c r="AZ151" s="23">
        <f t="shared" ref="AZ151:AZ187" si="34">IFERROR(ROUND((AY151-AY139)/AY139*100,2),"")</f>
        <v>-68.459999999999994</v>
      </c>
      <c r="BA151" s="22">
        <v>1600.48</v>
      </c>
      <c r="BB151" s="21">
        <v>4925.42</v>
      </c>
      <c r="BC151" s="21">
        <v>418.35</v>
      </c>
      <c r="BD151" s="20">
        <v>38456.699999999997</v>
      </c>
      <c r="BE151" s="19">
        <v>4507.07</v>
      </c>
      <c r="BF151" s="24">
        <v>19</v>
      </c>
      <c r="BG151" s="23">
        <f t="shared" ref="BG151:BG187" si="35">IFERROR(ROUND((BF151-BF139)/BF139*100,2),"")</f>
        <v>11.76</v>
      </c>
      <c r="BH151" s="22">
        <v>2</v>
      </c>
      <c r="BI151" s="21">
        <v>8</v>
      </c>
      <c r="BJ151" s="21">
        <v>3</v>
      </c>
      <c r="BK151" s="20">
        <v>6</v>
      </c>
      <c r="BL151" s="25">
        <v>5</v>
      </c>
      <c r="BM151" s="24">
        <v>54710.559999999998</v>
      </c>
      <c r="BN151" s="23">
        <f t="shared" ref="BN151:BN187" si="36">IFERROR(ROUND((BM151-BM139)/BM139*100,2),"")</f>
        <v>26.94</v>
      </c>
      <c r="BO151" s="22">
        <v>2198.2600000000002</v>
      </c>
      <c r="BP151" s="21">
        <v>24300.57</v>
      </c>
      <c r="BQ151" s="21">
        <v>11124.82</v>
      </c>
      <c r="BR151" s="20">
        <v>17086.91</v>
      </c>
      <c r="BS151" s="19">
        <v>13175.75</v>
      </c>
      <c r="BT151" s="24">
        <v>11</v>
      </c>
      <c r="BU151" s="23">
        <f t="shared" ref="BU151:BU187" si="37">IFERROR(ROUND((BT151-BT139)/BT139*100,2),"")</f>
        <v>37.5</v>
      </c>
      <c r="BV151" s="22">
        <v>1</v>
      </c>
      <c r="BW151" s="21">
        <v>5</v>
      </c>
      <c r="BX151" s="21">
        <v>0</v>
      </c>
      <c r="BY151" s="20">
        <v>5</v>
      </c>
      <c r="BZ151" s="25">
        <v>5</v>
      </c>
      <c r="CA151" s="24">
        <v>42013.07</v>
      </c>
      <c r="CB151" s="23">
        <f t="shared" ref="CB151:CB187" si="38">IFERROR(ROUND((CA151-CA139)/CA139*100,2),"")</f>
        <v>35.01</v>
      </c>
      <c r="CC151" s="22">
        <v>775.55</v>
      </c>
      <c r="CD151" s="21">
        <v>5495.76</v>
      </c>
      <c r="CE151" s="21">
        <v>0</v>
      </c>
      <c r="CF151" s="20">
        <v>35741.760000000002</v>
      </c>
      <c r="CG151" s="19">
        <v>5495.76</v>
      </c>
      <c r="CH151" s="24">
        <v>250</v>
      </c>
      <c r="CI151" s="23">
        <f t="shared" ref="CI151:CI187" si="39">IFERROR(ROUND((CH151-CH139)/CH139*100,2),"")</f>
        <v>-3.85</v>
      </c>
      <c r="CJ151" s="22">
        <v>68</v>
      </c>
      <c r="CK151" s="21">
        <v>121</v>
      </c>
      <c r="CL151" s="21">
        <v>22</v>
      </c>
      <c r="CM151" s="20">
        <v>39</v>
      </c>
      <c r="CN151" s="25">
        <v>99</v>
      </c>
      <c r="CO151" s="24">
        <v>119575.1</v>
      </c>
      <c r="CP151" s="23">
        <f t="shared" ref="CP151:CP187"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187"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1328</v>
      </c>
      <c r="C185" s="9">
        <f t="shared" si="41"/>
        <v>5.9</v>
      </c>
      <c r="D185" s="8">
        <v>600</v>
      </c>
      <c r="E185" s="7">
        <v>500</v>
      </c>
      <c r="F185" s="7">
        <v>189</v>
      </c>
      <c r="G185" s="6">
        <v>37</v>
      </c>
      <c r="H185" s="11">
        <v>312</v>
      </c>
      <c r="I185" s="10">
        <v>426850.34</v>
      </c>
      <c r="J185" s="9">
        <f t="shared" si="28"/>
        <v>-13.24</v>
      </c>
      <c r="K185" s="8">
        <v>224072.33</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1293</v>
      </c>
      <c r="C186" s="9">
        <f t="shared" si="41"/>
        <v>1.02</v>
      </c>
      <c r="D186" s="8">
        <v>614</v>
      </c>
      <c r="E186" s="7">
        <v>429</v>
      </c>
      <c r="F186" s="7">
        <v>208</v>
      </c>
      <c r="G186" s="6">
        <v>40</v>
      </c>
      <c r="H186" s="11">
        <v>222</v>
      </c>
      <c r="I186" s="10">
        <v>467443.73</v>
      </c>
      <c r="J186" s="9">
        <f t="shared" si="28"/>
        <v>2.2999999999999998</v>
      </c>
      <c r="K186" s="8">
        <v>253612.73</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8">
        <v>44896</v>
      </c>
      <c r="B187" s="10">
        <v>1371</v>
      </c>
      <c r="C187" s="9">
        <f t="shared" si="41"/>
        <v>8.3800000000000008</v>
      </c>
      <c r="D187" s="8">
        <v>658</v>
      </c>
      <c r="E187" s="7">
        <v>442</v>
      </c>
      <c r="F187" s="7">
        <v>216</v>
      </c>
      <c r="G187" s="6">
        <v>54</v>
      </c>
      <c r="H187" s="11">
        <v>227</v>
      </c>
      <c r="I187" s="10">
        <v>437564.05</v>
      </c>
      <c r="J187" s="9">
        <f t="shared" si="28"/>
        <v>-6.74</v>
      </c>
      <c r="K187" s="8">
        <v>230943.3</v>
      </c>
      <c r="L187" s="7">
        <v>133394.28</v>
      </c>
      <c r="M187" s="7">
        <v>51790.13</v>
      </c>
      <c r="N187" s="6">
        <v>21205.19</v>
      </c>
      <c r="O187" s="5">
        <v>81835.3</v>
      </c>
      <c r="P187" s="10">
        <v>434</v>
      </c>
      <c r="Q187" s="9">
        <f t="shared" si="29"/>
        <v>-11.97</v>
      </c>
      <c r="R187" s="8">
        <v>185</v>
      </c>
      <c r="S187" s="7">
        <v>135</v>
      </c>
      <c r="T187" s="7">
        <v>90</v>
      </c>
      <c r="U187" s="6">
        <v>24</v>
      </c>
      <c r="V187" s="11">
        <v>45</v>
      </c>
      <c r="W187" s="10">
        <v>28976.18</v>
      </c>
      <c r="X187" s="9">
        <f t="shared" si="30"/>
        <v>-11.44</v>
      </c>
      <c r="Y187" s="8">
        <v>12445.62</v>
      </c>
      <c r="Z187" s="7">
        <v>8850.0499999999993</v>
      </c>
      <c r="AA187" s="7">
        <v>6214.83</v>
      </c>
      <c r="AB187" s="6">
        <v>1465.68</v>
      </c>
      <c r="AC187" s="5">
        <v>2635.22</v>
      </c>
      <c r="AD187" s="10">
        <v>33</v>
      </c>
      <c r="AE187" s="9">
        <f t="shared" si="31"/>
        <v>13.79</v>
      </c>
      <c r="AF187" s="8">
        <v>6</v>
      </c>
      <c r="AG187" s="7">
        <v>4</v>
      </c>
      <c r="AH187" s="7">
        <v>3</v>
      </c>
      <c r="AI187" s="6">
        <v>20</v>
      </c>
      <c r="AJ187" s="11">
        <v>1</v>
      </c>
      <c r="AK187" s="10">
        <v>65573.58</v>
      </c>
      <c r="AL187" s="9">
        <f t="shared" si="32"/>
        <v>168.04</v>
      </c>
      <c r="AM187" s="8">
        <v>18577.310000000001</v>
      </c>
      <c r="AN187" s="7">
        <v>2115.21</v>
      </c>
      <c r="AO187" s="7">
        <v>1521.13</v>
      </c>
      <c r="AP187" s="6">
        <v>43359.93</v>
      </c>
      <c r="AQ187" s="5">
        <v>594.08000000000004</v>
      </c>
      <c r="AR187" s="10">
        <v>34</v>
      </c>
      <c r="AS187" s="9">
        <f t="shared" si="33"/>
        <v>0</v>
      </c>
      <c r="AT187" s="8">
        <v>4</v>
      </c>
      <c r="AU187" s="7">
        <v>8</v>
      </c>
      <c r="AV187" s="7">
        <v>6</v>
      </c>
      <c r="AW187" s="6">
        <v>16</v>
      </c>
      <c r="AX187" s="11">
        <v>2</v>
      </c>
      <c r="AY187" s="10">
        <v>43818.7</v>
      </c>
      <c r="AZ187" s="9">
        <f t="shared" si="34"/>
        <v>-87.9</v>
      </c>
      <c r="BA187" s="8">
        <v>1180.69</v>
      </c>
      <c r="BB187" s="7">
        <v>11186.43</v>
      </c>
      <c r="BC187" s="7">
        <v>7854.81</v>
      </c>
      <c r="BD187" s="6">
        <v>23596.77</v>
      </c>
      <c r="BE187" s="5">
        <v>3331.62</v>
      </c>
      <c r="BF187" s="10">
        <v>16</v>
      </c>
      <c r="BG187" s="9">
        <f t="shared" si="35"/>
        <v>23.08</v>
      </c>
      <c r="BH187" s="8">
        <v>6</v>
      </c>
      <c r="BI187" s="7">
        <v>5</v>
      </c>
      <c r="BJ187" s="7">
        <v>2</v>
      </c>
      <c r="BK187" s="6">
        <v>3</v>
      </c>
      <c r="BL187" s="11">
        <v>3</v>
      </c>
      <c r="BM187" s="10">
        <v>55114.2</v>
      </c>
      <c r="BN187" s="9">
        <f t="shared" si="36"/>
        <v>149.72999999999999</v>
      </c>
      <c r="BO187" s="8">
        <v>13220.47</v>
      </c>
      <c r="BP187" s="7">
        <v>2874.63</v>
      </c>
      <c r="BQ187" s="7">
        <v>10918.26</v>
      </c>
      <c r="BR187" s="6">
        <v>28100.84</v>
      </c>
      <c r="BS187" s="5">
        <v>-8043.63</v>
      </c>
      <c r="BT187" s="10">
        <v>9</v>
      </c>
      <c r="BU187" s="9">
        <f t="shared" si="37"/>
        <v>-35.71</v>
      </c>
      <c r="BV187" s="8">
        <v>1</v>
      </c>
      <c r="BW187" s="7">
        <v>3</v>
      </c>
      <c r="BX187" s="7">
        <v>1</v>
      </c>
      <c r="BY187" s="6">
        <v>4</v>
      </c>
      <c r="BZ187" s="11">
        <v>2</v>
      </c>
      <c r="CA187" s="10">
        <v>49576.63</v>
      </c>
      <c r="CB187" s="9">
        <f t="shared" si="38"/>
        <v>-34.549999999999997</v>
      </c>
      <c r="CC187" s="8">
        <v>1020.26</v>
      </c>
      <c r="CD187" s="7">
        <v>7432.44</v>
      </c>
      <c r="CE187" s="7">
        <v>3817.21</v>
      </c>
      <c r="CF187" s="6">
        <v>37306.720000000001</v>
      </c>
      <c r="CG187" s="5">
        <v>3615.23</v>
      </c>
      <c r="CH187" s="10">
        <v>316</v>
      </c>
      <c r="CI187" s="9">
        <f t="shared" si="39"/>
        <v>4.6399999999999997</v>
      </c>
      <c r="CJ187" s="8">
        <v>68</v>
      </c>
      <c r="CK187" s="7">
        <v>143</v>
      </c>
      <c r="CL187" s="7">
        <v>34</v>
      </c>
      <c r="CM187" s="6">
        <v>69</v>
      </c>
      <c r="CN187" s="11">
        <v>110</v>
      </c>
      <c r="CO187" s="10">
        <v>139083.32</v>
      </c>
      <c r="CP187" s="9">
        <f t="shared" si="40"/>
        <v>13.4</v>
      </c>
      <c r="CQ187" s="8">
        <v>27401.29</v>
      </c>
      <c r="CR187" s="7">
        <v>55090.75</v>
      </c>
      <c r="CS187" s="7">
        <v>11106.26</v>
      </c>
      <c r="CT187" s="6">
        <v>44413.43</v>
      </c>
      <c r="CU187" s="5">
        <v>44311.5</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4"/>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x14ac:dyDescent="0.2">
      <c r="A190" s="157"/>
      <c r="B190" s="152"/>
      <c r="C190" s="153"/>
      <c r="D190" s="152"/>
      <c r="E190" s="152"/>
      <c r="F190" s="152"/>
      <c r="G190" s="152"/>
      <c r="H190" s="152"/>
      <c r="I190" s="152"/>
      <c r="J190" s="153"/>
      <c r="K190" s="152"/>
      <c r="L190" s="152"/>
      <c r="M190" s="152"/>
      <c r="N190" s="152"/>
      <c r="O190" s="152"/>
      <c r="P190" s="152"/>
      <c r="Q190" s="153"/>
      <c r="R190" s="152"/>
      <c r="S190" s="152"/>
      <c r="T190" s="152"/>
      <c r="U190" s="152"/>
      <c r="V190" s="152"/>
      <c r="W190" s="152"/>
      <c r="X190" s="153"/>
      <c r="Y190" s="152"/>
      <c r="Z190" s="152"/>
      <c r="AA190" s="152"/>
      <c r="AB190" s="152"/>
      <c r="AC190" s="152"/>
      <c r="AD190" s="152"/>
      <c r="AE190" s="153"/>
      <c r="AF190" s="152"/>
      <c r="AG190" s="152"/>
      <c r="AH190" s="152"/>
      <c r="AI190" s="152"/>
      <c r="AJ190" s="152"/>
      <c r="AK190" s="152"/>
      <c r="AL190" s="153"/>
      <c r="AM190" s="152"/>
      <c r="AN190" s="152"/>
      <c r="AO190" s="152"/>
      <c r="AP190" s="152"/>
      <c r="AQ190" s="152"/>
      <c r="AR190" s="152"/>
      <c r="AS190" s="153"/>
      <c r="AT190" s="152"/>
      <c r="AU190" s="152"/>
      <c r="AV190" s="152"/>
      <c r="AW190" s="152"/>
      <c r="AX190" s="152"/>
      <c r="AY190" s="152"/>
      <c r="AZ190" s="153"/>
      <c r="BA190" s="152"/>
      <c r="BB190" s="152"/>
      <c r="BC190" s="152"/>
      <c r="BD190" s="152"/>
      <c r="BE190" s="152"/>
      <c r="BF190" s="152"/>
      <c r="BG190" s="153"/>
      <c r="BH190" s="152"/>
      <c r="BI190" s="152"/>
      <c r="BJ190" s="152"/>
      <c r="BK190" s="152"/>
      <c r="BL190" s="152"/>
      <c r="BM190" s="152"/>
      <c r="BN190" s="153"/>
      <c r="BO190" s="152"/>
      <c r="BP190" s="152"/>
      <c r="BQ190" s="152"/>
      <c r="BR190" s="152"/>
      <c r="BS190" s="152"/>
      <c r="BT190" s="152"/>
      <c r="BU190" s="153"/>
      <c r="BV190" s="152"/>
      <c r="BW190" s="152"/>
      <c r="BX190" s="152"/>
      <c r="BY190" s="152"/>
      <c r="BZ190" s="152"/>
      <c r="CA190" s="152"/>
      <c r="CB190" s="153"/>
      <c r="CC190" s="152"/>
      <c r="CD190" s="152"/>
      <c r="CE190" s="152"/>
      <c r="CF190" s="152"/>
      <c r="CG190" s="152"/>
      <c r="CH190" s="152"/>
      <c r="CI190" s="153"/>
      <c r="CJ190" s="152"/>
      <c r="CK190" s="152"/>
      <c r="CL190" s="152"/>
      <c r="CM190" s="152"/>
      <c r="CN190" s="152"/>
      <c r="CO190" s="152"/>
      <c r="CP190" s="153"/>
      <c r="CQ190" s="152"/>
      <c r="CR190" s="152"/>
      <c r="CS190" s="152"/>
      <c r="CT190" s="152"/>
      <c r="CU190" s="152"/>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187" si="28">IFERROR(ROUND((I151-I139)/I139*100,2),"")</f>
        <v>1.23</v>
      </c>
      <c r="K151" s="22">
        <v>306881.14</v>
      </c>
      <c r="L151" s="21">
        <v>134357.67000000001</v>
      </c>
      <c r="M151" s="21">
        <v>83938.75</v>
      </c>
      <c r="N151" s="20">
        <v>11267.94</v>
      </c>
      <c r="O151" s="19">
        <v>50772.09</v>
      </c>
      <c r="P151" s="24">
        <v>404</v>
      </c>
      <c r="Q151" s="23">
        <f t="shared" ref="Q151:Q187" si="29">IFERROR(ROUND((P151-P139)/P139*100,2),"")</f>
        <v>10.38</v>
      </c>
      <c r="R151" s="22">
        <v>216</v>
      </c>
      <c r="S151" s="21">
        <v>90</v>
      </c>
      <c r="T151" s="21">
        <v>88</v>
      </c>
      <c r="U151" s="20">
        <v>10</v>
      </c>
      <c r="V151" s="25">
        <v>2</v>
      </c>
      <c r="W151" s="24">
        <v>24812.28</v>
      </c>
      <c r="X151" s="23">
        <f t="shared" ref="X151:X187" si="30">IFERROR(ROUND((W151-W139)/W139*100,2),"")</f>
        <v>13.77</v>
      </c>
      <c r="Y151" s="22">
        <v>13622.68</v>
      </c>
      <c r="Z151" s="21">
        <v>5373.09</v>
      </c>
      <c r="AA151" s="21">
        <v>5374.19</v>
      </c>
      <c r="AB151" s="20">
        <v>442.32</v>
      </c>
      <c r="AC151" s="19">
        <v>-1.1000000000000001</v>
      </c>
      <c r="AD151" s="24">
        <v>55</v>
      </c>
      <c r="AE151" s="23">
        <f t="shared" ref="AE151:AE187" si="31">IFERROR(ROUND((AD151-AD139)/AD139*100,2),"")</f>
        <v>-3.51</v>
      </c>
      <c r="AF151" s="22">
        <v>8</v>
      </c>
      <c r="AG151" s="21">
        <v>24</v>
      </c>
      <c r="AH151" s="21">
        <v>6</v>
      </c>
      <c r="AI151" s="20">
        <v>17</v>
      </c>
      <c r="AJ151" s="25">
        <v>18</v>
      </c>
      <c r="AK151" s="24">
        <v>50442.23</v>
      </c>
      <c r="AL151" s="23">
        <f t="shared" ref="AL151:AL187" si="32">IFERROR(ROUND((AK151-AK139)/AK139*100,2),"")</f>
        <v>-2.86</v>
      </c>
      <c r="AM151" s="22">
        <v>2552.35</v>
      </c>
      <c r="AN151" s="21">
        <v>13833.54</v>
      </c>
      <c r="AO151" s="21">
        <v>3070.28</v>
      </c>
      <c r="AP151" s="20">
        <v>30986.06</v>
      </c>
      <c r="AQ151" s="19">
        <v>10763.26</v>
      </c>
      <c r="AR151" s="24">
        <v>71</v>
      </c>
      <c r="AS151" s="23">
        <f t="shared" ref="AS151:AS187" si="33">IFERROR(ROUND((AR151-AR139)/AR139*100,2),"")</f>
        <v>5.97</v>
      </c>
      <c r="AT151" s="22">
        <v>10</v>
      </c>
      <c r="AU151" s="21">
        <v>14</v>
      </c>
      <c r="AV151" s="21">
        <v>14</v>
      </c>
      <c r="AW151" s="20">
        <v>33</v>
      </c>
      <c r="AX151" s="25">
        <v>0</v>
      </c>
      <c r="AY151" s="24">
        <v>176771.94</v>
      </c>
      <c r="AZ151" s="23">
        <f t="shared" ref="AZ151:AZ187" si="34">IFERROR(ROUND((AY151-AY139)/AY139*100,2),"")</f>
        <v>146.77000000000001</v>
      </c>
      <c r="BA151" s="22">
        <v>2803.69</v>
      </c>
      <c r="BB151" s="21">
        <v>10945.5</v>
      </c>
      <c r="BC151" s="21">
        <v>13624.86</v>
      </c>
      <c r="BD151" s="20">
        <v>149397.89000000001</v>
      </c>
      <c r="BE151" s="19">
        <v>-2679.36</v>
      </c>
      <c r="BF151" s="24">
        <v>29</v>
      </c>
      <c r="BG151" s="23">
        <f t="shared" ref="BG151:BG187" si="35">IFERROR(ROUND((BF151-BF139)/BF139*100,2),"")</f>
        <v>31.82</v>
      </c>
      <c r="BH151" s="22">
        <v>10</v>
      </c>
      <c r="BI151" s="21">
        <v>10</v>
      </c>
      <c r="BJ151" s="21">
        <v>2</v>
      </c>
      <c r="BK151" s="20">
        <v>7</v>
      </c>
      <c r="BL151" s="25">
        <v>8</v>
      </c>
      <c r="BM151" s="24">
        <v>45040.36</v>
      </c>
      <c r="BN151" s="23">
        <f t="shared" ref="BN151:BN187" si="36">IFERROR(ROUND((BM151-BM139)/BM139*100,2),"")</f>
        <v>131.30000000000001</v>
      </c>
      <c r="BO151" s="22">
        <v>7662.48</v>
      </c>
      <c r="BP151" s="21">
        <v>18200.330000000002</v>
      </c>
      <c r="BQ151" s="21">
        <v>1095.1400000000001</v>
      </c>
      <c r="BR151" s="20">
        <v>18082.41</v>
      </c>
      <c r="BS151" s="19">
        <v>17105.189999999999</v>
      </c>
      <c r="BT151" s="24">
        <v>35</v>
      </c>
      <c r="BU151" s="23">
        <f t="shared" ref="BU151:BU187" si="37">IFERROR(ROUND((BT151-BT139)/BT139*100,2),"")</f>
        <v>16.670000000000002</v>
      </c>
      <c r="BV151" s="22">
        <v>6</v>
      </c>
      <c r="BW151" s="21">
        <v>9</v>
      </c>
      <c r="BX151" s="21">
        <v>5</v>
      </c>
      <c r="BY151" s="20">
        <v>14</v>
      </c>
      <c r="BZ151" s="25">
        <v>4</v>
      </c>
      <c r="CA151" s="24">
        <v>135822.32999999999</v>
      </c>
      <c r="CB151" s="23">
        <f t="shared" ref="CB151:CB187" si="38">IFERROR(ROUND((CA151-CA139)/CA139*100,2),"")</f>
        <v>50.55</v>
      </c>
      <c r="CC151" s="22">
        <v>4422.4399999999996</v>
      </c>
      <c r="CD151" s="21">
        <v>15723.16</v>
      </c>
      <c r="CE151" s="21">
        <v>3457.94</v>
      </c>
      <c r="CF151" s="20">
        <v>79745.789999999994</v>
      </c>
      <c r="CG151" s="19">
        <v>12265.22</v>
      </c>
      <c r="CH151" s="24">
        <v>212</v>
      </c>
      <c r="CI151" s="23">
        <f t="shared" ref="CI151:CI187" si="39">IFERROR(ROUND((CH151-CH139)/CH139*100,2),"")</f>
        <v>1.92</v>
      </c>
      <c r="CJ151" s="22">
        <v>53</v>
      </c>
      <c r="CK151" s="21">
        <v>109</v>
      </c>
      <c r="CL151" s="21">
        <v>18</v>
      </c>
      <c r="CM151" s="20">
        <v>32</v>
      </c>
      <c r="CN151" s="25">
        <v>91</v>
      </c>
      <c r="CO151" s="24">
        <v>116087.91</v>
      </c>
      <c r="CP151" s="23">
        <f t="shared" ref="CP151:CP187"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187"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1375</v>
      </c>
      <c r="C185" s="9">
        <f t="shared" si="41"/>
        <v>-4.1100000000000003</v>
      </c>
      <c r="D185" s="8">
        <v>692</v>
      </c>
      <c r="E185" s="7">
        <v>430</v>
      </c>
      <c r="F185" s="7">
        <v>220</v>
      </c>
      <c r="G185" s="6">
        <v>30</v>
      </c>
      <c r="H185" s="11">
        <v>212</v>
      </c>
      <c r="I185" s="10">
        <v>503351.3</v>
      </c>
      <c r="J185" s="9">
        <f t="shared" si="28"/>
        <v>3.83</v>
      </c>
      <c r="K185" s="8">
        <v>266656.2</v>
      </c>
      <c r="L185" s="7">
        <v>147546.76</v>
      </c>
      <c r="M185" s="7">
        <v>67398.759999999995</v>
      </c>
      <c r="N185" s="6">
        <v>18611.34</v>
      </c>
      <c r="O185" s="5">
        <v>83032.570000000007</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1524</v>
      </c>
      <c r="C186" s="9">
        <f t="shared" si="41"/>
        <v>1.74</v>
      </c>
      <c r="D186" s="8">
        <v>781</v>
      </c>
      <c r="E186" s="7">
        <v>443</v>
      </c>
      <c r="F186" s="7">
        <v>266</v>
      </c>
      <c r="G186" s="6">
        <v>31</v>
      </c>
      <c r="H186" s="11">
        <v>178</v>
      </c>
      <c r="I186" s="10">
        <v>651841.30000000005</v>
      </c>
      <c r="J186" s="9">
        <f t="shared" si="28"/>
        <v>20.29</v>
      </c>
      <c r="K186" s="8">
        <v>304016.98</v>
      </c>
      <c r="L186" s="7">
        <v>243823.41</v>
      </c>
      <c r="M186" s="7">
        <v>75190.81</v>
      </c>
      <c r="N186" s="6">
        <v>27943.67</v>
      </c>
      <c r="O186" s="5">
        <v>169065.75</v>
      </c>
      <c r="P186" s="10">
        <v>357</v>
      </c>
      <c r="Q186" s="9">
        <f t="shared" si="29"/>
        <v>-15.6</v>
      </c>
      <c r="R186" s="8">
        <v>152</v>
      </c>
      <c r="S186" s="7">
        <v>97</v>
      </c>
      <c r="T186" s="7">
        <v>94</v>
      </c>
      <c r="U186" s="6">
        <v>14</v>
      </c>
      <c r="V186" s="11">
        <v>3</v>
      </c>
      <c r="W186" s="10">
        <v>21740.9</v>
      </c>
      <c r="X186" s="9">
        <f t="shared" si="30"/>
        <v>-15.84</v>
      </c>
      <c r="Y186" s="8">
        <v>9626.4699999999993</v>
      </c>
      <c r="Z186" s="7">
        <v>5726.68</v>
      </c>
      <c r="AA186" s="7">
        <v>5712.16</v>
      </c>
      <c r="AB186" s="6">
        <v>675.59</v>
      </c>
      <c r="AC186" s="5">
        <v>14.52</v>
      </c>
      <c r="AD186" s="10">
        <v>40</v>
      </c>
      <c r="AE186" s="9">
        <f t="shared" si="31"/>
        <v>-21.57</v>
      </c>
      <c r="AF186" s="8">
        <v>12</v>
      </c>
      <c r="AG186" s="7">
        <v>15</v>
      </c>
      <c r="AH186" s="7">
        <v>1</v>
      </c>
      <c r="AI186" s="6">
        <v>12</v>
      </c>
      <c r="AJ186" s="11">
        <v>14</v>
      </c>
      <c r="AK186" s="10">
        <v>26568.82</v>
      </c>
      <c r="AL186" s="9">
        <f t="shared" si="32"/>
        <v>-43.38</v>
      </c>
      <c r="AM186" s="8">
        <v>5484.86</v>
      </c>
      <c r="AN186" s="7">
        <v>9351.83</v>
      </c>
      <c r="AO186" s="7">
        <v>205.19</v>
      </c>
      <c r="AP186" s="6">
        <v>11526.94</v>
      </c>
      <c r="AQ186" s="5">
        <v>9146.64</v>
      </c>
      <c r="AR186" s="10">
        <v>62</v>
      </c>
      <c r="AS186" s="9">
        <f t="shared" si="33"/>
        <v>51.22</v>
      </c>
      <c r="AT186" s="8">
        <v>7</v>
      </c>
      <c r="AU186" s="7">
        <v>14</v>
      </c>
      <c r="AV186" s="7">
        <v>7</v>
      </c>
      <c r="AW186" s="6">
        <v>34</v>
      </c>
      <c r="AX186" s="11">
        <v>7</v>
      </c>
      <c r="AY186" s="10">
        <v>99061.18</v>
      </c>
      <c r="AZ186" s="9">
        <f t="shared" si="34"/>
        <v>116.28</v>
      </c>
      <c r="BA186" s="8">
        <v>4785.5200000000004</v>
      </c>
      <c r="BB186" s="7">
        <v>7955.01</v>
      </c>
      <c r="BC186" s="7">
        <v>4704.5</v>
      </c>
      <c r="BD186" s="6">
        <v>81616.149999999994</v>
      </c>
      <c r="BE186" s="5">
        <v>3250.51</v>
      </c>
      <c r="BF186" s="10">
        <v>30</v>
      </c>
      <c r="BG186" s="9">
        <f t="shared" si="35"/>
        <v>3.45</v>
      </c>
      <c r="BH186" s="8">
        <v>11</v>
      </c>
      <c r="BI186" s="7">
        <v>4</v>
      </c>
      <c r="BJ186" s="7">
        <v>5</v>
      </c>
      <c r="BK186" s="6">
        <v>10</v>
      </c>
      <c r="BL186" s="11">
        <v>-1</v>
      </c>
      <c r="BM186" s="10">
        <v>69428.73</v>
      </c>
      <c r="BN186" s="9">
        <f t="shared" si="36"/>
        <v>116.35</v>
      </c>
      <c r="BO186" s="8">
        <v>7605.26</v>
      </c>
      <c r="BP186" s="7">
        <v>2828.5</v>
      </c>
      <c r="BQ186" s="7">
        <v>3825.94</v>
      </c>
      <c r="BR186" s="6">
        <v>55169.03</v>
      </c>
      <c r="BS186" s="5">
        <v>-997.44</v>
      </c>
      <c r="BT186" s="10">
        <v>22</v>
      </c>
      <c r="BU186" s="9">
        <f t="shared" si="37"/>
        <v>-18.52</v>
      </c>
      <c r="BV186" s="8">
        <v>3</v>
      </c>
      <c r="BW186" s="7">
        <v>6</v>
      </c>
      <c r="BX186" s="7">
        <v>2</v>
      </c>
      <c r="BY186" s="6">
        <v>11</v>
      </c>
      <c r="BZ186" s="11">
        <v>4</v>
      </c>
      <c r="CA186" s="10">
        <v>38678.480000000003</v>
      </c>
      <c r="CB186" s="9">
        <f t="shared" si="38"/>
        <v>-58.98</v>
      </c>
      <c r="CC186" s="8">
        <v>4455.7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8">
        <v>44896</v>
      </c>
      <c r="B187" s="10">
        <v>1813</v>
      </c>
      <c r="C187" s="9">
        <f t="shared" si="41"/>
        <v>12.12</v>
      </c>
      <c r="D187" s="8">
        <v>900</v>
      </c>
      <c r="E187" s="7">
        <v>544</v>
      </c>
      <c r="F187" s="7">
        <v>326</v>
      </c>
      <c r="G187" s="6">
        <v>42</v>
      </c>
      <c r="H187" s="11">
        <v>218</v>
      </c>
      <c r="I187" s="10">
        <v>618809.05000000005</v>
      </c>
      <c r="J187" s="9">
        <f t="shared" si="28"/>
        <v>11.04</v>
      </c>
      <c r="K187" s="8">
        <v>317441.45</v>
      </c>
      <c r="L187" s="7">
        <v>193404.93</v>
      </c>
      <c r="M187" s="7">
        <v>93756.84</v>
      </c>
      <c r="N187" s="6">
        <v>13856.24</v>
      </c>
      <c r="O187" s="5">
        <v>99648.09</v>
      </c>
      <c r="P187" s="10">
        <v>401</v>
      </c>
      <c r="Q187" s="9">
        <f t="shared" si="29"/>
        <v>-2.91</v>
      </c>
      <c r="R187" s="8">
        <v>186</v>
      </c>
      <c r="S187" s="7">
        <v>102</v>
      </c>
      <c r="T187" s="7">
        <v>97</v>
      </c>
      <c r="U187" s="6">
        <v>16</v>
      </c>
      <c r="V187" s="11">
        <v>5</v>
      </c>
      <c r="W187" s="10">
        <v>23537.46</v>
      </c>
      <c r="X187" s="9">
        <f t="shared" si="30"/>
        <v>-5.93</v>
      </c>
      <c r="Y187" s="8">
        <v>11040.1</v>
      </c>
      <c r="Z187" s="7">
        <v>5880.15</v>
      </c>
      <c r="AA187" s="7">
        <v>5735.3</v>
      </c>
      <c r="AB187" s="6">
        <v>881.91</v>
      </c>
      <c r="AC187" s="5">
        <v>144.85</v>
      </c>
      <c r="AD187" s="10">
        <v>64</v>
      </c>
      <c r="AE187" s="9">
        <f t="shared" si="31"/>
        <v>12.28</v>
      </c>
      <c r="AF187" s="8">
        <v>14</v>
      </c>
      <c r="AG187" s="7">
        <v>25</v>
      </c>
      <c r="AH187" s="7">
        <v>8</v>
      </c>
      <c r="AI187" s="6">
        <v>17</v>
      </c>
      <c r="AJ187" s="11">
        <v>17</v>
      </c>
      <c r="AK187" s="10">
        <v>42656.19</v>
      </c>
      <c r="AL187" s="9">
        <f t="shared" si="32"/>
        <v>-25.4</v>
      </c>
      <c r="AM187" s="8">
        <v>8499.75</v>
      </c>
      <c r="AN187" s="7">
        <v>14820.67</v>
      </c>
      <c r="AO187" s="7">
        <v>4876.32</v>
      </c>
      <c r="AP187" s="6">
        <v>14459.45</v>
      </c>
      <c r="AQ187" s="5">
        <v>9944.35</v>
      </c>
      <c r="AR187" s="10">
        <v>71</v>
      </c>
      <c r="AS187" s="9">
        <f t="shared" si="33"/>
        <v>14.52</v>
      </c>
      <c r="AT187" s="8">
        <v>7</v>
      </c>
      <c r="AU187" s="7">
        <v>23</v>
      </c>
      <c r="AV187" s="7">
        <v>7</v>
      </c>
      <c r="AW187" s="6">
        <v>31</v>
      </c>
      <c r="AX187" s="11">
        <v>16</v>
      </c>
      <c r="AY187" s="10">
        <v>225985.51</v>
      </c>
      <c r="AZ187" s="9">
        <f t="shared" si="34"/>
        <v>147.6</v>
      </c>
      <c r="BA187" s="8">
        <v>4578.38</v>
      </c>
      <c r="BB187" s="7">
        <v>28030.53</v>
      </c>
      <c r="BC187" s="7">
        <v>4986.5600000000004</v>
      </c>
      <c r="BD187" s="6">
        <v>150407.03</v>
      </c>
      <c r="BE187" s="5">
        <v>53818.99</v>
      </c>
      <c r="BF187" s="10">
        <v>28</v>
      </c>
      <c r="BG187" s="9">
        <f t="shared" si="35"/>
        <v>-24.32</v>
      </c>
      <c r="BH187" s="8">
        <v>9</v>
      </c>
      <c r="BI187" s="7">
        <v>10</v>
      </c>
      <c r="BJ187" s="7">
        <v>4</v>
      </c>
      <c r="BK187" s="6">
        <v>5</v>
      </c>
      <c r="BL187" s="11">
        <v>6</v>
      </c>
      <c r="BM187" s="10">
        <v>37950.980000000003</v>
      </c>
      <c r="BN187" s="9">
        <f t="shared" si="36"/>
        <v>-11.61</v>
      </c>
      <c r="BO187" s="8">
        <v>8748.73</v>
      </c>
      <c r="BP187" s="7">
        <v>15752.45</v>
      </c>
      <c r="BQ187" s="7">
        <v>2895.52</v>
      </c>
      <c r="BR187" s="6">
        <v>10554.28</v>
      </c>
      <c r="BS187" s="5">
        <v>12856.93</v>
      </c>
      <c r="BT187" s="10">
        <v>34</v>
      </c>
      <c r="BU187" s="9">
        <f t="shared" si="37"/>
        <v>9.68</v>
      </c>
      <c r="BV187" s="8">
        <v>8</v>
      </c>
      <c r="BW187" s="7">
        <v>8</v>
      </c>
      <c r="BX187" s="7">
        <v>3</v>
      </c>
      <c r="BY187" s="6">
        <v>15</v>
      </c>
      <c r="BZ187" s="11">
        <v>5</v>
      </c>
      <c r="CA187" s="10">
        <v>72284.63</v>
      </c>
      <c r="CB187" s="9">
        <f t="shared" si="38"/>
        <v>-3.81</v>
      </c>
      <c r="CC187" s="8">
        <v>4415.62</v>
      </c>
      <c r="CD187" s="7">
        <v>8513.42</v>
      </c>
      <c r="CE187" s="7">
        <v>5554.73</v>
      </c>
      <c r="CF187" s="6">
        <v>53800.86</v>
      </c>
      <c r="CG187" s="5">
        <v>2958.69</v>
      </c>
      <c r="CH187" s="10">
        <v>260</v>
      </c>
      <c r="CI187" s="9">
        <f t="shared" si="39"/>
        <v>6.12</v>
      </c>
      <c r="CJ187" s="8">
        <v>54</v>
      </c>
      <c r="CK187" s="7">
        <v>117</v>
      </c>
      <c r="CL187" s="7">
        <v>28</v>
      </c>
      <c r="CM187" s="6">
        <v>59</v>
      </c>
      <c r="CN187" s="11">
        <v>91</v>
      </c>
      <c r="CO187" s="10">
        <v>145096.01999999999</v>
      </c>
      <c r="CP187" s="9">
        <f t="shared" si="40"/>
        <v>8.11</v>
      </c>
      <c r="CQ187" s="8">
        <v>22184.93</v>
      </c>
      <c r="CR187" s="7">
        <v>58442.43</v>
      </c>
      <c r="CS187" s="7">
        <v>11821.9</v>
      </c>
      <c r="CT187" s="6">
        <v>50391.69</v>
      </c>
      <c r="CU187" s="5">
        <v>48875.6</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58"/>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x14ac:dyDescent="0.2">
      <c r="A190" s="151"/>
      <c r="B190" s="152"/>
      <c r="C190" s="153"/>
      <c r="D190" s="152"/>
      <c r="E190" s="152"/>
      <c r="F190" s="152"/>
      <c r="G190" s="152"/>
      <c r="H190" s="152"/>
      <c r="I190" s="152"/>
      <c r="J190" s="153"/>
      <c r="K190" s="152"/>
      <c r="L190" s="152"/>
      <c r="M190" s="152"/>
      <c r="N190" s="152"/>
      <c r="O190" s="152"/>
      <c r="P190" s="152"/>
      <c r="Q190" s="153"/>
      <c r="R190" s="152"/>
      <c r="S190" s="152"/>
      <c r="T190" s="152"/>
      <c r="U190" s="152"/>
      <c r="V190" s="152"/>
      <c r="W190" s="152"/>
      <c r="X190" s="153"/>
      <c r="Y190" s="152"/>
      <c r="Z190" s="152"/>
      <c r="AA190" s="152"/>
      <c r="AB190" s="152"/>
      <c r="AC190" s="152"/>
      <c r="AD190" s="152"/>
      <c r="AE190" s="153"/>
      <c r="AF190" s="152"/>
      <c r="AG190" s="152"/>
      <c r="AH190" s="152"/>
      <c r="AI190" s="152"/>
      <c r="AJ190" s="152"/>
      <c r="AK190" s="152"/>
      <c r="AL190" s="153"/>
      <c r="AM190" s="152"/>
      <c r="AN190" s="152"/>
      <c r="AO190" s="152"/>
      <c r="AP190" s="152"/>
      <c r="AQ190" s="152"/>
      <c r="AR190" s="152"/>
      <c r="AS190" s="153"/>
      <c r="AT190" s="152"/>
      <c r="AU190" s="152"/>
      <c r="AV190" s="152"/>
      <c r="AW190" s="152"/>
      <c r="AX190" s="152"/>
      <c r="AY190" s="152"/>
      <c r="AZ190" s="153"/>
      <c r="BA190" s="152"/>
      <c r="BB190" s="152"/>
      <c r="BC190" s="152"/>
      <c r="BD190" s="152"/>
      <c r="BE190" s="152"/>
      <c r="BF190" s="152"/>
      <c r="BG190" s="153"/>
      <c r="BH190" s="152"/>
      <c r="BI190" s="152"/>
      <c r="BJ190" s="152"/>
      <c r="BK190" s="152"/>
      <c r="BL190" s="152"/>
      <c r="BM190" s="152"/>
      <c r="BN190" s="153"/>
      <c r="BO190" s="152"/>
      <c r="BP190" s="152"/>
      <c r="BQ190" s="152"/>
      <c r="BR190" s="152"/>
      <c r="BS190" s="152"/>
      <c r="BT190" s="152"/>
      <c r="BU190" s="153"/>
      <c r="BV190" s="152"/>
      <c r="BW190" s="152"/>
      <c r="BX190" s="152"/>
      <c r="BY190" s="152"/>
      <c r="BZ190" s="152"/>
      <c r="CA190" s="152"/>
      <c r="CB190" s="153"/>
      <c r="CC190" s="152"/>
      <c r="CD190" s="152"/>
      <c r="CE190" s="152"/>
      <c r="CF190" s="152"/>
      <c r="CG190" s="152"/>
      <c r="CH190" s="152"/>
      <c r="CI190" s="153"/>
      <c r="CJ190" s="152"/>
      <c r="CK190" s="152"/>
      <c r="CL190" s="152"/>
      <c r="CM190" s="152"/>
      <c r="CN190" s="152"/>
      <c r="CO190" s="152"/>
      <c r="CP190" s="153"/>
      <c r="CQ190" s="152"/>
      <c r="CR190" s="152"/>
      <c r="CS190" s="152"/>
      <c r="CT190" s="152"/>
      <c r="CU190" s="152"/>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187" si="28">IFERROR(ROUND((I151-I139)/I139*100,2),"")</f>
        <v>1.81</v>
      </c>
      <c r="K151" s="22">
        <v>520587.84</v>
      </c>
      <c r="L151" s="21">
        <v>334894.73</v>
      </c>
      <c r="M151" s="21">
        <v>188014.89</v>
      </c>
      <c r="N151" s="20">
        <v>36911.379999999997</v>
      </c>
      <c r="O151" s="19">
        <v>147873.87</v>
      </c>
      <c r="P151" s="24">
        <v>9838</v>
      </c>
      <c r="Q151" s="23">
        <f t="shared" ref="Q151:Q187" si="29">IFERROR(ROUND((P151-P139)/P139*100,2),"")</f>
        <v>2.2999999999999998</v>
      </c>
      <c r="R151" s="22">
        <v>4160</v>
      </c>
      <c r="S151" s="21">
        <v>2673</v>
      </c>
      <c r="T151" s="21">
        <v>2645</v>
      </c>
      <c r="U151" s="20">
        <v>360</v>
      </c>
      <c r="V151" s="25">
        <v>28</v>
      </c>
      <c r="W151" s="24">
        <v>472802.21</v>
      </c>
      <c r="X151" s="23">
        <f t="shared" ref="X151:X187" si="30">IFERROR(ROUND((W151-W139)/W139*100,2),"")</f>
        <v>0.28999999999999998</v>
      </c>
      <c r="Y151" s="22">
        <v>200448.7</v>
      </c>
      <c r="Z151" s="21">
        <v>126804.76</v>
      </c>
      <c r="AA151" s="21">
        <v>128605.53</v>
      </c>
      <c r="AB151" s="20">
        <v>16943.22</v>
      </c>
      <c r="AC151" s="19">
        <v>-1800.77</v>
      </c>
      <c r="AD151" s="24">
        <v>375</v>
      </c>
      <c r="AE151" s="23">
        <f t="shared" ref="AE151:AE187" si="31">IFERROR(ROUND((AD151-AD139)/AD139*100,2),"")</f>
        <v>6.84</v>
      </c>
      <c r="AF151" s="22">
        <v>86</v>
      </c>
      <c r="AG151" s="21">
        <v>122</v>
      </c>
      <c r="AH151" s="21">
        <v>37</v>
      </c>
      <c r="AI151" s="20">
        <v>127</v>
      </c>
      <c r="AJ151" s="25">
        <v>86</v>
      </c>
      <c r="AK151" s="24">
        <v>158449.91</v>
      </c>
      <c r="AL151" s="23">
        <f t="shared" ref="AL151:AL187" si="32">IFERROR(ROUND((AK151-AK139)/AK139*100,2),"")</f>
        <v>-28.78</v>
      </c>
      <c r="AM151" s="22">
        <v>32711.08</v>
      </c>
      <c r="AN151" s="21">
        <v>47258.25</v>
      </c>
      <c r="AO151" s="21">
        <v>12577.86</v>
      </c>
      <c r="AP151" s="20">
        <v>59776.39</v>
      </c>
      <c r="AQ151" s="19">
        <v>39763.54</v>
      </c>
      <c r="AR151" s="24">
        <v>203</v>
      </c>
      <c r="AS151" s="23">
        <f t="shared" ref="AS151:AS187" si="33">IFERROR(ROUND((AR151-AR139)/AR139*100,2),"")</f>
        <v>-16.8</v>
      </c>
      <c r="AT151" s="22">
        <v>19</v>
      </c>
      <c r="AU151" s="21">
        <v>66</v>
      </c>
      <c r="AV151" s="21">
        <v>11</v>
      </c>
      <c r="AW151" s="20">
        <v>106</v>
      </c>
      <c r="AX151" s="25">
        <v>54</v>
      </c>
      <c r="AY151" s="24">
        <v>105037.86</v>
      </c>
      <c r="AZ151" s="23">
        <f t="shared" ref="AZ151:AZ187" si="34">IFERROR(ROUND((AY151-AY139)/AY139*100,2),"")</f>
        <v>-48.4</v>
      </c>
      <c r="BA151" s="22">
        <v>4694.8100000000004</v>
      </c>
      <c r="BB151" s="21">
        <v>22738.84</v>
      </c>
      <c r="BC151" s="21">
        <v>2869.61</v>
      </c>
      <c r="BD151" s="20">
        <v>73106.28</v>
      </c>
      <c r="BE151" s="19">
        <v>18240.91</v>
      </c>
      <c r="BF151" s="24">
        <v>88</v>
      </c>
      <c r="BG151" s="23">
        <f t="shared" ref="BG151:BG187" si="35">IFERROR(ROUND((BF151-BF139)/BF139*100,2),"")</f>
        <v>-3.3</v>
      </c>
      <c r="BH151" s="22">
        <v>11</v>
      </c>
      <c r="BI151" s="21">
        <v>31</v>
      </c>
      <c r="BJ151" s="21">
        <v>6</v>
      </c>
      <c r="BK151" s="20">
        <v>40</v>
      </c>
      <c r="BL151" s="25">
        <v>25</v>
      </c>
      <c r="BM151" s="24">
        <v>111923.6</v>
      </c>
      <c r="BN151" s="23">
        <f t="shared" ref="BN151:BN187" si="36">IFERROR(ROUND((BM151-BM139)/BM139*100,2),"")</f>
        <v>36.42</v>
      </c>
      <c r="BO151" s="22">
        <v>3337.48</v>
      </c>
      <c r="BP151" s="21">
        <v>24844.69</v>
      </c>
      <c r="BQ151" s="21">
        <v>5108.46</v>
      </c>
      <c r="BR151" s="20">
        <v>78632.97</v>
      </c>
      <c r="BS151" s="19">
        <v>19736.23</v>
      </c>
      <c r="BT151" s="24">
        <v>78</v>
      </c>
      <c r="BU151" s="23">
        <f t="shared" ref="BU151:BU187" si="37">IFERROR(ROUND((BT151-BT139)/BT139*100,2),"")</f>
        <v>-17.89</v>
      </c>
      <c r="BV151" s="22">
        <v>8</v>
      </c>
      <c r="BW151" s="21">
        <v>25</v>
      </c>
      <c r="BX151" s="21">
        <v>8</v>
      </c>
      <c r="BY151" s="20">
        <v>36</v>
      </c>
      <c r="BZ151" s="25">
        <v>18</v>
      </c>
      <c r="CA151" s="24">
        <v>136322.88</v>
      </c>
      <c r="CB151" s="23">
        <f t="shared" ref="CB151:CB187" si="38">IFERROR(ROUND((CA151-CA139)/CA139*100,2),"")</f>
        <v>-39.93</v>
      </c>
      <c r="CC151" s="22">
        <v>4398.7299999999996</v>
      </c>
      <c r="CD151" s="21">
        <v>26546.45</v>
      </c>
      <c r="CE151" s="21">
        <v>5754.17</v>
      </c>
      <c r="CF151" s="20">
        <v>97461.53</v>
      </c>
      <c r="CG151" s="19">
        <v>22954.28</v>
      </c>
      <c r="CH151" s="24">
        <v>1056</v>
      </c>
      <c r="CI151" s="23">
        <f t="shared" ref="CI151:CI187" si="39">IFERROR(ROUND((CH151-CH139)/CH139*100,2),"")</f>
        <v>-5.63</v>
      </c>
      <c r="CJ151" s="22">
        <v>185</v>
      </c>
      <c r="CK151" s="21">
        <v>460</v>
      </c>
      <c r="CL151" s="21">
        <v>142</v>
      </c>
      <c r="CM151" s="20">
        <v>268</v>
      </c>
      <c r="CN151" s="25">
        <v>319</v>
      </c>
      <c r="CO151" s="24">
        <v>391645.26</v>
      </c>
      <c r="CP151" s="23">
        <f t="shared" ref="CP151:CP187"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187"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4940</v>
      </c>
      <c r="C185" s="9">
        <f t="shared" si="41"/>
        <v>0.04</v>
      </c>
      <c r="D185" s="8">
        <v>2209</v>
      </c>
      <c r="E185" s="7">
        <v>1681</v>
      </c>
      <c r="F185" s="7">
        <v>844</v>
      </c>
      <c r="G185" s="6">
        <v>201</v>
      </c>
      <c r="H185" s="11">
        <v>841</v>
      </c>
      <c r="I185" s="10">
        <v>1040732.78</v>
      </c>
      <c r="J185" s="9">
        <f t="shared" si="28"/>
        <v>3.83</v>
      </c>
      <c r="K185" s="8">
        <v>470595.37</v>
      </c>
      <c r="L185" s="7">
        <v>370510.6</v>
      </c>
      <c r="M185" s="7">
        <v>155057.81</v>
      </c>
      <c r="N185" s="6">
        <v>43327.44</v>
      </c>
      <c r="O185" s="5">
        <v>216397.77</v>
      </c>
      <c r="P185" s="10">
        <v>9392</v>
      </c>
      <c r="Q185" s="9">
        <f t="shared" si="29"/>
        <v>4.46</v>
      </c>
      <c r="R185" s="8">
        <v>4004</v>
      </c>
      <c r="S185" s="7">
        <v>2559</v>
      </c>
      <c r="T185" s="7">
        <v>2466</v>
      </c>
      <c r="U185" s="6">
        <v>363</v>
      </c>
      <c r="V185" s="11">
        <v>93</v>
      </c>
      <c r="W185" s="10">
        <v>455755.09</v>
      </c>
      <c r="X185" s="9">
        <f t="shared" si="30"/>
        <v>5.32</v>
      </c>
      <c r="Y185" s="8">
        <v>185585.98</v>
      </c>
      <c r="Z185" s="7">
        <v>130154.51</v>
      </c>
      <c r="AA185" s="7">
        <v>122020.6</v>
      </c>
      <c r="AB185" s="6">
        <v>17994</v>
      </c>
      <c r="AC185" s="5">
        <v>8133.91</v>
      </c>
      <c r="AD185" s="10">
        <v>254</v>
      </c>
      <c r="AE185" s="9">
        <f t="shared" si="31"/>
        <v>-4.51</v>
      </c>
      <c r="AF185" s="8">
        <v>52</v>
      </c>
      <c r="AG185" s="7">
        <v>96</v>
      </c>
      <c r="AH185" s="7">
        <v>25</v>
      </c>
      <c r="AI185" s="6">
        <v>81</v>
      </c>
      <c r="AJ185" s="11">
        <v>71</v>
      </c>
      <c r="AK185" s="10">
        <v>82120.08</v>
      </c>
      <c r="AL185" s="9">
        <f t="shared" si="32"/>
        <v>-11.22</v>
      </c>
      <c r="AM185" s="8">
        <v>10884.34</v>
      </c>
      <c r="AN185" s="7">
        <v>22128.06</v>
      </c>
      <c r="AO185" s="7">
        <v>8326.98</v>
      </c>
      <c r="AP185" s="6">
        <v>40780.699999999997</v>
      </c>
      <c r="AQ185" s="5">
        <v>13801.08</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5358</v>
      </c>
      <c r="C186" s="9">
        <f t="shared" si="41"/>
        <v>-1.99</v>
      </c>
      <c r="D186" s="8">
        <v>2396</v>
      </c>
      <c r="E186" s="7">
        <v>1848</v>
      </c>
      <c r="F186" s="7">
        <v>880</v>
      </c>
      <c r="G186" s="6">
        <v>230</v>
      </c>
      <c r="H186" s="11">
        <v>972</v>
      </c>
      <c r="I186" s="10">
        <v>1123888.19</v>
      </c>
      <c r="J186" s="9">
        <f t="shared" si="28"/>
        <v>-5.39</v>
      </c>
      <c r="K186" s="8">
        <v>514841.16</v>
      </c>
      <c r="L186" s="7">
        <v>376796.26</v>
      </c>
      <c r="M186" s="7">
        <v>177404.05</v>
      </c>
      <c r="N186" s="6">
        <v>53852.15</v>
      </c>
      <c r="O186" s="5">
        <v>200386.78</v>
      </c>
      <c r="P186" s="10">
        <v>9236</v>
      </c>
      <c r="Q186" s="9">
        <f t="shared" si="29"/>
        <v>-1.0900000000000001</v>
      </c>
      <c r="R186" s="8">
        <v>3595</v>
      </c>
      <c r="S186" s="7">
        <v>2736</v>
      </c>
      <c r="T186" s="7">
        <v>2519</v>
      </c>
      <c r="U186" s="6">
        <v>386</v>
      </c>
      <c r="V186" s="11">
        <v>217</v>
      </c>
      <c r="W186" s="10">
        <v>458922.84</v>
      </c>
      <c r="X186" s="9">
        <f t="shared" si="30"/>
        <v>-2.84</v>
      </c>
      <c r="Y186" s="8">
        <v>173248.45</v>
      </c>
      <c r="Z186" s="7">
        <v>139685.81</v>
      </c>
      <c r="AA186" s="7">
        <v>127560.5</v>
      </c>
      <c r="AB186" s="6">
        <v>18428.080000000002</v>
      </c>
      <c r="AC186" s="5">
        <v>12125.31</v>
      </c>
      <c r="AD186" s="10">
        <v>240</v>
      </c>
      <c r="AE186" s="9">
        <f t="shared" si="31"/>
        <v>-16.96</v>
      </c>
      <c r="AF186" s="8">
        <v>35</v>
      </c>
      <c r="AG186" s="7">
        <v>107</v>
      </c>
      <c r="AH186" s="7">
        <v>20</v>
      </c>
      <c r="AI186" s="6">
        <v>78</v>
      </c>
      <c r="AJ186" s="11">
        <v>87</v>
      </c>
      <c r="AK186" s="10">
        <v>101685</v>
      </c>
      <c r="AL186" s="9">
        <f t="shared" si="32"/>
        <v>-32.39</v>
      </c>
      <c r="AM186" s="8">
        <v>11697.58</v>
      </c>
      <c r="AN186" s="7">
        <v>36338.79</v>
      </c>
      <c r="AO186" s="7">
        <v>6972.19</v>
      </c>
      <c r="AP186" s="6">
        <v>46676.44</v>
      </c>
      <c r="AQ186" s="5">
        <v>29366.6</v>
      </c>
      <c r="AR186" s="10">
        <v>193</v>
      </c>
      <c r="AS186" s="9">
        <f t="shared" si="33"/>
        <v>26.97</v>
      </c>
      <c r="AT186" s="8">
        <v>13</v>
      </c>
      <c r="AU186" s="7">
        <v>65</v>
      </c>
      <c r="AV186" s="7">
        <v>19</v>
      </c>
      <c r="AW186" s="6">
        <v>94</v>
      </c>
      <c r="AX186" s="11">
        <v>48</v>
      </c>
      <c r="AY186" s="10">
        <v>135514.53</v>
      </c>
      <c r="AZ186" s="9">
        <f t="shared" si="34"/>
        <v>38.92</v>
      </c>
      <c r="BA186" s="8">
        <v>3675.71</v>
      </c>
      <c r="BB186" s="7">
        <v>26389.31</v>
      </c>
      <c r="BC186" s="7">
        <v>9249.49</v>
      </c>
      <c r="BD186" s="6">
        <v>92959.25</v>
      </c>
      <c r="BE186" s="5">
        <v>20380.59</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8">
        <v>44896</v>
      </c>
      <c r="B187" s="10">
        <v>6231</v>
      </c>
      <c r="C187" s="9">
        <f t="shared" si="41"/>
        <v>3.4</v>
      </c>
      <c r="D187" s="8">
        <v>2724</v>
      </c>
      <c r="E187" s="7">
        <v>2185</v>
      </c>
      <c r="F187" s="7">
        <v>1048</v>
      </c>
      <c r="G187" s="6">
        <v>267</v>
      </c>
      <c r="H187" s="11">
        <v>1143</v>
      </c>
      <c r="I187" s="10">
        <v>1295700.27</v>
      </c>
      <c r="J187" s="9">
        <f t="shared" si="28"/>
        <v>4.74</v>
      </c>
      <c r="K187" s="8">
        <v>565923.23</v>
      </c>
      <c r="L187" s="7">
        <v>455143.39</v>
      </c>
      <c r="M187" s="7">
        <v>207552.1</v>
      </c>
      <c r="N187" s="6">
        <v>65760.33</v>
      </c>
      <c r="O187" s="5">
        <v>248819.11</v>
      </c>
      <c r="P187" s="10">
        <v>10277</v>
      </c>
      <c r="Q187" s="9">
        <f t="shared" si="29"/>
        <v>-0.67</v>
      </c>
      <c r="R187" s="8">
        <v>4042</v>
      </c>
      <c r="S187" s="7">
        <v>3073</v>
      </c>
      <c r="T187" s="7">
        <v>2650</v>
      </c>
      <c r="U187" s="6">
        <v>512</v>
      </c>
      <c r="V187" s="11">
        <v>423</v>
      </c>
      <c r="W187" s="10">
        <v>496216.44</v>
      </c>
      <c r="X187" s="9">
        <f t="shared" si="30"/>
        <v>-3.49</v>
      </c>
      <c r="Y187" s="8">
        <v>187531.48</v>
      </c>
      <c r="Z187" s="7">
        <v>150493.07</v>
      </c>
      <c r="AA187" s="7">
        <v>132882.44</v>
      </c>
      <c r="AB187" s="6">
        <v>25309.45</v>
      </c>
      <c r="AC187" s="5">
        <v>17610.63</v>
      </c>
      <c r="AD187" s="10">
        <v>432</v>
      </c>
      <c r="AE187" s="9">
        <f t="shared" si="31"/>
        <v>31.71</v>
      </c>
      <c r="AF187" s="8">
        <v>72</v>
      </c>
      <c r="AG187" s="7">
        <v>173</v>
      </c>
      <c r="AH187" s="7">
        <v>42</v>
      </c>
      <c r="AI187" s="6">
        <v>145</v>
      </c>
      <c r="AJ187" s="11">
        <v>131</v>
      </c>
      <c r="AK187" s="10">
        <v>170366.86</v>
      </c>
      <c r="AL187" s="9">
        <f t="shared" si="32"/>
        <v>37.29</v>
      </c>
      <c r="AM187" s="8">
        <v>18674.61</v>
      </c>
      <c r="AN187" s="7">
        <v>47510.44</v>
      </c>
      <c r="AO187" s="7">
        <v>17265.57</v>
      </c>
      <c r="AP187" s="6">
        <v>86916.24</v>
      </c>
      <c r="AQ187" s="5">
        <v>30244.87</v>
      </c>
      <c r="AR187" s="10">
        <v>239</v>
      </c>
      <c r="AS187" s="9">
        <f t="shared" si="33"/>
        <v>11.16</v>
      </c>
      <c r="AT187" s="8">
        <v>22</v>
      </c>
      <c r="AU187" s="7">
        <v>68</v>
      </c>
      <c r="AV187" s="7">
        <v>26</v>
      </c>
      <c r="AW187" s="6">
        <v>123</v>
      </c>
      <c r="AX187" s="11">
        <v>42</v>
      </c>
      <c r="AY187" s="10">
        <v>154375.56</v>
      </c>
      <c r="AZ187" s="9">
        <f t="shared" si="34"/>
        <v>10</v>
      </c>
      <c r="BA187" s="8">
        <v>8982.31</v>
      </c>
      <c r="BB187" s="7">
        <v>24759.53</v>
      </c>
      <c r="BC187" s="7">
        <v>9539.57</v>
      </c>
      <c r="BD187" s="6">
        <v>111094.15</v>
      </c>
      <c r="BE187" s="5">
        <v>15219.96</v>
      </c>
      <c r="BF187" s="10">
        <v>91</v>
      </c>
      <c r="BG187" s="9">
        <f t="shared" si="35"/>
        <v>-22.88</v>
      </c>
      <c r="BH187" s="8">
        <v>10</v>
      </c>
      <c r="BI187" s="7">
        <v>32</v>
      </c>
      <c r="BJ187" s="7">
        <v>8</v>
      </c>
      <c r="BK187" s="6">
        <v>40</v>
      </c>
      <c r="BL187" s="11">
        <v>25</v>
      </c>
      <c r="BM187" s="10">
        <v>144353.95000000001</v>
      </c>
      <c r="BN187" s="9">
        <f t="shared" si="36"/>
        <v>10.07</v>
      </c>
      <c r="BO187" s="8">
        <v>3821.08</v>
      </c>
      <c r="BP187" s="7">
        <v>28554.33</v>
      </c>
      <c r="BQ187" s="7">
        <v>3511.78</v>
      </c>
      <c r="BR187" s="6">
        <v>104314.76</v>
      </c>
      <c r="BS187" s="5">
        <v>29194.55</v>
      </c>
      <c r="BT187" s="10">
        <v>66</v>
      </c>
      <c r="BU187" s="9">
        <f t="shared" si="37"/>
        <v>-17.5</v>
      </c>
      <c r="BV187" s="8">
        <v>13</v>
      </c>
      <c r="BW187" s="7">
        <v>22</v>
      </c>
      <c r="BX187" s="7">
        <v>2</v>
      </c>
      <c r="BY187" s="6">
        <v>28</v>
      </c>
      <c r="BZ187" s="11">
        <v>19</v>
      </c>
      <c r="CA187" s="10">
        <v>289633.38</v>
      </c>
      <c r="CB187" s="9">
        <f t="shared" si="38"/>
        <v>99.74</v>
      </c>
      <c r="CC187" s="8">
        <v>13419.18</v>
      </c>
      <c r="CD187" s="7">
        <v>12465.75</v>
      </c>
      <c r="CE187" s="7">
        <v>2479.17</v>
      </c>
      <c r="CF187" s="6">
        <v>258437.89</v>
      </c>
      <c r="CG187" s="5">
        <v>7155.19</v>
      </c>
      <c r="CH187" s="10">
        <v>1357</v>
      </c>
      <c r="CI187" s="9">
        <f t="shared" si="39"/>
        <v>14.9</v>
      </c>
      <c r="CJ187" s="8">
        <v>208</v>
      </c>
      <c r="CK187" s="7">
        <v>603</v>
      </c>
      <c r="CL187" s="7">
        <v>178</v>
      </c>
      <c r="CM187" s="6">
        <v>367</v>
      </c>
      <c r="CN187" s="11">
        <v>426</v>
      </c>
      <c r="CO187" s="10">
        <v>535176.78</v>
      </c>
      <c r="CP187" s="9">
        <f t="shared" si="40"/>
        <v>21.62</v>
      </c>
      <c r="CQ187" s="8">
        <v>59897.11</v>
      </c>
      <c r="CR187" s="7">
        <v>261314.96</v>
      </c>
      <c r="CS187" s="7">
        <v>48178.66</v>
      </c>
      <c r="CT187" s="6">
        <v>165614.1</v>
      </c>
      <c r="CU187" s="5">
        <v>213308.25</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187" si="28">IFERROR(ROUND((I151-I139)/I139*100,2),"")</f>
        <v>-3.07</v>
      </c>
      <c r="K151" s="22">
        <v>60166.91</v>
      </c>
      <c r="L151" s="21">
        <v>35181.72</v>
      </c>
      <c r="M151" s="21">
        <v>10455.15</v>
      </c>
      <c r="N151" s="20">
        <v>4576.6099999999997</v>
      </c>
      <c r="O151" s="19">
        <v>24726.57</v>
      </c>
      <c r="P151" s="24">
        <v>49</v>
      </c>
      <c r="Q151" s="23">
        <f t="shared" ref="Q151:Q187" si="29">IFERROR(ROUND((P151-P139)/P139*100,2),"")</f>
        <v>-31.94</v>
      </c>
      <c r="R151" s="22">
        <v>24</v>
      </c>
      <c r="S151" s="21">
        <v>8</v>
      </c>
      <c r="T151" s="21">
        <v>13</v>
      </c>
      <c r="U151" s="20">
        <v>4</v>
      </c>
      <c r="V151" s="25">
        <v>-5</v>
      </c>
      <c r="W151" s="24">
        <v>2930.11</v>
      </c>
      <c r="X151" s="23">
        <f t="shared" ref="X151:X187" si="30">IFERROR(ROUND((W151-W139)/W139*100,2),"")</f>
        <v>-31.38</v>
      </c>
      <c r="Y151" s="22">
        <v>1360.21</v>
      </c>
      <c r="Z151" s="21">
        <v>466.96</v>
      </c>
      <c r="AA151" s="21">
        <v>793.91</v>
      </c>
      <c r="AB151" s="20">
        <v>309.02999999999997</v>
      </c>
      <c r="AC151" s="19">
        <v>-326.95</v>
      </c>
      <c r="AD151" s="24">
        <v>20</v>
      </c>
      <c r="AE151" s="23">
        <f t="shared" ref="AE151:AE187" si="31">IFERROR(ROUND((AD151-AD139)/AD139*100,2),"")</f>
        <v>0</v>
      </c>
      <c r="AF151" s="22">
        <v>5</v>
      </c>
      <c r="AG151" s="21">
        <v>5</v>
      </c>
      <c r="AH151" s="21">
        <v>2</v>
      </c>
      <c r="AI151" s="20">
        <v>8</v>
      </c>
      <c r="AJ151" s="25">
        <v>3</v>
      </c>
      <c r="AK151" s="24">
        <v>15153.44</v>
      </c>
      <c r="AL151" s="23">
        <f t="shared" ref="AL151:AL187" si="32">IFERROR(ROUND((AK151-AK139)/AK139*100,2),"")</f>
        <v>19.07</v>
      </c>
      <c r="AM151" s="22">
        <v>2442.5100000000002</v>
      </c>
      <c r="AN151" s="21">
        <v>2506.81</v>
      </c>
      <c r="AO151" s="21">
        <v>383.34</v>
      </c>
      <c r="AP151" s="20">
        <v>9820.7800000000007</v>
      </c>
      <c r="AQ151" s="19">
        <v>2123.4699999999998</v>
      </c>
      <c r="AR151" s="24">
        <v>22</v>
      </c>
      <c r="AS151" s="23">
        <f t="shared" ref="AS151:AS187" si="33">IFERROR(ROUND((AR151-AR139)/AR139*100,2),"")</f>
        <v>29.41</v>
      </c>
      <c r="AT151" s="22">
        <v>2</v>
      </c>
      <c r="AU151" s="21">
        <v>5</v>
      </c>
      <c r="AV151" s="21">
        <v>2</v>
      </c>
      <c r="AW151" s="20">
        <v>13</v>
      </c>
      <c r="AX151" s="25">
        <v>3</v>
      </c>
      <c r="AY151" s="24">
        <v>21255.93</v>
      </c>
      <c r="AZ151" s="23">
        <f t="shared" ref="AZ151:AZ187" si="34">IFERROR(ROUND((AY151-AY139)/AY139*100,2),"")</f>
        <v>-9.59</v>
      </c>
      <c r="BA151" s="22">
        <v>605.24</v>
      </c>
      <c r="BB151" s="21">
        <v>4307.8599999999997</v>
      </c>
      <c r="BC151" s="21">
        <v>1571.03</v>
      </c>
      <c r="BD151" s="20">
        <v>14771.8</v>
      </c>
      <c r="BE151" s="19">
        <v>2736.83</v>
      </c>
      <c r="BF151" s="24">
        <v>15</v>
      </c>
      <c r="BG151" s="23">
        <f t="shared" ref="BG151:BG187" si="35">IFERROR(ROUND((BF151-BF139)/BF139*100,2),"")</f>
        <v>36.36</v>
      </c>
      <c r="BH151" s="22">
        <v>3</v>
      </c>
      <c r="BI151" s="21">
        <v>5</v>
      </c>
      <c r="BJ151" s="21">
        <v>4</v>
      </c>
      <c r="BK151" s="20">
        <v>3</v>
      </c>
      <c r="BL151" s="25">
        <v>1</v>
      </c>
      <c r="BM151" s="24">
        <v>15954.35</v>
      </c>
      <c r="BN151" s="23">
        <f t="shared" ref="BN151:BN187" si="36">IFERROR(ROUND((BM151-BM139)/BM139*100,2),"")</f>
        <v>13.51</v>
      </c>
      <c r="BO151" s="22">
        <v>2157.7199999999998</v>
      </c>
      <c r="BP151" s="21">
        <v>2767.75</v>
      </c>
      <c r="BQ151" s="21">
        <v>1449.78</v>
      </c>
      <c r="BR151" s="20">
        <v>9579.1</v>
      </c>
      <c r="BS151" s="19">
        <v>1317.97</v>
      </c>
      <c r="BT151" s="24">
        <v>11</v>
      </c>
      <c r="BU151" s="23">
        <f t="shared" ref="BU151:BU187" si="37">IFERROR(ROUND((BT151-BT139)/BT139*100,2),"")</f>
        <v>0</v>
      </c>
      <c r="BV151" s="22">
        <v>2</v>
      </c>
      <c r="BW151" s="21">
        <v>6</v>
      </c>
      <c r="BX151" s="21">
        <v>1</v>
      </c>
      <c r="BY151" s="20">
        <v>2</v>
      </c>
      <c r="BZ151" s="25">
        <v>5</v>
      </c>
      <c r="CA151" s="24">
        <v>10655.45</v>
      </c>
      <c r="CB151" s="23">
        <f t="shared" ref="CB151:CB187" si="38">IFERROR(ROUND((CA151-CA139)/CA139*100,2),"")</f>
        <v>-65.37</v>
      </c>
      <c r="CC151" s="22">
        <v>521.51</v>
      </c>
      <c r="CD151" s="21">
        <v>5717.4</v>
      </c>
      <c r="CE151" s="21">
        <v>991.79</v>
      </c>
      <c r="CF151" s="20">
        <v>3424.75</v>
      </c>
      <c r="CG151" s="19">
        <v>4725.6099999999997</v>
      </c>
      <c r="CH151" s="24">
        <v>60</v>
      </c>
      <c r="CI151" s="23">
        <f t="shared" ref="CI151:CI187" si="39">IFERROR(ROUND((CH151-CH139)/CH139*100,2),"")</f>
        <v>27.66</v>
      </c>
      <c r="CJ151" s="22">
        <v>10</v>
      </c>
      <c r="CK151" s="21">
        <v>35</v>
      </c>
      <c r="CL151" s="21">
        <v>0</v>
      </c>
      <c r="CM151" s="20">
        <v>15</v>
      </c>
      <c r="CN151" s="25">
        <v>35</v>
      </c>
      <c r="CO151" s="24">
        <v>29670.74</v>
      </c>
      <c r="CP151" s="23">
        <f t="shared" ref="CP151:CP187"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187"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14</v>
      </c>
      <c r="BG186" s="9">
        <f t="shared" si="35"/>
        <v>40</v>
      </c>
      <c r="BH186" s="8">
        <v>6</v>
      </c>
      <c r="BI186" s="7">
        <v>6</v>
      </c>
      <c r="BJ186" s="7">
        <v>0</v>
      </c>
      <c r="BK186" s="6">
        <v>2</v>
      </c>
      <c r="BL186" s="11">
        <v>6</v>
      </c>
      <c r="BM186" s="10">
        <v>11833.92</v>
      </c>
      <c r="BN186" s="9">
        <f t="shared" si="36"/>
        <v>0.34</v>
      </c>
      <c r="BO186" s="8">
        <v>2509.0300000000002</v>
      </c>
      <c r="BP186" s="7">
        <v>6282.46</v>
      </c>
      <c r="BQ186" s="7">
        <v>0</v>
      </c>
      <c r="BR186" s="6">
        <v>3042.43</v>
      </c>
      <c r="BS186" s="5">
        <v>6282.46</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8">
        <v>44896</v>
      </c>
      <c r="B187" s="10">
        <v>485</v>
      </c>
      <c r="C187" s="9">
        <f t="shared" si="41"/>
        <v>11.75</v>
      </c>
      <c r="D187" s="8">
        <v>227</v>
      </c>
      <c r="E187" s="7">
        <v>161</v>
      </c>
      <c r="F187" s="7">
        <v>83</v>
      </c>
      <c r="G187" s="6">
        <v>14</v>
      </c>
      <c r="H187" s="11">
        <v>78</v>
      </c>
      <c r="I187" s="10">
        <v>132149.29999999999</v>
      </c>
      <c r="J187" s="9">
        <f t="shared" si="28"/>
        <v>10.38</v>
      </c>
      <c r="K187" s="8">
        <v>64158.18</v>
      </c>
      <c r="L187" s="7">
        <v>47435.15</v>
      </c>
      <c r="M187" s="7">
        <v>17889.71</v>
      </c>
      <c r="N187" s="6">
        <v>2666.26</v>
      </c>
      <c r="O187" s="5">
        <v>29545.439999999999</v>
      </c>
      <c r="P187" s="10">
        <v>71</v>
      </c>
      <c r="Q187" s="9">
        <f t="shared" si="29"/>
        <v>-12.35</v>
      </c>
      <c r="R187" s="8">
        <v>40</v>
      </c>
      <c r="S187" s="7">
        <v>11</v>
      </c>
      <c r="T187" s="7">
        <v>18</v>
      </c>
      <c r="U187" s="6">
        <v>2</v>
      </c>
      <c r="V187" s="11">
        <v>-7</v>
      </c>
      <c r="W187" s="10">
        <v>4164.96</v>
      </c>
      <c r="X187" s="9">
        <f t="shared" si="30"/>
        <v>-15.82</v>
      </c>
      <c r="Y187" s="8">
        <v>2466.14</v>
      </c>
      <c r="Z187" s="7">
        <v>627.91</v>
      </c>
      <c r="AA187" s="7">
        <v>1012.52</v>
      </c>
      <c r="AB187" s="6">
        <v>58.39</v>
      </c>
      <c r="AC187" s="5">
        <v>-384.61</v>
      </c>
      <c r="AD187" s="10">
        <v>23</v>
      </c>
      <c r="AE187" s="9">
        <f t="shared" si="31"/>
        <v>-4.17</v>
      </c>
      <c r="AF187" s="8">
        <v>7</v>
      </c>
      <c r="AG187" s="7">
        <v>4</v>
      </c>
      <c r="AH187" s="7">
        <v>5</v>
      </c>
      <c r="AI187" s="6">
        <v>7</v>
      </c>
      <c r="AJ187" s="11">
        <v>-1</v>
      </c>
      <c r="AK187" s="10">
        <v>13671.91</v>
      </c>
      <c r="AL187" s="9">
        <f t="shared" si="32"/>
        <v>45.18</v>
      </c>
      <c r="AM187" s="8">
        <v>1869.22</v>
      </c>
      <c r="AN187" s="7">
        <v>1601.5</v>
      </c>
      <c r="AO187" s="7">
        <v>5192.74</v>
      </c>
      <c r="AP187" s="6">
        <v>5008.45</v>
      </c>
      <c r="AQ187" s="5">
        <v>-3591.24</v>
      </c>
      <c r="AR187" s="10">
        <v>23</v>
      </c>
      <c r="AS187" s="9">
        <f t="shared" si="33"/>
        <v>15</v>
      </c>
      <c r="AT187" s="8">
        <v>3</v>
      </c>
      <c r="AU187" s="7">
        <v>7</v>
      </c>
      <c r="AV187" s="7">
        <v>1</v>
      </c>
      <c r="AW187" s="6">
        <v>12</v>
      </c>
      <c r="AX187" s="11">
        <v>6</v>
      </c>
      <c r="AY187" s="10">
        <v>29717.55</v>
      </c>
      <c r="AZ187" s="9">
        <f t="shared" si="34"/>
        <v>13.23</v>
      </c>
      <c r="BA187" s="8">
        <v>551.49</v>
      </c>
      <c r="BB187" s="7">
        <v>10106.42</v>
      </c>
      <c r="BC187" s="7">
        <v>813</v>
      </c>
      <c r="BD187" s="6">
        <v>18246.64</v>
      </c>
      <c r="BE187" s="5">
        <v>9293.42</v>
      </c>
      <c r="BF187" s="10">
        <v>14</v>
      </c>
      <c r="BG187" s="9">
        <f t="shared" si="35"/>
        <v>0</v>
      </c>
      <c r="BH187" s="8">
        <v>4</v>
      </c>
      <c r="BI187" s="7">
        <v>6</v>
      </c>
      <c r="BJ187" s="7">
        <v>1</v>
      </c>
      <c r="BK187" s="6">
        <v>3</v>
      </c>
      <c r="BL187" s="11">
        <v>5</v>
      </c>
      <c r="BM187" s="10">
        <v>15771.05</v>
      </c>
      <c r="BN187" s="9">
        <f t="shared" si="36"/>
        <v>7.07</v>
      </c>
      <c r="BO187" s="8">
        <v>1439.45</v>
      </c>
      <c r="BP187" s="7">
        <v>11150.36</v>
      </c>
      <c r="BQ187" s="7">
        <v>226.24</v>
      </c>
      <c r="BR187" s="6">
        <v>2955</v>
      </c>
      <c r="BS187" s="5">
        <v>10924.12</v>
      </c>
      <c r="BT187" s="10">
        <v>8</v>
      </c>
      <c r="BU187" s="9">
        <f t="shared" si="37"/>
        <v>-57.89</v>
      </c>
      <c r="BV187" s="8">
        <v>1</v>
      </c>
      <c r="BW187" s="7">
        <v>5</v>
      </c>
      <c r="BX187" s="7">
        <v>1</v>
      </c>
      <c r="BY187" s="6">
        <v>1</v>
      </c>
      <c r="BZ187" s="11">
        <v>4</v>
      </c>
      <c r="CA187" s="10">
        <v>21323.84</v>
      </c>
      <c r="CB187" s="9">
        <f t="shared" si="38"/>
        <v>-25.68</v>
      </c>
      <c r="CC187" s="8">
        <v>802</v>
      </c>
      <c r="CD187" s="7">
        <v>8977.35</v>
      </c>
      <c r="CE187" s="7">
        <v>799.07</v>
      </c>
      <c r="CF187" s="6">
        <v>10745.42</v>
      </c>
      <c r="CG187" s="5">
        <v>8178.28</v>
      </c>
      <c r="CH187" s="10">
        <v>45</v>
      </c>
      <c r="CI187" s="9">
        <f t="shared" si="39"/>
        <v>18.420000000000002</v>
      </c>
      <c r="CJ187" s="8">
        <v>10</v>
      </c>
      <c r="CK187" s="7">
        <v>25</v>
      </c>
      <c r="CL187" s="7">
        <v>3</v>
      </c>
      <c r="CM187" s="6">
        <v>7</v>
      </c>
      <c r="CN187" s="11">
        <v>22</v>
      </c>
      <c r="CO187" s="10">
        <v>26337.43</v>
      </c>
      <c r="CP187" s="9">
        <f t="shared" si="40"/>
        <v>34.14</v>
      </c>
      <c r="CQ187" s="8">
        <v>6405.42</v>
      </c>
      <c r="CR187" s="7">
        <v>14575.05</v>
      </c>
      <c r="CS187" s="7">
        <v>1355.79</v>
      </c>
      <c r="CT187" s="6">
        <v>4001.17</v>
      </c>
      <c r="CU187" s="5">
        <v>13219.26</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187" si="28">IFERROR(ROUND((I151-I139)/I139*100,2),"")</f>
        <v>-3.2</v>
      </c>
      <c r="K151" s="22">
        <v>302091.57</v>
      </c>
      <c r="L151" s="21">
        <v>148061.07999999999</v>
      </c>
      <c r="M151" s="21">
        <v>80516.58</v>
      </c>
      <c r="N151" s="20">
        <v>32365.42</v>
      </c>
      <c r="O151" s="19">
        <v>67544.5</v>
      </c>
      <c r="P151" s="24">
        <v>943</v>
      </c>
      <c r="Q151" s="23">
        <f t="shared" ref="Q151:Q187" si="29">IFERROR(ROUND((P151-P139)/P139*100,2),"")</f>
        <v>0.21</v>
      </c>
      <c r="R151" s="22">
        <v>458</v>
      </c>
      <c r="S151" s="21">
        <v>233</v>
      </c>
      <c r="T151" s="21">
        <v>218</v>
      </c>
      <c r="U151" s="20">
        <v>34</v>
      </c>
      <c r="V151" s="25">
        <v>15</v>
      </c>
      <c r="W151" s="24">
        <v>62642.98</v>
      </c>
      <c r="X151" s="23">
        <f t="shared" ref="X151:X187" si="30">IFERROR(ROUND((W151-W139)/W139*100,2),"")</f>
        <v>-0.65</v>
      </c>
      <c r="Y151" s="22">
        <v>30156.82</v>
      </c>
      <c r="Z151" s="21">
        <v>15542.16</v>
      </c>
      <c r="AA151" s="21">
        <v>15007.17</v>
      </c>
      <c r="AB151" s="20">
        <v>1936.83</v>
      </c>
      <c r="AC151" s="19">
        <v>534.99</v>
      </c>
      <c r="AD151" s="24">
        <v>76</v>
      </c>
      <c r="AE151" s="23">
        <f t="shared" ref="AE151:AE187" si="31">IFERROR(ROUND((AD151-AD139)/AD139*100,2),"")</f>
        <v>-28.3</v>
      </c>
      <c r="AF151" s="22">
        <v>24</v>
      </c>
      <c r="AG151" s="21">
        <v>30</v>
      </c>
      <c r="AH151" s="21">
        <v>1</v>
      </c>
      <c r="AI151" s="20">
        <v>21</v>
      </c>
      <c r="AJ151" s="25">
        <v>29</v>
      </c>
      <c r="AK151" s="24">
        <v>39401</v>
      </c>
      <c r="AL151" s="23">
        <f t="shared" ref="AL151:AL187" si="32">IFERROR(ROUND((AK151-AK139)/AK139*100,2),"")</f>
        <v>-14.62</v>
      </c>
      <c r="AM151" s="22">
        <v>6510.29</v>
      </c>
      <c r="AN151" s="21">
        <v>9989.6200000000008</v>
      </c>
      <c r="AO151" s="21">
        <v>323.04000000000002</v>
      </c>
      <c r="AP151" s="20">
        <v>22578.05</v>
      </c>
      <c r="AQ151" s="19">
        <v>9666.58</v>
      </c>
      <c r="AR151" s="24">
        <v>91</v>
      </c>
      <c r="AS151" s="23">
        <f t="shared" ref="AS151:AS187" si="33">IFERROR(ROUND((AR151-AR139)/AR139*100,2),"")</f>
        <v>2.25</v>
      </c>
      <c r="AT151" s="22">
        <v>18</v>
      </c>
      <c r="AU151" s="21">
        <v>25</v>
      </c>
      <c r="AV151" s="21">
        <v>6</v>
      </c>
      <c r="AW151" s="20">
        <v>42</v>
      </c>
      <c r="AX151" s="25">
        <v>19</v>
      </c>
      <c r="AY151" s="24">
        <v>66507.009999999995</v>
      </c>
      <c r="AZ151" s="23">
        <f t="shared" ref="AZ151:AZ187" si="34">IFERROR(ROUND((AY151-AY139)/AY139*100,2),"")</f>
        <v>-40.93</v>
      </c>
      <c r="BA151" s="22">
        <v>6373.64</v>
      </c>
      <c r="BB151" s="21">
        <v>16097.92</v>
      </c>
      <c r="BC151" s="21">
        <v>1536.31</v>
      </c>
      <c r="BD151" s="20">
        <v>42499.14</v>
      </c>
      <c r="BE151" s="19">
        <v>14561.61</v>
      </c>
      <c r="BF151" s="24">
        <v>47</v>
      </c>
      <c r="BG151" s="23">
        <f t="shared" ref="BG151:BG187" si="35">IFERROR(ROUND((BF151-BF139)/BF139*100,2),"")</f>
        <v>-9.6199999999999992</v>
      </c>
      <c r="BH151" s="22">
        <v>9</v>
      </c>
      <c r="BI151" s="21">
        <v>22</v>
      </c>
      <c r="BJ151" s="21">
        <v>4</v>
      </c>
      <c r="BK151" s="20">
        <v>12</v>
      </c>
      <c r="BL151" s="25">
        <v>18</v>
      </c>
      <c r="BM151" s="24">
        <v>35370.9</v>
      </c>
      <c r="BN151" s="23">
        <f t="shared" ref="BN151:BN187" si="36">IFERROR(ROUND((BM151-BM139)/BM139*100,2),"")</f>
        <v>-13.74</v>
      </c>
      <c r="BO151" s="22">
        <v>4302.83</v>
      </c>
      <c r="BP151" s="21">
        <v>15895.17</v>
      </c>
      <c r="BQ151" s="21">
        <v>3360.96</v>
      </c>
      <c r="BR151" s="20">
        <v>11811.94</v>
      </c>
      <c r="BS151" s="19">
        <v>12534.21</v>
      </c>
      <c r="BT151" s="24">
        <v>42</v>
      </c>
      <c r="BU151" s="23">
        <f t="shared" ref="BU151:BU187" si="37">IFERROR(ROUND((BT151-BT139)/BT139*100,2),"")</f>
        <v>-19.23</v>
      </c>
      <c r="BV151" s="22">
        <v>5</v>
      </c>
      <c r="BW151" s="21">
        <v>19</v>
      </c>
      <c r="BX151" s="21">
        <v>3</v>
      </c>
      <c r="BY151" s="20">
        <v>15</v>
      </c>
      <c r="BZ151" s="25">
        <v>16</v>
      </c>
      <c r="CA151" s="24">
        <v>56071.06</v>
      </c>
      <c r="CB151" s="23">
        <f t="shared" ref="CB151:CB187" si="38">IFERROR(ROUND((CA151-CA139)/CA139*100,2),"")</f>
        <v>-39.229999999999997</v>
      </c>
      <c r="CC151" s="22">
        <v>2238.37</v>
      </c>
      <c r="CD151" s="21">
        <v>25495.08</v>
      </c>
      <c r="CE151" s="21">
        <v>1843.04</v>
      </c>
      <c r="CF151" s="20">
        <v>26494.57</v>
      </c>
      <c r="CG151" s="19">
        <v>23652.04</v>
      </c>
      <c r="CH151" s="24">
        <v>311</v>
      </c>
      <c r="CI151" s="23">
        <f t="shared" ref="CI151:CI187" si="39">IFERROR(ROUND((CH151-CH139)/CH139*100,2),"")</f>
        <v>4.01</v>
      </c>
      <c r="CJ151" s="22">
        <v>80</v>
      </c>
      <c r="CK151" s="21">
        <v>146</v>
      </c>
      <c r="CL151" s="21">
        <v>31</v>
      </c>
      <c r="CM151" s="20">
        <v>53</v>
      </c>
      <c r="CN151" s="25">
        <v>115</v>
      </c>
      <c r="CO151" s="24">
        <v>186390.57</v>
      </c>
      <c r="CP151" s="23">
        <f t="shared" ref="CP151:CP187"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187"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1755</v>
      </c>
      <c r="C185" s="9">
        <f t="shared" si="41"/>
        <v>-5.49</v>
      </c>
      <c r="D185" s="8">
        <v>867</v>
      </c>
      <c r="E185" s="7">
        <v>561</v>
      </c>
      <c r="F185" s="7">
        <v>286</v>
      </c>
      <c r="G185" s="6">
        <v>40</v>
      </c>
      <c r="H185" s="11">
        <v>275</v>
      </c>
      <c r="I185" s="10">
        <v>531627.31000000006</v>
      </c>
      <c r="J185" s="9">
        <f t="shared" si="28"/>
        <v>-5.07</v>
      </c>
      <c r="K185" s="8">
        <v>259752.54</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2016</v>
      </c>
      <c r="C186" s="9">
        <f t="shared" si="41"/>
        <v>1.31</v>
      </c>
      <c r="D186" s="8">
        <v>1063</v>
      </c>
      <c r="E186" s="7">
        <v>581</v>
      </c>
      <c r="F186" s="7">
        <v>311</v>
      </c>
      <c r="G186" s="6">
        <v>61</v>
      </c>
      <c r="H186" s="11">
        <v>270</v>
      </c>
      <c r="I186" s="10">
        <v>589985.39</v>
      </c>
      <c r="J186" s="9">
        <f t="shared" si="28"/>
        <v>1.98</v>
      </c>
      <c r="K186" s="8">
        <v>315797.78000000003</v>
      </c>
      <c r="L186" s="7">
        <v>167471.26999999999</v>
      </c>
      <c r="M186" s="7">
        <v>83301.460000000006</v>
      </c>
      <c r="N186" s="6">
        <v>23414.880000000001</v>
      </c>
      <c r="O186" s="5">
        <v>84169.81</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8">
        <v>44896</v>
      </c>
      <c r="B187" s="10">
        <v>2280</v>
      </c>
      <c r="C187" s="9">
        <f t="shared" si="41"/>
        <v>3.35</v>
      </c>
      <c r="D187" s="8">
        <v>1108</v>
      </c>
      <c r="E187" s="7">
        <v>740</v>
      </c>
      <c r="F187" s="7">
        <v>362</v>
      </c>
      <c r="G187" s="6">
        <v>70</v>
      </c>
      <c r="H187" s="11">
        <v>378</v>
      </c>
      <c r="I187" s="10">
        <v>666925.91</v>
      </c>
      <c r="J187" s="9">
        <f t="shared" si="28"/>
        <v>0.94</v>
      </c>
      <c r="K187" s="8">
        <v>340796.89</v>
      </c>
      <c r="L187" s="7">
        <v>204568.38</v>
      </c>
      <c r="M187" s="7">
        <v>92526.85</v>
      </c>
      <c r="N187" s="6">
        <v>29033.79</v>
      </c>
      <c r="O187" s="5">
        <v>112041.53</v>
      </c>
      <c r="P187" s="10">
        <v>1073</v>
      </c>
      <c r="Q187" s="9">
        <f t="shared" si="29"/>
        <v>-7.5</v>
      </c>
      <c r="R187" s="8">
        <v>488</v>
      </c>
      <c r="S187" s="7">
        <v>259</v>
      </c>
      <c r="T187" s="7">
        <v>278</v>
      </c>
      <c r="U187" s="6">
        <v>48</v>
      </c>
      <c r="V187" s="11">
        <v>-19</v>
      </c>
      <c r="W187" s="10">
        <v>68922.84</v>
      </c>
      <c r="X187" s="9">
        <f t="shared" si="30"/>
        <v>-10.06</v>
      </c>
      <c r="Y187" s="8">
        <v>31045.8</v>
      </c>
      <c r="Z187" s="7">
        <v>17006</v>
      </c>
      <c r="AA187" s="7">
        <v>17980.7</v>
      </c>
      <c r="AB187" s="6">
        <v>2890.34</v>
      </c>
      <c r="AC187" s="5">
        <v>-974.7</v>
      </c>
      <c r="AD187" s="10">
        <v>103</v>
      </c>
      <c r="AE187" s="9">
        <f t="shared" si="31"/>
        <v>6.19</v>
      </c>
      <c r="AF187" s="8">
        <v>29</v>
      </c>
      <c r="AG187" s="7">
        <v>32</v>
      </c>
      <c r="AH187" s="7">
        <v>16</v>
      </c>
      <c r="AI187" s="6">
        <v>26</v>
      </c>
      <c r="AJ187" s="11">
        <v>16</v>
      </c>
      <c r="AK187" s="10">
        <v>64963.44</v>
      </c>
      <c r="AL187" s="9">
        <f t="shared" si="32"/>
        <v>33.590000000000003</v>
      </c>
      <c r="AM187" s="8">
        <v>9352.49</v>
      </c>
      <c r="AN187" s="7">
        <v>13921.27</v>
      </c>
      <c r="AO187" s="7">
        <v>7900.3</v>
      </c>
      <c r="AP187" s="6">
        <v>33789.379999999997</v>
      </c>
      <c r="AQ187" s="5">
        <v>6020.97</v>
      </c>
      <c r="AR187" s="10">
        <v>80</v>
      </c>
      <c r="AS187" s="9">
        <f t="shared" si="33"/>
        <v>-23.81</v>
      </c>
      <c r="AT187" s="8">
        <v>13</v>
      </c>
      <c r="AU187" s="7">
        <v>28</v>
      </c>
      <c r="AV187" s="7">
        <v>9</v>
      </c>
      <c r="AW187" s="6">
        <v>30</v>
      </c>
      <c r="AX187" s="11">
        <v>19</v>
      </c>
      <c r="AY187" s="10">
        <v>78021.41</v>
      </c>
      <c r="AZ187" s="9">
        <f t="shared" si="34"/>
        <v>1.62</v>
      </c>
      <c r="BA187" s="8">
        <v>3635.11</v>
      </c>
      <c r="BB187" s="7">
        <v>21655.91</v>
      </c>
      <c r="BC187" s="7">
        <v>7173.86</v>
      </c>
      <c r="BD187" s="6">
        <v>45556.53</v>
      </c>
      <c r="BE187" s="5">
        <v>14482.05</v>
      </c>
      <c r="BF187" s="10">
        <v>53</v>
      </c>
      <c r="BG187" s="9">
        <f t="shared" si="35"/>
        <v>20.45</v>
      </c>
      <c r="BH187" s="8">
        <v>13</v>
      </c>
      <c r="BI187" s="7">
        <v>17</v>
      </c>
      <c r="BJ187" s="7">
        <v>8</v>
      </c>
      <c r="BK187" s="6">
        <v>14</v>
      </c>
      <c r="BL187" s="11">
        <v>8</v>
      </c>
      <c r="BM187" s="10">
        <v>52742.11</v>
      </c>
      <c r="BN187" s="9">
        <f t="shared" si="36"/>
        <v>22.54</v>
      </c>
      <c r="BO187" s="8">
        <v>5097.67</v>
      </c>
      <c r="BP187" s="7">
        <v>11038.2</v>
      </c>
      <c r="BQ187" s="7">
        <v>3793.39</v>
      </c>
      <c r="BR187" s="6">
        <v>27291.4</v>
      </c>
      <c r="BS187" s="5">
        <v>1723.36</v>
      </c>
      <c r="BT187" s="10">
        <v>55</v>
      </c>
      <c r="BU187" s="9">
        <f t="shared" si="37"/>
        <v>3.77</v>
      </c>
      <c r="BV187" s="8">
        <v>8</v>
      </c>
      <c r="BW187" s="7">
        <v>27</v>
      </c>
      <c r="BX187" s="7">
        <v>3</v>
      </c>
      <c r="BY187" s="6">
        <v>17</v>
      </c>
      <c r="BZ187" s="11">
        <v>24</v>
      </c>
      <c r="CA187" s="10">
        <v>84957.5</v>
      </c>
      <c r="CB187" s="9">
        <f t="shared" si="38"/>
        <v>-12.13</v>
      </c>
      <c r="CC187" s="8">
        <v>5277.53</v>
      </c>
      <c r="CD187" s="7">
        <v>39870.800000000003</v>
      </c>
      <c r="CE187" s="7">
        <v>3031.26</v>
      </c>
      <c r="CF187" s="6">
        <v>36777.910000000003</v>
      </c>
      <c r="CG187" s="5">
        <v>36839.54</v>
      </c>
      <c r="CH187" s="10">
        <v>383</v>
      </c>
      <c r="CI187" s="9">
        <f t="shared" si="39"/>
        <v>9.43</v>
      </c>
      <c r="CJ187" s="8">
        <v>62</v>
      </c>
      <c r="CK187" s="7">
        <v>199</v>
      </c>
      <c r="CL187" s="7">
        <v>26</v>
      </c>
      <c r="CM187" s="6">
        <v>96</v>
      </c>
      <c r="CN187" s="11">
        <v>173</v>
      </c>
      <c r="CO187" s="10">
        <v>235864.67</v>
      </c>
      <c r="CP187" s="9">
        <f t="shared" si="40"/>
        <v>12.65</v>
      </c>
      <c r="CQ187" s="8">
        <v>28234.59</v>
      </c>
      <c r="CR187" s="7">
        <v>130000.21</v>
      </c>
      <c r="CS187" s="7">
        <v>12244.87</v>
      </c>
      <c r="CT187" s="6">
        <v>65385</v>
      </c>
      <c r="CU187" s="5">
        <v>117755.34</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187" si="28">IFERROR(ROUND((I151-I139)/I139*100,2),"")</f>
        <v>-2.5099999999999998</v>
      </c>
      <c r="K151" s="22">
        <v>292492.42</v>
      </c>
      <c r="L151" s="21">
        <v>169679.31</v>
      </c>
      <c r="M151" s="21">
        <v>77404.37</v>
      </c>
      <c r="N151" s="20">
        <v>28248.3</v>
      </c>
      <c r="O151" s="19">
        <v>92479.32</v>
      </c>
      <c r="P151" s="24">
        <v>3587</v>
      </c>
      <c r="Q151" s="23">
        <f t="shared" ref="Q151:Q187" si="29">IFERROR(ROUND((P151-P139)/P139*100,2),"")</f>
        <v>1.24</v>
      </c>
      <c r="R151" s="22">
        <v>1536</v>
      </c>
      <c r="S151" s="21">
        <v>969</v>
      </c>
      <c r="T151" s="21">
        <v>914</v>
      </c>
      <c r="U151" s="20">
        <v>168</v>
      </c>
      <c r="V151" s="25">
        <v>55</v>
      </c>
      <c r="W151" s="24">
        <v>205378.97</v>
      </c>
      <c r="X151" s="23">
        <f t="shared" ref="X151:X187" si="30">IFERROR(ROUND((W151-W139)/W139*100,2),"")</f>
        <v>0.84</v>
      </c>
      <c r="Y151" s="22">
        <v>92022.11</v>
      </c>
      <c r="Z151" s="21">
        <v>54571.85</v>
      </c>
      <c r="AA151" s="21">
        <v>49815.47</v>
      </c>
      <c r="AB151" s="20">
        <v>8969.5400000000009</v>
      </c>
      <c r="AC151" s="19">
        <v>4756.38</v>
      </c>
      <c r="AD151" s="24">
        <v>60</v>
      </c>
      <c r="AE151" s="23">
        <f t="shared" ref="AE151:AE187" si="31">IFERROR(ROUND((AD151-AD139)/AD139*100,2),"")</f>
        <v>-29.41</v>
      </c>
      <c r="AF151" s="22">
        <v>14</v>
      </c>
      <c r="AG151" s="21">
        <v>26</v>
      </c>
      <c r="AH151" s="21">
        <v>6</v>
      </c>
      <c r="AI151" s="20">
        <v>14</v>
      </c>
      <c r="AJ151" s="25">
        <v>20</v>
      </c>
      <c r="AK151" s="24">
        <v>27322.41</v>
      </c>
      <c r="AL151" s="23">
        <f t="shared" ref="AL151:AL187" si="32">IFERROR(ROUND((AK151-AK139)/AK139*100,2),"")</f>
        <v>-68.459999999999994</v>
      </c>
      <c r="AM151" s="22">
        <v>5584.08</v>
      </c>
      <c r="AN151" s="21">
        <v>9442.0400000000009</v>
      </c>
      <c r="AO151" s="21">
        <v>1151.4100000000001</v>
      </c>
      <c r="AP151" s="20">
        <v>11144.88</v>
      </c>
      <c r="AQ151" s="19">
        <v>8290.6299999999992</v>
      </c>
      <c r="AR151" s="24">
        <v>117</v>
      </c>
      <c r="AS151" s="23">
        <f t="shared" ref="AS151:AS187" si="33">IFERROR(ROUND((AR151-AR139)/AR139*100,2),"")</f>
        <v>-8.59</v>
      </c>
      <c r="AT151" s="22">
        <v>9</v>
      </c>
      <c r="AU151" s="21">
        <v>38</v>
      </c>
      <c r="AV151" s="21">
        <v>11</v>
      </c>
      <c r="AW151" s="20">
        <v>59</v>
      </c>
      <c r="AX151" s="25">
        <v>27</v>
      </c>
      <c r="AY151" s="24">
        <v>72773.87</v>
      </c>
      <c r="AZ151" s="23">
        <f t="shared" ref="AZ151:AZ187" si="34">IFERROR(ROUND((AY151-AY139)/AY139*100,2),"")</f>
        <v>-8.27</v>
      </c>
      <c r="BA151" s="22">
        <v>3585.9</v>
      </c>
      <c r="BB151" s="21">
        <v>15458.68</v>
      </c>
      <c r="BC151" s="21">
        <v>3966.3</v>
      </c>
      <c r="BD151" s="20">
        <v>49762.99</v>
      </c>
      <c r="BE151" s="19">
        <v>11492.38</v>
      </c>
      <c r="BF151" s="24">
        <v>56</v>
      </c>
      <c r="BG151" s="23">
        <f t="shared" ref="BG151:BG187" si="35">IFERROR(ROUND((BF151-BF139)/BF139*100,2),"")</f>
        <v>-12.5</v>
      </c>
      <c r="BH151" s="22">
        <v>16</v>
      </c>
      <c r="BI151" s="21">
        <v>18</v>
      </c>
      <c r="BJ151" s="21">
        <v>7</v>
      </c>
      <c r="BK151" s="20">
        <v>15</v>
      </c>
      <c r="BL151" s="25">
        <v>11</v>
      </c>
      <c r="BM151" s="24">
        <v>35625.379999999997</v>
      </c>
      <c r="BN151" s="23">
        <f t="shared" ref="BN151:BN187" si="36">IFERROR(ROUND((BM151-BM139)/BM139*100,2),"")</f>
        <v>-44</v>
      </c>
      <c r="BO151" s="22">
        <v>9510.98</v>
      </c>
      <c r="BP151" s="21">
        <v>11448.87</v>
      </c>
      <c r="BQ151" s="21">
        <v>2414.9</v>
      </c>
      <c r="BR151" s="20">
        <v>12250.63</v>
      </c>
      <c r="BS151" s="19">
        <v>9033.9699999999993</v>
      </c>
      <c r="BT151" s="24">
        <v>36</v>
      </c>
      <c r="BU151" s="23">
        <f t="shared" ref="BU151:BU187" si="37">IFERROR(ROUND((BT151-BT139)/BT139*100,2),"")</f>
        <v>28.57</v>
      </c>
      <c r="BV151" s="22">
        <v>5</v>
      </c>
      <c r="BW151" s="21">
        <v>16</v>
      </c>
      <c r="BX151" s="21">
        <v>3</v>
      </c>
      <c r="BY151" s="20">
        <v>11</v>
      </c>
      <c r="BZ151" s="25">
        <v>12</v>
      </c>
      <c r="CA151" s="24">
        <v>88587.85</v>
      </c>
      <c r="CB151" s="23">
        <f t="shared" ref="CB151:CB187" si="38">IFERROR(ROUND((CA151-CA139)/CA139*100,2),"")</f>
        <v>22.39</v>
      </c>
      <c r="CC151" s="22">
        <v>3667.12</v>
      </c>
      <c r="CD151" s="21">
        <v>21006.73</v>
      </c>
      <c r="CE151" s="21">
        <v>1999.18</v>
      </c>
      <c r="CF151" s="20">
        <v>51085.89</v>
      </c>
      <c r="CG151" s="19">
        <v>8178.62</v>
      </c>
      <c r="CH151" s="24">
        <v>412</v>
      </c>
      <c r="CI151" s="23">
        <f t="shared" ref="CI151:CI187" si="39">IFERROR(ROUND((CH151-CH139)/CH139*100,2),"")</f>
        <v>-8.24</v>
      </c>
      <c r="CJ151" s="22">
        <v>48</v>
      </c>
      <c r="CK151" s="21">
        <v>197</v>
      </c>
      <c r="CL151" s="21">
        <v>24</v>
      </c>
      <c r="CM151" s="20">
        <v>142</v>
      </c>
      <c r="CN151" s="25">
        <v>174</v>
      </c>
      <c r="CO151" s="24">
        <v>158245.34</v>
      </c>
      <c r="CP151" s="23">
        <f t="shared" ref="CP151:CP187"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187"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3099</v>
      </c>
      <c r="C185" s="9">
        <f t="shared" si="41"/>
        <v>-2.12</v>
      </c>
      <c r="D185" s="8">
        <v>1354</v>
      </c>
      <c r="E185" s="7">
        <v>1133</v>
      </c>
      <c r="F185" s="7">
        <v>475</v>
      </c>
      <c r="G185" s="6">
        <v>134</v>
      </c>
      <c r="H185" s="11">
        <v>657</v>
      </c>
      <c r="I185" s="10">
        <v>528632.52</v>
      </c>
      <c r="J185" s="9">
        <f t="shared" si="28"/>
        <v>-2.39</v>
      </c>
      <c r="K185" s="8">
        <v>250441.06</v>
      </c>
      <c r="L185" s="7">
        <v>184468.18</v>
      </c>
      <c r="M185" s="7">
        <v>66395.8</v>
      </c>
      <c r="N185" s="6">
        <v>26860.49</v>
      </c>
      <c r="O185" s="5">
        <v>117975.92</v>
      </c>
      <c r="P185" s="10">
        <v>3586</v>
      </c>
      <c r="Q185" s="9">
        <f t="shared" si="29"/>
        <v>1.7</v>
      </c>
      <c r="R185" s="8">
        <v>1512</v>
      </c>
      <c r="S185" s="7">
        <v>1036</v>
      </c>
      <c r="T185" s="7">
        <v>881</v>
      </c>
      <c r="U185" s="6">
        <v>157</v>
      </c>
      <c r="V185" s="11">
        <v>155</v>
      </c>
      <c r="W185" s="10">
        <v>189469.35</v>
      </c>
      <c r="X185" s="9">
        <f t="shared" si="30"/>
        <v>-0.67</v>
      </c>
      <c r="Y185" s="8">
        <v>78284.45</v>
      </c>
      <c r="Z185" s="7">
        <v>58507.93</v>
      </c>
      <c r="AA185" s="7">
        <v>44178.18</v>
      </c>
      <c r="AB185" s="6">
        <v>8498.7900000000009</v>
      </c>
      <c r="AC185" s="5">
        <v>14329.75</v>
      </c>
      <c r="AD185" s="10">
        <v>47</v>
      </c>
      <c r="AE185" s="9">
        <f t="shared" si="31"/>
        <v>-7.84</v>
      </c>
      <c r="AF185" s="8">
        <v>6</v>
      </c>
      <c r="AG185" s="7">
        <v>21</v>
      </c>
      <c r="AH185" s="7">
        <v>3</v>
      </c>
      <c r="AI185" s="6">
        <v>17</v>
      </c>
      <c r="AJ185" s="11">
        <v>18</v>
      </c>
      <c r="AK185" s="10">
        <v>17115.39</v>
      </c>
      <c r="AL185" s="9">
        <f t="shared" si="32"/>
        <v>-10.47</v>
      </c>
      <c r="AM185" s="8">
        <v>404.05</v>
      </c>
      <c r="AN185" s="7">
        <v>6424.37</v>
      </c>
      <c r="AO185" s="7">
        <v>1187.6199999999999</v>
      </c>
      <c r="AP185" s="6">
        <v>9099.35</v>
      </c>
      <c r="AQ185" s="5">
        <v>5236.75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3325</v>
      </c>
      <c r="C186" s="9">
        <f t="shared" si="41"/>
        <v>-1.48</v>
      </c>
      <c r="D186" s="8">
        <v>1542</v>
      </c>
      <c r="E186" s="7">
        <v>1162</v>
      </c>
      <c r="F186" s="7">
        <v>475</v>
      </c>
      <c r="G186" s="6">
        <v>139</v>
      </c>
      <c r="H186" s="11">
        <v>687</v>
      </c>
      <c r="I186" s="10">
        <v>537290.69999999995</v>
      </c>
      <c r="J186" s="9">
        <f t="shared" si="28"/>
        <v>-2.1800000000000002</v>
      </c>
      <c r="K186" s="8">
        <v>265517.01</v>
      </c>
      <c r="L186" s="7">
        <v>176555.65</v>
      </c>
      <c r="M186" s="7">
        <v>71037.39</v>
      </c>
      <c r="N186" s="6">
        <v>22643.66</v>
      </c>
      <c r="O186" s="5">
        <v>105518.26</v>
      </c>
      <c r="P186" s="10">
        <v>3742</v>
      </c>
      <c r="Q186" s="9">
        <f t="shared" si="29"/>
        <v>0.97</v>
      </c>
      <c r="R186" s="8">
        <v>1544</v>
      </c>
      <c r="S186" s="7">
        <v>1022</v>
      </c>
      <c r="T186" s="7">
        <v>992</v>
      </c>
      <c r="U186" s="6">
        <v>184</v>
      </c>
      <c r="V186" s="11">
        <v>30</v>
      </c>
      <c r="W186" s="10">
        <v>202996.34</v>
      </c>
      <c r="X186" s="9">
        <f t="shared" si="30"/>
        <v>-2.1</v>
      </c>
      <c r="Y186" s="8">
        <v>83570.2</v>
      </c>
      <c r="Z186" s="7">
        <v>58318.14</v>
      </c>
      <c r="AA186" s="7">
        <v>52424.59</v>
      </c>
      <c r="AB186" s="6">
        <v>8683.41</v>
      </c>
      <c r="AC186" s="5">
        <v>5893.55</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51</v>
      </c>
      <c r="BG186" s="9">
        <f t="shared" si="35"/>
        <v>6.25</v>
      </c>
      <c r="BH186" s="8">
        <v>13</v>
      </c>
      <c r="BI186" s="7">
        <v>20</v>
      </c>
      <c r="BJ186" s="7">
        <v>7</v>
      </c>
      <c r="BK186" s="6">
        <v>11</v>
      </c>
      <c r="BL186" s="11">
        <v>13</v>
      </c>
      <c r="BM186" s="10">
        <v>32831.1</v>
      </c>
      <c r="BN186" s="9">
        <f t="shared" si="36"/>
        <v>5.0599999999999996</v>
      </c>
      <c r="BO186" s="8">
        <v>2819.07</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8">
        <v>44896</v>
      </c>
      <c r="B187" s="10">
        <v>3875</v>
      </c>
      <c r="C187" s="9">
        <f t="shared" si="41"/>
        <v>3.33</v>
      </c>
      <c r="D187" s="8">
        <v>1749</v>
      </c>
      <c r="E187" s="7">
        <v>1423</v>
      </c>
      <c r="F187" s="7">
        <v>542</v>
      </c>
      <c r="G187" s="6">
        <v>157</v>
      </c>
      <c r="H187" s="11">
        <v>882</v>
      </c>
      <c r="I187" s="10">
        <v>642128.03</v>
      </c>
      <c r="J187" s="9">
        <f t="shared" si="28"/>
        <v>-1.57</v>
      </c>
      <c r="K187" s="8">
        <v>301159.87</v>
      </c>
      <c r="L187" s="7">
        <v>226607.01</v>
      </c>
      <c r="M187" s="7">
        <v>80545.83</v>
      </c>
      <c r="N187" s="6">
        <v>32944.25</v>
      </c>
      <c r="O187" s="5">
        <v>146340.74</v>
      </c>
      <c r="P187" s="10">
        <v>4292</v>
      </c>
      <c r="Q187" s="9">
        <f t="shared" si="29"/>
        <v>8.3000000000000007</v>
      </c>
      <c r="R187" s="8">
        <v>1716</v>
      </c>
      <c r="S187" s="7">
        <v>1283</v>
      </c>
      <c r="T187" s="7">
        <v>1030</v>
      </c>
      <c r="U187" s="6">
        <v>262</v>
      </c>
      <c r="V187" s="11">
        <v>254</v>
      </c>
      <c r="W187" s="10">
        <v>227034.29</v>
      </c>
      <c r="X187" s="9">
        <f t="shared" si="30"/>
        <v>5.47</v>
      </c>
      <c r="Y187" s="8">
        <v>89148.800000000003</v>
      </c>
      <c r="Z187" s="7">
        <v>71423.22</v>
      </c>
      <c r="AA187" s="7">
        <v>54575.88</v>
      </c>
      <c r="AB187" s="6">
        <v>11819.99</v>
      </c>
      <c r="AC187" s="5">
        <v>16913.740000000002</v>
      </c>
      <c r="AD187" s="10">
        <v>67</v>
      </c>
      <c r="AE187" s="9">
        <f t="shared" si="31"/>
        <v>13.56</v>
      </c>
      <c r="AF187" s="8">
        <v>14</v>
      </c>
      <c r="AG187" s="7">
        <v>20</v>
      </c>
      <c r="AH187" s="7">
        <v>8</v>
      </c>
      <c r="AI187" s="6">
        <v>24</v>
      </c>
      <c r="AJ187" s="11">
        <v>13</v>
      </c>
      <c r="AK187" s="10">
        <v>32211.14</v>
      </c>
      <c r="AL187" s="9">
        <f t="shared" si="32"/>
        <v>-1.64</v>
      </c>
      <c r="AM187" s="8">
        <v>4126.4799999999996</v>
      </c>
      <c r="AN187" s="7">
        <v>5602.07</v>
      </c>
      <c r="AO187" s="7">
        <v>2937.31</v>
      </c>
      <c r="AP187" s="6">
        <v>13131.11</v>
      </c>
      <c r="AQ187" s="5">
        <v>9078.93</v>
      </c>
      <c r="AR187" s="10">
        <v>105</v>
      </c>
      <c r="AS187" s="9">
        <f t="shared" si="33"/>
        <v>-8.6999999999999993</v>
      </c>
      <c r="AT187" s="8">
        <v>7</v>
      </c>
      <c r="AU187" s="7">
        <v>44</v>
      </c>
      <c r="AV187" s="7">
        <v>14</v>
      </c>
      <c r="AW187" s="6">
        <v>39</v>
      </c>
      <c r="AX187" s="11">
        <v>31</v>
      </c>
      <c r="AY187" s="10">
        <v>157110.76999999999</v>
      </c>
      <c r="AZ187" s="9">
        <f t="shared" si="34"/>
        <v>24.18</v>
      </c>
      <c r="BA187" s="8">
        <v>4065.08</v>
      </c>
      <c r="BB187" s="7">
        <v>30356.57</v>
      </c>
      <c r="BC187" s="7">
        <v>5245.23</v>
      </c>
      <c r="BD187" s="6">
        <v>115103.89</v>
      </c>
      <c r="BE187" s="5">
        <v>27451.34</v>
      </c>
      <c r="BF187" s="10">
        <v>54</v>
      </c>
      <c r="BG187" s="9">
        <f t="shared" si="35"/>
        <v>-15.63</v>
      </c>
      <c r="BH187" s="8">
        <v>14</v>
      </c>
      <c r="BI187" s="7">
        <v>23</v>
      </c>
      <c r="BJ187" s="7">
        <v>2</v>
      </c>
      <c r="BK187" s="6">
        <v>15</v>
      </c>
      <c r="BL187" s="11">
        <v>21</v>
      </c>
      <c r="BM187" s="10">
        <v>34581.97</v>
      </c>
      <c r="BN187" s="9">
        <f t="shared" si="36"/>
        <v>-38.75</v>
      </c>
      <c r="BO187" s="8">
        <v>5711.45</v>
      </c>
      <c r="BP187" s="7">
        <v>10623.94</v>
      </c>
      <c r="BQ187" s="7">
        <v>425.03</v>
      </c>
      <c r="BR187" s="6">
        <v>17821.55</v>
      </c>
      <c r="BS187" s="5">
        <v>10198.91</v>
      </c>
      <c r="BT187" s="10">
        <v>38</v>
      </c>
      <c r="BU187" s="9">
        <f t="shared" si="37"/>
        <v>46.15</v>
      </c>
      <c r="BV187" s="8">
        <v>7</v>
      </c>
      <c r="BW187" s="7">
        <v>11</v>
      </c>
      <c r="BX187" s="7">
        <v>5</v>
      </c>
      <c r="BY187" s="6">
        <v>15</v>
      </c>
      <c r="BZ187" s="11">
        <v>6</v>
      </c>
      <c r="CA187" s="10">
        <v>94776.43</v>
      </c>
      <c r="CB187" s="9">
        <f t="shared" si="38"/>
        <v>422.04</v>
      </c>
      <c r="CC187" s="8">
        <v>3793.68</v>
      </c>
      <c r="CD187" s="7">
        <v>5361.2</v>
      </c>
      <c r="CE187" s="7">
        <v>11956.52</v>
      </c>
      <c r="CF187" s="6">
        <v>73665.03</v>
      </c>
      <c r="CG187" s="5">
        <v>-6595.32</v>
      </c>
      <c r="CH187" s="10">
        <v>526</v>
      </c>
      <c r="CI187" s="9">
        <f t="shared" si="39"/>
        <v>7.79</v>
      </c>
      <c r="CJ187" s="8">
        <v>44</v>
      </c>
      <c r="CK187" s="7">
        <v>220</v>
      </c>
      <c r="CL187" s="7">
        <v>45</v>
      </c>
      <c r="CM187" s="6">
        <v>214</v>
      </c>
      <c r="CN187" s="11">
        <v>178</v>
      </c>
      <c r="CO187" s="10">
        <v>221184.98</v>
      </c>
      <c r="CP187" s="9">
        <f t="shared" si="40"/>
        <v>3.06</v>
      </c>
      <c r="CQ187" s="8">
        <v>17490.73</v>
      </c>
      <c r="CR187" s="7">
        <v>91966.82</v>
      </c>
      <c r="CS187" s="7">
        <v>11102.4</v>
      </c>
      <c r="CT187" s="6">
        <v>97584.03</v>
      </c>
      <c r="CU187" s="5">
        <v>83905.42</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s="141" customFormat="1"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s="141" customFormat="1"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187" si="28">IFERROR(ROUND((I151-I139)/I139*100,2),"")</f>
        <v>4.32</v>
      </c>
      <c r="K151" s="22">
        <v>172462.46</v>
      </c>
      <c r="L151" s="21">
        <v>71425.63</v>
      </c>
      <c r="M151" s="21">
        <v>42306.6</v>
      </c>
      <c r="N151" s="20">
        <v>6314.28</v>
      </c>
      <c r="O151" s="19">
        <v>29119.03</v>
      </c>
      <c r="P151" s="24">
        <v>221</v>
      </c>
      <c r="Q151" s="23">
        <f t="shared" ref="Q151:Q187" si="29">IFERROR(ROUND((P151-P139)/P139*100,2),"")</f>
        <v>-3.07</v>
      </c>
      <c r="R151" s="22">
        <v>129</v>
      </c>
      <c r="S151" s="21">
        <v>51</v>
      </c>
      <c r="T151" s="21">
        <v>38</v>
      </c>
      <c r="U151" s="20">
        <v>3</v>
      </c>
      <c r="V151" s="25">
        <v>13</v>
      </c>
      <c r="W151" s="24">
        <v>14657.91</v>
      </c>
      <c r="X151" s="23">
        <f t="shared" ref="X151:X187" si="30">IFERROR(ROUND((W151-W139)/W139*100,2),"")</f>
        <v>-0.34</v>
      </c>
      <c r="Y151" s="22">
        <v>8734.1200000000008</v>
      </c>
      <c r="Z151" s="21">
        <v>3249.25</v>
      </c>
      <c r="AA151" s="21">
        <v>2450.9899999999998</v>
      </c>
      <c r="AB151" s="20">
        <v>223.55</v>
      </c>
      <c r="AC151" s="19">
        <v>798.26</v>
      </c>
      <c r="AD151" s="24">
        <v>40</v>
      </c>
      <c r="AE151" s="23">
        <f t="shared" ref="AE151:AE187" si="31">IFERROR(ROUND((AD151-AD139)/AD139*100,2),"")</f>
        <v>8.11</v>
      </c>
      <c r="AF151" s="22">
        <v>7</v>
      </c>
      <c r="AG151" s="21">
        <v>17</v>
      </c>
      <c r="AH151" s="21">
        <v>3</v>
      </c>
      <c r="AI151" s="20">
        <v>12</v>
      </c>
      <c r="AJ151" s="25">
        <v>13</v>
      </c>
      <c r="AK151" s="24">
        <v>20950.68</v>
      </c>
      <c r="AL151" s="23">
        <f t="shared" ref="AL151:AL187" si="32">IFERROR(ROUND((AK151-AK139)/AK139*100,2),"")</f>
        <v>-24.61</v>
      </c>
      <c r="AM151" s="22">
        <v>1688.91</v>
      </c>
      <c r="AN151" s="21">
        <v>5354.41</v>
      </c>
      <c r="AO151" s="21">
        <v>385.08</v>
      </c>
      <c r="AP151" s="20">
        <v>11563.54</v>
      </c>
      <c r="AQ151" s="19">
        <v>3010.59</v>
      </c>
      <c r="AR151" s="24">
        <v>40</v>
      </c>
      <c r="AS151" s="23">
        <f t="shared" ref="AS151:AS187" si="33">IFERROR(ROUND((AR151-AR139)/AR139*100,2),"")</f>
        <v>-29.82</v>
      </c>
      <c r="AT151" s="22">
        <v>4</v>
      </c>
      <c r="AU151" s="21">
        <v>16</v>
      </c>
      <c r="AV151" s="21">
        <v>4</v>
      </c>
      <c r="AW151" s="20">
        <v>15</v>
      </c>
      <c r="AX151" s="25">
        <v>13</v>
      </c>
      <c r="AY151" s="24">
        <v>32391.34</v>
      </c>
      <c r="AZ151" s="23">
        <f t="shared" ref="AZ151:AZ187" si="34">IFERROR(ROUND((AY151-AY139)/AY139*100,2),"")</f>
        <v>-46.68</v>
      </c>
      <c r="BA151" s="22">
        <v>1042.8699999999999</v>
      </c>
      <c r="BB151" s="21">
        <v>7965</v>
      </c>
      <c r="BC151" s="21">
        <v>1817.08</v>
      </c>
      <c r="BD151" s="20">
        <v>17696.39</v>
      </c>
      <c r="BE151" s="19">
        <v>10017.92</v>
      </c>
      <c r="BF151" s="24">
        <v>20</v>
      </c>
      <c r="BG151" s="23">
        <f t="shared" ref="BG151:BG187" si="35">IFERROR(ROUND((BF151-BF139)/BF139*100,2),"")</f>
        <v>42.86</v>
      </c>
      <c r="BH151" s="22">
        <v>3</v>
      </c>
      <c r="BI151" s="21">
        <v>7</v>
      </c>
      <c r="BJ151" s="21">
        <v>2</v>
      </c>
      <c r="BK151" s="20">
        <v>8</v>
      </c>
      <c r="BL151" s="25">
        <v>5</v>
      </c>
      <c r="BM151" s="24">
        <v>15970.38</v>
      </c>
      <c r="BN151" s="23">
        <f t="shared" ref="BN151:BN187" si="36">IFERROR(ROUND((BM151-BM139)/BM139*100,2),"")</f>
        <v>7.57</v>
      </c>
      <c r="BO151" s="22">
        <v>531.84</v>
      </c>
      <c r="BP151" s="21">
        <v>3437.03</v>
      </c>
      <c r="BQ151" s="21">
        <v>1777.52</v>
      </c>
      <c r="BR151" s="20">
        <v>10223.99</v>
      </c>
      <c r="BS151" s="19">
        <v>1659.51</v>
      </c>
      <c r="BT151" s="24">
        <v>19</v>
      </c>
      <c r="BU151" s="23">
        <f t="shared" ref="BU151:BU187" si="37">IFERROR(ROUND((BT151-BT139)/BT139*100,2),"")</f>
        <v>0</v>
      </c>
      <c r="BV151" s="22">
        <v>1</v>
      </c>
      <c r="BW151" s="21">
        <v>3</v>
      </c>
      <c r="BX151" s="21">
        <v>0</v>
      </c>
      <c r="BY151" s="20">
        <v>15</v>
      </c>
      <c r="BZ151" s="25">
        <v>3</v>
      </c>
      <c r="CA151" s="24">
        <v>516818.02</v>
      </c>
      <c r="CB151" s="23">
        <f t="shared" ref="CB151:CB187" si="38">IFERROR(ROUND((CA151-CA139)/CA139*100,2),"")</f>
        <v>799.41</v>
      </c>
      <c r="CC151" s="22">
        <v>7006</v>
      </c>
      <c r="CD151" s="21">
        <v>5004.97</v>
      </c>
      <c r="CE151" s="21">
        <v>0</v>
      </c>
      <c r="CF151" s="20">
        <v>504807.05</v>
      </c>
      <c r="CG151" s="19">
        <v>5004.97</v>
      </c>
      <c r="CH151" s="24">
        <v>132</v>
      </c>
      <c r="CI151" s="23">
        <f t="shared" ref="CI151:CI187" si="39">IFERROR(ROUND((CH151-CH139)/CH139*100,2),"")</f>
        <v>-0.75</v>
      </c>
      <c r="CJ151" s="22">
        <v>30</v>
      </c>
      <c r="CK151" s="21">
        <v>59</v>
      </c>
      <c r="CL151" s="21">
        <v>11</v>
      </c>
      <c r="CM151" s="20">
        <v>31</v>
      </c>
      <c r="CN151" s="25">
        <v>49</v>
      </c>
      <c r="CO151" s="24">
        <v>63910.11</v>
      </c>
      <c r="CP151" s="23">
        <f t="shared" ref="CP151:CP187"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187"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969</v>
      </c>
      <c r="C186" s="9">
        <f t="shared" si="41"/>
        <v>2.11</v>
      </c>
      <c r="D186" s="8">
        <v>525</v>
      </c>
      <c r="E186" s="7">
        <v>272</v>
      </c>
      <c r="F186" s="7">
        <v>147</v>
      </c>
      <c r="G186" s="6">
        <v>22</v>
      </c>
      <c r="H186" s="11">
        <v>125</v>
      </c>
      <c r="I186" s="10">
        <v>285870.43</v>
      </c>
      <c r="J186" s="9">
        <f t="shared" si="28"/>
        <v>5.79</v>
      </c>
      <c r="K186" s="8">
        <v>164151.76999999999</v>
      </c>
      <c r="L186" s="7">
        <v>77165.320000000007</v>
      </c>
      <c r="M186" s="7">
        <v>36705.89</v>
      </c>
      <c r="N186" s="6">
        <v>7095.2</v>
      </c>
      <c r="O186" s="5">
        <v>40459.43</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8">
        <v>44896</v>
      </c>
      <c r="B187" s="10">
        <v>1198</v>
      </c>
      <c r="C187" s="9">
        <f t="shared" si="41"/>
        <v>10.41</v>
      </c>
      <c r="D187" s="8">
        <v>625</v>
      </c>
      <c r="E187" s="7">
        <v>358</v>
      </c>
      <c r="F187" s="7">
        <v>176</v>
      </c>
      <c r="G187" s="6">
        <v>38</v>
      </c>
      <c r="H187" s="11">
        <v>182</v>
      </c>
      <c r="I187" s="10">
        <v>334665.17</v>
      </c>
      <c r="J187" s="9">
        <f t="shared" si="28"/>
        <v>6.08</v>
      </c>
      <c r="K187" s="8">
        <v>177656.29</v>
      </c>
      <c r="L187" s="7">
        <v>101451.86</v>
      </c>
      <c r="M187" s="7">
        <v>43850.12</v>
      </c>
      <c r="N187" s="6">
        <v>11426.52</v>
      </c>
      <c r="O187" s="5">
        <v>57601.74</v>
      </c>
      <c r="P187" s="10">
        <v>254</v>
      </c>
      <c r="Q187" s="9">
        <f t="shared" si="29"/>
        <v>-4.87</v>
      </c>
      <c r="R187" s="8">
        <v>129</v>
      </c>
      <c r="S187" s="7">
        <v>55</v>
      </c>
      <c r="T187" s="7">
        <v>59</v>
      </c>
      <c r="U187" s="6">
        <v>11</v>
      </c>
      <c r="V187" s="11">
        <v>-4</v>
      </c>
      <c r="W187" s="10">
        <v>16400.86</v>
      </c>
      <c r="X187" s="9">
        <f t="shared" si="30"/>
        <v>-10.38</v>
      </c>
      <c r="Y187" s="8">
        <v>8421.3799999999992</v>
      </c>
      <c r="Z187" s="7">
        <v>3515.15</v>
      </c>
      <c r="AA187" s="7">
        <v>3939.2</v>
      </c>
      <c r="AB187" s="6">
        <v>525.13</v>
      </c>
      <c r="AC187" s="5">
        <v>-424.05</v>
      </c>
      <c r="AD187" s="10">
        <v>41</v>
      </c>
      <c r="AE187" s="9">
        <f t="shared" si="31"/>
        <v>24.24</v>
      </c>
      <c r="AF187" s="8">
        <v>9</v>
      </c>
      <c r="AG187" s="7">
        <v>21</v>
      </c>
      <c r="AH187" s="7">
        <v>2</v>
      </c>
      <c r="AI187" s="6">
        <v>9</v>
      </c>
      <c r="AJ187" s="11">
        <v>19</v>
      </c>
      <c r="AK187" s="10">
        <v>21357.21</v>
      </c>
      <c r="AL187" s="9">
        <f t="shared" si="32"/>
        <v>-32.28</v>
      </c>
      <c r="AM187" s="8">
        <v>2478.7199999999998</v>
      </c>
      <c r="AN187" s="7">
        <v>10936.53</v>
      </c>
      <c r="AO187" s="7">
        <v>897.3</v>
      </c>
      <c r="AP187" s="6">
        <v>7044.66</v>
      </c>
      <c r="AQ187" s="5">
        <v>10039.23</v>
      </c>
      <c r="AR187" s="10">
        <v>46</v>
      </c>
      <c r="AS187" s="9">
        <f t="shared" si="33"/>
        <v>4.55</v>
      </c>
      <c r="AT187" s="8">
        <v>4</v>
      </c>
      <c r="AU187" s="7">
        <v>8</v>
      </c>
      <c r="AV187" s="7">
        <v>7</v>
      </c>
      <c r="AW187" s="6">
        <v>24</v>
      </c>
      <c r="AX187" s="11">
        <v>2</v>
      </c>
      <c r="AY187" s="10">
        <v>74805.62</v>
      </c>
      <c r="AZ187" s="9">
        <f t="shared" si="34"/>
        <v>66.22</v>
      </c>
      <c r="BA187" s="8">
        <v>1449.26</v>
      </c>
      <c r="BB187" s="7">
        <v>5996.22</v>
      </c>
      <c r="BC187" s="7">
        <v>12422.94</v>
      </c>
      <c r="BD187" s="6">
        <v>52980.160000000003</v>
      </c>
      <c r="BE187" s="5">
        <v>-5774.15</v>
      </c>
      <c r="BF187" s="10">
        <v>18</v>
      </c>
      <c r="BG187" s="9">
        <f t="shared" si="35"/>
        <v>-43.75</v>
      </c>
      <c r="BH187" s="8">
        <v>3</v>
      </c>
      <c r="BI187" s="7">
        <v>8</v>
      </c>
      <c r="BJ187" s="7">
        <v>0</v>
      </c>
      <c r="BK187" s="6">
        <v>7</v>
      </c>
      <c r="BL187" s="11">
        <v>8</v>
      </c>
      <c r="BM187" s="10">
        <v>46233.86</v>
      </c>
      <c r="BN187" s="9">
        <f t="shared" si="36"/>
        <v>49.94</v>
      </c>
      <c r="BO187" s="8">
        <v>2226.59</v>
      </c>
      <c r="BP187" s="7">
        <v>7662.67</v>
      </c>
      <c r="BQ187" s="7">
        <v>0</v>
      </c>
      <c r="BR187" s="6">
        <v>36344.6</v>
      </c>
      <c r="BS187" s="5">
        <v>7662.67</v>
      </c>
      <c r="BT187" s="10">
        <v>21</v>
      </c>
      <c r="BU187" s="9">
        <f t="shared" si="37"/>
        <v>40</v>
      </c>
      <c r="BV187" s="8">
        <v>4</v>
      </c>
      <c r="BW187" s="7">
        <v>12</v>
      </c>
      <c r="BX187" s="7">
        <v>1</v>
      </c>
      <c r="BY187" s="6">
        <v>4</v>
      </c>
      <c r="BZ187" s="11">
        <v>11</v>
      </c>
      <c r="CA187" s="10">
        <v>39026.79</v>
      </c>
      <c r="CB187" s="9">
        <f t="shared" si="38"/>
        <v>160.01</v>
      </c>
      <c r="CC187" s="8">
        <v>1725.97</v>
      </c>
      <c r="CD187" s="7">
        <v>13306.4</v>
      </c>
      <c r="CE187" s="7">
        <v>525</v>
      </c>
      <c r="CF187" s="6">
        <v>23469.42</v>
      </c>
      <c r="CG187" s="5">
        <v>12781.4</v>
      </c>
      <c r="CH187" s="10">
        <v>141</v>
      </c>
      <c r="CI187" s="9">
        <f t="shared" si="39"/>
        <v>-3.42</v>
      </c>
      <c r="CJ187" s="8">
        <v>23</v>
      </c>
      <c r="CK187" s="7">
        <v>76</v>
      </c>
      <c r="CL187" s="7">
        <v>10</v>
      </c>
      <c r="CM187" s="6">
        <v>30</v>
      </c>
      <c r="CN187" s="11">
        <v>68</v>
      </c>
      <c r="CO187" s="10">
        <v>79054.960000000006</v>
      </c>
      <c r="CP187" s="9">
        <f t="shared" si="40"/>
        <v>-21.1</v>
      </c>
      <c r="CQ187" s="8">
        <v>10466.41</v>
      </c>
      <c r="CR187" s="7">
        <v>40989.08</v>
      </c>
      <c r="CS187" s="7">
        <v>4453.7700000000004</v>
      </c>
      <c r="CT187" s="6">
        <v>21226.77</v>
      </c>
      <c r="CU187" s="5">
        <v>38454.239999999998</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90"/>
  <sheetViews>
    <sheetView showGridLines="0" view="pageBreakPreview" zoomScale="60" zoomScaleNormal="60" zoomScalePageLayoutView="50" workbookViewId="0">
      <selection activeCell="G184" sqref="G184"/>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8"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187" si="28">IFERROR(ROUND((I151-I139)/I139*100,2),"")</f>
        <v>-8.36</v>
      </c>
      <c r="K151" s="22">
        <v>73912.69</v>
      </c>
      <c r="L151" s="21">
        <v>31366.63</v>
      </c>
      <c r="M151" s="21">
        <v>17496.53</v>
      </c>
      <c r="N151" s="20">
        <v>2060.19</v>
      </c>
      <c r="O151" s="19">
        <v>14277.53</v>
      </c>
      <c r="P151" s="24">
        <v>145</v>
      </c>
      <c r="Q151" s="23">
        <f t="shared" ref="Q151:Q187" si="29">IFERROR(ROUND((P151-P139)/P139*100,2),"")</f>
        <v>17.89</v>
      </c>
      <c r="R151" s="22">
        <v>68</v>
      </c>
      <c r="S151" s="21">
        <v>55</v>
      </c>
      <c r="T151" s="21">
        <v>15</v>
      </c>
      <c r="U151" s="20">
        <v>7</v>
      </c>
      <c r="V151" s="25">
        <v>40</v>
      </c>
      <c r="W151" s="24">
        <v>7582.41</v>
      </c>
      <c r="X151" s="23">
        <f t="shared" ref="X151:X187" si="30">IFERROR(ROUND((W151-W139)/W139*100,2),"")</f>
        <v>-2.21</v>
      </c>
      <c r="Y151" s="22">
        <v>4218.3500000000004</v>
      </c>
      <c r="Z151" s="21">
        <v>2092.83</v>
      </c>
      <c r="AA151" s="21">
        <v>995.72</v>
      </c>
      <c r="AB151" s="20">
        <v>275.51</v>
      </c>
      <c r="AC151" s="19">
        <v>1097.1099999999999</v>
      </c>
      <c r="AD151" s="24">
        <v>24</v>
      </c>
      <c r="AE151" s="23">
        <f t="shared" ref="AE151:AE187" si="31">IFERROR(ROUND((AD151-AD139)/AD139*100,2),"")</f>
        <v>84.62</v>
      </c>
      <c r="AF151" s="22">
        <v>4</v>
      </c>
      <c r="AG151" s="21">
        <v>11</v>
      </c>
      <c r="AH151" s="21">
        <v>3</v>
      </c>
      <c r="AI151" s="20">
        <v>6</v>
      </c>
      <c r="AJ151" s="25">
        <v>8</v>
      </c>
      <c r="AK151" s="24">
        <v>15687.82</v>
      </c>
      <c r="AL151" s="23">
        <f t="shared" ref="AL151:AL187" si="32">IFERROR(ROUND((AK151-AK139)/AK139*100,2),"")</f>
        <v>24.16</v>
      </c>
      <c r="AM151" s="22">
        <v>2928.05</v>
      </c>
      <c r="AN151" s="21">
        <v>2946.76</v>
      </c>
      <c r="AO151" s="21">
        <v>773.9</v>
      </c>
      <c r="AP151" s="20">
        <v>9039.11</v>
      </c>
      <c r="AQ151" s="19">
        <v>2172.86</v>
      </c>
      <c r="AR151" s="24">
        <v>9</v>
      </c>
      <c r="AS151" s="23">
        <f t="shared" ref="AS151:AS187" si="33">IFERROR(ROUND((AR151-AR139)/AR139*100,2),"")</f>
        <v>-64</v>
      </c>
      <c r="AT151" s="22">
        <v>3</v>
      </c>
      <c r="AU151" s="21">
        <v>0</v>
      </c>
      <c r="AV151" s="21">
        <v>1</v>
      </c>
      <c r="AW151" s="20">
        <v>5</v>
      </c>
      <c r="AX151" s="25">
        <v>-1</v>
      </c>
      <c r="AY151" s="24">
        <v>12999.05</v>
      </c>
      <c r="AZ151" s="23">
        <f t="shared" ref="AZ151:AZ187" si="34">IFERROR(ROUND((AY151-AY139)/AY139*100,2),"")</f>
        <v>-46.81</v>
      </c>
      <c r="BA151" s="22">
        <v>745.52</v>
      </c>
      <c r="BB151" s="21">
        <v>0</v>
      </c>
      <c r="BC151" s="21">
        <v>335.16</v>
      </c>
      <c r="BD151" s="20">
        <v>11918.37</v>
      </c>
      <c r="BE151" s="19">
        <v>-335.16</v>
      </c>
      <c r="BF151" s="24">
        <v>20</v>
      </c>
      <c r="BG151" s="23">
        <f t="shared" ref="BG151:BG187" si="35">IFERROR(ROUND((BF151-BF139)/BF139*100,2),"")</f>
        <v>53.85</v>
      </c>
      <c r="BH151" s="22">
        <v>6</v>
      </c>
      <c r="BI151" s="21">
        <v>6</v>
      </c>
      <c r="BJ151" s="21">
        <v>1</v>
      </c>
      <c r="BK151" s="20">
        <v>7</v>
      </c>
      <c r="BL151" s="25">
        <v>5</v>
      </c>
      <c r="BM151" s="24">
        <v>116042.61</v>
      </c>
      <c r="BN151" s="23">
        <f t="shared" ref="BN151:BN187" si="36">IFERROR(ROUND((BM151-BM139)/BM139*100,2),"")</f>
        <v>995.66</v>
      </c>
      <c r="BO151" s="22">
        <v>4402.92</v>
      </c>
      <c r="BP151" s="21">
        <v>4768.0600000000004</v>
      </c>
      <c r="BQ151" s="21">
        <v>783.04</v>
      </c>
      <c r="BR151" s="20">
        <v>106088.59</v>
      </c>
      <c r="BS151" s="19">
        <v>3985.02</v>
      </c>
      <c r="BT151" s="24">
        <v>14</v>
      </c>
      <c r="BU151" s="23">
        <f t="shared" ref="BU151:BU187" si="37">IFERROR(ROUND((BT151-BT139)/BT139*100,2),"")</f>
        <v>180</v>
      </c>
      <c r="BV151" s="22">
        <v>1</v>
      </c>
      <c r="BW151" s="21">
        <v>7</v>
      </c>
      <c r="BX151" s="21">
        <v>1</v>
      </c>
      <c r="BY151" s="20">
        <v>5</v>
      </c>
      <c r="BZ151" s="25">
        <v>6</v>
      </c>
      <c r="CA151" s="24">
        <v>29876.07</v>
      </c>
      <c r="CB151" s="23">
        <f t="shared" ref="CB151:CB187" si="38">IFERROR(ROUND((CA151-CA139)/CA139*100,2),"")</f>
        <v>215.85</v>
      </c>
      <c r="CC151" s="22">
        <v>3612.83</v>
      </c>
      <c r="CD151" s="21">
        <v>10328.67</v>
      </c>
      <c r="CE151" s="21">
        <v>1339.79</v>
      </c>
      <c r="CF151" s="20">
        <v>14594.78</v>
      </c>
      <c r="CG151" s="19">
        <v>8988.8799999999992</v>
      </c>
      <c r="CH151" s="24">
        <v>65</v>
      </c>
      <c r="CI151" s="23">
        <f t="shared" ref="CI151:CI187" si="39">IFERROR(ROUND((CH151-CH139)/CH139*100,2),"")</f>
        <v>-21.69</v>
      </c>
      <c r="CJ151" s="22">
        <v>14</v>
      </c>
      <c r="CK151" s="21">
        <v>27</v>
      </c>
      <c r="CL151" s="21">
        <v>6</v>
      </c>
      <c r="CM151" s="20">
        <v>18</v>
      </c>
      <c r="CN151" s="25">
        <v>21</v>
      </c>
      <c r="CO151" s="24">
        <v>40773.56</v>
      </c>
      <c r="CP151" s="23">
        <f t="shared" ref="CP151:CP187"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187"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535</v>
      </c>
      <c r="C186" s="9">
        <f t="shared" si="41"/>
        <v>11</v>
      </c>
      <c r="D186" s="8">
        <v>307</v>
      </c>
      <c r="E186" s="7">
        <v>138</v>
      </c>
      <c r="F186" s="7">
        <v>80</v>
      </c>
      <c r="G186" s="6">
        <v>9</v>
      </c>
      <c r="H186" s="11">
        <v>58</v>
      </c>
      <c r="I186" s="10">
        <v>139699.35</v>
      </c>
      <c r="J186" s="9">
        <f t="shared" si="28"/>
        <v>4.07</v>
      </c>
      <c r="K186" s="8">
        <v>81377.3</v>
      </c>
      <c r="L186" s="7">
        <v>38590.199999999997</v>
      </c>
      <c r="M186" s="7">
        <v>16494.07</v>
      </c>
      <c r="N186" s="6">
        <v>2809.1</v>
      </c>
      <c r="O186" s="5">
        <v>22096.13</v>
      </c>
      <c r="P186" s="10">
        <v>107</v>
      </c>
      <c r="Q186" s="9">
        <f t="shared" si="29"/>
        <v>0</v>
      </c>
      <c r="R186" s="8">
        <v>64</v>
      </c>
      <c r="S186" s="7">
        <v>23</v>
      </c>
      <c r="T186" s="7">
        <v>19</v>
      </c>
      <c r="U186" s="6">
        <v>1</v>
      </c>
      <c r="V186" s="11">
        <v>4</v>
      </c>
      <c r="W186" s="10">
        <v>6559.78</v>
      </c>
      <c r="X186" s="9">
        <f t="shared" si="30"/>
        <v>-4.03</v>
      </c>
      <c r="Y186" s="8">
        <v>3967.07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8">
        <v>44896</v>
      </c>
      <c r="B187" s="10">
        <v>600</v>
      </c>
      <c r="C187" s="9">
        <f t="shared" si="41"/>
        <v>15.83</v>
      </c>
      <c r="D187" s="8">
        <v>330</v>
      </c>
      <c r="E187" s="7">
        <v>176</v>
      </c>
      <c r="F187" s="7">
        <v>80</v>
      </c>
      <c r="G187" s="6">
        <v>14</v>
      </c>
      <c r="H187" s="11">
        <v>96</v>
      </c>
      <c r="I187" s="10">
        <v>150165.63</v>
      </c>
      <c r="J187" s="9">
        <f t="shared" si="28"/>
        <v>8.84</v>
      </c>
      <c r="K187" s="8">
        <v>82137.39</v>
      </c>
      <c r="L187" s="7">
        <v>44307.85</v>
      </c>
      <c r="M187" s="7">
        <v>20051.560000000001</v>
      </c>
      <c r="N187" s="6">
        <v>3668.83</v>
      </c>
      <c r="O187" s="5">
        <v>24256.29</v>
      </c>
      <c r="P187" s="10">
        <v>118</v>
      </c>
      <c r="Q187" s="9">
        <f t="shared" si="29"/>
        <v>0</v>
      </c>
      <c r="R187" s="8">
        <v>74</v>
      </c>
      <c r="S187" s="7">
        <v>26</v>
      </c>
      <c r="T187" s="7">
        <v>16</v>
      </c>
      <c r="U187" s="6">
        <v>2</v>
      </c>
      <c r="V187" s="11">
        <v>10</v>
      </c>
      <c r="W187" s="10">
        <v>7305.91</v>
      </c>
      <c r="X187" s="9">
        <f t="shared" si="30"/>
        <v>2.6</v>
      </c>
      <c r="Y187" s="8">
        <v>4671.9799999999996</v>
      </c>
      <c r="Z187" s="7">
        <v>1508.44</v>
      </c>
      <c r="AA187" s="7">
        <v>1031.46</v>
      </c>
      <c r="AB187" s="6">
        <v>94.03</v>
      </c>
      <c r="AC187" s="5">
        <v>476.98</v>
      </c>
      <c r="AD187" s="10">
        <v>22</v>
      </c>
      <c r="AE187" s="9">
        <f t="shared" si="31"/>
        <v>37.5</v>
      </c>
      <c r="AF187" s="8">
        <v>2</v>
      </c>
      <c r="AG187" s="7">
        <v>10</v>
      </c>
      <c r="AH187" s="7">
        <v>2</v>
      </c>
      <c r="AI187" s="6">
        <v>8</v>
      </c>
      <c r="AJ187" s="11">
        <v>8</v>
      </c>
      <c r="AK187" s="10">
        <v>12271.98</v>
      </c>
      <c r="AL187" s="9">
        <f t="shared" si="32"/>
        <v>6.06</v>
      </c>
      <c r="AM187" s="8">
        <v>405.73</v>
      </c>
      <c r="AN187" s="7">
        <v>4683.93</v>
      </c>
      <c r="AO187" s="7">
        <v>349.69</v>
      </c>
      <c r="AP187" s="6">
        <v>6832.63</v>
      </c>
      <c r="AQ187" s="5">
        <v>4334.24</v>
      </c>
      <c r="AR187" s="10">
        <v>22</v>
      </c>
      <c r="AS187" s="9">
        <f t="shared" si="33"/>
        <v>-15.38</v>
      </c>
      <c r="AT187" s="8">
        <v>3</v>
      </c>
      <c r="AU187" s="7">
        <v>7</v>
      </c>
      <c r="AV187" s="7">
        <v>1</v>
      </c>
      <c r="AW187" s="6">
        <v>11</v>
      </c>
      <c r="AX187" s="11">
        <v>6</v>
      </c>
      <c r="AY187" s="10">
        <v>24723.78</v>
      </c>
      <c r="AZ187" s="9">
        <f t="shared" si="34"/>
        <v>-14.67</v>
      </c>
      <c r="BA187" s="8">
        <v>2572.58</v>
      </c>
      <c r="BB187" s="7">
        <v>3899.84</v>
      </c>
      <c r="BC187" s="7">
        <v>330.81</v>
      </c>
      <c r="BD187" s="6">
        <v>17920.55</v>
      </c>
      <c r="BE187" s="5">
        <v>3569.03</v>
      </c>
      <c r="BF187" s="10">
        <v>21</v>
      </c>
      <c r="BG187" s="9">
        <f t="shared" si="35"/>
        <v>16.670000000000002</v>
      </c>
      <c r="BH187" s="8">
        <v>9</v>
      </c>
      <c r="BI187" s="7">
        <v>7</v>
      </c>
      <c r="BJ187" s="7">
        <v>2</v>
      </c>
      <c r="BK187" s="6">
        <v>3</v>
      </c>
      <c r="BL187" s="11">
        <v>5</v>
      </c>
      <c r="BM187" s="10">
        <v>16394.150000000001</v>
      </c>
      <c r="BN187" s="9">
        <f t="shared" si="36"/>
        <v>114.63</v>
      </c>
      <c r="BO187" s="8">
        <v>2102.75</v>
      </c>
      <c r="BP187" s="7">
        <v>4247.45</v>
      </c>
      <c r="BQ187" s="7">
        <v>1023.03</v>
      </c>
      <c r="BR187" s="6">
        <v>9020.92</v>
      </c>
      <c r="BS187" s="5">
        <v>3224.42</v>
      </c>
      <c r="BT187" s="10"/>
      <c r="BU187" s="9">
        <f t="shared" si="37"/>
        <v>-100</v>
      </c>
      <c r="BV187" s="8"/>
      <c r="BW187" s="7"/>
      <c r="BX187" s="7"/>
      <c r="BY187" s="6"/>
      <c r="BZ187" s="11"/>
      <c r="CA187" s="10"/>
      <c r="CB187" s="9">
        <f t="shared" si="38"/>
        <v>-100</v>
      </c>
      <c r="CC187" s="8"/>
      <c r="CD187" s="7"/>
      <c r="CE187" s="7"/>
      <c r="CF187" s="6"/>
      <c r="CG187" s="5"/>
      <c r="CH187" s="10">
        <v>83</v>
      </c>
      <c r="CI187" s="9">
        <f t="shared" si="39"/>
        <v>-3.49</v>
      </c>
      <c r="CJ187" s="8">
        <v>15</v>
      </c>
      <c r="CK187" s="7">
        <v>35</v>
      </c>
      <c r="CL187" s="7">
        <v>10</v>
      </c>
      <c r="CM187" s="6">
        <v>23</v>
      </c>
      <c r="CN187" s="11">
        <v>25</v>
      </c>
      <c r="CO187" s="10">
        <v>52441.94</v>
      </c>
      <c r="CP187" s="9">
        <f t="shared" si="40"/>
        <v>9.91</v>
      </c>
      <c r="CQ187" s="8">
        <v>5348.56</v>
      </c>
      <c r="CR187" s="7">
        <v>28382.9</v>
      </c>
      <c r="CS187" s="7">
        <v>4372.43</v>
      </c>
      <c r="CT187" s="6">
        <v>14338.05</v>
      </c>
      <c r="CU187" s="5">
        <v>24010.47</v>
      </c>
    </row>
    <row r="188" spans="1:99" s="157" customFormat="1" ht="25.5" customHeight="1" x14ac:dyDescent="0.2">
      <c r="A188" s="165" t="s">
        <v>82</v>
      </c>
      <c r="B188" s="166"/>
      <c r="C188" s="167"/>
      <c r="D188" s="166"/>
      <c r="E188" s="166"/>
      <c r="F188" s="166"/>
      <c r="G188" s="166"/>
      <c r="H188" s="166"/>
      <c r="I188" s="166"/>
      <c r="J188" s="167"/>
      <c r="K188" s="166"/>
      <c r="L188" s="166"/>
      <c r="M188" s="166"/>
      <c r="N188" s="166"/>
      <c r="O188" s="166"/>
      <c r="P188" s="166"/>
      <c r="Q188" s="167"/>
      <c r="R188" s="166"/>
      <c r="S188" s="166"/>
      <c r="T188" s="166"/>
      <c r="U188" s="166"/>
      <c r="V188" s="166"/>
      <c r="W188" s="166"/>
      <c r="X188" s="167"/>
      <c r="Y188" s="166"/>
      <c r="Z188" s="166"/>
      <c r="AA188" s="166"/>
      <c r="AB188" s="166"/>
      <c r="AC188" s="166"/>
      <c r="AD188" s="166"/>
      <c r="AE188" s="167"/>
      <c r="AF188" s="166"/>
      <c r="AG188" s="166"/>
      <c r="AH188" s="166"/>
      <c r="AI188" s="166"/>
      <c r="AJ188" s="166"/>
      <c r="AK188" s="166"/>
      <c r="AL188" s="167"/>
      <c r="AM188" s="166"/>
      <c r="AN188" s="166"/>
      <c r="AO188" s="166"/>
      <c r="AP188" s="166"/>
      <c r="AQ188" s="166"/>
      <c r="AR188" s="166"/>
      <c r="AS188" s="167"/>
      <c r="AT188" s="166"/>
      <c r="AU188" s="166"/>
      <c r="AV188" s="166"/>
      <c r="AW188" s="166"/>
      <c r="AX188" s="166"/>
      <c r="AY188" s="166"/>
      <c r="AZ188" s="167"/>
      <c r="BA188" s="166"/>
      <c r="BB188" s="166"/>
      <c r="BC188" s="166"/>
      <c r="BD188" s="166"/>
      <c r="BE188" s="166"/>
      <c r="BF188" s="166"/>
      <c r="BG188" s="167"/>
      <c r="BH188" s="166"/>
      <c r="BI188" s="166"/>
      <c r="BJ188" s="166"/>
      <c r="BK188" s="166"/>
      <c r="BL188" s="166"/>
      <c r="BM188" s="166"/>
      <c r="BN188" s="167"/>
      <c r="BO188" s="166"/>
      <c r="BP188" s="166"/>
      <c r="BQ188" s="166"/>
      <c r="BR188" s="166"/>
      <c r="BS188" s="166"/>
      <c r="BT188" s="166"/>
      <c r="BU188" s="167"/>
      <c r="BV188" s="166"/>
      <c r="BW188" s="166"/>
      <c r="BX188" s="166"/>
      <c r="BY188" s="166"/>
      <c r="BZ188" s="166"/>
      <c r="CA188" s="166"/>
      <c r="CB188" s="167"/>
      <c r="CC188" s="166"/>
      <c r="CD188" s="166"/>
      <c r="CE188" s="166"/>
      <c r="CF188" s="166"/>
      <c r="CG188" s="166"/>
      <c r="CH188" s="166"/>
      <c r="CI188" s="167"/>
      <c r="CJ188" s="166"/>
      <c r="CK188" s="166"/>
      <c r="CL188" s="166"/>
      <c r="CM188" s="166"/>
      <c r="CN188" s="166"/>
      <c r="CO188" s="166"/>
      <c r="CP188" s="167"/>
      <c r="CQ188" s="166"/>
      <c r="CR188" s="166"/>
      <c r="CS188" s="166"/>
      <c r="CT188" s="166"/>
      <c r="CU188" s="166"/>
    </row>
    <row r="189" spans="1:99" ht="13.5" thickBot="1" x14ac:dyDescent="0.25">
      <c r="A189" s="161"/>
      <c r="B189" s="162"/>
      <c r="C189" s="163"/>
      <c r="D189" s="162"/>
      <c r="E189" s="162"/>
      <c r="F189" s="162"/>
      <c r="G189" s="162"/>
      <c r="H189" s="162"/>
      <c r="I189" s="162"/>
      <c r="J189" s="163"/>
      <c r="K189" s="162"/>
      <c r="L189" s="162"/>
      <c r="M189" s="162"/>
      <c r="N189" s="162"/>
      <c r="O189" s="162"/>
      <c r="P189" s="162"/>
      <c r="Q189" s="163"/>
      <c r="R189" s="162"/>
      <c r="S189" s="162"/>
      <c r="T189" s="162"/>
      <c r="U189" s="162"/>
      <c r="V189" s="162"/>
      <c r="W189" s="162"/>
      <c r="X189" s="163"/>
      <c r="Y189" s="162"/>
      <c r="Z189" s="162"/>
      <c r="AA189" s="162"/>
      <c r="AB189" s="162"/>
      <c r="AC189" s="162"/>
      <c r="AD189" s="162"/>
      <c r="AE189" s="163"/>
      <c r="AF189" s="162"/>
      <c r="AG189" s="162"/>
      <c r="AH189" s="162"/>
      <c r="AI189" s="162"/>
      <c r="AJ189" s="162"/>
      <c r="AK189" s="162"/>
      <c r="AL189" s="163"/>
      <c r="AM189" s="162"/>
      <c r="AN189" s="162"/>
      <c r="AO189" s="162"/>
      <c r="AP189" s="162"/>
      <c r="AQ189" s="162"/>
      <c r="AR189" s="162"/>
      <c r="AS189" s="163"/>
      <c r="AT189" s="162"/>
      <c r="AU189" s="162"/>
      <c r="AV189" s="162"/>
      <c r="AW189" s="162"/>
      <c r="AX189" s="162"/>
      <c r="AY189" s="162"/>
      <c r="AZ189" s="163"/>
      <c r="BA189" s="162"/>
      <c r="BB189" s="162"/>
      <c r="BC189" s="162"/>
      <c r="BD189" s="162"/>
      <c r="BE189" s="162"/>
      <c r="BF189" s="162"/>
      <c r="BG189" s="163"/>
      <c r="BH189" s="162"/>
      <c r="BI189" s="162"/>
      <c r="BJ189" s="162"/>
      <c r="BK189" s="162"/>
      <c r="BL189" s="162"/>
      <c r="BM189" s="162"/>
      <c r="BN189" s="163"/>
      <c r="BO189" s="162"/>
      <c r="BP189" s="162"/>
      <c r="BQ189" s="162"/>
      <c r="BR189" s="162"/>
      <c r="BS189" s="162"/>
      <c r="BT189" s="162"/>
      <c r="BU189" s="163"/>
      <c r="BV189" s="162"/>
      <c r="BW189" s="162"/>
      <c r="BX189" s="162"/>
      <c r="BY189" s="162"/>
      <c r="BZ189" s="162"/>
      <c r="CA189" s="162"/>
      <c r="CB189" s="163"/>
      <c r="CC189" s="162"/>
      <c r="CD189" s="162"/>
      <c r="CE189" s="162"/>
      <c r="CF189" s="162"/>
      <c r="CG189" s="162"/>
      <c r="CH189" s="162"/>
      <c r="CI189" s="163"/>
      <c r="CJ189" s="162"/>
      <c r="CK189" s="162"/>
      <c r="CL189" s="162"/>
      <c r="CM189" s="162"/>
      <c r="CN189" s="162"/>
      <c r="CO189" s="162"/>
      <c r="CP189" s="163"/>
      <c r="CQ189" s="162"/>
      <c r="CR189" s="162"/>
      <c r="CS189" s="162"/>
      <c r="CT189" s="162"/>
      <c r="CU189" s="162"/>
    </row>
    <row r="190" spans="1:99" x14ac:dyDescent="0.2">
      <c r="A190" s="154"/>
      <c r="B190" s="155"/>
      <c r="C190" s="156"/>
      <c r="D190" s="155"/>
      <c r="E190" s="155"/>
      <c r="F190" s="155"/>
      <c r="G190" s="155"/>
      <c r="H190" s="155"/>
      <c r="I190" s="155"/>
      <c r="J190" s="156"/>
      <c r="K190" s="155"/>
      <c r="L190" s="155"/>
      <c r="M190" s="155"/>
      <c r="N190" s="155"/>
      <c r="O190" s="155"/>
      <c r="P190" s="155"/>
      <c r="Q190" s="156"/>
      <c r="R190" s="155"/>
      <c r="S190" s="155"/>
      <c r="T190" s="155"/>
      <c r="U190" s="155"/>
      <c r="V190" s="155"/>
      <c r="W190" s="155"/>
      <c r="X190" s="156"/>
      <c r="Y190" s="155"/>
      <c r="Z190" s="155"/>
      <c r="AA190" s="155"/>
      <c r="AB190" s="155"/>
      <c r="AC190" s="155"/>
      <c r="AD190" s="155"/>
      <c r="AE190" s="156"/>
      <c r="AF190" s="155"/>
      <c r="AG190" s="155"/>
      <c r="AH190" s="155"/>
      <c r="AI190" s="155"/>
      <c r="AJ190" s="155"/>
      <c r="AK190" s="155"/>
      <c r="AL190" s="156"/>
      <c r="AM190" s="155"/>
      <c r="AN190" s="155"/>
      <c r="AO190" s="155"/>
      <c r="AP190" s="155"/>
      <c r="AQ190" s="155"/>
      <c r="AR190" s="155"/>
      <c r="AS190" s="156"/>
      <c r="AT190" s="155"/>
      <c r="AU190" s="155"/>
      <c r="AV190" s="155"/>
      <c r="AW190" s="155"/>
      <c r="AX190" s="155"/>
      <c r="AY190" s="155"/>
      <c r="AZ190" s="156"/>
      <c r="BA190" s="155"/>
      <c r="BB190" s="155"/>
      <c r="BC190" s="155"/>
      <c r="BD190" s="155"/>
      <c r="BE190" s="155"/>
      <c r="BF190" s="155"/>
      <c r="BG190" s="156"/>
      <c r="BH190" s="155"/>
      <c r="BI190" s="155"/>
      <c r="BJ190" s="155"/>
      <c r="BK190" s="155"/>
      <c r="BL190" s="155"/>
      <c r="BM190" s="155"/>
      <c r="BN190" s="156"/>
      <c r="BO190" s="155"/>
      <c r="BP190" s="155"/>
      <c r="BQ190" s="155"/>
      <c r="BR190" s="155"/>
      <c r="BS190" s="155"/>
      <c r="BT190" s="155"/>
      <c r="BU190" s="156"/>
      <c r="BV190" s="155"/>
      <c r="BW190" s="155"/>
      <c r="BX190" s="155"/>
      <c r="BY190" s="155"/>
      <c r="BZ190" s="155"/>
      <c r="CA190" s="155"/>
      <c r="CB190" s="156"/>
      <c r="CC190" s="155"/>
      <c r="CD190" s="155"/>
      <c r="CE190" s="155"/>
      <c r="CF190" s="155"/>
      <c r="CG190" s="155"/>
      <c r="CH190" s="155"/>
      <c r="CI190" s="156"/>
      <c r="CJ190" s="155"/>
      <c r="CK190" s="155"/>
      <c r="CL190" s="155"/>
      <c r="CM190" s="155"/>
      <c r="CN190" s="155"/>
      <c r="CO190" s="155"/>
      <c r="CP190" s="156"/>
      <c r="CQ190" s="155"/>
      <c r="CR190" s="155"/>
      <c r="CS190" s="155"/>
      <c r="CT190" s="155"/>
      <c r="CU190" s="155"/>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2023-03-20T03:37:42Z</dcterms:modified>
</cp:coreProperties>
</file>