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7DE43725-6056-4F06-9B2F-D0A4B58CC4A7}" xr6:coauthVersionLast="47" xr6:coauthVersionMax="47" xr10:uidLastSave="{00000000-0000-0000-0000-000000000000}"/>
  <bookViews>
    <workbookView xWindow="1536" yWindow="1536"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愛知県Aichi!$A$1:$CU$212</definedName>
    <definedName name="_xlnm.Print_Area" localSheetId="3">関東地方Kanto!$A$1:$CU$212</definedName>
    <definedName name="_xlnm.Print_Area" localSheetId="12">'京阪神圏Osaka including suburbs'!$A$1:$CU$212</definedName>
    <definedName name="_xlnm.Print_Area" localSheetId="6">近畿地方Kinki!$A$1:$CU$212</definedName>
    <definedName name="_xlnm.Print_Area" localSheetId="9">'九州・沖縄地方Kyushu-Okinawa'!$A$1:$CU$212</definedName>
    <definedName name="_xlnm.Print_Area" localSheetId="8">四国地方Shikoku!$A$1:$CU$212</definedName>
    <definedName name="_xlnm.Print_Area" localSheetId="0">全国Japan!$A$1:$CU$212</definedName>
    <definedName name="_xlnm.Print_Area" localSheetId="15">大阪府Osaka!$A$1:$CU$212</definedName>
    <definedName name="_xlnm.Print_Area" localSheetId="7">中国地方Chugoku!$A$1:$CU$212</definedName>
    <definedName name="_xlnm.Print_Area" localSheetId="5">中部地方Chubu!$A$1:$CU$212</definedName>
    <definedName name="_xlnm.Print_Area" localSheetId="13">東京都Tokyo!$A$1:$CU$212</definedName>
    <definedName name="_xlnm.Print_Area" localSheetId="2">東北地方Tohoku!$A$1:$CU$212</definedName>
    <definedName name="_xlnm.Print_Area" localSheetId="10">'南関東圏Tokyo including suburbs'!$A$1:$CU$212</definedName>
    <definedName name="_xlnm.Print_Area" localSheetId="1">北海道地方Hokkaido!$A$1:$CU$212</definedName>
    <definedName name="_xlnm.Print_Area" localSheetId="4">北陸地方Hokuriku!$A$1:$CU$212</definedName>
    <definedName name="_xlnm.Print_Area" localSheetId="11">'名古屋圏Nagoya including suburbs'!$A$1:$CU$212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0" i="17" l="1"/>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<sst xmlns="http://schemas.openxmlformats.org/spreadsheetml/2006/main" count="3871" uniqueCount="83">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</sst>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12"/>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0" si="28">IFERROR(ROUND((I151-I139)/I139*100,2),"")</f>
        <v>-1.05</v>
      </c>
      <c r="K151" s="22">
        <v>2375944.15</v>
      </c>
      <c r="L151" s="21">
        <v>1190583.44</v>
      </c>
      <c r="M151" s="21">
        <v>647863.89</v>
      </c>
      <c r="N151" s="20">
        <v>141877.65</v>
      </c>
      <c r="O151" s="19">
        <v>545009.14</v>
      </c>
      <c r="P151" s="24">
        <v>16846</v>
      </c>
      <c r="Q151" s="23">
        <f t="shared" ref="Q151:Q210" si="29">IFERROR(ROUND((P151-P139)/P139*100,2),"")</f>
        <v>1.93</v>
      </c>
      <c r="R151" s="22">
        <v>7365</v>
      </c>
      <c r="S151" s="21">
        <v>4530</v>
      </c>
      <c r="T151" s="21">
        <v>4305</v>
      </c>
      <c r="U151" s="20">
        <v>646</v>
      </c>
      <c r="V151" s="25">
        <v>225</v>
      </c>
      <c r="W151" s="24">
        <v>887208.65</v>
      </c>
      <c r="X151" s="23">
        <f t="shared" ref="X151:X210" si="30">IFERROR(ROUND((W151-W139)/W139*100,2),"")</f>
        <v>0.61</v>
      </c>
      <c r="Y151" s="22">
        <v>397997.86</v>
      </c>
      <c r="Z151" s="21">
        <v>233054</v>
      </c>
      <c r="AA151" s="21">
        <v>223835.05</v>
      </c>
      <c r="AB151" s="20">
        <v>32321.74</v>
      </c>
      <c r="AC151" s="19">
        <v>9218.9500000000007</v>
      </c>
      <c r="AD151" s="24">
        <v>764</v>
      </c>
      <c r="AE151" s="23">
        <f t="shared" ref="AE151:AE210" si="31">IFERROR(ROUND((AD151-AD139)/AD139*100,2),"")</f>
        <v>-1.1599999999999999</v>
      </c>
      <c r="AF151" s="22">
        <v>169</v>
      </c>
      <c r="AG151" s="21">
        <v>281</v>
      </c>
      <c r="AH151" s="21">
        <v>68</v>
      </c>
      <c r="AI151" s="20">
        <v>241</v>
      </c>
      <c r="AJ151" s="25">
        <v>213</v>
      </c>
      <c r="AK151" s="24">
        <v>388664.75</v>
      </c>
      <c r="AL151" s="23">
        <f t="shared" ref="AL151:AL210" si="32">IFERROR(ROUND((AK151-AK139)/AK139*100,2),"")</f>
        <v>-26.3</v>
      </c>
      <c r="AM151" s="22">
        <v>64242.01</v>
      </c>
      <c r="AN151" s="21">
        <v>111201.17</v>
      </c>
      <c r="AO151" s="21">
        <v>26209.62</v>
      </c>
      <c r="AP151" s="20">
        <v>178695.63</v>
      </c>
      <c r="AQ151" s="19">
        <v>88115.96</v>
      </c>
      <c r="AR151" s="24">
        <v>670</v>
      </c>
      <c r="AS151" s="23">
        <f t="shared" ref="AS151:AS210" si="33">IFERROR(ROUND((AR151-AR139)/AR139*100,2),"")</f>
        <v>-9.9499999999999993</v>
      </c>
      <c r="AT151" s="22">
        <v>81</v>
      </c>
      <c r="AU151" s="21">
        <v>191</v>
      </c>
      <c r="AV151" s="21">
        <v>63</v>
      </c>
      <c r="AW151" s="20">
        <v>332</v>
      </c>
      <c r="AX151" s="25">
        <v>127</v>
      </c>
      <c r="AY151" s="24">
        <v>643081.43999999994</v>
      </c>
      <c r="AZ151" s="23">
        <f t="shared" ref="AZ151:AZ210" si="34">IFERROR(ROUND((AY151-AY139)/AY139*100,2),"")</f>
        <v>-22.03</v>
      </c>
      <c r="BA151" s="22">
        <v>29938.880000000001</v>
      </c>
      <c r="BB151" s="21">
        <v>94368.33</v>
      </c>
      <c r="BC151" s="21">
        <v>35768.76</v>
      </c>
      <c r="BD151" s="20">
        <v>468021.78</v>
      </c>
      <c r="BE151" s="19">
        <v>51355.88</v>
      </c>
      <c r="BF151" s="24">
        <v>332</v>
      </c>
      <c r="BG151" s="23">
        <f t="shared" ref="BG151:BG210" si="35">IFERROR(ROUND((BF151-BF139)/BF139*100,2),"")</f>
        <v>2.15</v>
      </c>
      <c r="BH151" s="22">
        <v>72</v>
      </c>
      <c r="BI151" s="21">
        <v>121</v>
      </c>
      <c r="BJ151" s="21">
        <v>32</v>
      </c>
      <c r="BK151" s="20">
        <v>107</v>
      </c>
      <c r="BL151" s="25">
        <v>89</v>
      </c>
      <c r="BM151" s="24">
        <v>483342.8</v>
      </c>
      <c r="BN151" s="23">
        <f t="shared" ref="BN151:BN210" si="36">IFERROR(ROUND((BM151-BM139)/BM139*100,2),"")</f>
        <v>48.39</v>
      </c>
      <c r="BO151" s="22">
        <v>40058.730000000003</v>
      </c>
      <c r="BP151" s="21">
        <v>132802.1</v>
      </c>
      <c r="BQ151" s="21">
        <v>30106.5</v>
      </c>
      <c r="BR151" s="20">
        <v>280375.46999999997</v>
      </c>
      <c r="BS151" s="19">
        <v>102695.6</v>
      </c>
      <c r="BT151" s="24">
        <v>264</v>
      </c>
      <c r="BU151" s="23">
        <f t="shared" ref="BU151:BU210" si="37">IFERROR(ROUND((BT151-BT139)/BT139*100,2),"")</f>
        <v>-2.58</v>
      </c>
      <c r="BV151" s="22">
        <v>29</v>
      </c>
      <c r="BW151" s="21">
        <v>97</v>
      </c>
      <c r="BX151" s="21">
        <v>24</v>
      </c>
      <c r="BY151" s="20">
        <v>111</v>
      </c>
      <c r="BZ151" s="25">
        <v>73</v>
      </c>
      <c r="CA151" s="24">
        <v>1073802.02</v>
      </c>
      <c r="CB151" s="23">
        <f t="shared" ref="CB151:CB210" si="38">IFERROR(ROUND((CA151-CA139)/CA139*100,2),"")</f>
        <v>60.51</v>
      </c>
      <c r="CC151" s="22">
        <v>26642.55</v>
      </c>
      <c r="CD151" s="21">
        <v>140985.51999999999</v>
      </c>
      <c r="CE151" s="21">
        <v>21447.31</v>
      </c>
      <c r="CF151" s="20">
        <v>839262.71</v>
      </c>
      <c r="CG151" s="19">
        <v>110871.28</v>
      </c>
      <c r="CH151" s="24">
        <v>2800</v>
      </c>
      <c r="CI151" s="23">
        <f t="shared" ref="CI151:CI210" si="39">IFERROR(ROUND((CH151-CH139)/CH139*100,2),"")</f>
        <v>-4.04</v>
      </c>
      <c r="CJ151" s="22">
        <v>558</v>
      </c>
      <c r="CK151" s="21">
        <v>1298</v>
      </c>
      <c r="CL151" s="21">
        <v>283</v>
      </c>
      <c r="CM151" s="20">
        <v>657</v>
      </c>
      <c r="CN151" s="25">
        <v>1018</v>
      </c>
      <c r="CO151" s="24">
        <v>1279163.94</v>
      </c>
      <c r="CP151" s="23">
        <f t="shared" ref="CP151:CP210"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0"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19274</v>
      </c>
      <c r="C208" s="9">
        <f t="shared" si="41"/>
        <v>5.91</v>
      </c>
      <c r="D208" s="8">
        <v>8912</v>
      </c>
      <c r="E208" s="7">
        <v>6108</v>
      </c>
      <c r="F208" s="7">
        <v>3482</v>
      </c>
      <c r="G208" s="6">
        <v>752</v>
      </c>
      <c r="H208" s="11">
        <v>2633</v>
      </c>
      <c r="I208" s="10">
        <v>5031076.6500000004</v>
      </c>
      <c r="J208" s="9">
        <f t="shared" si="28"/>
        <v>6.17</v>
      </c>
      <c r="K208" s="8">
        <v>2434234.23</v>
      </c>
      <c r="L208" s="7">
        <v>1554980.53</v>
      </c>
      <c r="M208" s="7">
        <v>809640.75</v>
      </c>
      <c r="N208" s="6">
        <v>222445.01</v>
      </c>
      <c r="O208" s="5">
        <v>748403.3</v>
      </c>
      <c r="P208" s="10">
        <v>18772</v>
      </c>
      <c r="Q208" s="9">
        <f t="shared" si="29"/>
        <v>5.0199999999999996</v>
      </c>
      <c r="R208" s="8">
        <v>7842</v>
      </c>
      <c r="S208" s="7">
        <v>4985</v>
      </c>
      <c r="T208" s="7">
        <v>5052</v>
      </c>
      <c r="U208" s="6">
        <v>890</v>
      </c>
      <c r="V208" s="11">
        <v>-65</v>
      </c>
      <c r="W208" s="10">
        <v>986328.56</v>
      </c>
      <c r="X208" s="9">
        <f t="shared" si="30"/>
        <v>4.83</v>
      </c>
      <c r="Y208" s="8">
        <v>405745.24</v>
      </c>
      <c r="Z208" s="7">
        <v>273599.23</v>
      </c>
      <c r="AA208" s="7">
        <v>260473.12</v>
      </c>
      <c r="AB208" s="6">
        <v>46381.120000000003</v>
      </c>
      <c r="AC208" s="5">
        <v>13188.25</v>
      </c>
      <c r="AD208" s="10">
        <v>723</v>
      </c>
      <c r="AE208" s="9">
        <f t="shared" si="31"/>
        <v>-10.52</v>
      </c>
      <c r="AF208" s="8">
        <v>126</v>
      </c>
      <c r="AG208" s="7">
        <v>285</v>
      </c>
      <c r="AH208" s="7">
        <v>54</v>
      </c>
      <c r="AI208" s="6">
        <v>258</v>
      </c>
      <c r="AJ208" s="11">
        <v>231</v>
      </c>
      <c r="AK208" s="10">
        <v>410060.06</v>
      </c>
      <c r="AL208" s="9">
        <f t="shared" si="32"/>
        <v>12.23</v>
      </c>
      <c r="AM208" s="8">
        <v>37184.49</v>
      </c>
      <c r="AN208" s="7">
        <v>142610.29</v>
      </c>
      <c r="AO208" s="7">
        <v>25401.89</v>
      </c>
      <c r="AP208" s="6">
        <v>204863.39</v>
      </c>
      <c r="AQ208" s="5">
        <v>117208.4</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209</v>
      </c>
      <c r="BU208" s="9">
        <f t="shared" si="37"/>
        <v>-8.73</v>
      </c>
      <c r="BV208" s="8">
        <v>24</v>
      </c>
      <c r="BW208" s="7">
        <v>71</v>
      </c>
      <c r="BX208" s="7">
        <v>16</v>
      </c>
      <c r="BY208" s="6">
        <v>98</v>
      </c>
      <c r="BZ208" s="11">
        <v>55</v>
      </c>
      <c r="CA208" s="10">
        <v>425722.55</v>
      </c>
      <c r="CB208" s="9">
        <f t="shared" si="38"/>
        <v>6.46</v>
      </c>
      <c r="CC208" s="8">
        <v>18113.89</v>
      </c>
      <c r="CD208" s="7">
        <v>67210.27</v>
      </c>
      <c r="CE208" s="7">
        <v>23056.04</v>
      </c>
      <c r="CF208" s="6">
        <v>317342.34999999998</v>
      </c>
      <c r="CG208" s="5">
        <v>44154.23</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18293</v>
      </c>
      <c r="C209" s="9">
        <f t="shared" si="41"/>
        <v>4.5999999999999996</v>
      </c>
      <c r="D209" s="8">
        <v>8770</v>
      </c>
      <c r="E209" s="7">
        <v>5749</v>
      </c>
      <c r="F209" s="7">
        <v>2997</v>
      </c>
      <c r="G209" s="6">
        <v>760</v>
      </c>
      <c r="H209" s="11">
        <v>2758</v>
      </c>
      <c r="I209" s="10">
        <v>4702355.7</v>
      </c>
      <c r="J209" s="9">
        <f t="shared" si="28"/>
        <v>-1.66</v>
      </c>
      <c r="K209" s="8">
        <v>2336575.15</v>
      </c>
      <c r="L209" s="7">
        <v>1453889.76</v>
      </c>
      <c r="M209" s="7">
        <v>673673.61</v>
      </c>
      <c r="N209" s="6">
        <v>232035.31</v>
      </c>
      <c r="O209" s="5">
        <v>781910.81</v>
      </c>
      <c r="P209" s="10">
        <v>18390</v>
      </c>
      <c r="Q209" s="9">
        <f t="shared" si="29"/>
        <v>5.38</v>
      </c>
      <c r="R209" s="8">
        <v>7807</v>
      </c>
      <c r="S209" s="7">
        <v>5019</v>
      </c>
      <c r="T209" s="7">
        <v>4706</v>
      </c>
      <c r="U209" s="6">
        <v>858</v>
      </c>
      <c r="V209" s="11">
        <v>313</v>
      </c>
      <c r="W209" s="10">
        <v>932344.4</v>
      </c>
      <c r="X209" s="9">
        <f t="shared" si="30"/>
        <v>4.5599999999999996</v>
      </c>
      <c r="Y209" s="8">
        <v>377118.8</v>
      </c>
      <c r="Z209" s="7">
        <v>267143.28000000003</v>
      </c>
      <c r="AA209" s="7">
        <v>241854.86</v>
      </c>
      <c r="AB209" s="6">
        <v>46227.46</v>
      </c>
      <c r="AC209" s="5">
        <v>25288.42</v>
      </c>
      <c r="AD209" s="10">
        <v>656</v>
      </c>
      <c r="AE209" s="9">
        <f t="shared" si="31"/>
        <v>-0.15</v>
      </c>
      <c r="AF209" s="8">
        <v>146</v>
      </c>
      <c r="AG209" s="7">
        <v>241</v>
      </c>
      <c r="AH209" s="7">
        <v>48</v>
      </c>
      <c r="AI209" s="6">
        <v>218</v>
      </c>
      <c r="AJ209" s="11">
        <v>195</v>
      </c>
      <c r="AK209" s="10">
        <v>339497.7</v>
      </c>
      <c r="AL209" s="9">
        <f t="shared" si="32"/>
        <v>9.98</v>
      </c>
      <c r="AM209" s="8">
        <v>40234.910000000003</v>
      </c>
      <c r="AN209" s="7">
        <v>97571.48</v>
      </c>
      <c r="AO209" s="7">
        <v>14744.59</v>
      </c>
      <c r="AP209" s="6">
        <v>184558.19</v>
      </c>
      <c r="AQ209" s="5">
        <v>83674.039999999994</v>
      </c>
      <c r="AR209" s="10">
        <v>530</v>
      </c>
      <c r="AS209" s="9">
        <f t="shared" si="33"/>
        <v>3.52</v>
      </c>
      <c r="AT209" s="8">
        <v>49</v>
      </c>
      <c r="AU209" s="7">
        <v>148</v>
      </c>
      <c r="AV209" s="7">
        <v>59</v>
      </c>
      <c r="AW209" s="6">
        <v>271</v>
      </c>
      <c r="AX209" s="11">
        <v>91</v>
      </c>
      <c r="AY209" s="10">
        <v>555811.32999999996</v>
      </c>
      <c r="AZ209" s="9">
        <f t="shared" si="34"/>
        <v>18.100000000000001</v>
      </c>
      <c r="BA209" s="8">
        <v>29554.76</v>
      </c>
      <c r="BB209" s="7">
        <v>80508.38</v>
      </c>
      <c r="BC209" s="7">
        <v>28047.22</v>
      </c>
      <c r="BD209" s="6">
        <v>413331.21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2753</v>
      </c>
      <c r="CI209" s="9">
        <f t="shared" si="39"/>
        <v>-1.08</v>
      </c>
      <c r="CJ209" s="8">
        <v>457</v>
      </c>
      <c r="CK209" s="7">
        <v>1195</v>
      </c>
      <c r="CL209" s="7">
        <v>294</v>
      </c>
      <c r="CM209" s="6">
        <v>801</v>
      </c>
      <c r="CN209" s="11">
        <v>906</v>
      </c>
      <c r="CO209" s="10">
        <v>1214757.3600000001</v>
      </c>
      <c r="CP209" s="9">
        <f t="shared" si="40"/>
        <v>-2.0299999999999998</v>
      </c>
      <c r="CQ209" s="8">
        <v>166353.07999999999</v>
      </c>
      <c r="CR209" s="7">
        <v>550726.79</v>
      </c>
      <c r="CS209" s="7">
        <v>103908.46</v>
      </c>
      <c r="CT209" s="6">
        <v>388122.57</v>
      </c>
      <c r="CU209" s="5">
        <v>451471.58</v>
      </c>
    </row>
    <row r="210" spans="1:99" ht="25.5" customHeight="1" thickBot="1" x14ac:dyDescent="0.25">
      <c r="A210" s="137">
        <v>45597</v>
      </c>
      <c r="B210" s="10">
        <v>18948</v>
      </c>
      <c r="C210" s="9">
        <f t="shared" si="41"/>
        <v>4.51</v>
      </c>
      <c r="D210" s="8">
        <v>8865</v>
      </c>
      <c r="E210" s="7">
        <v>6044</v>
      </c>
      <c r="F210" s="7">
        <v>3292</v>
      </c>
      <c r="G210" s="6">
        <v>725</v>
      </c>
      <c r="H210" s="11">
        <v>2759</v>
      </c>
      <c r="I210" s="10">
        <v>4963594.72</v>
      </c>
      <c r="J210" s="9">
        <f t="shared" si="28"/>
        <v>5.69</v>
      </c>
      <c r="K210" s="8">
        <v>2497532.87</v>
      </c>
      <c r="L210" s="7">
        <v>1519866</v>
      </c>
      <c r="M210" s="7">
        <v>723741.83</v>
      </c>
      <c r="N210" s="6">
        <v>214288.59</v>
      </c>
      <c r="O210" s="5">
        <v>797168.41</v>
      </c>
      <c r="P210" s="10">
        <v>18100</v>
      </c>
      <c r="Q210" s="9">
        <f t="shared" si="29"/>
        <v>4.3600000000000003</v>
      </c>
      <c r="R210" s="8">
        <v>7218</v>
      </c>
      <c r="S210" s="7">
        <v>4905</v>
      </c>
      <c r="T210" s="7">
        <v>5053</v>
      </c>
      <c r="U210" s="6">
        <v>924</v>
      </c>
      <c r="V210" s="11">
        <v>-148</v>
      </c>
      <c r="W210" s="10">
        <v>952234.96</v>
      </c>
      <c r="X210" s="9">
        <f t="shared" si="30"/>
        <v>4.66</v>
      </c>
      <c r="Y210" s="8">
        <v>370572.18</v>
      </c>
      <c r="Z210" s="7">
        <v>268118.61</v>
      </c>
      <c r="AA210" s="7">
        <v>263347.40000000002</v>
      </c>
      <c r="AB210" s="6">
        <v>50196.77</v>
      </c>
      <c r="AC210" s="5">
        <v>4771.21</v>
      </c>
      <c r="AD210" s="10">
        <v>649</v>
      </c>
      <c r="AE210" s="9">
        <f t="shared" si="31"/>
        <v>-4.42</v>
      </c>
      <c r="AF210" s="8">
        <v>125</v>
      </c>
      <c r="AG210" s="7">
        <v>257</v>
      </c>
      <c r="AH210" s="7">
        <v>58</v>
      </c>
      <c r="AI210" s="6">
        <v>207</v>
      </c>
      <c r="AJ210" s="11">
        <v>199</v>
      </c>
      <c r="AK210" s="10">
        <v>350414.66</v>
      </c>
      <c r="AL210" s="9">
        <f t="shared" si="32"/>
        <v>11.17</v>
      </c>
      <c r="AM210" s="8">
        <v>43551.56</v>
      </c>
      <c r="AN210" s="7">
        <v>108870.9</v>
      </c>
      <c r="AO210" s="7">
        <v>23733.9</v>
      </c>
      <c r="AP210" s="6">
        <v>166298.01999999999</v>
      </c>
      <c r="AQ210" s="5">
        <v>92393.74</v>
      </c>
      <c r="AR210" s="10">
        <v>573</v>
      </c>
      <c r="AS210" s="9">
        <f t="shared" si="33"/>
        <v>18.14</v>
      </c>
      <c r="AT210" s="8">
        <v>64</v>
      </c>
      <c r="AU210" s="7">
        <v>174</v>
      </c>
      <c r="AV210" s="7">
        <v>55</v>
      </c>
      <c r="AW210" s="6">
        <v>279</v>
      </c>
      <c r="AX210" s="11">
        <v>118</v>
      </c>
      <c r="AY210" s="10">
        <v>472066.89</v>
      </c>
      <c r="AZ210" s="9">
        <f t="shared" si="34"/>
        <v>-48.64</v>
      </c>
      <c r="BA210" s="8">
        <v>29558.41</v>
      </c>
      <c r="BB210" s="7">
        <v>113502.96</v>
      </c>
      <c r="BC210" s="7">
        <v>38726.5</v>
      </c>
      <c r="BD210" s="6">
        <v>289829.15999999997</v>
      </c>
      <c r="BE210" s="5">
        <v>74326.600000000006</v>
      </c>
      <c r="BF210" s="10">
        <v>261</v>
      </c>
      <c r="BG210" s="9">
        <f t="shared" si="35"/>
        <v>-1.1399999999999999</v>
      </c>
      <c r="BH210" s="8">
        <v>57</v>
      </c>
      <c r="BI210" s="7">
        <v>90</v>
      </c>
      <c r="BJ210" s="7">
        <v>20</v>
      </c>
      <c r="BK210" s="6">
        <v>93</v>
      </c>
      <c r="BL210" s="11">
        <v>70</v>
      </c>
      <c r="BM210" s="10">
        <v>222680.26</v>
      </c>
      <c r="BN210" s="9">
        <f t="shared" si="36"/>
        <v>-13.99</v>
      </c>
      <c r="BO210" s="8">
        <v>37121.949999999997</v>
      </c>
      <c r="BP210" s="7">
        <v>58370.1</v>
      </c>
      <c r="BQ210" s="7">
        <v>14268.76</v>
      </c>
      <c r="BR210" s="6">
        <v>112569.16</v>
      </c>
      <c r="BS210" s="5">
        <v>44101.34</v>
      </c>
      <c r="BT210" s="10">
        <v>208</v>
      </c>
      <c r="BU210" s="9">
        <f t="shared" si="37"/>
        <v>11.83</v>
      </c>
      <c r="BV210" s="8">
        <v>31</v>
      </c>
      <c r="BW210" s="7">
        <v>76</v>
      </c>
      <c r="BX210" s="7">
        <v>12</v>
      </c>
      <c r="BY210" s="6">
        <v>85</v>
      </c>
      <c r="BZ210" s="11">
        <v>67</v>
      </c>
      <c r="CA210" s="10">
        <v>402608.88</v>
      </c>
      <c r="CB210" s="9">
        <f t="shared" si="38"/>
        <v>-31.68</v>
      </c>
      <c r="CC210" s="8">
        <v>20541.61</v>
      </c>
      <c r="CD210" s="7">
        <v>88931.520000000004</v>
      </c>
      <c r="CE210" s="7">
        <v>12249.72</v>
      </c>
      <c r="CF210" s="6">
        <v>271315.25</v>
      </c>
      <c r="CG210" s="5">
        <v>84642.58</v>
      </c>
      <c r="CH210" s="10">
        <v>3145</v>
      </c>
      <c r="CI210" s="9">
        <f t="shared" si="39"/>
        <v>13.01</v>
      </c>
      <c r="CJ210" s="8">
        <v>484</v>
      </c>
      <c r="CK210" s="7">
        <v>1286</v>
      </c>
      <c r="CL210" s="7">
        <v>385</v>
      </c>
      <c r="CM210" s="6">
        <v>980</v>
      </c>
      <c r="CN210" s="11">
        <v>909</v>
      </c>
      <c r="CO210" s="10">
        <v>1448527.91</v>
      </c>
      <c r="CP210" s="9">
        <f t="shared" si="40"/>
        <v>13.61</v>
      </c>
      <c r="CQ210" s="8">
        <v>181323.56</v>
      </c>
      <c r="CR210" s="7">
        <v>625890.53</v>
      </c>
      <c r="CS210" s="7">
        <v>132425.79999999999</v>
      </c>
      <c r="CT210" s="6">
        <v>485666.06</v>
      </c>
      <c r="CU210" s="5">
        <v>515437.48</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U210 A212 A213:CU1048576">
    <cfRule type="expression" dxfId="65" priority="1">
      <formula>MATCH(MAX(A:A)+1,A:A, 1)-2&lt;=ROW($A1)=TRUE</formula>
    </cfRule>
  </conditionalFormatting>
  <conditionalFormatting sqref="B211:CU211">
    <cfRule type="expression" dxfId="64" priority="6">
      <formula>MATCH(MAX(B:B)+1,B:B, 1)-2&lt;=ROW($A212)=TRUE</formula>
    </cfRule>
  </conditionalFormatting>
  <conditionalFormatting sqref="B212:CU212">
    <cfRule type="expression" dxfId="63" priority="7">
      <formula>MATCH(MAX(B:B)+1,B:B, 1)-2&lt;=ROW(#REF!)=TRUE</formula>
    </cfRule>
  </conditionalFormatting>
  <conditionalFormatting sqref="C23:C211">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0" si="28">IFERROR(ROUND((I151-I139)/I139*100,2),"")</f>
        <v>-7.75</v>
      </c>
      <c r="K151" s="22">
        <v>372047.59</v>
      </c>
      <c r="L151" s="21">
        <v>148332.48000000001</v>
      </c>
      <c r="M151" s="21">
        <v>89312.62</v>
      </c>
      <c r="N151" s="20">
        <v>14387.88</v>
      </c>
      <c r="O151" s="19">
        <v>59019.86</v>
      </c>
      <c r="P151" s="24">
        <v>1223</v>
      </c>
      <c r="Q151" s="23">
        <f t="shared" ref="Q151:Q210" si="29">IFERROR(ROUND((P151-P139)/P139*100,2),"")</f>
        <v>0.08</v>
      </c>
      <c r="R151" s="22">
        <v>572</v>
      </c>
      <c r="S151" s="21">
        <v>328</v>
      </c>
      <c r="T151" s="21">
        <v>281</v>
      </c>
      <c r="U151" s="20">
        <v>42</v>
      </c>
      <c r="V151" s="25">
        <v>47</v>
      </c>
      <c r="W151" s="24">
        <v>66807.89</v>
      </c>
      <c r="X151" s="23">
        <f t="shared" ref="X151:X210" si="30">IFERROR(ROUND((W151-W139)/W139*100,2),"")</f>
        <v>0.23</v>
      </c>
      <c r="Y151" s="22">
        <v>33483.11</v>
      </c>
      <c r="Z151" s="21">
        <v>16466.54</v>
      </c>
      <c r="AA151" s="21">
        <v>14591.27</v>
      </c>
      <c r="AB151" s="20">
        <v>2266.9699999999998</v>
      </c>
      <c r="AC151" s="19">
        <v>1875.27</v>
      </c>
      <c r="AD151" s="24">
        <v>80</v>
      </c>
      <c r="AE151" s="23">
        <f t="shared" ref="AE151:AE210" si="31">IFERROR(ROUND((AD151-AD139)/AD139*100,2),"")</f>
        <v>8.11</v>
      </c>
      <c r="AF151" s="22">
        <v>14</v>
      </c>
      <c r="AG151" s="21">
        <v>36</v>
      </c>
      <c r="AH151" s="21">
        <v>7</v>
      </c>
      <c r="AI151" s="20">
        <v>22</v>
      </c>
      <c r="AJ151" s="25">
        <v>29</v>
      </c>
      <c r="AK151" s="24">
        <v>41087.339999999997</v>
      </c>
      <c r="AL151" s="23">
        <f t="shared" ref="AL151:AL210" si="32">IFERROR(ROUND((AK151-AK139)/AK139*100,2),"")</f>
        <v>-2.09</v>
      </c>
      <c r="AM151" s="22">
        <v>4427.01</v>
      </c>
      <c r="AN151" s="21">
        <v>15133.45</v>
      </c>
      <c r="AO151" s="21">
        <v>4954.03</v>
      </c>
      <c r="AP151" s="20">
        <v>16341.6</v>
      </c>
      <c r="AQ151" s="19">
        <v>10179.42</v>
      </c>
      <c r="AR151" s="24">
        <v>81</v>
      </c>
      <c r="AS151" s="23">
        <f t="shared" ref="AS151:AS210" si="33">IFERROR(ROUND((AR151-AR139)/AR139*100,2),"")</f>
        <v>-6.9</v>
      </c>
      <c r="AT151" s="22">
        <v>13</v>
      </c>
      <c r="AU151" s="21">
        <v>18</v>
      </c>
      <c r="AV151" s="21">
        <v>12</v>
      </c>
      <c r="AW151" s="20">
        <v>37</v>
      </c>
      <c r="AX151" s="25">
        <v>5</v>
      </c>
      <c r="AY151" s="24">
        <v>109943.49</v>
      </c>
      <c r="AZ151" s="23">
        <f t="shared" ref="AZ151:AZ210" si="34">IFERROR(ROUND((AY151-AY139)/AY139*100,2),"")</f>
        <v>4.7</v>
      </c>
      <c r="BA151" s="22">
        <v>8486.73</v>
      </c>
      <c r="BB151" s="21">
        <v>11929.11</v>
      </c>
      <c r="BC151" s="21">
        <v>9630.06</v>
      </c>
      <c r="BD151" s="20">
        <v>70412.22</v>
      </c>
      <c r="BE151" s="19">
        <v>-7186.32</v>
      </c>
      <c r="BF151" s="24">
        <v>38</v>
      </c>
      <c r="BG151" s="23">
        <f t="shared" ref="BG151:BG210" si="35">IFERROR(ROUND((BF151-BF139)/BF139*100,2),"")</f>
        <v>-7.32</v>
      </c>
      <c r="BH151" s="22">
        <v>12</v>
      </c>
      <c r="BI151" s="21">
        <v>14</v>
      </c>
      <c r="BJ151" s="21">
        <v>3</v>
      </c>
      <c r="BK151" s="20">
        <v>9</v>
      </c>
      <c r="BL151" s="25">
        <v>11</v>
      </c>
      <c r="BM151" s="24">
        <v>52704.66</v>
      </c>
      <c r="BN151" s="23">
        <f t="shared" ref="BN151:BN210" si="36">IFERROR(ROUND((BM151-BM139)/BM139*100,2),"")</f>
        <v>42.51</v>
      </c>
      <c r="BO151" s="22">
        <v>5954.22</v>
      </c>
      <c r="BP151" s="21">
        <v>27139.63</v>
      </c>
      <c r="BQ151" s="21">
        <v>2991.88</v>
      </c>
      <c r="BR151" s="20">
        <v>16618.93</v>
      </c>
      <c r="BS151" s="19">
        <v>24147.75</v>
      </c>
      <c r="BT151" s="24">
        <v>18</v>
      </c>
      <c r="BU151" s="23">
        <f t="shared" ref="BU151:BU210" si="37">IFERROR(ROUND((BT151-BT139)/BT139*100,2),"")</f>
        <v>-21.74</v>
      </c>
      <c r="BV151" s="22">
        <v>0</v>
      </c>
      <c r="BW151" s="21">
        <v>7</v>
      </c>
      <c r="BX151" s="21">
        <v>3</v>
      </c>
      <c r="BY151" s="20">
        <v>8</v>
      </c>
      <c r="BZ151" s="25">
        <v>4</v>
      </c>
      <c r="CA151" s="24">
        <v>57635.29</v>
      </c>
      <c r="CB151" s="23">
        <f t="shared" ref="CB151:CB210" si="38">IFERROR(ROUND((CA151-CA139)/CA139*100,2),"")</f>
        <v>-1.29</v>
      </c>
      <c r="CC151" s="22">
        <v>0</v>
      </c>
      <c r="CD151" s="21">
        <v>25667.3</v>
      </c>
      <c r="CE151" s="21">
        <v>6061.4</v>
      </c>
      <c r="CF151" s="20">
        <v>25906.59</v>
      </c>
      <c r="CG151" s="19">
        <v>19605.900000000001</v>
      </c>
      <c r="CH151" s="24">
        <v>302</v>
      </c>
      <c r="CI151" s="23">
        <f t="shared" ref="CI151:CI210" si="39">IFERROR(ROUND((CH151-CH139)/CH139*100,2),"")</f>
        <v>-5.63</v>
      </c>
      <c r="CJ151" s="22">
        <v>70</v>
      </c>
      <c r="CK151" s="21">
        <v>144</v>
      </c>
      <c r="CL151" s="21">
        <v>29</v>
      </c>
      <c r="CM151" s="20">
        <v>59</v>
      </c>
      <c r="CN151" s="25">
        <v>115</v>
      </c>
      <c r="CO151" s="24">
        <v>172865.35</v>
      </c>
      <c r="CP151" s="23">
        <f t="shared" ref="CP151:CP210"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0"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1858</v>
      </c>
      <c r="C209" s="9">
        <f t="shared" si="41"/>
        <v>4.79</v>
      </c>
      <c r="D209" s="8">
        <v>1013</v>
      </c>
      <c r="E209" s="7">
        <v>525</v>
      </c>
      <c r="F209" s="7">
        <v>259</v>
      </c>
      <c r="G209" s="6">
        <v>59</v>
      </c>
      <c r="H209" s="11">
        <v>266</v>
      </c>
      <c r="I209" s="10">
        <v>614336.03</v>
      </c>
      <c r="J209" s="9">
        <f t="shared" si="28"/>
        <v>0.52</v>
      </c>
      <c r="K209" s="8">
        <v>335991.72</v>
      </c>
      <c r="L209" s="7">
        <v>171446.46</v>
      </c>
      <c r="M209" s="7">
        <v>85654.87</v>
      </c>
      <c r="N209" s="6">
        <v>20606.759999999998</v>
      </c>
      <c r="O209" s="5">
        <v>85791.59</v>
      </c>
      <c r="P209" s="10">
        <v>1393</v>
      </c>
      <c r="Q209" s="9">
        <f t="shared" si="29"/>
        <v>9.94</v>
      </c>
      <c r="R209" s="8">
        <v>722</v>
      </c>
      <c r="S209" s="7">
        <v>302</v>
      </c>
      <c r="T209" s="7">
        <v>312</v>
      </c>
      <c r="U209" s="6">
        <v>57</v>
      </c>
      <c r="V209" s="11">
        <v>-10</v>
      </c>
      <c r="W209" s="10">
        <v>71993.88</v>
      </c>
      <c r="X209" s="9">
        <f t="shared" si="30"/>
        <v>13.69</v>
      </c>
      <c r="Y209" s="8">
        <v>36936.31</v>
      </c>
      <c r="Z209" s="7">
        <v>15501.26</v>
      </c>
      <c r="AA209" s="7">
        <v>16372.5</v>
      </c>
      <c r="AB209" s="6">
        <v>3183.81</v>
      </c>
      <c r="AC209" s="5">
        <v>-871.24</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339</v>
      </c>
      <c r="CI209" s="9">
        <f t="shared" si="39"/>
        <v>9</v>
      </c>
      <c r="CJ209" s="8">
        <v>69</v>
      </c>
      <c r="CK209" s="7">
        <v>144</v>
      </c>
      <c r="CL209" s="7">
        <v>30</v>
      </c>
      <c r="CM209" s="6">
        <v>96</v>
      </c>
      <c r="CN209" s="11">
        <v>114</v>
      </c>
      <c r="CO209" s="10">
        <v>186119.61</v>
      </c>
      <c r="CP209" s="9">
        <f t="shared" si="40"/>
        <v>14.7</v>
      </c>
      <c r="CQ209" s="8">
        <v>28105.53</v>
      </c>
      <c r="CR209" s="7">
        <v>78120.34</v>
      </c>
      <c r="CS209" s="7">
        <v>14542.71</v>
      </c>
      <c r="CT209" s="6">
        <v>65351.03</v>
      </c>
      <c r="CU209" s="5">
        <v>63577.63</v>
      </c>
    </row>
    <row r="210" spans="1:99" s="1" customFormat="1" ht="25.5" customHeight="1" thickBot="1" x14ac:dyDescent="0.25">
      <c r="A210" s="137">
        <v>45597</v>
      </c>
      <c r="B210" s="10">
        <v>1896</v>
      </c>
      <c r="C210" s="9">
        <f t="shared" si="41"/>
        <v>1.88</v>
      </c>
      <c r="D210" s="8">
        <v>1011</v>
      </c>
      <c r="E210" s="7">
        <v>515</v>
      </c>
      <c r="F210" s="7">
        <v>305</v>
      </c>
      <c r="G210" s="6">
        <v>59</v>
      </c>
      <c r="H210" s="11">
        <v>211</v>
      </c>
      <c r="I210" s="10">
        <v>656871.93000000005</v>
      </c>
      <c r="J210" s="9">
        <f t="shared" si="28"/>
        <v>6.58</v>
      </c>
      <c r="K210" s="8">
        <v>381050.46</v>
      </c>
      <c r="L210" s="7">
        <v>164365.42000000001</v>
      </c>
      <c r="M210" s="7">
        <v>90201.21</v>
      </c>
      <c r="N210" s="6">
        <v>19182.34</v>
      </c>
      <c r="O210" s="5">
        <v>74535.75</v>
      </c>
      <c r="P210" s="10">
        <v>1300</v>
      </c>
      <c r="Q210" s="9">
        <f t="shared" si="29"/>
        <v>2.85</v>
      </c>
      <c r="R210" s="8">
        <v>629</v>
      </c>
      <c r="S210" s="7">
        <v>300</v>
      </c>
      <c r="T210" s="7">
        <v>306</v>
      </c>
      <c r="U210" s="6">
        <v>65</v>
      </c>
      <c r="V210" s="11">
        <v>-6</v>
      </c>
      <c r="W210" s="10">
        <v>71935.09</v>
      </c>
      <c r="X210" s="9">
        <f t="shared" si="30"/>
        <v>7.2</v>
      </c>
      <c r="Y210" s="8">
        <v>34466.47</v>
      </c>
      <c r="Z210" s="7">
        <v>16743.68</v>
      </c>
      <c r="AA210" s="7">
        <v>17334.88</v>
      </c>
      <c r="AB210" s="6">
        <v>3390.06</v>
      </c>
      <c r="AC210" s="5">
        <v>-591.20000000000005</v>
      </c>
      <c r="AD210" s="10">
        <v>51</v>
      </c>
      <c r="AE210" s="9">
        <f t="shared" si="31"/>
        <v>-26.09</v>
      </c>
      <c r="AF210" s="8">
        <v>10</v>
      </c>
      <c r="AG210" s="7">
        <v>19</v>
      </c>
      <c r="AH210" s="7">
        <v>5</v>
      </c>
      <c r="AI210" s="6">
        <v>17</v>
      </c>
      <c r="AJ210" s="11">
        <v>14</v>
      </c>
      <c r="AK210" s="10">
        <v>25147.21</v>
      </c>
      <c r="AL210" s="9">
        <f t="shared" si="32"/>
        <v>-26.59</v>
      </c>
      <c r="AM210" s="8">
        <v>3123.43</v>
      </c>
      <c r="AN210" s="7">
        <v>10396.15</v>
      </c>
      <c r="AO210" s="7">
        <v>1528.71</v>
      </c>
      <c r="AP210" s="6">
        <v>10098.92</v>
      </c>
      <c r="AQ210" s="5">
        <v>8867.44</v>
      </c>
      <c r="AR210" s="10">
        <v>50</v>
      </c>
      <c r="AS210" s="9">
        <f t="shared" si="33"/>
        <v>-12.28</v>
      </c>
      <c r="AT210" s="8">
        <v>9</v>
      </c>
      <c r="AU210" s="7">
        <v>19</v>
      </c>
      <c r="AV210" s="7">
        <v>3</v>
      </c>
      <c r="AW210" s="6">
        <v>19</v>
      </c>
      <c r="AX210" s="11">
        <v>16</v>
      </c>
      <c r="AY210" s="10">
        <v>41476.81</v>
      </c>
      <c r="AZ210" s="9">
        <f t="shared" si="34"/>
        <v>-90.46</v>
      </c>
      <c r="BA210" s="8">
        <v>5274.06</v>
      </c>
      <c r="BB210" s="7">
        <v>15388.9</v>
      </c>
      <c r="BC210" s="7">
        <v>1964.71</v>
      </c>
      <c r="BD210" s="6">
        <v>18849.14</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16</v>
      </c>
      <c r="BU210" s="9">
        <f t="shared" si="37"/>
        <v>100</v>
      </c>
      <c r="BV210" s="8">
        <v>1</v>
      </c>
      <c r="BW210" s="7">
        <v>7</v>
      </c>
      <c r="BX210" s="7">
        <v>0</v>
      </c>
      <c r="BY210" s="6">
        <v>6</v>
      </c>
      <c r="BZ210" s="11">
        <v>9</v>
      </c>
      <c r="CA210" s="10">
        <v>40165.42</v>
      </c>
      <c r="CB210" s="9">
        <f t="shared" si="38"/>
        <v>108</v>
      </c>
      <c r="CC210" s="8">
        <v>718.72</v>
      </c>
      <c r="CD210" s="7">
        <v>8471.3799999999992</v>
      </c>
      <c r="CE210" s="7">
        <v>0</v>
      </c>
      <c r="CF210" s="6">
        <v>23081.67</v>
      </c>
      <c r="CG210" s="5">
        <v>16365.03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27" priority="1">
      <formula>MATCH(MAX(A:A)+1,A:A, 1)-2&lt;=ROW($A1)=TRUE</formula>
    </cfRule>
  </conditionalFormatting>
  <conditionalFormatting sqref="B211:CJ211">
    <cfRule type="expression" dxfId="26" priority="34">
      <formula>MATCH(MAX(B:B)+1,B:B, 1)-2&lt;=ROW($A212)=TRUE</formula>
    </cfRule>
  </conditionalFormatting>
  <conditionalFormatting sqref="B212:CJ212">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0" si="28">IFERROR(ROUND((I151-I139)/I139*100,2),"")</f>
        <v>-0.94</v>
      </c>
      <c r="K151" s="22">
        <v>319422.07</v>
      </c>
      <c r="L151" s="21">
        <v>227349.08</v>
      </c>
      <c r="M151" s="21">
        <v>99736.69</v>
      </c>
      <c r="N151" s="20">
        <v>27510.5</v>
      </c>
      <c r="O151" s="19">
        <v>128606.42</v>
      </c>
      <c r="P151" s="24">
        <v>9682</v>
      </c>
      <c r="Q151" s="23">
        <f t="shared" ref="Q151:Q210" si="29">IFERROR(ROUND((P151-P139)/P139*100,2),"")</f>
        <v>2.42</v>
      </c>
      <c r="R151" s="22">
        <v>4063</v>
      </c>
      <c r="S151" s="21">
        <v>2647</v>
      </c>
      <c r="T151" s="21">
        <v>2617</v>
      </c>
      <c r="U151" s="20">
        <v>355</v>
      </c>
      <c r="V151" s="25">
        <v>30</v>
      </c>
      <c r="W151" s="24">
        <v>463342.46</v>
      </c>
      <c r="X151" s="23">
        <f t="shared" ref="X151:X210" si="30">IFERROR(ROUND((W151-W139)/W139*100,2),"")</f>
        <v>0.41</v>
      </c>
      <c r="Y151" s="22">
        <v>194259.24</v>
      </c>
      <c r="Z151" s="21">
        <v>125508.28</v>
      </c>
      <c r="AA151" s="21">
        <v>126831.07</v>
      </c>
      <c r="AB151" s="20">
        <v>16743.87</v>
      </c>
      <c r="AC151" s="19">
        <v>-1322.79</v>
      </c>
      <c r="AD151" s="24">
        <v>305</v>
      </c>
      <c r="AE151" s="23">
        <f t="shared" ref="AE151:AE210" si="31">IFERROR(ROUND((AD151-AD139)/AD139*100,2),"")</f>
        <v>9.32</v>
      </c>
      <c r="AF151" s="22">
        <v>60</v>
      </c>
      <c r="AG151" s="21">
        <v>104</v>
      </c>
      <c r="AH151" s="21">
        <v>28</v>
      </c>
      <c r="AI151" s="20">
        <v>111</v>
      </c>
      <c r="AJ151" s="25">
        <v>76</v>
      </c>
      <c r="AK151" s="24">
        <v>102270.7</v>
      </c>
      <c r="AL151" s="23">
        <f t="shared" ref="AL151:AL210" si="32">IFERROR(ROUND((AK151-AK139)/AK139*100,2),"")</f>
        <v>27.59</v>
      </c>
      <c r="AM151" s="22">
        <v>12416.41</v>
      </c>
      <c r="AN151" s="21">
        <v>36498.82</v>
      </c>
      <c r="AO151" s="21">
        <v>6322.62</v>
      </c>
      <c r="AP151" s="20">
        <v>46411.01</v>
      </c>
      <c r="AQ151" s="19">
        <v>29754.86</v>
      </c>
      <c r="AR151" s="24">
        <v>166</v>
      </c>
      <c r="AS151" s="23">
        <f t="shared" ref="AS151:AS210" si="33">IFERROR(ROUND((AR151-AR139)/AR139*100,2),"")</f>
        <v>-10.27</v>
      </c>
      <c r="AT151" s="22">
        <v>12</v>
      </c>
      <c r="AU151" s="21">
        <v>51</v>
      </c>
      <c r="AV151" s="21">
        <v>9</v>
      </c>
      <c r="AW151" s="20">
        <v>93</v>
      </c>
      <c r="AX151" s="25">
        <v>41</v>
      </c>
      <c r="AY151" s="24">
        <v>72881.97</v>
      </c>
      <c r="AZ151" s="23">
        <f t="shared" ref="AZ151:AZ210" si="34">IFERROR(ROUND((AY151-AY139)/AY139*100,2),"")</f>
        <v>-11.57</v>
      </c>
      <c r="BA151" s="22">
        <v>2419.48</v>
      </c>
      <c r="BB151" s="21">
        <v>12535.11</v>
      </c>
      <c r="BC151" s="21">
        <v>1111.4100000000001</v>
      </c>
      <c r="BD151" s="20">
        <v>55187.65</v>
      </c>
      <c r="BE151" s="19">
        <v>9795.3799999999992</v>
      </c>
      <c r="BF151" s="24">
        <v>62</v>
      </c>
      <c r="BG151" s="23">
        <f t="shared" ref="BG151:BG210" si="35">IFERROR(ROUND((BF151-BF139)/BF139*100,2),"")</f>
        <v>-12.68</v>
      </c>
      <c r="BH151" s="22">
        <v>8</v>
      </c>
      <c r="BI151" s="21">
        <v>22</v>
      </c>
      <c r="BJ151" s="21">
        <v>4</v>
      </c>
      <c r="BK151" s="20">
        <v>28</v>
      </c>
      <c r="BL151" s="25">
        <v>18</v>
      </c>
      <c r="BM151" s="24">
        <v>42316.25</v>
      </c>
      <c r="BN151" s="23">
        <f t="shared" ref="BN151:BN210" si="36">IFERROR(ROUND((BM151-BM139)/BM139*100,2),"")</f>
        <v>-27.65</v>
      </c>
      <c r="BO151" s="22">
        <v>1625.5</v>
      </c>
      <c r="BP151" s="21">
        <v>18703.14</v>
      </c>
      <c r="BQ151" s="21">
        <v>3237.9</v>
      </c>
      <c r="BR151" s="20">
        <v>18749.71</v>
      </c>
      <c r="BS151" s="19">
        <v>15465.24</v>
      </c>
      <c r="BT151" s="24">
        <v>55</v>
      </c>
      <c r="BU151" s="23">
        <f t="shared" ref="BU151:BU210" si="37">IFERROR(ROUND((BT151-BT139)/BT139*100,2),"")</f>
        <v>-16.670000000000002</v>
      </c>
      <c r="BV151" s="22">
        <v>5</v>
      </c>
      <c r="BW151" s="21">
        <v>19</v>
      </c>
      <c r="BX151" s="21">
        <v>4</v>
      </c>
      <c r="BY151" s="20">
        <v>27</v>
      </c>
      <c r="BZ151" s="25">
        <v>15</v>
      </c>
      <c r="CA151" s="24">
        <v>85871.52</v>
      </c>
      <c r="CB151" s="23">
        <f t="shared" ref="CB151:CB210" si="38">IFERROR(ROUND((CA151-CA139)/CA139*100,2),"")</f>
        <v>-33.93</v>
      </c>
      <c r="CC151" s="22">
        <v>1930.89</v>
      </c>
      <c r="CD151" s="21">
        <v>18128.72</v>
      </c>
      <c r="CE151" s="21">
        <v>2612.7600000000002</v>
      </c>
      <c r="CF151" s="20">
        <v>63199.15</v>
      </c>
      <c r="CG151" s="19">
        <v>15515.96</v>
      </c>
      <c r="CH151" s="24">
        <v>930</v>
      </c>
      <c r="CI151" s="23">
        <f t="shared" ref="CI151:CI210" si="39">IFERROR(ROUND((CH151-CH139)/CH139*100,2),"")</f>
        <v>-7.74</v>
      </c>
      <c r="CJ151" s="22">
        <v>159</v>
      </c>
      <c r="CK151" s="21">
        <v>397</v>
      </c>
      <c r="CL151" s="21">
        <v>132</v>
      </c>
      <c r="CM151" s="20">
        <v>241</v>
      </c>
      <c r="CN151" s="25">
        <v>266</v>
      </c>
      <c r="CO151" s="24">
        <v>303983.76</v>
      </c>
      <c r="CP151" s="23">
        <f t="shared" ref="CP151:CP210"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0"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4632</v>
      </c>
      <c r="C208" s="9">
        <f t="shared" si="41"/>
        <v>6.12</v>
      </c>
      <c r="D208" s="8">
        <v>1982</v>
      </c>
      <c r="E208" s="7">
        <v>1634</v>
      </c>
      <c r="F208" s="7">
        <v>793</v>
      </c>
      <c r="G208" s="6">
        <v>219</v>
      </c>
      <c r="H208" s="11">
        <v>844</v>
      </c>
      <c r="I208" s="10">
        <v>803429.15</v>
      </c>
      <c r="J208" s="9">
        <f t="shared" si="28"/>
        <v>6.46</v>
      </c>
      <c r="K208" s="8">
        <v>335253.15000000002</v>
      </c>
      <c r="L208" s="7">
        <v>288438.71000000002</v>
      </c>
      <c r="M208" s="7">
        <v>125448.7</v>
      </c>
      <c r="N208" s="6">
        <v>53714.38</v>
      </c>
      <c r="O208" s="5">
        <v>163365.35</v>
      </c>
      <c r="P208" s="10">
        <v>10627</v>
      </c>
      <c r="Q208" s="9">
        <f t="shared" si="29"/>
        <v>6.43</v>
      </c>
      <c r="R208" s="8">
        <v>4274</v>
      </c>
      <c r="S208" s="7">
        <v>2922</v>
      </c>
      <c r="T208" s="7">
        <v>2942</v>
      </c>
      <c r="U208" s="6">
        <v>488</v>
      </c>
      <c r="V208" s="11">
        <v>-20</v>
      </c>
      <c r="W208" s="10">
        <v>526349.66</v>
      </c>
      <c r="X208" s="9">
        <f t="shared" si="30"/>
        <v>6.4</v>
      </c>
      <c r="Y208" s="8">
        <v>204731.94</v>
      </c>
      <c r="Z208" s="7">
        <v>152900.82999999999</v>
      </c>
      <c r="AA208" s="7">
        <v>144159.12</v>
      </c>
      <c r="AB208" s="6">
        <v>24490.06</v>
      </c>
      <c r="AC208" s="5">
        <v>8741.7099999999991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4321</v>
      </c>
      <c r="C209" s="9">
        <f t="shared" si="41"/>
        <v>7.62</v>
      </c>
      <c r="D209" s="8">
        <v>1857</v>
      </c>
      <c r="E209" s="7">
        <v>1462</v>
      </c>
      <c r="F209" s="7">
        <v>776</v>
      </c>
      <c r="G209" s="6">
        <v>221</v>
      </c>
      <c r="H209" s="11">
        <v>690</v>
      </c>
      <c r="I209" s="10">
        <v>723199.55</v>
      </c>
      <c r="J209" s="9">
        <f t="shared" si="28"/>
        <v>-0.25</v>
      </c>
      <c r="K209" s="8">
        <v>296240.24</v>
      </c>
      <c r="L209" s="7">
        <v>263879.14</v>
      </c>
      <c r="M209" s="7">
        <v>120449.55</v>
      </c>
      <c r="N209" s="6">
        <v>41478.97</v>
      </c>
      <c r="O209" s="5">
        <v>144445.06</v>
      </c>
      <c r="P209" s="10">
        <v>10293</v>
      </c>
      <c r="Q209" s="9">
        <f t="shared" si="29"/>
        <v>5.04</v>
      </c>
      <c r="R209" s="8">
        <v>4273</v>
      </c>
      <c r="S209" s="7">
        <v>2861</v>
      </c>
      <c r="T209" s="7">
        <v>2688</v>
      </c>
      <c r="U209" s="6">
        <v>471</v>
      </c>
      <c r="V209" s="11">
        <v>173</v>
      </c>
      <c r="W209" s="10">
        <v>487066.13</v>
      </c>
      <c r="X209" s="9">
        <f t="shared" si="30"/>
        <v>4.22</v>
      </c>
      <c r="Y209" s="8">
        <v>186670.06</v>
      </c>
      <c r="Z209" s="7">
        <v>144053.18</v>
      </c>
      <c r="AA209" s="7">
        <v>131088.85</v>
      </c>
      <c r="AB209" s="6">
        <v>25254.04</v>
      </c>
      <c r="AC209" s="5">
        <v>12964.33</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140</v>
      </c>
      <c r="AS209" s="9">
        <f t="shared" si="33"/>
        <v>12.9</v>
      </c>
      <c r="AT209" s="8">
        <v>6</v>
      </c>
      <c r="AU209" s="7">
        <v>39</v>
      </c>
      <c r="AV209" s="7">
        <v>15</v>
      </c>
      <c r="AW209" s="6">
        <v>80</v>
      </c>
      <c r="AX209" s="11">
        <v>24</v>
      </c>
      <c r="AY209" s="10">
        <v>77426.23</v>
      </c>
      <c r="AZ209" s="9">
        <f t="shared" si="34"/>
        <v>7.95</v>
      </c>
      <c r="BA209" s="8">
        <v>1485.87</v>
      </c>
      <c r="BB209" s="7">
        <v>9807.39</v>
      </c>
      <c r="BC209" s="7">
        <v>3107.03</v>
      </c>
      <c r="BD209" s="6">
        <v>63025.94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892</v>
      </c>
      <c r="CI209" s="9">
        <f t="shared" si="39"/>
        <v>-5.1100000000000003</v>
      </c>
      <c r="CJ209" s="8">
        <v>124</v>
      </c>
      <c r="CK209" s="7">
        <v>367</v>
      </c>
      <c r="CL209" s="7">
        <v>131</v>
      </c>
      <c r="CM209" s="6">
        <v>268</v>
      </c>
      <c r="CN209" s="11">
        <v>238</v>
      </c>
      <c r="CO209" s="10">
        <v>274419.8</v>
      </c>
      <c r="CP209" s="9">
        <f t="shared" si="40"/>
        <v>-10.1</v>
      </c>
      <c r="CQ209" s="8">
        <v>28220.74</v>
      </c>
      <c r="CR209" s="7">
        <v>123528.07</v>
      </c>
      <c r="CS209" s="7">
        <v>34424.9</v>
      </c>
      <c r="CT209" s="6">
        <v>87687.66</v>
      </c>
      <c r="CU209" s="5">
        <v>89661.6</v>
      </c>
    </row>
    <row r="210" spans="1:99" s="1" customFormat="1" ht="25.5" customHeight="1" thickBot="1" x14ac:dyDescent="0.25">
      <c r="A210" s="137">
        <v>45597</v>
      </c>
      <c r="B210" s="10">
        <v>4593</v>
      </c>
      <c r="C210" s="9">
        <f t="shared" si="41"/>
        <v>8.7899999999999991</v>
      </c>
      <c r="D210" s="8">
        <v>1907</v>
      </c>
      <c r="E210" s="7">
        <v>1567</v>
      </c>
      <c r="F210" s="7">
        <v>878</v>
      </c>
      <c r="G210" s="6">
        <v>234</v>
      </c>
      <c r="H210" s="11">
        <v>695</v>
      </c>
      <c r="I210" s="10">
        <v>781429.46</v>
      </c>
      <c r="J210" s="9">
        <f t="shared" si="28"/>
        <v>6.87</v>
      </c>
      <c r="K210" s="8">
        <v>309955.11</v>
      </c>
      <c r="L210" s="7">
        <v>273786.14</v>
      </c>
      <c r="M210" s="7">
        <v>139431.01</v>
      </c>
      <c r="N210" s="6">
        <v>57350.74</v>
      </c>
      <c r="O210" s="5">
        <v>135027.82999999999</v>
      </c>
      <c r="P210" s="10">
        <v>10006</v>
      </c>
      <c r="Q210" s="9">
        <f t="shared" si="29"/>
        <v>5.46</v>
      </c>
      <c r="R210" s="8">
        <v>3765</v>
      </c>
      <c r="S210" s="7">
        <v>2869</v>
      </c>
      <c r="T210" s="7">
        <v>2883</v>
      </c>
      <c r="U210" s="6">
        <v>489</v>
      </c>
      <c r="V210" s="11">
        <v>-14</v>
      </c>
      <c r="W210" s="10">
        <v>495477.14</v>
      </c>
      <c r="X210" s="9">
        <f t="shared" si="30"/>
        <v>5.73</v>
      </c>
      <c r="Y210" s="8">
        <v>179500.68</v>
      </c>
      <c r="Z210" s="7">
        <v>148462.01999999999</v>
      </c>
      <c r="AA210" s="7">
        <v>142156.66</v>
      </c>
      <c r="AB210" s="6">
        <v>25357.78</v>
      </c>
      <c r="AC210" s="5">
        <v>6305.36</v>
      </c>
      <c r="AD210" s="10">
        <v>251</v>
      </c>
      <c r="AE210" s="9">
        <f t="shared" si="31"/>
        <v>-10.68</v>
      </c>
      <c r="AF210" s="8">
        <v>40</v>
      </c>
      <c r="AG210" s="7">
        <v>107</v>
      </c>
      <c r="AH210" s="7">
        <v>19</v>
      </c>
      <c r="AI210" s="6">
        <v>85</v>
      </c>
      <c r="AJ210" s="11">
        <v>88</v>
      </c>
      <c r="AK210" s="10">
        <v>104281.83</v>
      </c>
      <c r="AL210" s="9">
        <f t="shared" si="32"/>
        <v>65.290000000000006</v>
      </c>
      <c r="AM210" s="8">
        <v>6802.3</v>
      </c>
      <c r="AN210" s="7">
        <v>26147.35</v>
      </c>
      <c r="AO210" s="7">
        <v>3587.63</v>
      </c>
      <c r="AP210" s="6">
        <v>67744.55</v>
      </c>
      <c r="AQ210" s="5">
        <v>22559.72</v>
      </c>
      <c r="AR210" s="10">
        <v>159</v>
      </c>
      <c r="AS210" s="9">
        <f t="shared" si="33"/>
        <v>43.24</v>
      </c>
      <c r="AT210" s="8">
        <v>8</v>
      </c>
      <c r="AU210" s="7">
        <v>47</v>
      </c>
      <c r="AV210" s="7">
        <v>14</v>
      </c>
      <c r="AW210" s="6">
        <v>90</v>
      </c>
      <c r="AX210" s="11">
        <v>33</v>
      </c>
      <c r="AY210" s="10">
        <v>45460.07</v>
      </c>
      <c r="AZ210" s="9">
        <f t="shared" si="34"/>
        <v>-32.85</v>
      </c>
      <c r="BA210" s="8">
        <v>2180.35</v>
      </c>
      <c r="BB210" s="7">
        <v>11929.34</v>
      </c>
      <c r="BC210" s="7">
        <v>3479.52</v>
      </c>
      <c r="BD210" s="6">
        <v>27870.86</v>
      </c>
      <c r="BE210" s="5">
        <v>8449.82</v>
      </c>
      <c r="BF210" s="10">
        <v>55</v>
      </c>
      <c r="BG210" s="9">
        <f t="shared" si="35"/>
        <v>14.58</v>
      </c>
      <c r="BH210" s="8">
        <v>4</v>
      </c>
      <c r="BI210" s="7">
        <v>18</v>
      </c>
      <c r="BJ210" s="7">
        <v>3</v>
      </c>
      <c r="BK210" s="6">
        <v>29</v>
      </c>
      <c r="BL210" s="11">
        <v>15</v>
      </c>
      <c r="BM210" s="10">
        <v>25251.91</v>
      </c>
      <c r="BN210" s="9">
        <f t="shared" si="36"/>
        <v>-60.95</v>
      </c>
      <c r="BO210" s="8">
        <v>892.89</v>
      </c>
      <c r="BP210" s="7">
        <v>8872.56</v>
      </c>
      <c r="BQ210" s="7">
        <v>1014.04</v>
      </c>
      <c r="BR210" s="6">
        <v>14122.13</v>
      </c>
      <c r="BS210" s="5">
        <v>7858.52</v>
      </c>
      <c r="BT210" s="10">
        <v>37</v>
      </c>
      <c r="BU210" s="9">
        <f t="shared" si="37"/>
        <v>-9.76</v>
      </c>
      <c r="BV210" s="8">
        <v>4</v>
      </c>
      <c r="BW210" s="7">
        <v>8</v>
      </c>
      <c r="BX210" s="7">
        <v>2</v>
      </c>
      <c r="BY210" s="6">
        <v>22</v>
      </c>
      <c r="BZ210" s="11">
        <v>7</v>
      </c>
      <c r="CA210" s="10">
        <v>55864.77</v>
      </c>
      <c r="CB210" s="9">
        <f t="shared" si="38"/>
        <v>10.97</v>
      </c>
      <c r="CC210" s="8">
        <v>1188.25</v>
      </c>
      <c r="CD210" s="7">
        <v>3830.83</v>
      </c>
      <c r="CE210" s="7">
        <v>536</v>
      </c>
      <c r="CF210" s="6">
        <v>50242.559999999998</v>
      </c>
      <c r="CG210" s="5">
        <v>3361.96</v>
      </c>
      <c r="CH210" s="10">
        <v>1098</v>
      </c>
      <c r="CI210" s="9">
        <f t="shared" si="39"/>
        <v>19.22</v>
      </c>
      <c r="CJ210" s="8">
        <v>133</v>
      </c>
      <c r="CK210" s="7">
        <v>407</v>
      </c>
      <c r="CL210" s="7">
        <v>191</v>
      </c>
      <c r="CM210" s="6">
        <v>366</v>
      </c>
      <c r="CN210" s="11">
        <v>217</v>
      </c>
      <c r="CO210" s="10">
        <v>344746.81</v>
      </c>
      <c r="CP210" s="9">
        <f t="shared" si="40"/>
        <v>14.8</v>
      </c>
      <c r="CQ210" s="8">
        <v>36279.69</v>
      </c>
      <c r="CR210" s="7">
        <v>136849.85999999999</v>
      </c>
      <c r="CS210" s="7">
        <v>51263.93</v>
      </c>
      <c r="CT210" s="6">
        <v>120279.49</v>
      </c>
      <c r="CU210" s="5">
        <v>85659.77</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23" priority="1">
      <formula>MATCH(MAX(A:A)+1,A:A, 1)-2&lt;=ROW($A1)=TRUE</formula>
    </cfRule>
  </conditionalFormatting>
  <conditionalFormatting sqref="B211:CJ211">
    <cfRule type="expression" dxfId="22" priority="30">
      <formula>MATCH(MAX(B:B)+1,B:B, 1)-2&lt;=ROW($A212)=TRUE</formula>
    </cfRule>
  </conditionalFormatting>
  <conditionalFormatting sqref="B212:CJ212">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0" si="28">IFERROR(ROUND((I151-I139)/I139*100,2),"")</f>
        <v>-3.35</v>
      </c>
      <c r="K151" s="22">
        <v>141458.69</v>
      </c>
      <c r="L151" s="21">
        <v>70738.880000000005</v>
      </c>
      <c r="M151" s="21">
        <v>37393.839999999997</v>
      </c>
      <c r="N151" s="20">
        <v>6591.28</v>
      </c>
      <c r="O151" s="19">
        <v>33345.040000000001</v>
      </c>
      <c r="P151" s="24">
        <v>776</v>
      </c>
      <c r="Q151" s="23">
        <f t="shared" ref="Q151:Q210" si="29">IFERROR(ROUND((P151-P139)/P139*100,2),"")</f>
        <v>-2.63</v>
      </c>
      <c r="R151" s="22">
        <v>358</v>
      </c>
      <c r="S151" s="21">
        <v>199</v>
      </c>
      <c r="T151" s="21">
        <v>191</v>
      </c>
      <c r="U151" s="20">
        <v>28</v>
      </c>
      <c r="V151" s="25">
        <v>8</v>
      </c>
      <c r="W151" s="24">
        <v>51971.85</v>
      </c>
      <c r="X151" s="23">
        <f t="shared" ref="X151:X210" si="30">IFERROR(ROUND((W151-W139)/W139*100,2),"")</f>
        <v>-2.72</v>
      </c>
      <c r="Y151" s="22">
        <v>23979.68</v>
      </c>
      <c r="Z151" s="21">
        <v>13298.66</v>
      </c>
      <c r="AA151" s="21">
        <v>13183.32</v>
      </c>
      <c r="AB151" s="20">
        <v>1510.19</v>
      </c>
      <c r="AC151" s="19">
        <v>115.34</v>
      </c>
      <c r="AD151" s="24">
        <v>40</v>
      </c>
      <c r="AE151" s="23">
        <f t="shared" ref="AE151:AE210" si="31">IFERROR(ROUND((AD151-AD139)/AD139*100,2),"")</f>
        <v>-25.93</v>
      </c>
      <c r="AF151" s="22">
        <v>10</v>
      </c>
      <c r="AG151" s="21">
        <v>17</v>
      </c>
      <c r="AH151" s="21">
        <v>0</v>
      </c>
      <c r="AI151" s="20">
        <v>13</v>
      </c>
      <c r="AJ151" s="25">
        <v>17</v>
      </c>
      <c r="AK151" s="24">
        <v>22043.55</v>
      </c>
      <c r="AL151" s="23">
        <f t="shared" ref="AL151:AL210" si="32">IFERROR(ROUND((AK151-AK139)/AK139*100,2),"")</f>
        <v>-3.26</v>
      </c>
      <c r="AM151" s="22">
        <v>3086.25</v>
      </c>
      <c r="AN151" s="21">
        <v>6609.08</v>
      </c>
      <c r="AO151" s="21">
        <v>0</v>
      </c>
      <c r="AP151" s="20">
        <v>12348.22</v>
      </c>
      <c r="AQ151" s="19">
        <v>6609.08</v>
      </c>
      <c r="AR151" s="24">
        <v>60</v>
      </c>
      <c r="AS151" s="23">
        <f t="shared" ref="AS151:AS210" si="33">IFERROR(ROUND((AR151-AR139)/AR139*100,2),"")</f>
        <v>11.11</v>
      </c>
      <c r="AT151" s="22">
        <v>10</v>
      </c>
      <c r="AU151" s="21">
        <v>18</v>
      </c>
      <c r="AV151" s="21">
        <v>4</v>
      </c>
      <c r="AW151" s="20">
        <v>28</v>
      </c>
      <c r="AX151" s="25">
        <v>14</v>
      </c>
      <c r="AY151" s="24">
        <v>47340.12</v>
      </c>
      <c r="AZ151" s="23">
        <f t="shared" ref="AZ151:AZ210" si="34">IFERROR(ROUND((AY151-AY139)/AY139*100,2),"")</f>
        <v>16.75</v>
      </c>
      <c r="BA151" s="22">
        <v>2471.4899999999998</v>
      </c>
      <c r="BB151" s="21">
        <v>13566.1</v>
      </c>
      <c r="BC151" s="21">
        <v>1331.55</v>
      </c>
      <c r="BD151" s="20">
        <v>29970.98</v>
      </c>
      <c r="BE151" s="19">
        <v>12234.55</v>
      </c>
      <c r="BF151" s="24">
        <v>29</v>
      </c>
      <c r="BG151" s="23">
        <f t="shared" ref="BG151:BG210" si="35">IFERROR(ROUND((BF151-BF139)/BF139*100,2),"")</f>
        <v>-21.62</v>
      </c>
      <c r="BH151" s="22">
        <v>6</v>
      </c>
      <c r="BI151" s="21">
        <v>16</v>
      </c>
      <c r="BJ151" s="21">
        <v>2</v>
      </c>
      <c r="BK151" s="20">
        <v>5</v>
      </c>
      <c r="BL151" s="25">
        <v>14</v>
      </c>
      <c r="BM151" s="24">
        <v>20618.240000000002</v>
      </c>
      <c r="BN151" s="23">
        <f t="shared" ref="BN151:BN210" si="36">IFERROR(ROUND((BM151-BM139)/BM139*100,2),"")</f>
        <v>-22.36</v>
      </c>
      <c r="BO151" s="22">
        <v>2930.79</v>
      </c>
      <c r="BP151" s="21">
        <v>10561.09</v>
      </c>
      <c r="BQ151" s="21">
        <v>1049.08</v>
      </c>
      <c r="BR151" s="20">
        <v>6077.28</v>
      </c>
      <c r="BS151" s="19">
        <v>9512.01</v>
      </c>
      <c r="BT151" s="24">
        <v>22</v>
      </c>
      <c r="BU151" s="23">
        <f t="shared" ref="BU151:BU210" si="37">IFERROR(ROUND((BT151-BT139)/BT139*100,2),"")</f>
        <v>-33.33</v>
      </c>
      <c r="BV151" s="22">
        <v>4</v>
      </c>
      <c r="BW151" s="21">
        <v>12</v>
      </c>
      <c r="BX151" s="21">
        <v>2</v>
      </c>
      <c r="BY151" s="20">
        <v>4</v>
      </c>
      <c r="BZ151" s="25">
        <v>10</v>
      </c>
      <c r="CA151" s="24">
        <v>23944.639999999999</v>
      </c>
      <c r="CB151" s="23">
        <f t="shared" ref="CB151:CB210" si="38">IFERROR(ROUND((CA151-CA139)/CA139*100,2),"")</f>
        <v>-51.65</v>
      </c>
      <c r="CC151" s="22">
        <v>1481.37</v>
      </c>
      <c r="CD151" s="21">
        <v>18522.14</v>
      </c>
      <c r="CE151" s="21">
        <v>1353.79</v>
      </c>
      <c r="CF151" s="20">
        <v>2587.34</v>
      </c>
      <c r="CG151" s="19">
        <v>17168.349999999999</v>
      </c>
      <c r="CH151" s="24">
        <v>196</v>
      </c>
      <c r="CI151" s="23">
        <f t="shared" ref="CI151:CI210" si="39">IFERROR(ROUND((CH151-CH139)/CH139*100,2),"")</f>
        <v>-6.67</v>
      </c>
      <c r="CJ151" s="22">
        <v>40</v>
      </c>
      <c r="CK151" s="21">
        <v>93</v>
      </c>
      <c r="CL151" s="21">
        <v>24</v>
      </c>
      <c r="CM151" s="20">
        <v>38</v>
      </c>
      <c r="CN151" s="25">
        <v>69</v>
      </c>
      <c r="CO151" s="24">
        <v>106803.42</v>
      </c>
      <c r="CP151" s="23">
        <f t="shared" ref="CP151:CP210"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0"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1348</v>
      </c>
      <c r="C208" s="9">
        <f t="shared" si="41"/>
        <v>15.31</v>
      </c>
      <c r="D208" s="8">
        <v>616</v>
      </c>
      <c r="E208" s="7">
        <v>420</v>
      </c>
      <c r="F208" s="7">
        <v>260</v>
      </c>
      <c r="G208" s="6">
        <v>52</v>
      </c>
      <c r="H208" s="11">
        <v>160</v>
      </c>
      <c r="I208" s="10">
        <v>337289.5</v>
      </c>
      <c r="J208" s="9">
        <f t="shared" si="28"/>
        <v>22.05</v>
      </c>
      <c r="K208" s="8">
        <v>162207.94</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51</v>
      </c>
      <c r="AE208" s="9">
        <f t="shared" si="31"/>
        <v>2</v>
      </c>
      <c r="AF208" s="8">
        <v>8</v>
      </c>
      <c r="AG208" s="7">
        <v>22</v>
      </c>
      <c r="AH208" s="7">
        <v>4</v>
      </c>
      <c r="AI208" s="6">
        <v>17</v>
      </c>
      <c r="AJ208" s="11">
        <v>18</v>
      </c>
      <c r="AK208" s="10">
        <v>29663.67</v>
      </c>
      <c r="AL208" s="9">
        <f t="shared" si="32"/>
        <v>55.58</v>
      </c>
      <c r="AM208" s="8">
        <v>3446.06</v>
      </c>
      <c r="AN208" s="7">
        <v>13138.46</v>
      </c>
      <c r="AO208" s="7">
        <v>4136.93</v>
      </c>
      <c r="AP208" s="6">
        <v>8942.2199999999993</v>
      </c>
      <c r="AQ208" s="5">
        <v>9001.5300000000007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1270</v>
      </c>
      <c r="C209" s="9">
        <f t="shared" si="41"/>
        <v>4.3499999999999996</v>
      </c>
      <c r="D209" s="8">
        <v>662</v>
      </c>
      <c r="E209" s="7">
        <v>364</v>
      </c>
      <c r="F209" s="7">
        <v>196</v>
      </c>
      <c r="G209" s="6">
        <v>48</v>
      </c>
      <c r="H209" s="11">
        <v>168</v>
      </c>
      <c r="I209" s="10">
        <v>307499.77</v>
      </c>
      <c r="J209" s="9">
        <f t="shared" si="28"/>
        <v>-24.24</v>
      </c>
      <c r="K209" s="8">
        <v>161219.15</v>
      </c>
      <c r="L209" s="7">
        <v>90128.93</v>
      </c>
      <c r="M209" s="7">
        <v>40780.089999999997</v>
      </c>
      <c r="N209" s="6">
        <v>15371.6</v>
      </c>
      <c r="O209" s="5">
        <v>49348.84</v>
      </c>
      <c r="P209" s="10">
        <v>877</v>
      </c>
      <c r="Q209" s="9">
        <f t="shared" si="29"/>
        <v>6.69</v>
      </c>
      <c r="R209" s="8">
        <v>346</v>
      </c>
      <c r="S209" s="7">
        <v>229</v>
      </c>
      <c r="T209" s="7">
        <v>263</v>
      </c>
      <c r="U209" s="6">
        <v>39</v>
      </c>
      <c r="V209" s="11">
        <v>-34</v>
      </c>
      <c r="W209" s="10">
        <v>53024.56</v>
      </c>
      <c r="X209" s="9">
        <f t="shared" si="30"/>
        <v>3.24</v>
      </c>
      <c r="Y209" s="8">
        <v>20537.34</v>
      </c>
      <c r="Z209" s="7">
        <v>14947.03</v>
      </c>
      <c r="AA209" s="7">
        <v>15329.89</v>
      </c>
      <c r="AB209" s="6">
        <v>2210.3000000000002</v>
      </c>
      <c r="AC209" s="5">
        <v>-382.86</v>
      </c>
      <c r="AD209" s="10">
        <v>43</v>
      </c>
      <c r="AE209" s="9">
        <f t="shared" si="31"/>
        <v>4.88</v>
      </c>
      <c r="AF209" s="8">
        <v>4</v>
      </c>
      <c r="AG209" s="7">
        <v>17</v>
      </c>
      <c r="AH209" s="7">
        <v>3</v>
      </c>
      <c r="AI209" s="6">
        <v>19</v>
      </c>
      <c r="AJ209" s="11">
        <v>14</v>
      </c>
      <c r="AK209" s="10">
        <v>30351.66</v>
      </c>
      <c r="AL209" s="9">
        <f t="shared" si="32"/>
        <v>26.85</v>
      </c>
      <c r="AM209" s="8">
        <v>613.59</v>
      </c>
      <c r="AN209" s="7">
        <v>8986.57</v>
      </c>
      <c r="AO209" s="7">
        <v>496.02</v>
      </c>
      <c r="AP209" s="6">
        <v>20255.48</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thickBot="1" x14ac:dyDescent="0.25">
      <c r="A210" s="137">
        <v>45597</v>
      </c>
      <c r="B210" s="10">
        <v>1278</v>
      </c>
      <c r="C210" s="9">
        <f t="shared" si="41"/>
        <v>9.98</v>
      </c>
      <c r="D210" s="8">
        <v>623</v>
      </c>
      <c r="E210" s="7">
        <v>386</v>
      </c>
      <c r="F210" s="7">
        <v>223</v>
      </c>
      <c r="G210" s="6">
        <v>46</v>
      </c>
      <c r="H210" s="11">
        <v>163</v>
      </c>
      <c r="I210" s="10">
        <v>298453.69</v>
      </c>
      <c r="J210" s="9">
        <f t="shared" si="28"/>
        <v>8.86</v>
      </c>
      <c r="K210" s="8">
        <v>154764.5</v>
      </c>
      <c r="L210" s="7">
        <v>87832.2</v>
      </c>
      <c r="M210" s="7">
        <v>44381.48</v>
      </c>
      <c r="N210" s="6">
        <v>11475.51</v>
      </c>
      <c r="O210" s="5">
        <v>43450.720000000001</v>
      </c>
      <c r="P210" s="10">
        <v>912</v>
      </c>
      <c r="Q210" s="9">
        <f t="shared" si="29"/>
        <v>1.45</v>
      </c>
      <c r="R210" s="8">
        <v>360</v>
      </c>
      <c r="S210" s="7">
        <v>230</v>
      </c>
      <c r="T210" s="7">
        <v>251</v>
      </c>
      <c r="U210" s="6">
        <v>71</v>
      </c>
      <c r="V210" s="11">
        <v>-21</v>
      </c>
      <c r="W210" s="10">
        <v>55724.31</v>
      </c>
      <c r="X210" s="9">
        <f t="shared" si="30"/>
        <v>0.11</v>
      </c>
      <c r="Y210" s="8">
        <v>22052.59</v>
      </c>
      <c r="Z210" s="7">
        <v>14338.82</v>
      </c>
      <c r="AA210" s="7">
        <v>14773.84</v>
      </c>
      <c r="AB210" s="6">
        <v>4559.0600000000004</v>
      </c>
      <c r="AC210" s="5">
        <v>-435.02</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19" priority="1">
      <formula>MATCH(MAX(A:A)+1,A:A, 1)-2&lt;=ROW($A1)=TRUE</formula>
    </cfRule>
  </conditionalFormatting>
  <conditionalFormatting sqref="B211:CJ211">
    <cfRule type="expression" dxfId="18" priority="26">
      <formula>MATCH(MAX(B:B)+1,B:B, 1)-2&lt;=ROW($A212)=TRUE</formula>
    </cfRule>
  </conditionalFormatting>
  <conditionalFormatting sqref="B212:CJ212">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0" si="28">IFERROR(ROUND((I151-I139)/I139*100,2),"")</f>
        <v>-4.08</v>
      </c>
      <c r="K151" s="22">
        <v>197096.13</v>
      </c>
      <c r="L151" s="21">
        <v>129253.12</v>
      </c>
      <c r="M151" s="21">
        <v>59473.38</v>
      </c>
      <c r="N151" s="20">
        <v>23581.33</v>
      </c>
      <c r="O151" s="19">
        <v>69818.84</v>
      </c>
      <c r="P151" s="24">
        <v>3387</v>
      </c>
      <c r="Q151" s="23">
        <f t="shared" ref="Q151:Q210" si="29">IFERROR(ROUND((P151-P139)/P139*100,2),"")</f>
        <v>1.68</v>
      </c>
      <c r="R151" s="22">
        <v>1422</v>
      </c>
      <c r="S151" s="21">
        <v>926</v>
      </c>
      <c r="T151" s="21">
        <v>876</v>
      </c>
      <c r="U151" s="20">
        <v>163</v>
      </c>
      <c r="V151" s="25">
        <v>50</v>
      </c>
      <c r="W151" s="24">
        <v>191220.86</v>
      </c>
      <c r="X151" s="23">
        <f t="shared" ref="X151:X210" si="30">IFERROR(ROUND((W151-W139)/W139*100,2),"")</f>
        <v>1</v>
      </c>
      <c r="Y151" s="22">
        <v>83906.46</v>
      </c>
      <c r="Z151" s="21">
        <v>51448.08</v>
      </c>
      <c r="AA151" s="21">
        <v>47223.33</v>
      </c>
      <c r="AB151" s="20">
        <v>8642.99</v>
      </c>
      <c r="AC151" s="19">
        <v>4224.75</v>
      </c>
      <c r="AD151" s="24">
        <v>46</v>
      </c>
      <c r="AE151" s="23">
        <f t="shared" ref="AE151:AE210" si="31">IFERROR(ROUND((AD151-AD139)/AD139*100,2),"")</f>
        <v>-36.99</v>
      </c>
      <c r="AF151" s="22">
        <v>10</v>
      </c>
      <c r="AG151" s="21">
        <v>18</v>
      </c>
      <c r="AH151" s="21">
        <v>6</v>
      </c>
      <c r="AI151" s="20">
        <v>12</v>
      </c>
      <c r="AJ151" s="25">
        <v>12</v>
      </c>
      <c r="AK151" s="24">
        <v>13067.73</v>
      </c>
      <c r="AL151" s="23">
        <f t="shared" ref="AL151:AL210" si="32">IFERROR(ROUND((AK151-AK139)/AK139*100,2),"")</f>
        <v>-82.2</v>
      </c>
      <c r="AM151" s="22">
        <v>1848.04</v>
      </c>
      <c r="AN151" s="21">
        <v>4172.62</v>
      </c>
      <c r="AO151" s="21">
        <v>1151.4100000000001</v>
      </c>
      <c r="AP151" s="20">
        <v>5895.66</v>
      </c>
      <c r="AQ151" s="19">
        <v>3021.21</v>
      </c>
      <c r="AR151" s="24">
        <v>101</v>
      </c>
      <c r="AS151" s="23">
        <f t="shared" ref="AS151:AS210" si="33">IFERROR(ROUND((AR151-AR139)/AR139*100,2),"")</f>
        <v>-2.88</v>
      </c>
      <c r="AT151" s="22">
        <v>7</v>
      </c>
      <c r="AU151" s="21">
        <v>31</v>
      </c>
      <c r="AV151" s="21">
        <v>9</v>
      </c>
      <c r="AW151" s="20">
        <v>54</v>
      </c>
      <c r="AX151" s="25">
        <v>22</v>
      </c>
      <c r="AY151" s="24">
        <v>63750.64</v>
      </c>
      <c r="AZ151" s="23">
        <f t="shared" ref="AZ151:AZ210" si="34">IFERROR(ROUND((AY151-AY139)/AY139*100,2),"")</f>
        <v>5.38</v>
      </c>
      <c r="BA151" s="22">
        <v>2634.2</v>
      </c>
      <c r="BB151" s="21">
        <v>12791.08</v>
      </c>
      <c r="BC151" s="21">
        <v>2797.46</v>
      </c>
      <c r="BD151" s="20">
        <v>45527.9</v>
      </c>
      <c r="BE151" s="19">
        <v>9993.6200000000008</v>
      </c>
      <c r="BF151" s="24">
        <v>43</v>
      </c>
      <c r="BG151" s="23">
        <f t="shared" ref="BG151:BG210" si="35">IFERROR(ROUND((BF151-BF139)/BF139*100,2),"")</f>
        <v>-15.69</v>
      </c>
      <c r="BH151" s="22">
        <v>9</v>
      </c>
      <c r="BI151" s="21">
        <v>15</v>
      </c>
      <c r="BJ151" s="21">
        <v>5</v>
      </c>
      <c r="BK151" s="20">
        <v>14</v>
      </c>
      <c r="BL151" s="25">
        <v>10</v>
      </c>
      <c r="BM151" s="24">
        <v>18551.97</v>
      </c>
      <c r="BN151" s="23">
        <f t="shared" ref="BN151:BN210" si="36">IFERROR(ROUND((BM151-BM139)/BM139*100,2),"")</f>
        <v>-55.9</v>
      </c>
      <c r="BO151" s="22">
        <v>2952.93</v>
      </c>
      <c r="BP151" s="21">
        <v>8070.25</v>
      </c>
      <c r="BQ151" s="21">
        <v>1846.14</v>
      </c>
      <c r="BR151" s="20">
        <v>5682.65</v>
      </c>
      <c r="BS151" s="19">
        <v>6224.11</v>
      </c>
      <c r="BT151" s="24">
        <v>27</v>
      </c>
      <c r="BU151" s="23">
        <f t="shared" ref="BU151:BU210" si="37">IFERROR(ROUND((BT151-BT139)/BT139*100,2),"")</f>
        <v>50</v>
      </c>
      <c r="BV151" s="22">
        <v>5</v>
      </c>
      <c r="BW151" s="21">
        <v>11</v>
      </c>
      <c r="BX151" s="21">
        <v>2</v>
      </c>
      <c r="BY151" s="20">
        <v>8</v>
      </c>
      <c r="BZ151" s="25">
        <v>8</v>
      </c>
      <c r="CA151" s="24">
        <v>65456.11</v>
      </c>
      <c r="CB151" s="23">
        <f t="shared" ref="CB151:CB210" si="38">IFERROR(ROUND((CA151-CA139)/CA139*100,2),"")</f>
        <v>215.56</v>
      </c>
      <c r="CC151" s="22">
        <v>3667.12</v>
      </c>
      <c r="CD151" s="21">
        <v>13092.86</v>
      </c>
      <c r="CE151" s="21">
        <v>988.76</v>
      </c>
      <c r="CF151" s="20">
        <v>36878.44</v>
      </c>
      <c r="CG151" s="19">
        <v>1275.17</v>
      </c>
      <c r="CH151" s="24">
        <v>372</v>
      </c>
      <c r="CI151" s="23">
        <f t="shared" ref="CI151:CI210" si="39">IFERROR(ROUND((CH151-CH139)/CH139*100,2),"")</f>
        <v>-9.7100000000000009</v>
      </c>
      <c r="CJ151" s="22">
        <v>40</v>
      </c>
      <c r="CK151" s="21">
        <v>178</v>
      </c>
      <c r="CL151" s="21">
        <v>22</v>
      </c>
      <c r="CM151" s="20">
        <v>131</v>
      </c>
      <c r="CN151" s="25">
        <v>157</v>
      </c>
      <c r="CO151" s="24">
        <v>126953.71</v>
      </c>
      <c r="CP151" s="23">
        <f t="shared" ref="CP151:CP210"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0"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3140</v>
      </c>
      <c r="C208" s="9">
        <f t="shared" si="41"/>
        <v>6.69</v>
      </c>
      <c r="D208" s="8">
        <v>1330</v>
      </c>
      <c r="E208" s="7">
        <v>1165</v>
      </c>
      <c r="F208" s="7">
        <v>470</v>
      </c>
      <c r="G208" s="6">
        <v>175</v>
      </c>
      <c r="H208" s="11">
        <v>695</v>
      </c>
      <c r="I208" s="10">
        <v>491160.02</v>
      </c>
      <c r="J208" s="9">
        <f t="shared" si="28"/>
        <v>12.19</v>
      </c>
      <c r="K208" s="8">
        <v>215979.66</v>
      </c>
      <c r="L208" s="7">
        <v>182132.79</v>
      </c>
      <c r="M208" s="7">
        <v>61996.95</v>
      </c>
      <c r="N208" s="6">
        <v>31050.62</v>
      </c>
      <c r="O208" s="5">
        <v>120135.84</v>
      </c>
      <c r="P208" s="10">
        <v>4104</v>
      </c>
      <c r="Q208" s="9">
        <f t="shared" si="29"/>
        <v>0.91</v>
      </c>
      <c r="R208" s="8">
        <v>1677</v>
      </c>
      <c r="S208" s="7">
        <v>1035</v>
      </c>
      <c r="T208" s="7">
        <v>1183</v>
      </c>
      <c r="U208" s="6">
        <v>209</v>
      </c>
      <c r="V208" s="11">
        <v>-148</v>
      </c>
      <c r="W208" s="10">
        <v>210100.17</v>
      </c>
      <c r="X208" s="9">
        <f t="shared" si="30"/>
        <v>-0.97</v>
      </c>
      <c r="Y208" s="8">
        <v>84432.09</v>
      </c>
      <c r="Z208" s="7">
        <v>56957.32</v>
      </c>
      <c r="AA208" s="7">
        <v>57560.35</v>
      </c>
      <c r="AB208" s="6">
        <v>11150.41</v>
      </c>
      <c r="AC208" s="5">
        <v>-603.03</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2833</v>
      </c>
      <c r="C209" s="9">
        <f t="shared" si="41"/>
        <v>4.46</v>
      </c>
      <c r="D209" s="8">
        <v>1125</v>
      </c>
      <c r="E209" s="7">
        <v>1072</v>
      </c>
      <c r="F209" s="7">
        <v>448</v>
      </c>
      <c r="G209" s="6">
        <v>187</v>
      </c>
      <c r="H209" s="11">
        <v>624</v>
      </c>
      <c r="I209" s="10">
        <v>418391.78</v>
      </c>
      <c r="J209" s="9">
        <f t="shared" si="28"/>
        <v>0.53</v>
      </c>
      <c r="K209" s="8">
        <v>174994.75</v>
      </c>
      <c r="L209" s="7">
        <v>153135.94</v>
      </c>
      <c r="M209" s="7">
        <v>56195.3</v>
      </c>
      <c r="N209" s="6">
        <v>33973.230000000003</v>
      </c>
      <c r="O209" s="5">
        <v>96940.64</v>
      </c>
      <c r="P209" s="10">
        <v>4009</v>
      </c>
      <c r="Q209" s="9">
        <f t="shared" si="29"/>
        <v>5.97</v>
      </c>
      <c r="R209" s="8">
        <v>1650</v>
      </c>
      <c r="S209" s="7">
        <v>1110</v>
      </c>
      <c r="T209" s="7">
        <v>1023</v>
      </c>
      <c r="U209" s="6">
        <v>226</v>
      </c>
      <c r="V209" s="11">
        <v>87</v>
      </c>
      <c r="W209" s="10">
        <v>201130.21</v>
      </c>
      <c r="X209" s="9">
        <f t="shared" si="30"/>
        <v>4.33</v>
      </c>
      <c r="Y209" s="8">
        <v>78943.97</v>
      </c>
      <c r="Z209" s="7">
        <v>59071.02</v>
      </c>
      <c r="AA209" s="7">
        <v>51210.06</v>
      </c>
      <c r="AB209" s="6">
        <v>11905.16</v>
      </c>
      <c r="AC209" s="5">
        <v>7860.96</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thickBot="1" x14ac:dyDescent="0.25">
      <c r="A210" s="137">
        <v>45597</v>
      </c>
      <c r="B210" s="10">
        <v>2980</v>
      </c>
      <c r="C210" s="9">
        <f t="shared" si="41"/>
        <v>3.04</v>
      </c>
      <c r="D210" s="8">
        <v>1280</v>
      </c>
      <c r="E210" s="7">
        <v>1069</v>
      </c>
      <c r="F210" s="7">
        <v>482</v>
      </c>
      <c r="G210" s="6">
        <v>149</v>
      </c>
      <c r="H210" s="11">
        <v>587</v>
      </c>
      <c r="I210" s="10">
        <v>449570.04</v>
      </c>
      <c r="J210" s="9">
        <f t="shared" si="28"/>
        <v>6.48</v>
      </c>
      <c r="K210" s="8">
        <v>203082.32</v>
      </c>
      <c r="L210" s="7">
        <v>153575.31</v>
      </c>
      <c r="M210" s="7">
        <v>66242.509999999995</v>
      </c>
      <c r="N210" s="6">
        <v>26669.9</v>
      </c>
      <c r="O210" s="5">
        <v>87332.800000000003</v>
      </c>
      <c r="P210" s="10">
        <v>4086</v>
      </c>
      <c r="Q210" s="9">
        <f t="shared" si="29"/>
        <v>2.12</v>
      </c>
      <c r="R210" s="8">
        <v>1637</v>
      </c>
      <c r="S210" s="7">
        <v>1072</v>
      </c>
      <c r="T210" s="7">
        <v>1160</v>
      </c>
      <c r="U210" s="6">
        <v>217</v>
      </c>
      <c r="V210" s="11">
        <v>-88</v>
      </c>
      <c r="W210" s="10">
        <v>211392.07</v>
      </c>
      <c r="X210" s="9">
        <f t="shared" si="30"/>
        <v>1.82</v>
      </c>
      <c r="Y210" s="8">
        <v>79541.679999999993</v>
      </c>
      <c r="Z210" s="7">
        <v>60245.24</v>
      </c>
      <c r="AA210" s="7">
        <v>59833.88</v>
      </c>
      <c r="AB210" s="6">
        <v>11771.27</v>
      </c>
      <c r="AC210" s="5">
        <v>411.36</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90</v>
      </c>
      <c r="AS210" s="9">
        <f t="shared" si="33"/>
        <v>50</v>
      </c>
      <c r="AT210" s="8">
        <v>7</v>
      </c>
      <c r="AU210" s="7">
        <v>32</v>
      </c>
      <c r="AV210" s="7">
        <v>5</v>
      </c>
      <c r="AW210" s="6">
        <v>46</v>
      </c>
      <c r="AX210" s="11">
        <v>27</v>
      </c>
      <c r="AY210" s="10">
        <v>52587.26</v>
      </c>
      <c r="AZ210" s="9">
        <f t="shared" si="34"/>
        <v>42.08</v>
      </c>
      <c r="BA210" s="8">
        <v>3620.05</v>
      </c>
      <c r="BB210" s="7">
        <v>17875.43</v>
      </c>
      <c r="BC210" s="7">
        <v>554.24</v>
      </c>
      <c r="BD210" s="6">
        <v>30537.54</v>
      </c>
      <c r="BE210" s="5">
        <v>17321.189999999999</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15" priority="1">
      <formula>MATCH(MAX(A:A)+1,A:A, 1)-2&lt;=ROW($A1)=TRUE</formula>
    </cfRule>
  </conditionalFormatting>
  <conditionalFormatting sqref="B211:CJ211">
    <cfRule type="expression" dxfId="14" priority="22">
      <formula>MATCH(MAX(B:B)+1,B:B, 1)-2&lt;=ROW($A212)=TRUE</formula>
    </cfRule>
  </conditionalFormatting>
  <conditionalFormatting sqref="B212:CJ212">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0" si="28">IFERROR(ROUND((I151-I139)/I139*100,2),"")</f>
        <v>3.35</v>
      </c>
      <c r="K151" s="22">
        <v>59395.17</v>
      </c>
      <c r="L151" s="21">
        <v>53755.71</v>
      </c>
      <c r="M151" s="21">
        <v>16237.9</v>
      </c>
      <c r="N151" s="20">
        <v>9662.0499999999993</v>
      </c>
      <c r="O151" s="19">
        <v>38304.14</v>
      </c>
      <c r="P151" s="24">
        <v>5874</v>
      </c>
      <c r="Q151" s="23">
        <f t="shared" ref="Q151:Q210" si="29">IFERROR(ROUND((P151-P139)/P139*100,2),"")</f>
        <v>3.69</v>
      </c>
      <c r="R151" s="22">
        <v>2497</v>
      </c>
      <c r="S151" s="21">
        <v>1565</v>
      </c>
      <c r="T151" s="21">
        <v>1567</v>
      </c>
      <c r="U151" s="20">
        <v>245</v>
      </c>
      <c r="V151" s="25">
        <v>-2</v>
      </c>
      <c r="W151" s="24">
        <v>242163.86</v>
      </c>
      <c r="X151" s="23">
        <f t="shared" ref="X151:X210" si="30">IFERROR(ROUND((W151-W139)/W139*100,2),"")</f>
        <v>2.81</v>
      </c>
      <c r="Y151" s="22">
        <v>102668.43</v>
      </c>
      <c r="Z151" s="21">
        <v>63124.49</v>
      </c>
      <c r="AA151" s="21">
        <v>65516.3</v>
      </c>
      <c r="AB151" s="20">
        <v>10854.64</v>
      </c>
      <c r="AC151" s="19">
        <v>-2391.81</v>
      </c>
      <c r="AD151" s="24">
        <v>145</v>
      </c>
      <c r="AE151" s="23">
        <f t="shared" ref="AE151:AE210" si="31">IFERROR(ROUND((AD151-AD139)/AD139*100,2),"")</f>
        <v>8.2100000000000009</v>
      </c>
      <c r="AF151" s="22">
        <v>15</v>
      </c>
      <c r="AG151" s="21">
        <v>53</v>
      </c>
      <c r="AH151" s="21">
        <v>13</v>
      </c>
      <c r="AI151" s="20">
        <v>63</v>
      </c>
      <c r="AJ151" s="25">
        <v>41</v>
      </c>
      <c r="AK151" s="24">
        <v>22433.53</v>
      </c>
      <c r="AL151" s="23">
        <f t="shared" ref="AL151:AL210" si="32">IFERROR(ROUND((AK151-AK139)/AK139*100,2),"")</f>
        <v>20.54</v>
      </c>
      <c r="AM151" s="22">
        <v>1337.85</v>
      </c>
      <c r="AN151" s="21">
        <v>9147.26</v>
      </c>
      <c r="AO151" s="21">
        <v>1683.54</v>
      </c>
      <c r="AP151" s="20">
        <v>10164.629999999999</v>
      </c>
      <c r="AQ151" s="19">
        <v>7563.97</v>
      </c>
      <c r="AR151" s="24">
        <v>100</v>
      </c>
      <c r="AS151" s="23">
        <f t="shared" ref="AS151:AS210" si="33">IFERROR(ROUND((AR151-AR139)/AR139*100,2),"")</f>
        <v>3.09</v>
      </c>
      <c r="AT151" s="22">
        <v>6</v>
      </c>
      <c r="AU151" s="21">
        <v>28</v>
      </c>
      <c r="AV151" s="21">
        <v>6</v>
      </c>
      <c r="AW151" s="20">
        <v>60</v>
      </c>
      <c r="AX151" s="25">
        <v>22</v>
      </c>
      <c r="AY151" s="24">
        <v>19221.79</v>
      </c>
      <c r="AZ151" s="23">
        <f t="shared" ref="AZ151:AZ210" si="34">IFERROR(ROUND((AY151-AY139)/AY139*100,2),"")</f>
        <v>-28.5</v>
      </c>
      <c r="BA151" s="22">
        <v>1171.67</v>
      </c>
      <c r="BB151" s="21">
        <v>5180.3100000000004</v>
      </c>
      <c r="BC151" s="21">
        <v>636.48</v>
      </c>
      <c r="BD151" s="20">
        <v>12233.33</v>
      </c>
      <c r="BE151" s="19">
        <v>4543.83</v>
      </c>
      <c r="BF151" s="24">
        <v>20</v>
      </c>
      <c r="BG151" s="23">
        <f t="shared" ref="BG151:BG210" si="35">IFERROR(ROUND((BF151-BF139)/BF139*100,2),"")</f>
        <v>-31.03</v>
      </c>
      <c r="BH151" s="22">
        <v>4</v>
      </c>
      <c r="BI151" s="21">
        <v>6</v>
      </c>
      <c r="BJ151" s="21">
        <v>1</v>
      </c>
      <c r="BK151" s="20">
        <v>9</v>
      </c>
      <c r="BL151" s="25">
        <v>5</v>
      </c>
      <c r="BM151" s="24">
        <v>4051.37</v>
      </c>
      <c r="BN151" s="23">
        <f t="shared" ref="BN151:BN210" si="36">IFERROR(ROUND((BM151-BM139)/BM139*100,2),"")</f>
        <v>-70.239999999999995</v>
      </c>
      <c r="BO151" s="22">
        <v>495.65</v>
      </c>
      <c r="BP151" s="21">
        <v>1653.43</v>
      </c>
      <c r="BQ151" s="21">
        <v>229.88</v>
      </c>
      <c r="BR151" s="20">
        <v>1672.41</v>
      </c>
      <c r="BS151" s="19">
        <v>1423.55</v>
      </c>
      <c r="BT151" s="24">
        <v>15</v>
      </c>
      <c r="BU151" s="23">
        <f t="shared" ref="BU151:BU210" si="37">IFERROR(ROUND((BT151-BT139)/BT139*100,2),"")</f>
        <v>-34.78</v>
      </c>
      <c r="BV151" s="22">
        <v>1</v>
      </c>
      <c r="BW151" s="21">
        <v>4</v>
      </c>
      <c r="BX151" s="21">
        <v>2</v>
      </c>
      <c r="BY151" s="20">
        <v>8</v>
      </c>
      <c r="BZ151" s="25">
        <v>2</v>
      </c>
      <c r="CA151" s="24">
        <v>12724.87</v>
      </c>
      <c r="CB151" s="23">
        <f t="shared" ref="CB151:CB210" si="38">IFERROR(ROUND((CA151-CA139)/CA139*100,2),"")</f>
        <v>-18.87</v>
      </c>
      <c r="CC151" s="22">
        <v>485.6</v>
      </c>
      <c r="CD151" s="21">
        <v>7702.24</v>
      </c>
      <c r="CE151" s="21">
        <v>929.43</v>
      </c>
      <c r="CF151" s="20">
        <v>3607.6</v>
      </c>
      <c r="CG151" s="19">
        <v>6772.81</v>
      </c>
      <c r="CH151" s="24">
        <v>414</v>
      </c>
      <c r="CI151" s="23">
        <f t="shared" ref="CI151:CI210" si="39">IFERROR(ROUND((CH151-CH139)/CH139*100,2),"")</f>
        <v>-6.33</v>
      </c>
      <c r="CJ151" s="22">
        <v>55</v>
      </c>
      <c r="CK151" s="21">
        <v>184</v>
      </c>
      <c r="CL151" s="21">
        <v>48</v>
      </c>
      <c r="CM151" s="20">
        <v>126</v>
      </c>
      <c r="CN151" s="25">
        <v>137</v>
      </c>
      <c r="CO151" s="24">
        <v>106679.85</v>
      </c>
      <c r="CP151" s="23">
        <f t="shared" ref="CP151:CP210"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0"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1266</v>
      </c>
      <c r="C208" s="9">
        <f t="shared" si="41"/>
        <v>6.39</v>
      </c>
      <c r="D208" s="8">
        <v>547</v>
      </c>
      <c r="E208" s="7">
        <v>435</v>
      </c>
      <c r="F208" s="7">
        <v>200</v>
      </c>
      <c r="G208" s="6">
        <v>82</v>
      </c>
      <c r="H208" s="11">
        <v>237</v>
      </c>
      <c r="I208" s="10">
        <v>163545.09</v>
      </c>
      <c r="J208" s="9">
        <f t="shared" si="28"/>
        <v>4.67</v>
      </c>
      <c r="K208" s="8">
        <v>61573.68</v>
      </c>
      <c r="L208" s="7">
        <v>62777.94</v>
      </c>
      <c r="M208" s="7">
        <v>23156.86</v>
      </c>
      <c r="N208" s="6">
        <v>15833.02</v>
      </c>
      <c r="O208" s="5">
        <v>39824.67</v>
      </c>
      <c r="P208" s="10">
        <v>6129</v>
      </c>
      <c r="Q208" s="9">
        <f t="shared" si="29"/>
        <v>4.7</v>
      </c>
      <c r="R208" s="8">
        <v>2499</v>
      </c>
      <c r="S208" s="7">
        <v>1628</v>
      </c>
      <c r="T208" s="7">
        <v>1676</v>
      </c>
      <c r="U208" s="6">
        <v>325</v>
      </c>
      <c r="V208" s="11">
        <v>-48</v>
      </c>
      <c r="W208" s="10">
        <v>270706.99</v>
      </c>
      <c r="X208" s="9">
        <f t="shared" si="30"/>
        <v>5.73</v>
      </c>
      <c r="Y208" s="8">
        <v>103824.22</v>
      </c>
      <c r="Z208" s="7">
        <v>77181.399999999994</v>
      </c>
      <c r="AA208" s="7">
        <v>73485.02</v>
      </c>
      <c r="AB208" s="6">
        <v>16148.64</v>
      </c>
      <c r="AC208" s="5">
        <v>3696.38</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1188</v>
      </c>
      <c r="C209" s="9">
        <f t="shared" si="41"/>
        <v>13.79</v>
      </c>
      <c r="D209" s="8">
        <v>511</v>
      </c>
      <c r="E209" s="7">
        <v>421</v>
      </c>
      <c r="F209" s="7">
        <v>182</v>
      </c>
      <c r="G209" s="6">
        <v>72</v>
      </c>
      <c r="H209" s="11">
        <v>240</v>
      </c>
      <c r="I209" s="10">
        <v>141064.76999999999</v>
      </c>
      <c r="J209" s="9">
        <f t="shared" si="28"/>
        <v>13.98</v>
      </c>
      <c r="K209" s="8">
        <v>55967.65</v>
      </c>
      <c r="L209" s="7">
        <v>55227.12</v>
      </c>
      <c r="M209" s="7">
        <v>18931.7</v>
      </c>
      <c r="N209" s="6">
        <v>10412.49</v>
      </c>
      <c r="O209" s="5">
        <v>36685.050000000003</v>
      </c>
      <c r="P209" s="10">
        <v>6064</v>
      </c>
      <c r="Q209" s="9">
        <f t="shared" si="29"/>
        <v>2.19</v>
      </c>
      <c r="R209" s="8">
        <v>2626</v>
      </c>
      <c r="S209" s="7">
        <v>1630</v>
      </c>
      <c r="T209" s="7">
        <v>1496</v>
      </c>
      <c r="U209" s="6">
        <v>312</v>
      </c>
      <c r="V209" s="11">
        <v>134</v>
      </c>
      <c r="W209" s="10">
        <v>252769.44</v>
      </c>
      <c r="X209" s="9">
        <f t="shared" si="30"/>
        <v>1.42</v>
      </c>
      <c r="Y209" s="8">
        <v>98822.22</v>
      </c>
      <c r="Z209" s="7">
        <v>73710.460000000006</v>
      </c>
      <c r="AA209" s="7">
        <v>63457.25</v>
      </c>
      <c r="AB209" s="6">
        <v>16779.509999999998</v>
      </c>
      <c r="AC209" s="5">
        <v>10253.209999999999</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84</v>
      </c>
      <c r="AS209" s="9">
        <f t="shared" si="33"/>
        <v>21.74</v>
      </c>
      <c r="AT209" s="8">
        <v>2</v>
      </c>
      <c r="AU209" s="7">
        <v>21</v>
      </c>
      <c r="AV209" s="7">
        <v>6</v>
      </c>
      <c r="AW209" s="6">
        <v>55</v>
      </c>
      <c r="AX209" s="11">
        <v>15</v>
      </c>
      <c r="AY209" s="10">
        <v>27791.93</v>
      </c>
      <c r="AZ209" s="9">
        <f t="shared" si="34"/>
        <v>90.05</v>
      </c>
      <c r="BA209" s="8">
        <v>412.65</v>
      </c>
      <c r="BB209" s="7">
        <v>4106.84</v>
      </c>
      <c r="BC209" s="7">
        <v>981.14</v>
      </c>
      <c r="BD209" s="6">
        <v>22291.3</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398</v>
      </c>
      <c r="CI209" s="9">
        <f t="shared" si="39"/>
        <v>-7.44</v>
      </c>
      <c r="CJ209" s="8">
        <v>49</v>
      </c>
      <c r="CK209" s="7">
        <v>151</v>
      </c>
      <c r="CL209" s="7">
        <v>53</v>
      </c>
      <c r="CM209" s="6">
        <v>143</v>
      </c>
      <c r="CN209" s="11">
        <v>100</v>
      </c>
      <c r="CO209" s="10">
        <v>96880.08</v>
      </c>
      <c r="CP209" s="9">
        <f t="shared" si="40"/>
        <v>-8.1300000000000008</v>
      </c>
      <c r="CQ209" s="8">
        <v>8228.4</v>
      </c>
      <c r="CR209" s="7">
        <v>41225.11</v>
      </c>
      <c r="CS209" s="7">
        <v>11038.17</v>
      </c>
      <c r="CT209" s="6">
        <v>35829.97</v>
      </c>
      <c r="CU209" s="5">
        <v>30745.37</v>
      </c>
    </row>
    <row r="210" spans="1:99" ht="25.5" customHeight="1" thickBot="1" x14ac:dyDescent="0.25">
      <c r="A210" s="137">
        <v>45597</v>
      </c>
      <c r="B210" s="10">
        <v>1242</v>
      </c>
      <c r="C210" s="9">
        <f t="shared" si="41"/>
        <v>9.0399999999999991</v>
      </c>
      <c r="D210" s="8">
        <v>518</v>
      </c>
      <c r="E210" s="7">
        <v>432</v>
      </c>
      <c r="F210" s="7">
        <v>207</v>
      </c>
      <c r="G210" s="6">
        <v>80</v>
      </c>
      <c r="H210" s="11">
        <v>230</v>
      </c>
      <c r="I210" s="10">
        <v>159160.09</v>
      </c>
      <c r="J210" s="9">
        <f t="shared" si="28"/>
        <v>20.89</v>
      </c>
      <c r="K210" s="8">
        <v>60173.75</v>
      </c>
      <c r="L210" s="7">
        <v>64967.1</v>
      </c>
      <c r="M210" s="7">
        <v>21605.5</v>
      </c>
      <c r="N210" s="6">
        <v>11846.78</v>
      </c>
      <c r="O210" s="5">
        <v>43928.56</v>
      </c>
      <c r="P210" s="10">
        <v>5695</v>
      </c>
      <c r="Q210" s="9">
        <f t="shared" si="29"/>
        <v>3.32</v>
      </c>
      <c r="R210" s="8">
        <v>2194</v>
      </c>
      <c r="S210" s="7">
        <v>1598</v>
      </c>
      <c r="T210" s="7">
        <v>1582</v>
      </c>
      <c r="U210" s="6">
        <v>321</v>
      </c>
      <c r="V210" s="11">
        <v>16</v>
      </c>
      <c r="W210" s="10">
        <v>248645.58</v>
      </c>
      <c r="X210" s="9">
        <f t="shared" si="30"/>
        <v>3.83</v>
      </c>
      <c r="Y210" s="8">
        <v>89056.18</v>
      </c>
      <c r="Z210" s="7">
        <v>74027.88</v>
      </c>
      <c r="AA210" s="7">
        <v>69083.97</v>
      </c>
      <c r="AB210" s="6">
        <v>16477.55</v>
      </c>
      <c r="AC210" s="5">
        <v>4943.91</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497</v>
      </c>
      <c r="CI210" s="9">
        <f t="shared" si="39"/>
        <v>18.62</v>
      </c>
      <c r="CJ210" s="8">
        <v>34</v>
      </c>
      <c r="CK210" s="7">
        <v>163</v>
      </c>
      <c r="CL210" s="7">
        <v>78</v>
      </c>
      <c r="CM210" s="6">
        <v>222</v>
      </c>
      <c r="CN210" s="11">
        <v>85</v>
      </c>
      <c r="CO210" s="10">
        <v>126948.7</v>
      </c>
      <c r="CP210" s="9">
        <f t="shared" si="40"/>
        <v>15.16</v>
      </c>
      <c r="CQ210" s="8">
        <v>5556.68</v>
      </c>
      <c r="CR210" s="7">
        <v>49593.84</v>
      </c>
      <c r="CS210" s="7">
        <v>14591.15</v>
      </c>
      <c r="CT210" s="6">
        <v>57207.03</v>
      </c>
      <c r="CU210" s="5">
        <v>35002.69</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11" priority="1">
      <formula>MATCH(MAX(A:A)+1,A:A, 1)-2&lt;=ROW($A1)=TRUE</formula>
    </cfRule>
  </conditionalFormatting>
  <conditionalFormatting sqref="B211:CJ211">
    <cfRule type="expression" dxfId="10" priority="18">
      <formula>MATCH(MAX(B:B)+1,B:B, 1)-2&lt;=ROW($A212)=TRUE</formula>
    </cfRule>
  </conditionalFormatting>
  <conditionalFormatting sqref="B212:CJ212">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0" si="28">IFERROR(ROUND((I151-I139)/I139*100,2),"")</f>
        <v>-0.05</v>
      </c>
      <c r="K151" s="22">
        <v>62774.7</v>
      </c>
      <c r="L151" s="21">
        <v>33773.74</v>
      </c>
      <c r="M151" s="21">
        <v>18320.759999999998</v>
      </c>
      <c r="N151" s="20">
        <v>3446.04</v>
      </c>
      <c r="O151" s="19">
        <v>15452.98</v>
      </c>
      <c r="P151" s="24">
        <v>706</v>
      </c>
      <c r="Q151" s="23">
        <f t="shared" ref="Q151:Q210" si="29">IFERROR(ROUND((P151-P139)/P139*100,2),"")</f>
        <v>-3.68</v>
      </c>
      <c r="R151" s="22">
        <v>321</v>
      </c>
      <c r="S151" s="21">
        <v>180</v>
      </c>
      <c r="T151" s="21">
        <v>180</v>
      </c>
      <c r="U151" s="20">
        <v>25</v>
      </c>
      <c r="V151" s="25">
        <v>0</v>
      </c>
      <c r="W151" s="24">
        <v>46710</v>
      </c>
      <c r="X151" s="23">
        <f t="shared" ref="X151:X210" si="30">IFERROR(ROUND((W151-W139)/W139*100,2),"")</f>
        <v>-4.1399999999999997</v>
      </c>
      <c r="Y151" s="22">
        <v>21254.03</v>
      </c>
      <c r="Z151" s="21">
        <v>11848.18</v>
      </c>
      <c r="AA151" s="21">
        <v>12320.35</v>
      </c>
      <c r="AB151" s="20">
        <v>1287.44</v>
      </c>
      <c r="AC151" s="19">
        <v>-472.17</v>
      </c>
      <c r="AD151" s="24">
        <v>27</v>
      </c>
      <c r="AE151" s="23">
        <f t="shared" ref="AE151:AE210" si="31">IFERROR(ROUND((AD151-AD139)/AD139*100,2),"")</f>
        <v>8</v>
      </c>
      <c r="AF151" s="22">
        <v>6</v>
      </c>
      <c r="AG151" s="21">
        <v>13</v>
      </c>
      <c r="AH151" s="21">
        <v>0</v>
      </c>
      <c r="AI151" s="20">
        <v>8</v>
      </c>
      <c r="AJ151" s="25">
        <v>13</v>
      </c>
      <c r="AK151" s="24">
        <v>12302.81</v>
      </c>
      <c r="AL151" s="23">
        <f t="shared" ref="AL151:AL210" si="32">IFERROR(ROUND((AK151-AK139)/AK139*100,2),"")</f>
        <v>-9.23</v>
      </c>
      <c r="AM151" s="22">
        <v>1961.55</v>
      </c>
      <c r="AN151" s="21">
        <v>5529.9</v>
      </c>
      <c r="AO151" s="21">
        <v>0</v>
      </c>
      <c r="AP151" s="20">
        <v>4811.3599999999997</v>
      </c>
      <c r="AQ151" s="19">
        <v>5529.9</v>
      </c>
      <c r="AR151" s="24">
        <v>43</v>
      </c>
      <c r="AS151" s="23">
        <f t="shared" ref="AS151:AS210" si="33">IFERROR(ROUND((AR151-AR139)/AR139*100,2),"")</f>
        <v>22.86</v>
      </c>
      <c r="AT151" s="22">
        <v>7</v>
      </c>
      <c r="AU151" s="21">
        <v>12</v>
      </c>
      <c r="AV151" s="21">
        <v>3</v>
      </c>
      <c r="AW151" s="20">
        <v>21</v>
      </c>
      <c r="AX151" s="25">
        <v>9</v>
      </c>
      <c r="AY151" s="24">
        <v>33325.93</v>
      </c>
      <c r="AZ151" s="23">
        <f t="shared" ref="AZ151:AZ210" si="34">IFERROR(ROUND((AY151-AY139)/AY139*100,2),"")</f>
        <v>76.66</v>
      </c>
      <c r="BA151" s="22">
        <v>1879.36</v>
      </c>
      <c r="BB151" s="21">
        <v>8426.4699999999993</v>
      </c>
      <c r="BC151" s="21">
        <v>600.19000000000005</v>
      </c>
      <c r="BD151" s="20">
        <v>22419.91</v>
      </c>
      <c r="BE151" s="19">
        <v>7826.28</v>
      </c>
      <c r="BF151" s="24">
        <v>15</v>
      </c>
      <c r="BG151" s="23">
        <f t="shared" ref="BG151:BG210" si="35">IFERROR(ROUND((BF151-BF139)/BF139*100,2),"")</f>
        <v>-11.76</v>
      </c>
      <c r="BH151" s="22">
        <v>2</v>
      </c>
      <c r="BI151" s="21">
        <v>9</v>
      </c>
      <c r="BJ151" s="21">
        <v>1</v>
      </c>
      <c r="BK151" s="20">
        <v>3</v>
      </c>
      <c r="BL151" s="25">
        <v>8</v>
      </c>
      <c r="BM151" s="24">
        <v>9421.77</v>
      </c>
      <c r="BN151" s="23">
        <f t="shared" ref="BN151:BN210" si="36">IFERROR(ROUND((BM151-BM139)/BM139*100,2),"")</f>
        <v>-23.53</v>
      </c>
      <c r="BO151" s="22">
        <v>585.59</v>
      </c>
      <c r="BP151" s="21">
        <v>5028.55</v>
      </c>
      <c r="BQ151" s="21">
        <v>166.45</v>
      </c>
      <c r="BR151" s="20">
        <v>3641.18</v>
      </c>
      <c r="BS151" s="19">
        <v>4862.1000000000004</v>
      </c>
      <c r="BT151" s="24">
        <v>12</v>
      </c>
      <c r="BU151" s="23">
        <f t="shared" ref="BU151:BU210" si="37">IFERROR(ROUND((BT151-BT139)/BT139*100,2),"")</f>
        <v>-29.41</v>
      </c>
      <c r="BV151" s="22">
        <v>2</v>
      </c>
      <c r="BW151" s="21">
        <v>8</v>
      </c>
      <c r="BX151" s="21">
        <v>1</v>
      </c>
      <c r="BY151" s="20">
        <v>1</v>
      </c>
      <c r="BZ151" s="25">
        <v>7</v>
      </c>
      <c r="CA151" s="24">
        <v>11519.2</v>
      </c>
      <c r="CB151" s="23">
        <f t="shared" ref="CB151:CB210" si="38">IFERROR(ROUND((CA151-CA139)/CA139*100,2),"")</f>
        <v>-55.32</v>
      </c>
      <c r="CC151" s="22">
        <v>465</v>
      </c>
      <c r="CD151" s="21">
        <v>10221.73</v>
      </c>
      <c r="CE151" s="21">
        <v>419.83</v>
      </c>
      <c r="CF151" s="20">
        <v>412.64</v>
      </c>
      <c r="CG151" s="19">
        <v>9801.9</v>
      </c>
      <c r="CH151" s="24">
        <v>142</v>
      </c>
      <c r="CI151" s="23">
        <f t="shared" ref="CI151:CI210" si="39">IFERROR(ROUND((CH151-CH139)/CH139*100,2),"")</f>
        <v>5.19</v>
      </c>
      <c r="CJ151" s="22">
        <v>25</v>
      </c>
      <c r="CK151" s="21">
        <v>66</v>
      </c>
      <c r="CL151" s="21">
        <v>21</v>
      </c>
      <c r="CM151" s="20">
        <v>30</v>
      </c>
      <c r="CN151" s="25">
        <v>45</v>
      </c>
      <c r="CO151" s="24">
        <v>67276.02</v>
      </c>
      <c r="CP151" s="23">
        <f t="shared" ref="CP151:CP210"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0"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737</v>
      </c>
      <c r="C208" s="9">
        <f t="shared" si="41"/>
        <v>18.11</v>
      </c>
      <c r="D208" s="8">
        <v>309</v>
      </c>
      <c r="E208" s="7">
        <v>256</v>
      </c>
      <c r="F208" s="7">
        <v>146</v>
      </c>
      <c r="G208" s="6">
        <v>26</v>
      </c>
      <c r="H208" s="11">
        <v>110</v>
      </c>
      <c r="I208" s="10">
        <v>158875.57999999999</v>
      </c>
      <c r="J208" s="9">
        <f t="shared" si="28"/>
        <v>24.05</v>
      </c>
      <c r="K208" s="8">
        <v>64891.92</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683</v>
      </c>
      <c r="C209" s="9">
        <f t="shared" si="41"/>
        <v>10.16</v>
      </c>
      <c r="D209" s="8">
        <v>355</v>
      </c>
      <c r="E209" s="7">
        <v>195</v>
      </c>
      <c r="F209" s="7">
        <v>110</v>
      </c>
      <c r="G209" s="6">
        <v>23</v>
      </c>
      <c r="H209" s="11">
        <v>85</v>
      </c>
      <c r="I209" s="10">
        <v>145999.20000000001</v>
      </c>
      <c r="J209" s="9">
        <f t="shared" si="28"/>
        <v>11.65</v>
      </c>
      <c r="K209" s="8">
        <v>78227.240000000005</v>
      </c>
      <c r="L209" s="7">
        <v>44871.34</v>
      </c>
      <c r="M209" s="7">
        <v>18786.36</v>
      </c>
      <c r="N209" s="6">
        <v>4114.26</v>
      </c>
      <c r="O209" s="5">
        <v>26084.98</v>
      </c>
      <c r="P209" s="10">
        <v>797</v>
      </c>
      <c r="Q209" s="9">
        <f t="shared" si="29"/>
        <v>4.46</v>
      </c>
      <c r="R209" s="8">
        <v>310</v>
      </c>
      <c r="S209" s="7">
        <v>213</v>
      </c>
      <c r="T209" s="7">
        <v>236</v>
      </c>
      <c r="U209" s="6">
        <v>38</v>
      </c>
      <c r="V209" s="11">
        <v>-23</v>
      </c>
      <c r="W209" s="10">
        <v>47626.29</v>
      </c>
      <c r="X209" s="9">
        <f t="shared" si="30"/>
        <v>0.85</v>
      </c>
      <c r="Y209" s="8">
        <v>18096.11</v>
      </c>
      <c r="Z209" s="7">
        <v>13778.71</v>
      </c>
      <c r="AA209" s="7">
        <v>13599.82</v>
      </c>
      <c r="AB209" s="6">
        <v>2151.65</v>
      </c>
      <c r="AC209" s="5">
        <v>178.89</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thickBot="1" x14ac:dyDescent="0.25">
      <c r="A210" s="137">
        <v>45597</v>
      </c>
      <c r="B210" s="10">
        <v>669</v>
      </c>
      <c r="C210" s="9">
        <f t="shared" si="41"/>
        <v>16.75</v>
      </c>
      <c r="D210" s="8">
        <v>327</v>
      </c>
      <c r="E210" s="7">
        <v>205</v>
      </c>
      <c r="F210" s="7">
        <v>119</v>
      </c>
      <c r="G210" s="6">
        <v>18</v>
      </c>
      <c r="H210" s="11">
        <v>86</v>
      </c>
      <c r="I210" s="10">
        <v>127643.46</v>
      </c>
      <c r="J210" s="9">
        <f t="shared" si="28"/>
        <v>17.63</v>
      </c>
      <c r="K210" s="8">
        <v>62409.74</v>
      </c>
      <c r="L210" s="7">
        <v>41954.25</v>
      </c>
      <c r="M210" s="7">
        <v>20951.79</v>
      </c>
      <c r="N210" s="6">
        <v>2327.6799999999998</v>
      </c>
      <c r="O210" s="5">
        <v>21002.46</v>
      </c>
      <c r="P210" s="10">
        <v>847</v>
      </c>
      <c r="Q210" s="9">
        <f t="shared" si="29"/>
        <v>2.0499999999999998</v>
      </c>
      <c r="R210" s="8">
        <v>336</v>
      </c>
      <c r="S210" s="7">
        <v>213</v>
      </c>
      <c r="T210" s="7">
        <v>231</v>
      </c>
      <c r="U210" s="6">
        <v>67</v>
      </c>
      <c r="V210" s="11">
        <v>-18</v>
      </c>
      <c r="W210" s="10">
        <v>50906.11</v>
      </c>
      <c r="X210" s="9">
        <f t="shared" si="30"/>
        <v>0.76</v>
      </c>
      <c r="Y210" s="8">
        <v>20182.55</v>
      </c>
      <c r="Z210" s="7">
        <v>13099.62</v>
      </c>
      <c r="AA210" s="7">
        <v>13426.67</v>
      </c>
      <c r="AB210" s="6">
        <v>4197.2700000000004</v>
      </c>
      <c r="AC210" s="5">
        <v>-327.05</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7" priority="1">
      <formula>MATCH(MAX(A:A)+1,A:A, 1)-2&lt;=ROW($A1)=TRUE</formula>
    </cfRule>
  </conditionalFormatting>
  <conditionalFormatting sqref="B211:CJ211">
    <cfRule type="expression" dxfId="6" priority="14">
      <formula>MATCH(MAX(B:B)+1,B:B, 1)-2&lt;=ROW($A212)=TRUE</formula>
    </cfRule>
  </conditionalFormatting>
  <conditionalFormatting sqref="B212:CJ212">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0" si="28">IFERROR(ROUND((I151-I139)/I139*100,2),"")</f>
        <v>-3.82</v>
      </c>
      <c r="K151" s="22">
        <v>73244.47</v>
      </c>
      <c r="L151" s="21">
        <v>62627.46</v>
      </c>
      <c r="M151" s="21">
        <v>24643.439999999999</v>
      </c>
      <c r="N151" s="20">
        <v>10182.89</v>
      </c>
      <c r="O151" s="19">
        <v>37984.019999999997</v>
      </c>
      <c r="P151" s="24">
        <v>1955</v>
      </c>
      <c r="Q151" s="23">
        <f t="shared" ref="Q151:Q210" si="29">IFERROR(ROUND((P151-P139)/P139*100,2),"")</f>
        <v>0.46</v>
      </c>
      <c r="R151" s="22">
        <v>768</v>
      </c>
      <c r="S151" s="21">
        <v>561</v>
      </c>
      <c r="T151" s="21">
        <v>523</v>
      </c>
      <c r="U151" s="20">
        <v>103</v>
      </c>
      <c r="V151" s="25">
        <v>38</v>
      </c>
      <c r="W151" s="24">
        <v>105083.27</v>
      </c>
      <c r="X151" s="23">
        <f t="shared" ref="X151:X210" si="30">IFERROR(ROUND((W151-W139)/W139*100,2),"")</f>
        <v>-2.91</v>
      </c>
      <c r="Y151" s="22">
        <v>43744.19</v>
      </c>
      <c r="Z151" s="21">
        <v>30063.97</v>
      </c>
      <c r="AA151" s="21">
        <v>25667.23</v>
      </c>
      <c r="AB151" s="20">
        <v>5607.88</v>
      </c>
      <c r="AC151" s="19">
        <v>4396.74</v>
      </c>
      <c r="AD151" s="24">
        <v>18</v>
      </c>
      <c r="AE151" s="23">
        <f t="shared" ref="AE151:AE210" si="31">IFERROR(ROUND((AD151-AD139)/AD139*100,2),"")</f>
        <v>-50</v>
      </c>
      <c r="AF151" s="22">
        <v>4</v>
      </c>
      <c r="AG151" s="21">
        <v>8</v>
      </c>
      <c r="AH151" s="21">
        <v>0</v>
      </c>
      <c r="AI151" s="20">
        <v>6</v>
      </c>
      <c r="AJ151" s="25">
        <v>8</v>
      </c>
      <c r="AK151" s="24">
        <v>7088.36</v>
      </c>
      <c r="AL151" s="23">
        <f t="shared" ref="AL151:AL210" si="32">IFERROR(ROUND((AK151-AK139)/AK139*100,2),"")</f>
        <v>-78.180000000000007</v>
      </c>
      <c r="AM151" s="22">
        <v>1119.73</v>
      </c>
      <c r="AN151" s="21">
        <v>1181.07</v>
      </c>
      <c r="AO151" s="21">
        <v>0</v>
      </c>
      <c r="AP151" s="20">
        <v>4787.5600000000004</v>
      </c>
      <c r="AQ151" s="19">
        <v>1181.07</v>
      </c>
      <c r="AR151" s="24">
        <v>59</v>
      </c>
      <c r="AS151" s="23">
        <f t="shared" ref="AS151:AS210" si="33">IFERROR(ROUND((AR151-AR139)/AR139*100,2),"")</f>
        <v>-4.84</v>
      </c>
      <c r="AT151" s="22">
        <v>2</v>
      </c>
      <c r="AU151" s="21">
        <v>15</v>
      </c>
      <c r="AV151" s="21">
        <v>5</v>
      </c>
      <c r="AW151" s="20">
        <v>37</v>
      </c>
      <c r="AX151" s="25">
        <v>10</v>
      </c>
      <c r="AY151" s="24">
        <v>34913.53</v>
      </c>
      <c r="AZ151" s="23">
        <f t="shared" ref="AZ151:AZ210" si="34">IFERROR(ROUND((AY151-AY139)/AY139*100,2),"")</f>
        <v>13.52</v>
      </c>
      <c r="BA151" s="22">
        <v>545.19000000000005</v>
      </c>
      <c r="BB151" s="21">
        <v>4401.7</v>
      </c>
      <c r="BC151" s="21">
        <v>1704.67</v>
      </c>
      <c r="BD151" s="20">
        <v>28261.97</v>
      </c>
      <c r="BE151" s="19">
        <v>2697.03</v>
      </c>
      <c r="BF151" s="24">
        <v>25</v>
      </c>
      <c r="BG151" s="23">
        <f t="shared" ref="BG151:BG210" si="35">IFERROR(ROUND((BF151-BF139)/BF139*100,2),"")</f>
        <v>0</v>
      </c>
      <c r="BH151" s="22">
        <v>3</v>
      </c>
      <c r="BI151" s="21">
        <v>9</v>
      </c>
      <c r="BJ151" s="21">
        <v>5</v>
      </c>
      <c r="BK151" s="20">
        <v>8</v>
      </c>
      <c r="BL151" s="25">
        <v>4</v>
      </c>
      <c r="BM151" s="24">
        <v>11055.17</v>
      </c>
      <c r="BN151" s="23">
        <f t="shared" ref="BN151:BN210" si="36">IFERROR(ROUND((BM151-BM139)/BM139*100,2),"")</f>
        <v>-50.04</v>
      </c>
      <c r="BO151" s="22">
        <v>263.93</v>
      </c>
      <c r="BP151" s="21">
        <v>5246.86</v>
      </c>
      <c r="BQ151" s="21">
        <v>1846.14</v>
      </c>
      <c r="BR151" s="20">
        <v>3698.24</v>
      </c>
      <c r="BS151" s="19">
        <v>3400.72</v>
      </c>
      <c r="BT151" s="24">
        <v>9</v>
      </c>
      <c r="BU151" s="23">
        <f t="shared" ref="BU151:BU210" si="37">IFERROR(ROUND((BT151-BT139)/BT139*100,2),"")</f>
        <v>50</v>
      </c>
      <c r="BV151" s="22">
        <v>1</v>
      </c>
      <c r="BW151" s="21">
        <v>4</v>
      </c>
      <c r="BX151" s="21">
        <v>1</v>
      </c>
      <c r="BY151" s="20">
        <v>3</v>
      </c>
      <c r="BZ151" s="25">
        <v>3</v>
      </c>
      <c r="CA151" s="24">
        <v>15096.27</v>
      </c>
      <c r="CB151" s="23">
        <f t="shared" ref="CB151:CB210" si="38">IFERROR(ROUND((CA151-CA139)/CA139*100,2),"")</f>
        <v>126.43</v>
      </c>
      <c r="CC151" s="22">
        <v>686.81</v>
      </c>
      <c r="CD151" s="21">
        <v>6773.48</v>
      </c>
      <c r="CE151" s="21">
        <v>219.76</v>
      </c>
      <c r="CF151" s="20">
        <v>7416.22</v>
      </c>
      <c r="CG151" s="19">
        <v>6553.72</v>
      </c>
      <c r="CH151" s="24">
        <v>219</v>
      </c>
      <c r="CI151" s="23">
        <f t="shared" ref="CI151:CI210" si="39">IFERROR(ROUND((CH151-CH139)/CH139*100,2),"")</f>
        <v>-7.2</v>
      </c>
      <c r="CJ151" s="22">
        <v>20</v>
      </c>
      <c r="CK151" s="21">
        <v>106</v>
      </c>
      <c r="CL151" s="21">
        <v>10</v>
      </c>
      <c r="CM151" s="20">
        <v>83</v>
      </c>
      <c r="CN151" s="25">
        <v>96</v>
      </c>
      <c r="CO151" s="24">
        <v>71531.8</v>
      </c>
      <c r="CP151" s="23">
        <f t="shared" ref="CP151:CP210"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0"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1605</v>
      </c>
      <c r="C208" s="9">
        <f t="shared" si="41"/>
        <v>6.64</v>
      </c>
      <c r="D208" s="8">
        <v>629</v>
      </c>
      <c r="E208" s="7">
        <v>614</v>
      </c>
      <c r="F208" s="7">
        <v>246</v>
      </c>
      <c r="G208" s="6">
        <v>116</v>
      </c>
      <c r="H208" s="11">
        <v>368</v>
      </c>
      <c r="I208" s="10">
        <v>195370.62</v>
      </c>
      <c r="J208" s="9">
        <f t="shared" si="28"/>
        <v>10.06</v>
      </c>
      <c r="K208" s="8">
        <v>72962.53</v>
      </c>
      <c r="L208" s="7">
        <v>81106.03</v>
      </c>
      <c r="M208" s="7">
        <v>25144.57</v>
      </c>
      <c r="N208" s="6">
        <v>16157.49</v>
      </c>
      <c r="O208" s="5">
        <v>55961.46</v>
      </c>
      <c r="P208" s="10">
        <v>2591</v>
      </c>
      <c r="Q208" s="9">
        <f t="shared" si="29"/>
        <v>1.29</v>
      </c>
      <c r="R208" s="8">
        <v>1058</v>
      </c>
      <c r="S208" s="7">
        <v>657</v>
      </c>
      <c r="T208" s="7">
        <v>743</v>
      </c>
      <c r="U208" s="6">
        <v>133</v>
      </c>
      <c r="V208" s="11">
        <v>-86</v>
      </c>
      <c r="W208" s="10">
        <v>126104.36</v>
      </c>
      <c r="X208" s="9">
        <f t="shared" si="30"/>
        <v>0.15</v>
      </c>
      <c r="Y208" s="8">
        <v>48802.53</v>
      </c>
      <c r="Z208" s="7">
        <v>35263.57</v>
      </c>
      <c r="AA208" s="7">
        <v>34801.42</v>
      </c>
      <c r="AB208" s="6">
        <v>7236.84</v>
      </c>
      <c r="AC208" s="5">
        <v>462.15</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1461</v>
      </c>
      <c r="C209" s="9">
        <f t="shared" si="41"/>
        <v>3.91</v>
      </c>
      <c r="D209" s="8">
        <v>568</v>
      </c>
      <c r="E209" s="7">
        <v>580</v>
      </c>
      <c r="F209" s="7">
        <v>205</v>
      </c>
      <c r="G209" s="6">
        <v>108</v>
      </c>
      <c r="H209" s="11">
        <v>375</v>
      </c>
      <c r="I209" s="10">
        <v>178325.42</v>
      </c>
      <c r="J209" s="9">
        <f t="shared" si="28"/>
        <v>6.91</v>
      </c>
      <c r="K209" s="8">
        <v>67287.839999999997</v>
      </c>
      <c r="L209" s="7">
        <v>68522.960000000006</v>
      </c>
      <c r="M209" s="7">
        <v>20388</v>
      </c>
      <c r="N209" s="6">
        <v>22126.62</v>
      </c>
      <c r="O209" s="5">
        <v>48134.96</v>
      </c>
      <c r="P209" s="10">
        <v>2541</v>
      </c>
      <c r="Q209" s="9">
        <f t="shared" si="29"/>
        <v>5.96</v>
      </c>
      <c r="R209" s="8">
        <v>1055</v>
      </c>
      <c r="S209" s="7">
        <v>712</v>
      </c>
      <c r="T209" s="7">
        <v>621</v>
      </c>
      <c r="U209" s="6">
        <v>153</v>
      </c>
      <c r="V209" s="11">
        <v>91</v>
      </c>
      <c r="W209" s="10">
        <v>119880.95</v>
      </c>
      <c r="X209" s="9">
        <f t="shared" si="30"/>
        <v>5.1100000000000003</v>
      </c>
      <c r="Y209" s="8">
        <v>45899.44</v>
      </c>
      <c r="Z209" s="7">
        <v>36550.6</v>
      </c>
      <c r="AA209" s="7">
        <v>29369.38</v>
      </c>
      <c r="AB209" s="6">
        <v>8061.53</v>
      </c>
      <c r="AC209" s="5">
        <v>7181.22</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thickBot="1" x14ac:dyDescent="0.25">
      <c r="A210" s="137">
        <v>45597</v>
      </c>
      <c r="B210" s="10">
        <v>1487</v>
      </c>
      <c r="C210" s="9">
        <f t="shared" si="41"/>
        <v>0.88</v>
      </c>
      <c r="D210" s="8">
        <v>573</v>
      </c>
      <c r="E210" s="7">
        <v>579</v>
      </c>
      <c r="F210" s="7">
        <v>245</v>
      </c>
      <c r="G210" s="6">
        <v>90</v>
      </c>
      <c r="H210" s="11">
        <v>334</v>
      </c>
      <c r="I210" s="10">
        <v>179871.11</v>
      </c>
      <c r="J210" s="9">
        <f t="shared" si="28"/>
        <v>6.29</v>
      </c>
      <c r="K210" s="8">
        <v>67391.759999999995</v>
      </c>
      <c r="L210" s="7">
        <v>71932.55</v>
      </c>
      <c r="M210" s="7">
        <v>28543.95</v>
      </c>
      <c r="N210" s="6">
        <v>12002.85</v>
      </c>
      <c r="O210" s="5">
        <v>43388.6</v>
      </c>
      <c r="P210" s="10">
        <v>2554</v>
      </c>
      <c r="Q210" s="9">
        <f t="shared" si="29"/>
        <v>0.31</v>
      </c>
      <c r="R210" s="8">
        <v>1052</v>
      </c>
      <c r="S210" s="7">
        <v>646</v>
      </c>
      <c r="T210" s="7">
        <v>704</v>
      </c>
      <c r="U210" s="6">
        <v>152</v>
      </c>
      <c r="V210" s="11">
        <v>-58</v>
      </c>
      <c r="W210" s="10">
        <v>125333.65</v>
      </c>
      <c r="X210" s="9">
        <f t="shared" si="30"/>
        <v>0.71</v>
      </c>
      <c r="Y210" s="8">
        <v>46827.45</v>
      </c>
      <c r="Z210" s="7">
        <v>35171.919999999998</v>
      </c>
      <c r="AA210" s="7">
        <v>35334.69</v>
      </c>
      <c r="AB210" s="6">
        <v>7999.59</v>
      </c>
      <c r="AC210" s="5">
        <v>-162.77000000000001</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3" priority="1">
      <formula>MATCH(MAX(A:A)+1,A:A, 1)-2&lt;=ROW($A1)=TRUE</formula>
    </cfRule>
  </conditionalFormatting>
  <conditionalFormatting sqref="B211:CJ211">
    <cfRule type="expression" dxfId="2" priority="10">
      <formula>MATCH(MAX(B:B)+1,B:B, 1)-2&lt;=ROW($A212)=TRUE</formula>
    </cfRule>
  </conditionalFormatting>
  <conditionalFormatting sqref="B212:CJ212">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0" si="28">IFERROR(ROUND((I151-I139)/I139*100,2),"")</f>
        <v>3.8</v>
      </c>
      <c r="K151" s="22">
        <v>275301.53000000003</v>
      </c>
      <c r="L151" s="21">
        <v>117284.19</v>
      </c>
      <c r="M151" s="21">
        <v>58418.400000000001</v>
      </c>
      <c r="N151" s="20">
        <v>5745.65</v>
      </c>
      <c r="O151" s="19">
        <v>59196.37</v>
      </c>
      <c r="P151" s="24">
        <v>436</v>
      </c>
      <c r="Q151" s="23">
        <f t="shared" ref="Q151:Q210" si="29">IFERROR(ROUND((P151-P139)/P139*100,2),"")</f>
        <v>5.0599999999999996</v>
      </c>
      <c r="R151" s="22">
        <v>202</v>
      </c>
      <c r="S151" s="21">
        <v>123</v>
      </c>
      <c r="T151" s="21">
        <v>93</v>
      </c>
      <c r="U151" s="20">
        <v>18</v>
      </c>
      <c r="V151" s="25">
        <v>30</v>
      </c>
      <c r="W151" s="24">
        <v>29593.89</v>
      </c>
      <c r="X151" s="23">
        <f t="shared" ref="X151:X210" si="30">IFERROR(ROUND((W151-W139)/W139*100,2),"")</f>
        <v>3.84</v>
      </c>
      <c r="Y151" s="22">
        <v>13951.76</v>
      </c>
      <c r="Z151" s="21">
        <v>8486.56</v>
      </c>
      <c r="AA151" s="21">
        <v>6200.8</v>
      </c>
      <c r="AB151" s="20">
        <v>954.77</v>
      </c>
      <c r="AC151" s="19">
        <v>2285.7600000000002</v>
      </c>
      <c r="AD151" s="24">
        <v>34</v>
      </c>
      <c r="AE151" s="23">
        <f t="shared" ref="AE151:AE210" si="31">IFERROR(ROUND((AD151-AD139)/AD139*100,2),"")</f>
        <v>13.33</v>
      </c>
      <c r="AF151" s="22">
        <v>7</v>
      </c>
      <c r="AG151" s="21">
        <v>10</v>
      </c>
      <c r="AH151" s="21">
        <v>3</v>
      </c>
      <c r="AI151" s="20">
        <v>14</v>
      </c>
      <c r="AJ151" s="25">
        <v>7</v>
      </c>
      <c r="AK151" s="24">
        <v>20169.919999999998</v>
      </c>
      <c r="AL151" s="23">
        <f t="shared" ref="AL151:AL210" si="32">IFERROR(ROUND((AK151-AK139)/AK139*100,2),"")</f>
        <v>-19.46</v>
      </c>
      <c r="AM151" s="22">
        <v>5397.73</v>
      </c>
      <c r="AN151" s="21">
        <v>4736.29</v>
      </c>
      <c r="AO151" s="21">
        <v>2590.6799999999998</v>
      </c>
      <c r="AP151" s="20">
        <v>7445.22</v>
      </c>
      <c r="AQ151" s="19">
        <v>2145.61</v>
      </c>
      <c r="AR151" s="24">
        <v>36</v>
      </c>
      <c r="AS151" s="23">
        <f t="shared" ref="AS151:AS210" si="33">IFERROR(ROUND((AR151-AR139)/AR139*100,2),"")</f>
        <v>20</v>
      </c>
      <c r="AT151" s="22">
        <v>3</v>
      </c>
      <c r="AU151" s="21">
        <v>9</v>
      </c>
      <c r="AV151" s="21">
        <v>2</v>
      </c>
      <c r="AW151" s="20">
        <v>22</v>
      </c>
      <c r="AX151" s="25">
        <v>7</v>
      </c>
      <c r="AY151" s="24">
        <v>45400.95</v>
      </c>
      <c r="AZ151" s="23">
        <f t="shared" ref="AZ151:AZ210" si="34">IFERROR(ROUND((AY151-AY139)/AY139*100,2),"")</f>
        <v>-68.459999999999994</v>
      </c>
      <c r="BA151" s="22">
        <v>1600.48</v>
      </c>
      <c r="BB151" s="21">
        <v>4925.42</v>
      </c>
      <c r="BC151" s="21">
        <v>418.35</v>
      </c>
      <c r="BD151" s="20">
        <v>38456.699999999997</v>
      </c>
      <c r="BE151" s="19">
        <v>4507.07</v>
      </c>
      <c r="BF151" s="24">
        <v>19</v>
      </c>
      <c r="BG151" s="23">
        <f t="shared" ref="BG151:BG210" si="35">IFERROR(ROUND((BF151-BF139)/BF139*100,2),"")</f>
        <v>11.76</v>
      </c>
      <c r="BH151" s="22">
        <v>2</v>
      </c>
      <c r="BI151" s="21">
        <v>8</v>
      </c>
      <c r="BJ151" s="21">
        <v>3</v>
      </c>
      <c r="BK151" s="20">
        <v>6</v>
      </c>
      <c r="BL151" s="25">
        <v>5</v>
      </c>
      <c r="BM151" s="24">
        <v>54710.559999999998</v>
      </c>
      <c r="BN151" s="23">
        <f t="shared" ref="BN151:BN210" si="36">IFERROR(ROUND((BM151-BM139)/BM139*100,2),"")</f>
        <v>26.94</v>
      </c>
      <c r="BO151" s="22">
        <v>2198.2600000000002</v>
      </c>
      <c r="BP151" s="21">
        <v>24300.57</v>
      </c>
      <c r="BQ151" s="21">
        <v>11124.82</v>
      </c>
      <c r="BR151" s="20">
        <v>17086.91</v>
      </c>
      <c r="BS151" s="19">
        <v>13175.75</v>
      </c>
      <c r="BT151" s="24">
        <v>11</v>
      </c>
      <c r="BU151" s="23">
        <f t="shared" ref="BU151:BU210" si="37">IFERROR(ROUND((BT151-BT139)/BT139*100,2),"")</f>
        <v>37.5</v>
      </c>
      <c r="BV151" s="22">
        <v>1</v>
      </c>
      <c r="BW151" s="21">
        <v>5</v>
      </c>
      <c r="BX151" s="21">
        <v>0</v>
      </c>
      <c r="BY151" s="20">
        <v>5</v>
      </c>
      <c r="BZ151" s="25">
        <v>5</v>
      </c>
      <c r="CA151" s="24">
        <v>42013.07</v>
      </c>
      <c r="CB151" s="23">
        <f t="shared" ref="CB151:CB210" si="38">IFERROR(ROUND((CA151-CA139)/CA139*100,2),"")</f>
        <v>35.01</v>
      </c>
      <c r="CC151" s="22">
        <v>775.55</v>
      </c>
      <c r="CD151" s="21">
        <v>5495.76</v>
      </c>
      <c r="CE151" s="21">
        <v>0</v>
      </c>
      <c r="CF151" s="20">
        <v>35741.760000000002</v>
      </c>
      <c r="CG151" s="19">
        <v>5495.76</v>
      </c>
      <c r="CH151" s="24">
        <v>250</v>
      </c>
      <c r="CI151" s="23">
        <f t="shared" ref="CI151:CI210" si="39">IFERROR(ROUND((CH151-CH139)/CH139*100,2),"")</f>
        <v>-3.85</v>
      </c>
      <c r="CJ151" s="22">
        <v>68</v>
      </c>
      <c r="CK151" s="21">
        <v>121</v>
      </c>
      <c r="CL151" s="21">
        <v>22</v>
      </c>
      <c r="CM151" s="20">
        <v>39</v>
      </c>
      <c r="CN151" s="25">
        <v>99</v>
      </c>
      <c r="CO151" s="24">
        <v>119575.1</v>
      </c>
      <c r="CP151" s="23">
        <f t="shared" ref="CP151:CP210"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0"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1517</v>
      </c>
      <c r="C209" s="9">
        <f t="shared" si="41"/>
        <v>6.83</v>
      </c>
      <c r="D209" s="8">
        <v>776</v>
      </c>
      <c r="E209" s="7">
        <v>444</v>
      </c>
      <c r="F209" s="7">
        <v>247</v>
      </c>
      <c r="G209" s="6">
        <v>46</v>
      </c>
      <c r="H209" s="11">
        <v>199</v>
      </c>
      <c r="I209" s="10">
        <v>554568.15</v>
      </c>
      <c r="J209" s="9">
        <f t="shared" si="28"/>
        <v>14.2</v>
      </c>
      <c r="K209" s="8">
        <v>283015.59999999998</v>
      </c>
      <c r="L209" s="7">
        <v>165467.64000000001</v>
      </c>
      <c r="M209" s="7">
        <v>69343.17</v>
      </c>
      <c r="N209" s="6">
        <v>34971.57</v>
      </c>
      <c r="O209" s="5">
        <v>96803.66</v>
      </c>
      <c r="P209" s="10">
        <v>544</v>
      </c>
      <c r="Q209" s="9">
        <f t="shared" si="29"/>
        <v>11.48</v>
      </c>
      <c r="R209" s="8">
        <v>218</v>
      </c>
      <c r="S209" s="7">
        <v>182</v>
      </c>
      <c r="T209" s="7">
        <v>125</v>
      </c>
      <c r="U209" s="6">
        <v>19</v>
      </c>
      <c r="V209" s="11">
        <v>57</v>
      </c>
      <c r="W209" s="10">
        <v>37688.410000000003</v>
      </c>
      <c r="X209" s="9">
        <f t="shared" si="30"/>
        <v>12.31</v>
      </c>
      <c r="Y209" s="8">
        <v>15655.59</v>
      </c>
      <c r="Z209" s="7">
        <v>12463.22</v>
      </c>
      <c r="AA209" s="7">
        <v>8658.2099999999991</v>
      </c>
      <c r="AB209" s="6">
        <v>911.39</v>
      </c>
      <c r="AC209" s="5">
        <v>3805.01</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261</v>
      </c>
      <c r="CI209" s="9">
        <f t="shared" si="39"/>
        <v>-7.45</v>
      </c>
      <c r="CJ209" s="8">
        <v>57</v>
      </c>
      <c r="CK209" s="7">
        <v>115</v>
      </c>
      <c r="CL209" s="7">
        <v>24</v>
      </c>
      <c r="CM209" s="6">
        <v>65</v>
      </c>
      <c r="CN209" s="11">
        <v>91</v>
      </c>
      <c r="CO209" s="10">
        <v>115060.18</v>
      </c>
      <c r="CP209" s="9">
        <f t="shared" si="40"/>
        <v>-9.7899999999999991</v>
      </c>
      <c r="CQ209" s="8">
        <v>18992.18</v>
      </c>
      <c r="CR209" s="7">
        <v>49614.82</v>
      </c>
      <c r="CS209" s="7">
        <v>8624.17</v>
      </c>
      <c r="CT209" s="6">
        <v>37829.01</v>
      </c>
      <c r="CU209" s="5">
        <v>40990.65</v>
      </c>
    </row>
    <row r="210" spans="1:99" ht="25.5" customHeight="1" thickBot="1" x14ac:dyDescent="0.25">
      <c r="A210" s="137">
        <v>45597</v>
      </c>
      <c r="B210" s="10">
        <v>1434</v>
      </c>
      <c r="C210" s="9">
        <f t="shared" si="41"/>
        <v>1.63</v>
      </c>
      <c r="D210" s="8">
        <v>698</v>
      </c>
      <c r="E210" s="7">
        <v>450</v>
      </c>
      <c r="F210" s="7">
        <v>236</v>
      </c>
      <c r="G210" s="6">
        <v>46</v>
      </c>
      <c r="H210" s="11">
        <v>214</v>
      </c>
      <c r="I210" s="10">
        <v>526030.34</v>
      </c>
      <c r="J210" s="9">
        <f t="shared" si="28"/>
        <v>-7.8</v>
      </c>
      <c r="K210" s="8">
        <v>262742.46000000002</v>
      </c>
      <c r="L210" s="7">
        <v>169583.8</v>
      </c>
      <c r="M210" s="7">
        <v>75694.2</v>
      </c>
      <c r="N210" s="6">
        <v>15784.06</v>
      </c>
      <c r="O210" s="5">
        <v>93889.600000000006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283</v>
      </c>
      <c r="CI210" s="9">
        <f t="shared" si="39"/>
        <v>11.86</v>
      </c>
      <c r="CJ210" s="8">
        <v>67</v>
      </c>
      <c r="CK210" s="7">
        <v>119</v>
      </c>
      <c r="CL210" s="7">
        <v>24</v>
      </c>
      <c r="CM210" s="6">
        <v>70</v>
      </c>
      <c r="CN210" s="11">
        <v>98</v>
      </c>
      <c r="CO210" s="10">
        <v>138950.12</v>
      </c>
      <c r="CP210" s="9">
        <f t="shared" si="40"/>
        <v>18.2</v>
      </c>
      <c r="CQ210" s="8">
        <v>25356.34</v>
      </c>
      <c r="CR210" s="7">
        <v>50919.14</v>
      </c>
      <c r="CS210" s="7">
        <v>8091.62</v>
      </c>
      <c r="CT210" s="6">
        <v>37228.54</v>
      </c>
      <c r="CU210" s="5">
        <v>60182</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2 A23:B23 D23:CJ23 A24:CJ210 A213:CJ1048576">
    <cfRule type="expression" dxfId="61" priority="3">
      <formula>MATCH(MAX(XFD:XFD)+1,XFD:XFD, 1)-2&lt;=ROW($A1)=TRUE</formula>
    </cfRule>
  </conditionalFormatting>
  <conditionalFormatting sqref="B211:CJ211">
    <cfRule type="expression" dxfId="60" priority="69">
      <formula>MATCH(MAX(A:A)+1,A:A, 1)-2&lt;=ROW($A212)=TRUE</formula>
    </cfRule>
  </conditionalFormatting>
  <conditionalFormatting sqref="B212:CJ212">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12">
    <cfRule type="expression" dxfId="56" priority="71">
      <formula>MATCH(MAX(XDZ:XFD)+1,XDZ:XFD, 1)-2&lt;=ROW($A212)=TRUE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0" si="28">IFERROR(ROUND((I151-I139)/I139*100,2),"")</f>
        <v>1.23</v>
      </c>
      <c r="K151" s="22">
        <v>306881.14</v>
      </c>
      <c r="L151" s="21">
        <v>134357.67000000001</v>
      </c>
      <c r="M151" s="21">
        <v>83938.75</v>
      </c>
      <c r="N151" s="20">
        <v>11267.94</v>
      </c>
      <c r="O151" s="19">
        <v>50772.09</v>
      </c>
      <c r="P151" s="24">
        <v>404</v>
      </c>
      <c r="Q151" s="23">
        <f t="shared" ref="Q151:Q210" si="29">IFERROR(ROUND((P151-P139)/P139*100,2),"")</f>
        <v>10.38</v>
      </c>
      <c r="R151" s="22">
        <v>216</v>
      </c>
      <c r="S151" s="21">
        <v>90</v>
      </c>
      <c r="T151" s="21">
        <v>88</v>
      </c>
      <c r="U151" s="20">
        <v>10</v>
      </c>
      <c r="V151" s="25">
        <v>2</v>
      </c>
      <c r="W151" s="24">
        <v>24812.28</v>
      </c>
      <c r="X151" s="23">
        <f t="shared" ref="X151:X210" si="30">IFERROR(ROUND((W151-W139)/W139*100,2),"")</f>
        <v>13.77</v>
      </c>
      <c r="Y151" s="22">
        <v>13622.68</v>
      </c>
      <c r="Z151" s="21">
        <v>5373.09</v>
      </c>
      <c r="AA151" s="21">
        <v>5374.19</v>
      </c>
      <c r="AB151" s="20">
        <v>442.32</v>
      </c>
      <c r="AC151" s="19">
        <v>-1.1000000000000001</v>
      </c>
      <c r="AD151" s="24">
        <v>55</v>
      </c>
      <c r="AE151" s="23">
        <f t="shared" ref="AE151:AE210" si="31">IFERROR(ROUND((AD151-AD139)/AD139*100,2),"")</f>
        <v>-3.51</v>
      </c>
      <c r="AF151" s="22">
        <v>8</v>
      </c>
      <c r="AG151" s="21">
        <v>24</v>
      </c>
      <c r="AH151" s="21">
        <v>6</v>
      </c>
      <c r="AI151" s="20">
        <v>17</v>
      </c>
      <c r="AJ151" s="25">
        <v>18</v>
      </c>
      <c r="AK151" s="24">
        <v>50442.23</v>
      </c>
      <c r="AL151" s="23">
        <f t="shared" ref="AL151:AL210" si="32">IFERROR(ROUND((AK151-AK139)/AK139*100,2),"")</f>
        <v>-2.86</v>
      </c>
      <c r="AM151" s="22">
        <v>2552.35</v>
      </c>
      <c r="AN151" s="21">
        <v>13833.54</v>
      </c>
      <c r="AO151" s="21">
        <v>3070.28</v>
      </c>
      <c r="AP151" s="20">
        <v>30986.06</v>
      </c>
      <c r="AQ151" s="19">
        <v>10763.26</v>
      </c>
      <c r="AR151" s="24">
        <v>71</v>
      </c>
      <c r="AS151" s="23">
        <f t="shared" ref="AS151:AS210" si="33">IFERROR(ROUND((AR151-AR139)/AR139*100,2),"")</f>
        <v>5.97</v>
      </c>
      <c r="AT151" s="22">
        <v>10</v>
      </c>
      <c r="AU151" s="21">
        <v>14</v>
      </c>
      <c r="AV151" s="21">
        <v>14</v>
      </c>
      <c r="AW151" s="20">
        <v>33</v>
      </c>
      <c r="AX151" s="25">
        <v>0</v>
      </c>
      <c r="AY151" s="24">
        <v>176771.94</v>
      </c>
      <c r="AZ151" s="23">
        <f t="shared" ref="AZ151:AZ210" si="34">IFERROR(ROUND((AY151-AY139)/AY139*100,2),"")</f>
        <v>146.77000000000001</v>
      </c>
      <c r="BA151" s="22">
        <v>2803.69</v>
      </c>
      <c r="BB151" s="21">
        <v>10945.5</v>
      </c>
      <c r="BC151" s="21">
        <v>13624.86</v>
      </c>
      <c r="BD151" s="20">
        <v>149397.89000000001</v>
      </c>
      <c r="BE151" s="19">
        <v>-2679.36</v>
      </c>
      <c r="BF151" s="24">
        <v>29</v>
      </c>
      <c r="BG151" s="23">
        <f t="shared" ref="BG151:BG210" si="35">IFERROR(ROUND((BF151-BF139)/BF139*100,2),"")</f>
        <v>31.82</v>
      </c>
      <c r="BH151" s="22">
        <v>10</v>
      </c>
      <c r="BI151" s="21">
        <v>10</v>
      </c>
      <c r="BJ151" s="21">
        <v>2</v>
      </c>
      <c r="BK151" s="20">
        <v>7</v>
      </c>
      <c r="BL151" s="25">
        <v>8</v>
      </c>
      <c r="BM151" s="24">
        <v>45040.36</v>
      </c>
      <c r="BN151" s="23">
        <f t="shared" ref="BN151:BN210" si="36">IFERROR(ROUND((BM151-BM139)/BM139*100,2),"")</f>
        <v>131.30000000000001</v>
      </c>
      <c r="BO151" s="22">
        <v>7662.48</v>
      </c>
      <c r="BP151" s="21">
        <v>18200.330000000002</v>
      </c>
      <c r="BQ151" s="21">
        <v>1095.1400000000001</v>
      </c>
      <c r="BR151" s="20">
        <v>18082.41</v>
      </c>
      <c r="BS151" s="19">
        <v>17105.189999999999</v>
      </c>
      <c r="BT151" s="24">
        <v>35</v>
      </c>
      <c r="BU151" s="23">
        <f t="shared" ref="BU151:BU210" si="37">IFERROR(ROUND((BT151-BT139)/BT139*100,2),"")</f>
        <v>16.670000000000002</v>
      </c>
      <c r="BV151" s="22">
        <v>6</v>
      </c>
      <c r="BW151" s="21">
        <v>9</v>
      </c>
      <c r="BX151" s="21">
        <v>5</v>
      </c>
      <c r="BY151" s="20">
        <v>14</v>
      </c>
      <c r="BZ151" s="25">
        <v>4</v>
      </c>
      <c r="CA151" s="24">
        <v>135822.32999999999</v>
      </c>
      <c r="CB151" s="23">
        <f t="shared" ref="CB151:CB210" si="38">IFERROR(ROUND((CA151-CA139)/CA139*100,2),"")</f>
        <v>50.55</v>
      </c>
      <c r="CC151" s="22">
        <v>4422.4399999999996</v>
      </c>
      <c r="CD151" s="21">
        <v>15723.16</v>
      </c>
      <c r="CE151" s="21">
        <v>3457.94</v>
      </c>
      <c r="CF151" s="20">
        <v>79745.789999999994</v>
      </c>
      <c r="CG151" s="19">
        <v>12265.22</v>
      </c>
      <c r="CH151" s="24">
        <v>212</v>
      </c>
      <c r="CI151" s="23">
        <f t="shared" ref="CI151:CI210" si="39">IFERROR(ROUND((CH151-CH139)/CH139*100,2),"")</f>
        <v>1.92</v>
      </c>
      <c r="CJ151" s="22">
        <v>53</v>
      </c>
      <c r="CK151" s="21">
        <v>109</v>
      </c>
      <c r="CL151" s="21">
        <v>18</v>
      </c>
      <c r="CM151" s="20">
        <v>32</v>
      </c>
      <c r="CN151" s="25">
        <v>91</v>
      </c>
      <c r="CO151" s="24">
        <v>116087.91</v>
      </c>
      <c r="CP151" s="23">
        <f t="shared" ref="CP151:CP210"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0"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1679</v>
      </c>
      <c r="C208" s="9">
        <f t="shared" si="41"/>
        <v>6.13</v>
      </c>
      <c r="D208" s="8">
        <v>778</v>
      </c>
      <c r="E208" s="7">
        <v>500</v>
      </c>
      <c r="F208" s="7">
        <v>363</v>
      </c>
      <c r="G208" s="6">
        <v>33</v>
      </c>
      <c r="H208" s="11">
        <v>137</v>
      </c>
      <c r="I208" s="10">
        <v>616907.31999999995</v>
      </c>
      <c r="J208" s="9">
        <f t="shared" si="28"/>
        <v>7.86</v>
      </c>
      <c r="K208" s="8">
        <v>315995.02</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1539</v>
      </c>
      <c r="C209" s="9">
        <f t="shared" si="41"/>
        <v>0.46</v>
      </c>
      <c r="D209" s="8">
        <v>775</v>
      </c>
      <c r="E209" s="7">
        <v>446</v>
      </c>
      <c r="F209" s="7">
        <v>273</v>
      </c>
      <c r="G209" s="6">
        <v>43</v>
      </c>
      <c r="H209" s="11">
        <v>173</v>
      </c>
      <c r="I209" s="10">
        <v>551660.16</v>
      </c>
      <c r="J209" s="9">
        <f t="shared" si="28"/>
        <v>-4.8</v>
      </c>
      <c r="K209" s="8">
        <v>293074.7</v>
      </c>
      <c r="L209" s="7">
        <v>156242.07999999999</v>
      </c>
      <c r="M209" s="7">
        <v>80681.62</v>
      </c>
      <c r="N209" s="6">
        <v>19794.11</v>
      </c>
      <c r="O209" s="5">
        <v>75560.460000000006</v>
      </c>
      <c r="P209" s="10">
        <v>377</v>
      </c>
      <c r="Q209" s="9">
        <f t="shared" si="29"/>
        <v>7.1</v>
      </c>
      <c r="R209" s="8">
        <v>163</v>
      </c>
      <c r="S209" s="7">
        <v>109</v>
      </c>
      <c r="T209" s="7">
        <v>84</v>
      </c>
      <c r="U209" s="6">
        <v>21</v>
      </c>
      <c r="V209" s="11">
        <v>25</v>
      </c>
      <c r="W209" s="10">
        <v>23305.88</v>
      </c>
      <c r="X209" s="9">
        <f t="shared" si="30"/>
        <v>10.31</v>
      </c>
      <c r="Y209" s="8">
        <v>9828.66</v>
      </c>
      <c r="Z209" s="7">
        <v>6715.18</v>
      </c>
      <c r="AA209" s="7">
        <v>5589.61</v>
      </c>
      <c r="AB209" s="6">
        <v>1172.43</v>
      </c>
      <c r="AC209" s="5">
        <v>1125.57</v>
      </c>
      <c r="AD209" s="10">
        <v>49</v>
      </c>
      <c r="AE209" s="9">
        <f t="shared" si="31"/>
        <v>8.89</v>
      </c>
      <c r="AF209" s="8">
        <v>14</v>
      </c>
      <c r="AG209" s="7">
        <v>17</v>
      </c>
      <c r="AH209" s="7">
        <v>4</v>
      </c>
      <c r="AI209" s="6">
        <v>14</v>
      </c>
      <c r="AJ209" s="11">
        <v>13</v>
      </c>
      <c r="AK209" s="10">
        <v>43701.3</v>
      </c>
      <c r="AL209" s="9">
        <f t="shared" si="32"/>
        <v>29.46</v>
      </c>
      <c r="AM209" s="8">
        <v>5135.34</v>
      </c>
      <c r="AN209" s="7">
        <v>13792.59</v>
      </c>
      <c r="AO209" s="7">
        <v>2910.5</v>
      </c>
      <c r="AP209" s="6">
        <v>21862.87</v>
      </c>
      <c r="AQ209" s="5">
        <v>10882.09</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thickBot="1" x14ac:dyDescent="0.25">
      <c r="A210" s="137">
        <v>45597</v>
      </c>
      <c r="B210" s="10">
        <v>1565</v>
      </c>
      <c r="C210" s="9">
        <f t="shared" si="41"/>
        <v>-5.72</v>
      </c>
      <c r="D210" s="8">
        <v>747</v>
      </c>
      <c r="E210" s="7">
        <v>479</v>
      </c>
      <c r="F210" s="7">
        <v>298</v>
      </c>
      <c r="G210" s="6">
        <v>40</v>
      </c>
      <c r="H210" s="11">
        <v>181</v>
      </c>
      <c r="I210" s="10">
        <v>654227.62</v>
      </c>
      <c r="J210" s="9">
        <f t="shared" si="28"/>
        <v>8.7899999999999991</v>
      </c>
      <c r="K210" s="8">
        <v>376322</v>
      </c>
      <c r="L210" s="7">
        <v>176130.25</v>
      </c>
      <c r="M210" s="7">
        <v>83305.27</v>
      </c>
      <c r="N210" s="6">
        <v>18073.84</v>
      </c>
      <c r="O210" s="5">
        <v>92824.98</v>
      </c>
      <c r="P210" s="10">
        <v>389</v>
      </c>
      <c r="Q210" s="9">
        <f t="shared" si="29"/>
        <v>15.09</v>
      </c>
      <c r="R210" s="8">
        <v>162</v>
      </c>
      <c r="S210" s="7">
        <v>94</v>
      </c>
      <c r="T210" s="7">
        <v>109</v>
      </c>
      <c r="U210" s="6">
        <v>24</v>
      </c>
      <c r="V210" s="11">
        <v>-15</v>
      </c>
      <c r="W210" s="10">
        <v>23752.35</v>
      </c>
      <c r="X210" s="9">
        <f t="shared" si="30"/>
        <v>17.53</v>
      </c>
      <c r="Y210" s="8">
        <v>10012.040000000001</v>
      </c>
      <c r="Z210" s="7">
        <v>5876.47</v>
      </c>
      <c r="AA210" s="7">
        <v>6526.05</v>
      </c>
      <c r="AB210" s="6">
        <v>1337.79</v>
      </c>
      <c r="AC210" s="5">
        <v>-649.58000000000004</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62</v>
      </c>
      <c r="AS210" s="9">
        <f t="shared" si="33"/>
        <v>19.23</v>
      </c>
      <c r="AT210" s="8">
        <v>9</v>
      </c>
      <c r="AU210" s="7">
        <v>14</v>
      </c>
      <c r="AV210" s="7">
        <v>8</v>
      </c>
      <c r="AW210" s="6">
        <v>30</v>
      </c>
      <c r="AX210" s="11">
        <v>5</v>
      </c>
      <c r="AY210" s="10">
        <v>70840.649999999994</v>
      </c>
      <c r="AZ210" s="9">
        <f t="shared" si="34"/>
        <v>-7.58</v>
      </c>
      <c r="BA210" s="8">
        <v>4744.38</v>
      </c>
      <c r="BB210" s="7">
        <v>10730.5</v>
      </c>
      <c r="BC210" s="7">
        <v>9786.27</v>
      </c>
      <c r="BD210" s="6">
        <v>45129.64</v>
      </c>
      <c r="BE210" s="5">
        <v>494.37</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20</v>
      </c>
      <c r="BU210" s="9">
        <f t="shared" si="37"/>
        <v>0</v>
      </c>
      <c r="BV210" s="8">
        <v>5</v>
      </c>
      <c r="BW210" s="7">
        <v>6</v>
      </c>
      <c r="BX210" s="7">
        <v>1</v>
      </c>
      <c r="BY210" s="6">
        <v>8</v>
      </c>
      <c r="BZ210" s="11">
        <v>5</v>
      </c>
      <c r="CA210" s="10">
        <v>36321.269999999997</v>
      </c>
      <c r="CB210" s="9">
        <f t="shared" si="38"/>
        <v>-63.11</v>
      </c>
      <c r="CC210" s="8">
        <v>1590.97</v>
      </c>
      <c r="CD210" s="7">
        <v>11254.23</v>
      </c>
      <c r="CE210" s="7">
        <v>1191.45</v>
      </c>
      <c r="CF210" s="6">
        <v>22284.62</v>
      </c>
      <c r="CG210" s="5">
        <v>10062.780000000001</v>
      </c>
      <c r="CH210" s="10">
        <v>239</v>
      </c>
      <c r="CI210" s="9">
        <f t="shared" si="39"/>
        <v>21.32</v>
      </c>
      <c r="CJ210" s="8">
        <v>66</v>
      </c>
      <c r="CK210" s="7">
        <v>85</v>
      </c>
      <c r="CL210" s="7">
        <v>33</v>
      </c>
      <c r="CM210" s="6">
        <v>53</v>
      </c>
      <c r="CN210" s="11">
        <v>53</v>
      </c>
      <c r="CO210" s="10">
        <v>135960.92000000001</v>
      </c>
      <c r="CP210" s="9">
        <f t="shared" si="40"/>
        <v>20.91</v>
      </c>
      <c r="CQ210" s="8">
        <v>28367.96</v>
      </c>
      <c r="CR210" s="7">
        <v>40440.879999999997</v>
      </c>
      <c r="CS210" s="7">
        <v>17755.05</v>
      </c>
      <c r="CT210" s="6">
        <v>47938.35</v>
      </c>
      <c r="CU210" s="5">
        <v>23378.73</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55" priority="1">
      <formula>MATCH(MAX(A:A)+1,A:A, 1)-2&lt;=ROW($A1)=TRUE</formula>
    </cfRule>
  </conditionalFormatting>
  <conditionalFormatting sqref="B211:CJ211">
    <cfRule type="expression" dxfId="54" priority="62">
      <formula>MATCH(MAX(B:B)+1,B:B, 1)-2&lt;=ROW($A212)=TRUE</formula>
    </cfRule>
  </conditionalFormatting>
  <conditionalFormatting sqref="B212:CJ212">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0" si="28">IFERROR(ROUND((I151-I139)/I139*100,2),"")</f>
        <v>1.81</v>
      </c>
      <c r="K151" s="22">
        <v>520587.84</v>
      </c>
      <c r="L151" s="21">
        <v>334894.73</v>
      </c>
      <c r="M151" s="21">
        <v>188014.89</v>
      </c>
      <c r="N151" s="20">
        <v>36911.379999999997</v>
      </c>
      <c r="O151" s="19">
        <v>147873.87</v>
      </c>
      <c r="P151" s="24">
        <v>9838</v>
      </c>
      <c r="Q151" s="23">
        <f t="shared" ref="Q151:Q210" si="29">IFERROR(ROUND((P151-P139)/P139*100,2),"")</f>
        <v>2.2999999999999998</v>
      </c>
      <c r="R151" s="22">
        <v>4160</v>
      </c>
      <c r="S151" s="21">
        <v>2673</v>
      </c>
      <c r="T151" s="21">
        <v>2645</v>
      </c>
      <c r="U151" s="20">
        <v>360</v>
      </c>
      <c r="V151" s="25">
        <v>28</v>
      </c>
      <c r="W151" s="24">
        <v>472802.21</v>
      </c>
      <c r="X151" s="23">
        <f t="shared" ref="X151:X210" si="30">IFERROR(ROUND((W151-W139)/W139*100,2),"")</f>
        <v>0.28999999999999998</v>
      </c>
      <c r="Y151" s="22">
        <v>200448.7</v>
      </c>
      <c r="Z151" s="21">
        <v>126804.76</v>
      </c>
      <c r="AA151" s="21">
        <v>128605.53</v>
      </c>
      <c r="AB151" s="20">
        <v>16943.22</v>
      </c>
      <c r="AC151" s="19">
        <v>-1800.77</v>
      </c>
      <c r="AD151" s="24">
        <v>375</v>
      </c>
      <c r="AE151" s="23">
        <f t="shared" ref="AE151:AE210" si="31">IFERROR(ROUND((AD151-AD139)/AD139*100,2),"")</f>
        <v>6.84</v>
      </c>
      <c r="AF151" s="22">
        <v>86</v>
      </c>
      <c r="AG151" s="21">
        <v>122</v>
      </c>
      <c r="AH151" s="21">
        <v>37</v>
      </c>
      <c r="AI151" s="20">
        <v>127</v>
      </c>
      <c r="AJ151" s="25">
        <v>86</v>
      </c>
      <c r="AK151" s="24">
        <v>158449.91</v>
      </c>
      <c r="AL151" s="23">
        <f t="shared" ref="AL151:AL210" si="32">IFERROR(ROUND((AK151-AK139)/AK139*100,2),"")</f>
        <v>-28.78</v>
      </c>
      <c r="AM151" s="22">
        <v>32711.08</v>
      </c>
      <c r="AN151" s="21">
        <v>47258.25</v>
      </c>
      <c r="AO151" s="21">
        <v>12577.86</v>
      </c>
      <c r="AP151" s="20">
        <v>59776.39</v>
      </c>
      <c r="AQ151" s="19">
        <v>39763.54</v>
      </c>
      <c r="AR151" s="24">
        <v>203</v>
      </c>
      <c r="AS151" s="23">
        <f t="shared" ref="AS151:AS210" si="33">IFERROR(ROUND((AR151-AR139)/AR139*100,2),"")</f>
        <v>-16.8</v>
      </c>
      <c r="AT151" s="22">
        <v>19</v>
      </c>
      <c r="AU151" s="21">
        <v>66</v>
      </c>
      <c r="AV151" s="21">
        <v>11</v>
      </c>
      <c r="AW151" s="20">
        <v>106</v>
      </c>
      <c r="AX151" s="25">
        <v>54</v>
      </c>
      <c r="AY151" s="24">
        <v>105037.86</v>
      </c>
      <c r="AZ151" s="23">
        <f t="shared" ref="AZ151:AZ210" si="34">IFERROR(ROUND((AY151-AY139)/AY139*100,2),"")</f>
        <v>-48.4</v>
      </c>
      <c r="BA151" s="22">
        <v>4694.8100000000004</v>
      </c>
      <c r="BB151" s="21">
        <v>22738.84</v>
      </c>
      <c r="BC151" s="21">
        <v>2869.61</v>
      </c>
      <c r="BD151" s="20">
        <v>73106.28</v>
      </c>
      <c r="BE151" s="19">
        <v>18240.91</v>
      </c>
      <c r="BF151" s="24">
        <v>88</v>
      </c>
      <c r="BG151" s="23">
        <f t="shared" ref="BG151:BG210" si="35">IFERROR(ROUND((BF151-BF139)/BF139*100,2),"")</f>
        <v>-3.3</v>
      </c>
      <c r="BH151" s="22">
        <v>11</v>
      </c>
      <c r="BI151" s="21">
        <v>31</v>
      </c>
      <c r="BJ151" s="21">
        <v>6</v>
      </c>
      <c r="BK151" s="20">
        <v>40</v>
      </c>
      <c r="BL151" s="25">
        <v>25</v>
      </c>
      <c r="BM151" s="24">
        <v>111923.6</v>
      </c>
      <c r="BN151" s="23">
        <f t="shared" ref="BN151:BN210" si="36">IFERROR(ROUND((BM151-BM139)/BM139*100,2),"")</f>
        <v>36.42</v>
      </c>
      <c r="BO151" s="22">
        <v>3337.48</v>
      </c>
      <c r="BP151" s="21">
        <v>24844.69</v>
      </c>
      <c r="BQ151" s="21">
        <v>5108.46</v>
      </c>
      <c r="BR151" s="20">
        <v>78632.97</v>
      </c>
      <c r="BS151" s="19">
        <v>19736.23</v>
      </c>
      <c r="BT151" s="24">
        <v>78</v>
      </c>
      <c r="BU151" s="23">
        <f t="shared" ref="BU151:BU210" si="37">IFERROR(ROUND((BT151-BT139)/BT139*100,2),"")</f>
        <v>-17.89</v>
      </c>
      <c r="BV151" s="22">
        <v>8</v>
      </c>
      <c r="BW151" s="21">
        <v>25</v>
      </c>
      <c r="BX151" s="21">
        <v>8</v>
      </c>
      <c r="BY151" s="20">
        <v>36</v>
      </c>
      <c r="BZ151" s="25">
        <v>18</v>
      </c>
      <c r="CA151" s="24">
        <v>136322.88</v>
      </c>
      <c r="CB151" s="23">
        <f t="shared" ref="CB151:CB210" si="38">IFERROR(ROUND((CA151-CA139)/CA139*100,2),"")</f>
        <v>-39.93</v>
      </c>
      <c r="CC151" s="22">
        <v>4398.7299999999996</v>
      </c>
      <c r="CD151" s="21">
        <v>26546.45</v>
      </c>
      <c r="CE151" s="21">
        <v>5754.17</v>
      </c>
      <c r="CF151" s="20">
        <v>97461.53</v>
      </c>
      <c r="CG151" s="19">
        <v>22954.28</v>
      </c>
      <c r="CH151" s="24">
        <v>1056</v>
      </c>
      <c r="CI151" s="23">
        <f t="shared" ref="CI151:CI210" si="39">IFERROR(ROUND((CH151-CH139)/CH139*100,2),"")</f>
        <v>-5.63</v>
      </c>
      <c r="CJ151" s="22">
        <v>185</v>
      </c>
      <c r="CK151" s="21">
        <v>460</v>
      </c>
      <c r="CL151" s="21">
        <v>142</v>
      </c>
      <c r="CM151" s="20">
        <v>268</v>
      </c>
      <c r="CN151" s="25">
        <v>319</v>
      </c>
      <c r="CO151" s="24">
        <v>391645.26</v>
      </c>
      <c r="CP151" s="23">
        <f t="shared" ref="CP151:CP210"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0"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5966</v>
      </c>
      <c r="C208" s="9">
        <f t="shared" si="41"/>
        <v>5.35</v>
      </c>
      <c r="D208" s="8">
        <v>2589</v>
      </c>
      <c r="E208" s="7">
        <v>2020</v>
      </c>
      <c r="F208" s="7">
        <v>1076</v>
      </c>
      <c r="G208" s="6">
        <v>277</v>
      </c>
      <c r="H208" s="11">
        <v>947</v>
      </c>
      <c r="I208" s="10">
        <v>1289228.73</v>
      </c>
      <c r="J208" s="9">
        <f t="shared" si="28"/>
        <v>6.65</v>
      </c>
      <c r="K208" s="8">
        <v>550655.11</v>
      </c>
      <c r="L208" s="7">
        <v>456349.31</v>
      </c>
      <c r="M208" s="7">
        <v>206766.74</v>
      </c>
      <c r="N208" s="6">
        <v>74883.360000000001</v>
      </c>
      <c r="O208" s="5">
        <v>249957.91</v>
      </c>
      <c r="P208" s="10">
        <v>10794</v>
      </c>
      <c r="Q208" s="9">
        <f t="shared" si="29"/>
        <v>6.47</v>
      </c>
      <c r="R208" s="8">
        <v>4361</v>
      </c>
      <c r="S208" s="7">
        <v>2963</v>
      </c>
      <c r="T208" s="7">
        <v>2973</v>
      </c>
      <c r="U208" s="6">
        <v>494</v>
      </c>
      <c r="V208" s="11">
        <v>-8</v>
      </c>
      <c r="W208" s="10">
        <v>537175.66</v>
      </c>
      <c r="X208" s="9">
        <f t="shared" si="30"/>
        <v>6.42</v>
      </c>
      <c r="Y208" s="8">
        <v>210518.99</v>
      </c>
      <c r="Z208" s="7">
        <v>155451.74</v>
      </c>
      <c r="AA208" s="7">
        <v>146153.65</v>
      </c>
      <c r="AB208" s="6">
        <v>24921.43</v>
      </c>
      <c r="AC208" s="5">
        <v>9360.23</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5583</v>
      </c>
      <c r="C209" s="9">
        <f t="shared" si="41"/>
        <v>6.16</v>
      </c>
      <c r="D209" s="8">
        <v>2450</v>
      </c>
      <c r="E209" s="7">
        <v>1849</v>
      </c>
      <c r="F209" s="7">
        <v>1009</v>
      </c>
      <c r="G209" s="6">
        <v>270</v>
      </c>
      <c r="H209" s="11">
        <v>844</v>
      </c>
      <c r="I209" s="10">
        <v>1175915.83</v>
      </c>
      <c r="J209" s="9">
        <f t="shared" si="28"/>
        <v>-2.88</v>
      </c>
      <c r="K209" s="8">
        <v>516607.5</v>
      </c>
      <c r="L209" s="7">
        <v>395594.09</v>
      </c>
      <c r="M209" s="7">
        <v>195412.46</v>
      </c>
      <c r="N209" s="6">
        <v>67150.13</v>
      </c>
      <c r="O209" s="5">
        <v>201197.1</v>
      </c>
      <c r="P209" s="10">
        <v>10447</v>
      </c>
      <c r="Q209" s="9">
        <f t="shared" si="29"/>
        <v>4.87</v>
      </c>
      <c r="R209" s="8">
        <v>4344</v>
      </c>
      <c r="S209" s="7">
        <v>2897</v>
      </c>
      <c r="T209" s="7">
        <v>2728</v>
      </c>
      <c r="U209" s="6">
        <v>478</v>
      </c>
      <c r="V209" s="11">
        <v>169</v>
      </c>
      <c r="W209" s="10">
        <v>496177.23</v>
      </c>
      <c r="X209" s="9">
        <f t="shared" si="30"/>
        <v>3.91</v>
      </c>
      <c r="Y209" s="8">
        <v>190786.3</v>
      </c>
      <c r="Z209" s="7">
        <v>146108.04</v>
      </c>
      <c r="AA209" s="7">
        <v>133669.14000000001</v>
      </c>
      <c r="AB209" s="6">
        <v>25613.75</v>
      </c>
      <c r="AC209" s="5">
        <v>12438.9</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181</v>
      </c>
      <c r="AS209" s="9">
        <f t="shared" si="33"/>
        <v>8.3800000000000008</v>
      </c>
      <c r="AT209" s="8">
        <v>11</v>
      </c>
      <c r="AU209" s="7">
        <v>52</v>
      </c>
      <c r="AV209" s="7">
        <v>21</v>
      </c>
      <c r="AW209" s="6">
        <v>97</v>
      </c>
      <c r="AX209" s="11">
        <v>31</v>
      </c>
      <c r="AY209" s="10">
        <v>105109.55</v>
      </c>
      <c r="AZ209" s="9">
        <f t="shared" si="34"/>
        <v>-12.15</v>
      </c>
      <c r="BA209" s="8">
        <v>4414.79</v>
      </c>
      <c r="BB209" s="7">
        <v>17839.14</v>
      </c>
      <c r="BC209" s="7">
        <v>5307.57</v>
      </c>
      <c r="BD209" s="6">
        <v>77548.05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1019</v>
      </c>
      <c r="CI209" s="9">
        <f t="shared" si="39"/>
        <v>-3.41</v>
      </c>
      <c r="CJ209" s="8">
        <v>154</v>
      </c>
      <c r="CK209" s="7">
        <v>425</v>
      </c>
      <c r="CL209" s="7">
        <v>145</v>
      </c>
      <c r="CM209" s="6">
        <v>293</v>
      </c>
      <c r="CN209" s="11">
        <v>282</v>
      </c>
      <c r="CO209" s="10">
        <v>350860.23</v>
      </c>
      <c r="CP209" s="9">
        <f t="shared" si="40"/>
        <v>-8.2100000000000009</v>
      </c>
      <c r="CQ209" s="8">
        <v>45714.720000000001</v>
      </c>
      <c r="CR209" s="7">
        <v>158356.85999999999</v>
      </c>
      <c r="CS209" s="7">
        <v>40234.74</v>
      </c>
      <c r="CT209" s="6">
        <v>105995.48</v>
      </c>
      <c r="CU209" s="5">
        <v>118680.55</v>
      </c>
    </row>
    <row r="210" spans="1:99" s="1" customFormat="1" ht="25.5" customHeight="1" thickBot="1" x14ac:dyDescent="0.25">
      <c r="A210" s="137">
        <v>45597</v>
      </c>
      <c r="B210" s="10">
        <v>5979</v>
      </c>
      <c r="C210" s="9">
        <f t="shared" si="41"/>
        <v>8</v>
      </c>
      <c r="D210" s="8">
        <v>2581</v>
      </c>
      <c r="E210" s="7">
        <v>1975</v>
      </c>
      <c r="F210" s="7">
        <v>1145</v>
      </c>
      <c r="G210" s="6">
        <v>271</v>
      </c>
      <c r="H210" s="11">
        <v>836</v>
      </c>
      <c r="I210" s="10">
        <v>1257421.0900000001</v>
      </c>
      <c r="J210" s="9">
        <f t="shared" si="28"/>
        <v>6.29</v>
      </c>
      <c r="K210" s="8">
        <v>550683.44999999995</v>
      </c>
      <c r="L210" s="7">
        <v>416205.44</v>
      </c>
      <c r="M210" s="7">
        <v>212776.18</v>
      </c>
      <c r="N210" s="6">
        <v>76849.56</v>
      </c>
      <c r="O210" s="5">
        <v>204101.96</v>
      </c>
      <c r="P210" s="10">
        <v>10145</v>
      </c>
      <c r="Q210" s="9">
        <f t="shared" si="29"/>
        <v>5.15</v>
      </c>
      <c r="R210" s="8">
        <v>3843</v>
      </c>
      <c r="S210" s="7">
        <v>2897</v>
      </c>
      <c r="T210" s="7">
        <v>2910</v>
      </c>
      <c r="U210" s="6">
        <v>495</v>
      </c>
      <c r="V210" s="11">
        <v>-13</v>
      </c>
      <c r="W210" s="10">
        <v>504404.99</v>
      </c>
      <c r="X210" s="9">
        <f t="shared" si="30"/>
        <v>5.31</v>
      </c>
      <c r="Y210" s="8">
        <v>184780.88</v>
      </c>
      <c r="Z210" s="7">
        <v>150173.46</v>
      </c>
      <c r="AA210" s="7">
        <v>143757.20000000001</v>
      </c>
      <c r="AB210" s="6">
        <v>25693.45</v>
      </c>
      <c r="AC210" s="5">
        <v>6416.26</v>
      </c>
      <c r="AD210" s="10">
        <v>312</v>
      </c>
      <c r="AE210" s="9">
        <f t="shared" si="31"/>
        <v>-9.3000000000000007</v>
      </c>
      <c r="AF210" s="8">
        <v>57</v>
      </c>
      <c r="AG210" s="7">
        <v>130</v>
      </c>
      <c r="AH210" s="7">
        <v>27</v>
      </c>
      <c r="AI210" s="6">
        <v>98</v>
      </c>
      <c r="AJ210" s="11">
        <v>103</v>
      </c>
      <c r="AK210" s="10">
        <v>144209.01</v>
      </c>
      <c r="AL210" s="9">
        <f t="shared" si="32"/>
        <v>23.56</v>
      </c>
      <c r="AM210" s="8">
        <v>12988.95</v>
      </c>
      <c r="AN210" s="7">
        <v>35431.230000000003</v>
      </c>
      <c r="AO210" s="7">
        <v>8356.0499999999993</v>
      </c>
      <c r="AP210" s="6">
        <v>87432.78</v>
      </c>
      <c r="AQ210" s="5">
        <v>27075.18</v>
      </c>
      <c r="AR210" s="10">
        <v>201</v>
      </c>
      <c r="AS210" s="9">
        <f t="shared" si="33"/>
        <v>40.56</v>
      </c>
      <c r="AT210" s="8">
        <v>18</v>
      </c>
      <c r="AU210" s="7">
        <v>63</v>
      </c>
      <c r="AV210" s="7">
        <v>16</v>
      </c>
      <c r="AW210" s="6">
        <v>104</v>
      </c>
      <c r="AX210" s="11">
        <v>47</v>
      </c>
      <c r="AY210" s="10">
        <v>90228.65</v>
      </c>
      <c r="AZ210" s="9">
        <f t="shared" si="34"/>
        <v>-31.69</v>
      </c>
      <c r="BA210" s="8">
        <v>7609.68</v>
      </c>
      <c r="BB210" s="7">
        <v>24640.71</v>
      </c>
      <c r="BC210" s="7">
        <v>9877.52</v>
      </c>
      <c r="BD210" s="6">
        <v>48100.74</v>
      </c>
      <c r="BE210" s="5">
        <v>14763.19</v>
      </c>
      <c r="BF210" s="10">
        <v>64</v>
      </c>
      <c r="BG210" s="9">
        <f t="shared" si="35"/>
        <v>-5.88</v>
      </c>
      <c r="BH210" s="8">
        <v>6</v>
      </c>
      <c r="BI210" s="7">
        <v>21</v>
      </c>
      <c r="BJ210" s="7">
        <v>5</v>
      </c>
      <c r="BK210" s="6">
        <v>31</v>
      </c>
      <c r="BL210" s="11">
        <v>16</v>
      </c>
      <c r="BM210" s="10">
        <v>32673.07</v>
      </c>
      <c r="BN210" s="9">
        <f t="shared" si="36"/>
        <v>-65.959999999999994</v>
      </c>
      <c r="BO210" s="8">
        <v>1248.33</v>
      </c>
      <c r="BP210" s="7">
        <v>10810.34</v>
      </c>
      <c r="BQ210" s="7">
        <v>3909.13</v>
      </c>
      <c r="BR210" s="6">
        <v>16354.98</v>
      </c>
      <c r="BS210" s="5">
        <v>6901.21</v>
      </c>
      <c r="BT210" s="10">
        <v>66</v>
      </c>
      <c r="BU210" s="9">
        <f t="shared" si="37"/>
        <v>8.1999999999999993</v>
      </c>
      <c r="BV210" s="8">
        <v>9</v>
      </c>
      <c r="BW210" s="7">
        <v>20</v>
      </c>
      <c r="BX210" s="7">
        <v>6</v>
      </c>
      <c r="BY210" s="6">
        <v>30</v>
      </c>
      <c r="BZ210" s="11">
        <v>15</v>
      </c>
      <c r="CA210" s="10">
        <v>137014.16</v>
      </c>
      <c r="CB210" s="9">
        <f t="shared" si="38"/>
        <v>-1.57</v>
      </c>
      <c r="CC210" s="8">
        <v>7738.57</v>
      </c>
      <c r="CD210" s="7">
        <v>19845.43</v>
      </c>
      <c r="CE210" s="7">
        <v>6063.89</v>
      </c>
      <c r="CF210" s="6">
        <v>103299.14</v>
      </c>
      <c r="CG210" s="5">
        <v>13848.67</v>
      </c>
      <c r="CH210" s="10">
        <v>1235</v>
      </c>
      <c r="CI210" s="9">
        <f t="shared" si="39"/>
        <v>18.41</v>
      </c>
      <c r="CJ210" s="8">
        <v>153</v>
      </c>
      <c r="CK210" s="7">
        <v>468</v>
      </c>
      <c r="CL210" s="7">
        <v>208</v>
      </c>
      <c r="CM210" s="6">
        <v>404</v>
      </c>
      <c r="CN210" s="11">
        <v>262</v>
      </c>
      <c r="CO210" s="10">
        <v>435901.98</v>
      </c>
      <c r="CP210" s="9">
        <f t="shared" si="40"/>
        <v>9.42</v>
      </c>
      <c r="CQ210" s="8">
        <v>46941.68</v>
      </c>
      <c r="CR210" s="7">
        <v>176045.24</v>
      </c>
      <c r="CS210" s="7">
        <v>59413.63</v>
      </c>
      <c r="CT210" s="6">
        <v>151839.09</v>
      </c>
      <c r="CU210" s="5">
        <v>118293.95</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51" priority="1">
      <formula>MATCH(MAX(A:A)+1,A:A, 1)-2&lt;=ROW($A1)=TRUE</formula>
    </cfRule>
  </conditionalFormatting>
  <conditionalFormatting sqref="B211:CJ211">
    <cfRule type="expression" dxfId="50" priority="58">
      <formula>MATCH(MAX(B:B)+1,B:B, 1)-2&lt;=ROW($A212)=TRUE</formula>
    </cfRule>
  </conditionalFormatting>
  <conditionalFormatting sqref="B212:CJ212">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0" si="28">IFERROR(ROUND((I151-I139)/I139*100,2),"")</f>
        <v>-3.07</v>
      </c>
      <c r="K151" s="22">
        <v>60166.91</v>
      </c>
      <c r="L151" s="21">
        <v>35181.72</v>
      </c>
      <c r="M151" s="21">
        <v>10455.15</v>
      </c>
      <c r="N151" s="20">
        <v>4576.6099999999997</v>
      </c>
      <c r="O151" s="19">
        <v>24726.57</v>
      </c>
      <c r="P151" s="24">
        <v>49</v>
      </c>
      <c r="Q151" s="23">
        <f t="shared" ref="Q151:Q210" si="29">IFERROR(ROUND((P151-P139)/P139*100,2),"")</f>
        <v>-31.94</v>
      </c>
      <c r="R151" s="22">
        <v>24</v>
      </c>
      <c r="S151" s="21">
        <v>8</v>
      </c>
      <c r="T151" s="21">
        <v>13</v>
      </c>
      <c r="U151" s="20">
        <v>4</v>
      </c>
      <c r="V151" s="25">
        <v>-5</v>
      </c>
      <c r="W151" s="24">
        <v>2930.11</v>
      </c>
      <c r="X151" s="23">
        <f t="shared" ref="X151:X210" si="30">IFERROR(ROUND((W151-W139)/W139*100,2),"")</f>
        <v>-31.38</v>
      </c>
      <c r="Y151" s="22">
        <v>1360.21</v>
      </c>
      <c r="Z151" s="21">
        <v>466.96</v>
      </c>
      <c r="AA151" s="21">
        <v>793.91</v>
      </c>
      <c r="AB151" s="20">
        <v>309.02999999999997</v>
      </c>
      <c r="AC151" s="19">
        <v>-326.95</v>
      </c>
      <c r="AD151" s="24">
        <v>20</v>
      </c>
      <c r="AE151" s="23">
        <f t="shared" ref="AE151:AE210" si="31">IFERROR(ROUND((AD151-AD139)/AD139*100,2),"")</f>
        <v>0</v>
      </c>
      <c r="AF151" s="22">
        <v>5</v>
      </c>
      <c r="AG151" s="21">
        <v>5</v>
      </c>
      <c r="AH151" s="21">
        <v>2</v>
      </c>
      <c r="AI151" s="20">
        <v>8</v>
      </c>
      <c r="AJ151" s="25">
        <v>3</v>
      </c>
      <c r="AK151" s="24">
        <v>15153.44</v>
      </c>
      <c r="AL151" s="23">
        <f t="shared" ref="AL151:AL210" si="32">IFERROR(ROUND((AK151-AK139)/AK139*100,2),"")</f>
        <v>19.07</v>
      </c>
      <c r="AM151" s="22">
        <v>2442.5100000000002</v>
      </c>
      <c r="AN151" s="21">
        <v>2506.81</v>
      </c>
      <c r="AO151" s="21">
        <v>383.34</v>
      </c>
      <c r="AP151" s="20">
        <v>9820.7800000000007</v>
      </c>
      <c r="AQ151" s="19">
        <v>2123.4699999999998</v>
      </c>
      <c r="AR151" s="24">
        <v>22</v>
      </c>
      <c r="AS151" s="23">
        <f t="shared" ref="AS151:AS210" si="33">IFERROR(ROUND((AR151-AR139)/AR139*100,2),"")</f>
        <v>29.41</v>
      </c>
      <c r="AT151" s="22">
        <v>2</v>
      </c>
      <c r="AU151" s="21">
        <v>5</v>
      </c>
      <c r="AV151" s="21">
        <v>2</v>
      </c>
      <c r="AW151" s="20">
        <v>13</v>
      </c>
      <c r="AX151" s="25">
        <v>3</v>
      </c>
      <c r="AY151" s="24">
        <v>21255.93</v>
      </c>
      <c r="AZ151" s="23">
        <f t="shared" ref="AZ151:AZ210" si="34">IFERROR(ROUND((AY151-AY139)/AY139*100,2),"")</f>
        <v>-9.59</v>
      </c>
      <c r="BA151" s="22">
        <v>605.24</v>
      </c>
      <c r="BB151" s="21">
        <v>4307.8599999999997</v>
      </c>
      <c r="BC151" s="21">
        <v>1571.03</v>
      </c>
      <c r="BD151" s="20">
        <v>14771.8</v>
      </c>
      <c r="BE151" s="19">
        <v>2736.83</v>
      </c>
      <c r="BF151" s="24">
        <v>15</v>
      </c>
      <c r="BG151" s="23">
        <f t="shared" ref="BG151:BG210" si="35">IFERROR(ROUND((BF151-BF139)/BF139*100,2),"")</f>
        <v>36.36</v>
      </c>
      <c r="BH151" s="22">
        <v>3</v>
      </c>
      <c r="BI151" s="21">
        <v>5</v>
      </c>
      <c r="BJ151" s="21">
        <v>4</v>
      </c>
      <c r="BK151" s="20">
        <v>3</v>
      </c>
      <c r="BL151" s="25">
        <v>1</v>
      </c>
      <c r="BM151" s="24">
        <v>15954.35</v>
      </c>
      <c r="BN151" s="23">
        <f t="shared" ref="BN151:BN210" si="36">IFERROR(ROUND((BM151-BM139)/BM139*100,2),"")</f>
        <v>13.51</v>
      </c>
      <c r="BO151" s="22">
        <v>2157.7199999999998</v>
      </c>
      <c r="BP151" s="21">
        <v>2767.75</v>
      </c>
      <c r="BQ151" s="21">
        <v>1449.78</v>
      </c>
      <c r="BR151" s="20">
        <v>9579.1</v>
      </c>
      <c r="BS151" s="19">
        <v>1317.97</v>
      </c>
      <c r="BT151" s="24">
        <v>11</v>
      </c>
      <c r="BU151" s="23">
        <f t="shared" ref="BU151:BU210" si="37">IFERROR(ROUND((BT151-BT139)/BT139*100,2),"")</f>
        <v>0</v>
      </c>
      <c r="BV151" s="22">
        <v>2</v>
      </c>
      <c r="BW151" s="21">
        <v>6</v>
      </c>
      <c r="BX151" s="21">
        <v>1</v>
      </c>
      <c r="BY151" s="20">
        <v>2</v>
      </c>
      <c r="BZ151" s="25">
        <v>5</v>
      </c>
      <c r="CA151" s="24">
        <v>10655.45</v>
      </c>
      <c r="CB151" s="23">
        <f t="shared" ref="CB151:CB210" si="38">IFERROR(ROUND((CA151-CA139)/CA139*100,2),"")</f>
        <v>-65.37</v>
      </c>
      <c r="CC151" s="22">
        <v>521.51</v>
      </c>
      <c r="CD151" s="21">
        <v>5717.4</v>
      </c>
      <c r="CE151" s="21">
        <v>991.79</v>
      </c>
      <c r="CF151" s="20">
        <v>3424.75</v>
      </c>
      <c r="CG151" s="19">
        <v>4725.6099999999997</v>
      </c>
      <c r="CH151" s="24">
        <v>60</v>
      </c>
      <c r="CI151" s="23">
        <f t="shared" ref="CI151:CI210" si="39">IFERROR(ROUND((CH151-CH139)/CH139*100,2),"")</f>
        <v>27.66</v>
      </c>
      <c r="CJ151" s="22">
        <v>10</v>
      </c>
      <c r="CK151" s="21">
        <v>35</v>
      </c>
      <c r="CL151" s="21">
        <v>0</v>
      </c>
      <c r="CM151" s="20">
        <v>15</v>
      </c>
      <c r="CN151" s="25">
        <v>35</v>
      </c>
      <c r="CO151" s="24">
        <v>29670.74</v>
      </c>
      <c r="CP151" s="23">
        <f t="shared" ref="CP151:CP210"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0"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456</v>
      </c>
      <c r="C209" s="9">
        <f t="shared" si="41"/>
        <v>6.05</v>
      </c>
      <c r="D209" s="8">
        <v>221</v>
      </c>
      <c r="E209" s="7">
        <v>137</v>
      </c>
      <c r="F209" s="7">
        <v>80</v>
      </c>
      <c r="G209" s="6">
        <v>18</v>
      </c>
      <c r="H209" s="11">
        <v>57</v>
      </c>
      <c r="I209" s="10">
        <v>133354.5</v>
      </c>
      <c r="J209" s="9">
        <f t="shared" si="28"/>
        <v>19.46</v>
      </c>
      <c r="K209" s="8">
        <v>69318.509999999995</v>
      </c>
      <c r="L209" s="7">
        <v>42024.29</v>
      </c>
      <c r="M209" s="7">
        <v>18144.27</v>
      </c>
      <c r="N209" s="6">
        <v>3867.43</v>
      </c>
      <c r="O209" s="5">
        <v>23880.02</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thickBot="1" x14ac:dyDescent="0.25">
      <c r="A210" s="137">
        <v>45597</v>
      </c>
      <c r="B210" s="10">
        <v>491</v>
      </c>
      <c r="C210" s="9">
        <f t="shared" si="41"/>
        <v>10.84</v>
      </c>
      <c r="D210" s="8">
        <v>241</v>
      </c>
      <c r="E210" s="7">
        <v>155</v>
      </c>
      <c r="F210" s="7">
        <v>88</v>
      </c>
      <c r="G210" s="6">
        <v>7</v>
      </c>
      <c r="H210" s="11">
        <v>67</v>
      </c>
      <c r="I210" s="10">
        <v>140677.44</v>
      </c>
      <c r="J210" s="9">
        <f t="shared" si="28"/>
        <v>28.74</v>
      </c>
      <c r="K210" s="8">
        <v>78743.42</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24</v>
      </c>
      <c r="AE210" s="9">
        <f t="shared" si="31"/>
        <v>60</v>
      </c>
      <c r="AF210" s="8">
        <v>6</v>
      </c>
      <c r="AG210" s="7">
        <v>6</v>
      </c>
      <c r="AH210" s="7">
        <v>1</v>
      </c>
      <c r="AI210" s="6">
        <v>10</v>
      </c>
      <c r="AJ210" s="11">
        <v>4</v>
      </c>
      <c r="AK210" s="10">
        <v>9824.84</v>
      </c>
      <c r="AL210" s="9">
        <f t="shared" si="32"/>
        <v>25.61</v>
      </c>
      <c r="AM210" s="8">
        <v>1770.17</v>
      </c>
      <c r="AN210" s="7">
        <v>3746.52</v>
      </c>
      <c r="AO210" s="7">
        <v>181.58</v>
      </c>
      <c r="AP210" s="6">
        <v>3774.8</v>
      </c>
      <c r="AQ210" s="5">
        <v>3213.17</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47" priority="1">
      <formula>MATCH(MAX(A:A)+1,A:A, 1)-2&lt;=ROW($A1)=TRUE</formula>
    </cfRule>
  </conditionalFormatting>
  <conditionalFormatting sqref="B211:CJ211">
    <cfRule type="expression" dxfId="46" priority="54">
      <formula>MATCH(MAX(B:B)+1,B:B, 1)-2&lt;=ROW($A212)=TRUE</formula>
    </cfRule>
  </conditionalFormatting>
  <conditionalFormatting sqref="B212:CJ212">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0" si="28">IFERROR(ROUND((I151-I139)/I139*100,2),"")</f>
        <v>-3.2</v>
      </c>
      <c r="K151" s="22">
        <v>302091.57</v>
      </c>
      <c r="L151" s="21">
        <v>148061.07999999999</v>
      </c>
      <c r="M151" s="21">
        <v>80516.58</v>
      </c>
      <c r="N151" s="20">
        <v>32365.42</v>
      </c>
      <c r="O151" s="19">
        <v>67544.5</v>
      </c>
      <c r="P151" s="24">
        <v>943</v>
      </c>
      <c r="Q151" s="23">
        <f t="shared" ref="Q151:Q210" si="29">IFERROR(ROUND((P151-P139)/P139*100,2),"")</f>
        <v>0.21</v>
      </c>
      <c r="R151" s="22">
        <v>458</v>
      </c>
      <c r="S151" s="21">
        <v>233</v>
      </c>
      <c r="T151" s="21">
        <v>218</v>
      </c>
      <c r="U151" s="20">
        <v>34</v>
      </c>
      <c r="V151" s="25">
        <v>15</v>
      </c>
      <c r="W151" s="24">
        <v>62642.98</v>
      </c>
      <c r="X151" s="23">
        <f t="shared" ref="X151:X210" si="30">IFERROR(ROUND((W151-W139)/W139*100,2),"")</f>
        <v>-0.65</v>
      </c>
      <c r="Y151" s="22">
        <v>30156.82</v>
      </c>
      <c r="Z151" s="21">
        <v>15542.16</v>
      </c>
      <c r="AA151" s="21">
        <v>15007.17</v>
      </c>
      <c r="AB151" s="20">
        <v>1936.83</v>
      </c>
      <c r="AC151" s="19">
        <v>534.99</v>
      </c>
      <c r="AD151" s="24">
        <v>76</v>
      </c>
      <c r="AE151" s="23">
        <f t="shared" ref="AE151:AE210" si="31">IFERROR(ROUND((AD151-AD139)/AD139*100,2),"")</f>
        <v>-28.3</v>
      </c>
      <c r="AF151" s="22">
        <v>24</v>
      </c>
      <c r="AG151" s="21">
        <v>30</v>
      </c>
      <c r="AH151" s="21">
        <v>1</v>
      </c>
      <c r="AI151" s="20">
        <v>21</v>
      </c>
      <c r="AJ151" s="25">
        <v>29</v>
      </c>
      <c r="AK151" s="24">
        <v>39401</v>
      </c>
      <c r="AL151" s="23">
        <f t="shared" ref="AL151:AL210" si="32">IFERROR(ROUND((AK151-AK139)/AK139*100,2),"")</f>
        <v>-14.62</v>
      </c>
      <c r="AM151" s="22">
        <v>6510.29</v>
      </c>
      <c r="AN151" s="21">
        <v>9989.6200000000008</v>
      </c>
      <c r="AO151" s="21">
        <v>323.04000000000002</v>
      </c>
      <c r="AP151" s="20">
        <v>22578.05</v>
      </c>
      <c r="AQ151" s="19">
        <v>9666.58</v>
      </c>
      <c r="AR151" s="24">
        <v>91</v>
      </c>
      <c r="AS151" s="23">
        <f t="shared" ref="AS151:AS210" si="33">IFERROR(ROUND((AR151-AR139)/AR139*100,2),"")</f>
        <v>2.25</v>
      </c>
      <c r="AT151" s="22">
        <v>18</v>
      </c>
      <c r="AU151" s="21">
        <v>25</v>
      </c>
      <c r="AV151" s="21">
        <v>6</v>
      </c>
      <c r="AW151" s="20">
        <v>42</v>
      </c>
      <c r="AX151" s="25">
        <v>19</v>
      </c>
      <c r="AY151" s="24">
        <v>66507.009999999995</v>
      </c>
      <c r="AZ151" s="23">
        <f t="shared" ref="AZ151:AZ210" si="34">IFERROR(ROUND((AY151-AY139)/AY139*100,2),"")</f>
        <v>-40.93</v>
      </c>
      <c r="BA151" s="22">
        <v>6373.64</v>
      </c>
      <c r="BB151" s="21">
        <v>16097.92</v>
      </c>
      <c r="BC151" s="21">
        <v>1536.31</v>
      </c>
      <c r="BD151" s="20">
        <v>42499.14</v>
      </c>
      <c r="BE151" s="19">
        <v>14561.61</v>
      </c>
      <c r="BF151" s="24">
        <v>47</v>
      </c>
      <c r="BG151" s="23">
        <f t="shared" ref="BG151:BG210" si="35">IFERROR(ROUND((BF151-BF139)/BF139*100,2),"")</f>
        <v>-9.6199999999999992</v>
      </c>
      <c r="BH151" s="22">
        <v>9</v>
      </c>
      <c r="BI151" s="21">
        <v>22</v>
      </c>
      <c r="BJ151" s="21">
        <v>4</v>
      </c>
      <c r="BK151" s="20">
        <v>12</v>
      </c>
      <c r="BL151" s="25">
        <v>18</v>
      </c>
      <c r="BM151" s="24">
        <v>35370.9</v>
      </c>
      <c r="BN151" s="23">
        <f t="shared" ref="BN151:BN210" si="36">IFERROR(ROUND((BM151-BM139)/BM139*100,2),"")</f>
        <v>-13.74</v>
      </c>
      <c r="BO151" s="22">
        <v>4302.83</v>
      </c>
      <c r="BP151" s="21">
        <v>15895.17</v>
      </c>
      <c r="BQ151" s="21">
        <v>3360.96</v>
      </c>
      <c r="BR151" s="20">
        <v>11811.94</v>
      </c>
      <c r="BS151" s="19">
        <v>12534.21</v>
      </c>
      <c r="BT151" s="24">
        <v>42</v>
      </c>
      <c r="BU151" s="23">
        <f t="shared" ref="BU151:BU210" si="37">IFERROR(ROUND((BT151-BT139)/BT139*100,2),"")</f>
        <v>-19.23</v>
      </c>
      <c r="BV151" s="22">
        <v>5</v>
      </c>
      <c r="BW151" s="21">
        <v>19</v>
      </c>
      <c r="BX151" s="21">
        <v>3</v>
      </c>
      <c r="BY151" s="20">
        <v>15</v>
      </c>
      <c r="BZ151" s="25">
        <v>16</v>
      </c>
      <c r="CA151" s="24">
        <v>56071.06</v>
      </c>
      <c r="CB151" s="23">
        <f t="shared" ref="CB151:CB210" si="38">IFERROR(ROUND((CA151-CA139)/CA139*100,2),"")</f>
        <v>-39.229999999999997</v>
      </c>
      <c r="CC151" s="22">
        <v>2238.37</v>
      </c>
      <c r="CD151" s="21">
        <v>25495.08</v>
      </c>
      <c r="CE151" s="21">
        <v>1843.04</v>
      </c>
      <c r="CF151" s="20">
        <v>26494.57</v>
      </c>
      <c r="CG151" s="19">
        <v>23652.04</v>
      </c>
      <c r="CH151" s="24">
        <v>311</v>
      </c>
      <c r="CI151" s="23">
        <f t="shared" ref="CI151:CI210" si="39">IFERROR(ROUND((CH151-CH139)/CH139*100,2),"")</f>
        <v>4.01</v>
      </c>
      <c r="CJ151" s="22">
        <v>80</v>
      </c>
      <c r="CK151" s="21">
        <v>146</v>
      </c>
      <c r="CL151" s="21">
        <v>31</v>
      </c>
      <c r="CM151" s="20">
        <v>53</v>
      </c>
      <c r="CN151" s="25">
        <v>115</v>
      </c>
      <c r="CO151" s="24">
        <v>186390.57</v>
      </c>
      <c r="CP151" s="23">
        <f t="shared" ref="CP151:CP210"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0"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2321</v>
      </c>
      <c r="C208" s="9">
        <f t="shared" si="41"/>
        <v>8.61</v>
      </c>
      <c r="D208" s="8">
        <v>1083</v>
      </c>
      <c r="E208" s="7">
        <v>686</v>
      </c>
      <c r="F208" s="7">
        <v>468</v>
      </c>
      <c r="G208" s="6">
        <v>80</v>
      </c>
      <c r="H208" s="11">
        <v>220</v>
      </c>
      <c r="I208" s="10">
        <v>690512.79</v>
      </c>
      <c r="J208" s="9">
        <f t="shared" si="28"/>
        <v>7.8</v>
      </c>
      <c r="K208" s="8">
        <v>345983</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96</v>
      </c>
      <c r="AE208" s="9">
        <f t="shared" si="31"/>
        <v>-4</v>
      </c>
      <c r="AF208" s="8">
        <v>18</v>
      </c>
      <c r="AG208" s="7">
        <v>44</v>
      </c>
      <c r="AH208" s="7">
        <v>9</v>
      </c>
      <c r="AI208" s="6">
        <v>25</v>
      </c>
      <c r="AJ208" s="11">
        <v>35</v>
      </c>
      <c r="AK208" s="10">
        <v>51437.54</v>
      </c>
      <c r="AL208" s="9">
        <f t="shared" si="32"/>
        <v>18.489999999999998</v>
      </c>
      <c r="AM208" s="8">
        <v>4957.95</v>
      </c>
      <c r="AN208" s="7">
        <v>22557.73</v>
      </c>
      <c r="AO208" s="7">
        <v>7799.22</v>
      </c>
      <c r="AP208" s="6">
        <v>16122.64</v>
      </c>
      <c r="AQ208" s="5">
        <v>14758.51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2250</v>
      </c>
      <c r="C209" s="9">
        <f t="shared" si="41"/>
        <v>6.13</v>
      </c>
      <c r="D209" s="8">
        <v>1165</v>
      </c>
      <c r="E209" s="7">
        <v>643</v>
      </c>
      <c r="F209" s="7">
        <v>358</v>
      </c>
      <c r="G209" s="6">
        <v>82</v>
      </c>
      <c r="H209" s="11">
        <v>285</v>
      </c>
      <c r="I209" s="10">
        <v>675579.96</v>
      </c>
      <c r="J209" s="9">
        <f t="shared" si="28"/>
        <v>-10.31</v>
      </c>
      <c r="K209" s="8">
        <v>345756.83</v>
      </c>
      <c r="L209" s="7">
        <v>201255.53</v>
      </c>
      <c r="M209" s="7">
        <v>93601.74</v>
      </c>
      <c r="N209" s="6">
        <v>34391.019999999997</v>
      </c>
      <c r="O209" s="5">
        <v>107653.79</v>
      </c>
      <c r="P209" s="10">
        <v>1013</v>
      </c>
      <c r="Q209" s="9">
        <f t="shared" si="29"/>
        <v>3.26</v>
      </c>
      <c r="R209" s="8">
        <v>416</v>
      </c>
      <c r="S209" s="7">
        <v>262</v>
      </c>
      <c r="T209" s="7">
        <v>292</v>
      </c>
      <c r="U209" s="6">
        <v>43</v>
      </c>
      <c r="V209" s="11">
        <v>-30</v>
      </c>
      <c r="W209" s="10">
        <v>61969.919999999998</v>
      </c>
      <c r="X209" s="9">
        <f t="shared" si="30"/>
        <v>0.2</v>
      </c>
      <c r="Y209" s="8">
        <v>25109.48</v>
      </c>
      <c r="Z209" s="7">
        <v>17091.240000000002</v>
      </c>
      <c r="AA209" s="7">
        <v>17190.259999999998</v>
      </c>
      <c r="AB209" s="6">
        <v>2578.94</v>
      </c>
      <c r="AC209" s="5">
        <v>-99.02</v>
      </c>
      <c r="AD209" s="10">
        <v>86</v>
      </c>
      <c r="AE209" s="9">
        <f t="shared" si="31"/>
        <v>-2.27</v>
      </c>
      <c r="AF209" s="8">
        <v>14</v>
      </c>
      <c r="AG209" s="7">
        <v>36</v>
      </c>
      <c r="AH209" s="7">
        <v>6</v>
      </c>
      <c r="AI209" s="6">
        <v>30</v>
      </c>
      <c r="AJ209" s="11">
        <v>30</v>
      </c>
      <c r="AK209" s="10">
        <v>59622.17</v>
      </c>
      <c r="AL209" s="9">
        <f t="shared" si="32"/>
        <v>20.89</v>
      </c>
      <c r="AM209" s="8">
        <v>4060.03</v>
      </c>
      <c r="AN209" s="7">
        <v>19542.16</v>
      </c>
      <c r="AO209" s="7">
        <v>3098.98</v>
      </c>
      <c r="AP209" s="6">
        <v>32921</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thickBot="1" x14ac:dyDescent="0.25">
      <c r="A210" s="137">
        <v>45597</v>
      </c>
      <c r="B210" s="10">
        <v>2288</v>
      </c>
      <c r="C210" s="9">
        <f t="shared" si="41"/>
        <v>9.84</v>
      </c>
      <c r="D210" s="8">
        <v>1116</v>
      </c>
      <c r="E210" s="7">
        <v>693</v>
      </c>
      <c r="F210" s="7">
        <v>396</v>
      </c>
      <c r="G210" s="6">
        <v>82</v>
      </c>
      <c r="H210" s="11">
        <v>297</v>
      </c>
      <c r="I210" s="10">
        <v>677586.57</v>
      </c>
      <c r="J210" s="9">
        <f t="shared" si="28"/>
        <v>11.08</v>
      </c>
      <c r="K210" s="8">
        <v>336861.19</v>
      </c>
      <c r="L210" s="7">
        <v>208949.23</v>
      </c>
      <c r="M210" s="7">
        <v>97472.6</v>
      </c>
      <c r="N210" s="6">
        <v>34086.239999999998</v>
      </c>
      <c r="O210" s="5">
        <v>111476.63</v>
      </c>
      <c r="P210" s="10">
        <v>1075</v>
      </c>
      <c r="Q210" s="9">
        <f t="shared" si="29"/>
        <v>1.03</v>
      </c>
      <c r="R210" s="8">
        <v>445</v>
      </c>
      <c r="S210" s="7">
        <v>266</v>
      </c>
      <c r="T210" s="7">
        <v>287</v>
      </c>
      <c r="U210" s="6">
        <v>77</v>
      </c>
      <c r="V210" s="11">
        <v>-21</v>
      </c>
      <c r="W210" s="10">
        <v>66582.73</v>
      </c>
      <c r="X210" s="9">
        <f t="shared" si="30"/>
        <v>0.63</v>
      </c>
      <c r="Y210" s="8">
        <v>27825.07</v>
      </c>
      <c r="Z210" s="7">
        <v>16638.990000000002</v>
      </c>
      <c r="AA210" s="7">
        <v>17122.13</v>
      </c>
      <c r="AB210" s="6">
        <v>4996.54</v>
      </c>
      <c r="AC210" s="5">
        <v>-483.14</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45</v>
      </c>
      <c r="BU210" s="9">
        <f t="shared" si="37"/>
        <v>28.57</v>
      </c>
      <c r="BV210" s="8">
        <v>7</v>
      </c>
      <c r="BW210" s="7">
        <v>19</v>
      </c>
      <c r="BX210" s="7">
        <v>1</v>
      </c>
      <c r="BY210" s="6">
        <v>18</v>
      </c>
      <c r="BZ210" s="11">
        <v>18</v>
      </c>
      <c r="CA210" s="10">
        <v>67681.070000000007</v>
      </c>
      <c r="CB210" s="9">
        <f t="shared" si="38"/>
        <v>-57</v>
      </c>
      <c r="CC210" s="8">
        <v>3695.78</v>
      </c>
      <c r="CD210" s="7">
        <v>18340.41</v>
      </c>
      <c r="CE210" s="7">
        <v>444.4</v>
      </c>
      <c r="CF210" s="6">
        <v>45200.480000000003</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43" priority="1">
      <formula>MATCH(MAX(A:A)+1,A:A, 1)-2&lt;=ROW($A1)=TRUE</formula>
    </cfRule>
  </conditionalFormatting>
  <conditionalFormatting sqref="B211:CJ211">
    <cfRule type="expression" dxfId="42" priority="50">
      <formula>MATCH(MAX(B:B)+1,B:B, 1)-2&lt;=ROW($A212)=TRUE</formula>
    </cfRule>
  </conditionalFormatting>
  <conditionalFormatting sqref="B212:CJ212">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0" si="28">IFERROR(ROUND((I151-I139)/I139*100,2),"")</f>
        <v>-2.5099999999999998</v>
      </c>
      <c r="K151" s="22">
        <v>292492.42</v>
      </c>
      <c r="L151" s="21">
        <v>169679.31</v>
      </c>
      <c r="M151" s="21">
        <v>77404.37</v>
      </c>
      <c r="N151" s="20">
        <v>28248.3</v>
      </c>
      <c r="O151" s="19">
        <v>92479.32</v>
      </c>
      <c r="P151" s="24">
        <v>3587</v>
      </c>
      <c r="Q151" s="23">
        <f t="shared" ref="Q151:Q210" si="29">IFERROR(ROUND((P151-P139)/P139*100,2),"")</f>
        <v>1.24</v>
      </c>
      <c r="R151" s="22">
        <v>1536</v>
      </c>
      <c r="S151" s="21">
        <v>969</v>
      </c>
      <c r="T151" s="21">
        <v>914</v>
      </c>
      <c r="U151" s="20">
        <v>168</v>
      </c>
      <c r="V151" s="25">
        <v>55</v>
      </c>
      <c r="W151" s="24">
        <v>205378.97</v>
      </c>
      <c r="X151" s="23">
        <f t="shared" ref="X151:X210" si="30">IFERROR(ROUND((W151-W139)/W139*100,2),"")</f>
        <v>0.84</v>
      </c>
      <c r="Y151" s="22">
        <v>92022.11</v>
      </c>
      <c r="Z151" s="21">
        <v>54571.85</v>
      </c>
      <c r="AA151" s="21">
        <v>49815.47</v>
      </c>
      <c r="AB151" s="20">
        <v>8969.5400000000009</v>
      </c>
      <c r="AC151" s="19">
        <v>4756.38</v>
      </c>
      <c r="AD151" s="24">
        <v>60</v>
      </c>
      <c r="AE151" s="23">
        <f t="shared" ref="AE151:AE210" si="31">IFERROR(ROUND((AD151-AD139)/AD139*100,2),"")</f>
        <v>-29.41</v>
      </c>
      <c r="AF151" s="22">
        <v>14</v>
      </c>
      <c r="AG151" s="21">
        <v>26</v>
      </c>
      <c r="AH151" s="21">
        <v>6</v>
      </c>
      <c r="AI151" s="20">
        <v>14</v>
      </c>
      <c r="AJ151" s="25">
        <v>20</v>
      </c>
      <c r="AK151" s="24">
        <v>27322.41</v>
      </c>
      <c r="AL151" s="23">
        <f t="shared" ref="AL151:AL210" si="32">IFERROR(ROUND((AK151-AK139)/AK139*100,2),"")</f>
        <v>-68.459999999999994</v>
      </c>
      <c r="AM151" s="22">
        <v>5584.08</v>
      </c>
      <c r="AN151" s="21">
        <v>9442.0400000000009</v>
      </c>
      <c r="AO151" s="21">
        <v>1151.4100000000001</v>
      </c>
      <c r="AP151" s="20">
        <v>11144.88</v>
      </c>
      <c r="AQ151" s="19">
        <v>8290.6299999999992</v>
      </c>
      <c r="AR151" s="24">
        <v>117</v>
      </c>
      <c r="AS151" s="23">
        <f t="shared" ref="AS151:AS210" si="33">IFERROR(ROUND((AR151-AR139)/AR139*100,2),"")</f>
        <v>-8.59</v>
      </c>
      <c r="AT151" s="22">
        <v>9</v>
      </c>
      <c r="AU151" s="21">
        <v>38</v>
      </c>
      <c r="AV151" s="21">
        <v>11</v>
      </c>
      <c r="AW151" s="20">
        <v>59</v>
      </c>
      <c r="AX151" s="25">
        <v>27</v>
      </c>
      <c r="AY151" s="24">
        <v>72773.87</v>
      </c>
      <c r="AZ151" s="23">
        <f t="shared" ref="AZ151:AZ210" si="34">IFERROR(ROUND((AY151-AY139)/AY139*100,2),"")</f>
        <v>-8.27</v>
      </c>
      <c r="BA151" s="22">
        <v>3585.9</v>
      </c>
      <c r="BB151" s="21">
        <v>15458.68</v>
      </c>
      <c r="BC151" s="21">
        <v>3966.3</v>
      </c>
      <c r="BD151" s="20">
        <v>49762.99</v>
      </c>
      <c r="BE151" s="19">
        <v>11492.38</v>
      </c>
      <c r="BF151" s="24">
        <v>56</v>
      </c>
      <c r="BG151" s="23">
        <f t="shared" ref="BG151:BG210" si="35">IFERROR(ROUND((BF151-BF139)/BF139*100,2),"")</f>
        <v>-12.5</v>
      </c>
      <c r="BH151" s="22">
        <v>16</v>
      </c>
      <c r="BI151" s="21">
        <v>18</v>
      </c>
      <c r="BJ151" s="21">
        <v>7</v>
      </c>
      <c r="BK151" s="20">
        <v>15</v>
      </c>
      <c r="BL151" s="25">
        <v>11</v>
      </c>
      <c r="BM151" s="24">
        <v>35625.379999999997</v>
      </c>
      <c r="BN151" s="23">
        <f t="shared" ref="BN151:BN210" si="36">IFERROR(ROUND((BM151-BM139)/BM139*100,2),"")</f>
        <v>-44</v>
      </c>
      <c r="BO151" s="22">
        <v>9510.98</v>
      </c>
      <c r="BP151" s="21">
        <v>11448.87</v>
      </c>
      <c r="BQ151" s="21">
        <v>2414.9</v>
      </c>
      <c r="BR151" s="20">
        <v>12250.63</v>
      </c>
      <c r="BS151" s="19">
        <v>9033.9699999999993</v>
      </c>
      <c r="BT151" s="24">
        <v>36</v>
      </c>
      <c r="BU151" s="23">
        <f t="shared" ref="BU151:BU210" si="37">IFERROR(ROUND((BT151-BT139)/BT139*100,2),"")</f>
        <v>28.57</v>
      </c>
      <c r="BV151" s="22">
        <v>5</v>
      </c>
      <c r="BW151" s="21">
        <v>16</v>
      </c>
      <c r="BX151" s="21">
        <v>3</v>
      </c>
      <c r="BY151" s="20">
        <v>11</v>
      </c>
      <c r="BZ151" s="25">
        <v>12</v>
      </c>
      <c r="CA151" s="24">
        <v>88587.85</v>
      </c>
      <c r="CB151" s="23">
        <f t="shared" ref="CB151:CB210" si="38">IFERROR(ROUND((CA151-CA139)/CA139*100,2),"")</f>
        <v>22.39</v>
      </c>
      <c r="CC151" s="22">
        <v>3667.12</v>
      </c>
      <c r="CD151" s="21">
        <v>21006.73</v>
      </c>
      <c r="CE151" s="21">
        <v>1999.18</v>
      </c>
      <c r="CF151" s="20">
        <v>51085.89</v>
      </c>
      <c r="CG151" s="19">
        <v>8178.62</v>
      </c>
      <c r="CH151" s="24">
        <v>412</v>
      </c>
      <c r="CI151" s="23">
        <f t="shared" ref="CI151:CI210" si="39">IFERROR(ROUND((CH151-CH139)/CH139*100,2),"")</f>
        <v>-8.24</v>
      </c>
      <c r="CJ151" s="22">
        <v>48</v>
      </c>
      <c r="CK151" s="21">
        <v>197</v>
      </c>
      <c r="CL151" s="21">
        <v>24</v>
      </c>
      <c r="CM151" s="20">
        <v>142</v>
      </c>
      <c r="CN151" s="25">
        <v>174</v>
      </c>
      <c r="CO151" s="24">
        <v>158245.34</v>
      </c>
      <c r="CP151" s="23">
        <f t="shared" ref="CP151:CP210"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0"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3910</v>
      </c>
      <c r="C208" s="9">
        <f t="shared" si="41"/>
        <v>7.59</v>
      </c>
      <c r="D208" s="8">
        <v>1729</v>
      </c>
      <c r="E208" s="7">
        <v>1393</v>
      </c>
      <c r="F208" s="7">
        <v>588</v>
      </c>
      <c r="G208" s="6">
        <v>200</v>
      </c>
      <c r="H208" s="11">
        <v>805</v>
      </c>
      <c r="I208" s="10">
        <v>673311.1</v>
      </c>
      <c r="J208" s="9">
        <f t="shared" si="28"/>
        <v>13.15</v>
      </c>
      <c r="K208" s="8">
        <v>310943.94</v>
      </c>
      <c r="L208" s="7">
        <v>239977.97</v>
      </c>
      <c r="M208" s="7">
        <v>86385.45</v>
      </c>
      <c r="N208" s="6">
        <v>36003.74</v>
      </c>
      <c r="O208" s="5">
        <v>153592.51999999999</v>
      </c>
      <c r="P208" s="10">
        <v>4303</v>
      </c>
      <c r="Q208" s="9">
        <f t="shared" si="29"/>
        <v>1.41</v>
      </c>
      <c r="R208" s="8">
        <v>1766</v>
      </c>
      <c r="S208" s="7">
        <v>1086</v>
      </c>
      <c r="T208" s="7">
        <v>1226</v>
      </c>
      <c r="U208" s="6">
        <v>225</v>
      </c>
      <c r="V208" s="11">
        <v>-140</v>
      </c>
      <c r="W208" s="10">
        <v>224111.25</v>
      </c>
      <c r="X208" s="9">
        <f t="shared" si="30"/>
        <v>-0.11</v>
      </c>
      <c r="Y208" s="8">
        <v>90716.02</v>
      </c>
      <c r="Z208" s="7">
        <v>60570.52</v>
      </c>
      <c r="AA208" s="7">
        <v>60592.33</v>
      </c>
      <c r="AB208" s="6">
        <v>12232.38</v>
      </c>
      <c r="AC208" s="5">
        <v>-21.81</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3555</v>
      </c>
      <c r="C209" s="9">
        <f t="shared" si="41"/>
        <v>4.13</v>
      </c>
      <c r="D209" s="8">
        <v>1519</v>
      </c>
      <c r="E209" s="7">
        <v>1284</v>
      </c>
      <c r="F209" s="7">
        <v>546</v>
      </c>
      <c r="G209" s="6">
        <v>205</v>
      </c>
      <c r="H209" s="11">
        <v>738</v>
      </c>
      <c r="I209" s="10">
        <v>568426.29</v>
      </c>
      <c r="J209" s="9">
        <f t="shared" si="28"/>
        <v>-2.2599999999999998</v>
      </c>
      <c r="K209" s="8">
        <v>259720.94</v>
      </c>
      <c r="L209" s="7">
        <v>197920.54</v>
      </c>
      <c r="M209" s="7">
        <v>73959.16</v>
      </c>
      <c r="N209" s="6">
        <v>36733.089999999997</v>
      </c>
      <c r="O209" s="5">
        <v>123961.38</v>
      </c>
      <c r="P209" s="10">
        <v>4184</v>
      </c>
      <c r="Q209" s="9">
        <f t="shared" si="29"/>
        <v>5.39</v>
      </c>
      <c r="R209" s="8">
        <v>1734</v>
      </c>
      <c r="S209" s="7">
        <v>1158</v>
      </c>
      <c r="T209" s="7">
        <v>1064</v>
      </c>
      <c r="U209" s="6">
        <v>228</v>
      </c>
      <c r="V209" s="11">
        <v>94</v>
      </c>
      <c r="W209" s="10">
        <v>213236.83</v>
      </c>
      <c r="X209" s="9">
        <f t="shared" si="30"/>
        <v>3.58</v>
      </c>
      <c r="Y209" s="8">
        <v>84843.54</v>
      </c>
      <c r="Z209" s="7">
        <v>62409.51</v>
      </c>
      <c r="AA209" s="7">
        <v>53948.47</v>
      </c>
      <c r="AB209" s="6">
        <v>12035.31</v>
      </c>
      <c r="AC209" s="5">
        <v>8461.0400000000009</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thickBot="1" x14ac:dyDescent="0.25">
      <c r="A210" s="137">
        <v>45597</v>
      </c>
      <c r="B210" s="10">
        <v>3725</v>
      </c>
      <c r="C210" s="9">
        <f t="shared" si="41"/>
        <v>4.17</v>
      </c>
      <c r="D210" s="8">
        <v>1666</v>
      </c>
      <c r="E210" s="7">
        <v>1302</v>
      </c>
      <c r="F210" s="7">
        <v>582</v>
      </c>
      <c r="G210" s="6">
        <v>174</v>
      </c>
      <c r="H210" s="11">
        <v>720</v>
      </c>
      <c r="I210" s="10">
        <v>620118.32999999996</v>
      </c>
      <c r="J210" s="9">
        <f t="shared" si="28"/>
        <v>7.24</v>
      </c>
      <c r="K210" s="8">
        <v>289372.24</v>
      </c>
      <c r="L210" s="7">
        <v>210753.99</v>
      </c>
      <c r="M210" s="7">
        <v>87277.94</v>
      </c>
      <c r="N210" s="6">
        <v>32543.17</v>
      </c>
      <c r="O210" s="5">
        <v>123476.05</v>
      </c>
      <c r="P210" s="10">
        <v>4268</v>
      </c>
      <c r="Q210" s="9">
        <f t="shared" si="29"/>
        <v>1.62</v>
      </c>
      <c r="R210" s="8">
        <v>1728</v>
      </c>
      <c r="S210" s="7">
        <v>1111</v>
      </c>
      <c r="T210" s="7">
        <v>1207</v>
      </c>
      <c r="U210" s="6">
        <v>222</v>
      </c>
      <c r="V210" s="11">
        <v>-96</v>
      </c>
      <c r="W210" s="10">
        <v>223860.62</v>
      </c>
      <c r="X210" s="9">
        <f t="shared" si="30"/>
        <v>1.17</v>
      </c>
      <c r="Y210" s="8">
        <v>85807</v>
      </c>
      <c r="Z210" s="7">
        <v>62889.919999999998</v>
      </c>
      <c r="AA210" s="7">
        <v>63074.65</v>
      </c>
      <c r="AB210" s="6">
        <v>12089.05</v>
      </c>
      <c r="AC210" s="5">
        <v>-184.73</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99</v>
      </c>
      <c r="AS210" s="9">
        <f t="shared" si="33"/>
        <v>41.43</v>
      </c>
      <c r="AT210" s="8">
        <v>8</v>
      </c>
      <c r="AU210" s="7">
        <v>36</v>
      </c>
      <c r="AV210" s="7">
        <v>6</v>
      </c>
      <c r="AW210" s="6">
        <v>49</v>
      </c>
      <c r="AX210" s="11">
        <v>30</v>
      </c>
      <c r="AY210" s="10">
        <v>59953.4</v>
      </c>
      <c r="AZ210" s="9">
        <f t="shared" si="34"/>
        <v>28.23</v>
      </c>
      <c r="BA210" s="8">
        <v>4186.2</v>
      </c>
      <c r="BB210" s="7">
        <v>19614.310000000001</v>
      </c>
      <c r="BC210" s="7">
        <v>1721.26</v>
      </c>
      <c r="BD210" s="6">
        <v>34431.629999999997</v>
      </c>
      <c r="BE210" s="5">
        <v>17893.05</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s="141" customFormat="1" ht="16.2" x14ac:dyDescent="0.2">
      <c r="A212" s="154" t="s">
        <v>38</v>
      </c>
      <c r="B212" s="142"/>
      <c r="C212" s="143"/>
      <c r="D212" s="142"/>
      <c r="E212" s="142"/>
      <c r="F212" s="142"/>
      <c r="G212" s="142"/>
      <c r="H212" s="142"/>
      <c r="I212" s="142"/>
      <c r="J212" s="143"/>
      <c r="K212" s="142"/>
      <c r="L212" s="142"/>
      <c r="M212" s="142"/>
      <c r="N212" s="142"/>
      <c r="O212" s="142"/>
      <c r="P212" s="142"/>
      <c r="Q212" s="143"/>
      <c r="R212" s="142"/>
      <c r="S212" s="142"/>
      <c r="T212" s="142"/>
      <c r="U212" s="142"/>
      <c r="V212" s="142"/>
      <c r="W212" s="142"/>
      <c r="X212" s="143"/>
      <c r="Y212" s="142"/>
      <c r="Z212" s="142"/>
      <c r="AA212" s="142"/>
      <c r="AB212" s="142"/>
      <c r="AC212" s="142"/>
      <c r="AD212" s="142"/>
      <c r="AE212" s="143"/>
      <c r="AF212" s="142"/>
      <c r="AG212" s="142"/>
      <c r="AH212" s="142"/>
      <c r="AI212" s="142"/>
      <c r="AJ212" s="142"/>
      <c r="AK212" s="142"/>
      <c r="AL212" s="143"/>
      <c r="AM212" s="142"/>
      <c r="AN212" s="142"/>
      <c r="AO212" s="142"/>
      <c r="AP212" s="142"/>
      <c r="AQ212" s="142"/>
      <c r="AR212" s="142"/>
      <c r="AS212" s="143"/>
      <c r="AT212" s="142"/>
      <c r="AU212" s="142"/>
      <c r="AV212" s="142"/>
      <c r="AW212" s="142"/>
      <c r="AX212" s="142"/>
      <c r="AY212" s="142"/>
      <c r="AZ212" s="143"/>
      <c r="BA212" s="142"/>
      <c r="BB212" s="142"/>
      <c r="BC212" s="142"/>
      <c r="BD212" s="142"/>
      <c r="BE212" s="142"/>
      <c r="BF212" s="142"/>
      <c r="BG212" s="143"/>
      <c r="BH212" s="142"/>
      <c r="BI212" s="142"/>
      <c r="BJ212" s="142"/>
      <c r="BK212" s="142"/>
      <c r="BL212" s="142"/>
      <c r="BM212" s="142"/>
      <c r="BN212" s="143"/>
      <c r="BO212" s="142"/>
      <c r="BP212" s="142"/>
      <c r="BQ212" s="142"/>
      <c r="BR212" s="142"/>
      <c r="BS212" s="142"/>
      <c r="BT212" s="142"/>
      <c r="BU212" s="143"/>
      <c r="BV212" s="142"/>
      <c r="BW212" s="142"/>
      <c r="BX212" s="142"/>
      <c r="BY212" s="142"/>
      <c r="BZ212" s="142"/>
      <c r="CA212" s="142"/>
      <c r="CB212" s="143"/>
      <c r="CC212" s="142"/>
      <c r="CD212" s="142"/>
      <c r="CE212" s="142"/>
      <c r="CF212" s="142"/>
      <c r="CG212" s="142"/>
      <c r="CH212" s="142"/>
      <c r="CI212" s="143"/>
      <c r="CJ212" s="142"/>
      <c r="CK212" s="142"/>
      <c r="CL212" s="142"/>
      <c r="CM212" s="142"/>
      <c r="CN212" s="142"/>
      <c r="CO212" s="142"/>
      <c r="CP212" s="143"/>
      <c r="CQ212" s="142"/>
      <c r="CR212" s="142"/>
      <c r="CS212" s="142"/>
      <c r="CT212" s="142"/>
      <c r="CU212" s="142"/>
    </row>
  </sheetData>
  <phoneticPr fontId="2"/>
  <conditionalFormatting sqref="A1:CJ210 A212 A213:CJ1048576">
    <cfRule type="expression" dxfId="39" priority="1">
      <formula>MATCH(MAX(A:A)+1,A:A, 1)-2&lt;=ROW($A1)=TRUE</formula>
    </cfRule>
  </conditionalFormatting>
  <conditionalFormatting sqref="B211:CJ211">
    <cfRule type="expression" dxfId="38" priority="46">
      <formula>MATCH(MAX(B:B)+1,B:B, 1)-2&lt;=ROW($A212)=TRUE</formula>
    </cfRule>
  </conditionalFormatting>
  <conditionalFormatting sqref="B212:CJ212">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0" si="28">IFERROR(ROUND((I151-I139)/I139*100,2),"")</f>
        <v>4.32</v>
      </c>
      <c r="K151" s="22">
        <v>172462.46</v>
      </c>
      <c r="L151" s="21">
        <v>71425.63</v>
      </c>
      <c r="M151" s="21">
        <v>42306.6</v>
      </c>
      <c r="N151" s="20">
        <v>6314.28</v>
      </c>
      <c r="O151" s="19">
        <v>29119.03</v>
      </c>
      <c r="P151" s="24">
        <v>221</v>
      </c>
      <c r="Q151" s="23">
        <f t="shared" ref="Q151:Q210" si="29">IFERROR(ROUND((P151-P139)/P139*100,2),"")</f>
        <v>-3.07</v>
      </c>
      <c r="R151" s="22">
        <v>129</v>
      </c>
      <c r="S151" s="21">
        <v>51</v>
      </c>
      <c r="T151" s="21">
        <v>38</v>
      </c>
      <c r="U151" s="20">
        <v>3</v>
      </c>
      <c r="V151" s="25">
        <v>13</v>
      </c>
      <c r="W151" s="24">
        <v>14657.91</v>
      </c>
      <c r="X151" s="23">
        <f t="shared" ref="X151:X210" si="30">IFERROR(ROUND((W151-W139)/W139*100,2),"")</f>
        <v>-0.34</v>
      </c>
      <c r="Y151" s="22">
        <v>8734.1200000000008</v>
      </c>
      <c r="Z151" s="21">
        <v>3249.25</v>
      </c>
      <c r="AA151" s="21">
        <v>2450.9899999999998</v>
      </c>
      <c r="AB151" s="20">
        <v>223.55</v>
      </c>
      <c r="AC151" s="19">
        <v>798.26</v>
      </c>
      <c r="AD151" s="24">
        <v>40</v>
      </c>
      <c r="AE151" s="23">
        <f t="shared" ref="AE151:AE210" si="31">IFERROR(ROUND((AD151-AD139)/AD139*100,2),"")</f>
        <v>8.11</v>
      </c>
      <c r="AF151" s="22">
        <v>7</v>
      </c>
      <c r="AG151" s="21">
        <v>17</v>
      </c>
      <c r="AH151" s="21">
        <v>3</v>
      </c>
      <c r="AI151" s="20">
        <v>12</v>
      </c>
      <c r="AJ151" s="25">
        <v>13</v>
      </c>
      <c r="AK151" s="24">
        <v>20950.68</v>
      </c>
      <c r="AL151" s="23">
        <f t="shared" ref="AL151:AL210" si="32">IFERROR(ROUND((AK151-AK139)/AK139*100,2),"")</f>
        <v>-24.61</v>
      </c>
      <c r="AM151" s="22">
        <v>1688.91</v>
      </c>
      <c r="AN151" s="21">
        <v>5354.41</v>
      </c>
      <c r="AO151" s="21">
        <v>385.08</v>
      </c>
      <c r="AP151" s="20">
        <v>11563.54</v>
      </c>
      <c r="AQ151" s="19">
        <v>3010.59</v>
      </c>
      <c r="AR151" s="24">
        <v>40</v>
      </c>
      <c r="AS151" s="23">
        <f t="shared" ref="AS151:AS210" si="33">IFERROR(ROUND((AR151-AR139)/AR139*100,2),"")</f>
        <v>-29.82</v>
      </c>
      <c r="AT151" s="22">
        <v>4</v>
      </c>
      <c r="AU151" s="21">
        <v>16</v>
      </c>
      <c r="AV151" s="21">
        <v>4</v>
      </c>
      <c r="AW151" s="20">
        <v>15</v>
      </c>
      <c r="AX151" s="25">
        <v>13</v>
      </c>
      <c r="AY151" s="24">
        <v>32391.34</v>
      </c>
      <c r="AZ151" s="23">
        <f t="shared" ref="AZ151:AZ210" si="34">IFERROR(ROUND((AY151-AY139)/AY139*100,2),"")</f>
        <v>-46.68</v>
      </c>
      <c r="BA151" s="22">
        <v>1042.8699999999999</v>
      </c>
      <c r="BB151" s="21">
        <v>7965</v>
      </c>
      <c r="BC151" s="21">
        <v>1817.08</v>
      </c>
      <c r="BD151" s="20">
        <v>17696.39</v>
      </c>
      <c r="BE151" s="19">
        <v>10017.92</v>
      </c>
      <c r="BF151" s="24">
        <v>20</v>
      </c>
      <c r="BG151" s="23">
        <f t="shared" ref="BG151:BG210" si="35">IFERROR(ROUND((BF151-BF139)/BF139*100,2),"")</f>
        <v>42.86</v>
      </c>
      <c r="BH151" s="22">
        <v>3</v>
      </c>
      <c r="BI151" s="21">
        <v>7</v>
      </c>
      <c r="BJ151" s="21">
        <v>2</v>
      </c>
      <c r="BK151" s="20">
        <v>8</v>
      </c>
      <c r="BL151" s="25">
        <v>5</v>
      </c>
      <c r="BM151" s="24">
        <v>15970.38</v>
      </c>
      <c r="BN151" s="23">
        <f t="shared" ref="BN151:BN210" si="36">IFERROR(ROUND((BM151-BM139)/BM139*100,2),"")</f>
        <v>7.57</v>
      </c>
      <c r="BO151" s="22">
        <v>531.84</v>
      </c>
      <c r="BP151" s="21">
        <v>3437.03</v>
      </c>
      <c r="BQ151" s="21">
        <v>1777.52</v>
      </c>
      <c r="BR151" s="20">
        <v>10223.99</v>
      </c>
      <c r="BS151" s="19">
        <v>1659.51</v>
      </c>
      <c r="BT151" s="24">
        <v>19</v>
      </c>
      <c r="BU151" s="23">
        <f t="shared" ref="BU151:BU210" si="37">IFERROR(ROUND((BT151-BT139)/BT139*100,2),"")</f>
        <v>0</v>
      </c>
      <c r="BV151" s="22">
        <v>1</v>
      </c>
      <c r="BW151" s="21">
        <v>3</v>
      </c>
      <c r="BX151" s="21">
        <v>0</v>
      </c>
      <c r="BY151" s="20">
        <v>15</v>
      </c>
      <c r="BZ151" s="25">
        <v>3</v>
      </c>
      <c r="CA151" s="24">
        <v>516818.02</v>
      </c>
      <c r="CB151" s="23">
        <f t="shared" ref="CB151:CB210" si="38">IFERROR(ROUND((CA151-CA139)/CA139*100,2),"")</f>
        <v>799.41</v>
      </c>
      <c r="CC151" s="22">
        <v>7006</v>
      </c>
      <c r="CD151" s="21">
        <v>5004.97</v>
      </c>
      <c r="CE151" s="21">
        <v>0</v>
      </c>
      <c r="CF151" s="20">
        <v>504807.05</v>
      </c>
      <c r="CG151" s="19">
        <v>5004.97</v>
      </c>
      <c r="CH151" s="24">
        <v>132</v>
      </c>
      <c r="CI151" s="23">
        <f t="shared" ref="CI151:CI210" si="39">IFERROR(ROUND((CH151-CH139)/CH139*100,2),"")</f>
        <v>-0.75</v>
      </c>
      <c r="CJ151" s="22">
        <v>30</v>
      </c>
      <c r="CK151" s="21">
        <v>59</v>
      </c>
      <c r="CL151" s="21">
        <v>11</v>
      </c>
      <c r="CM151" s="20">
        <v>31</v>
      </c>
      <c r="CN151" s="25">
        <v>49</v>
      </c>
      <c r="CO151" s="24">
        <v>63910.11</v>
      </c>
      <c r="CP151" s="23">
        <f t="shared" ref="CP151:CP210"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0"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1067</v>
      </c>
      <c r="C208" s="9">
        <f t="shared" si="41"/>
        <v>4.2</v>
      </c>
      <c r="D208" s="8">
        <v>524</v>
      </c>
      <c r="E208" s="7">
        <v>321</v>
      </c>
      <c r="F208" s="7">
        <v>191</v>
      </c>
      <c r="G208" s="6">
        <v>30</v>
      </c>
      <c r="H208" s="11">
        <v>130</v>
      </c>
      <c r="I208" s="10">
        <v>314697.09999999998</v>
      </c>
      <c r="J208" s="9">
        <f t="shared" si="28"/>
        <v>9.2100000000000009</v>
      </c>
      <c r="K208" s="8">
        <v>158019.12</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20</v>
      </c>
      <c r="BU208" s="9">
        <f t="shared" si="37"/>
        <v>33.33</v>
      </c>
      <c r="BV208" s="8">
        <v>4</v>
      </c>
      <c r="BW208" s="7">
        <v>2</v>
      </c>
      <c r="BX208" s="7">
        <v>3</v>
      </c>
      <c r="BY208" s="6">
        <v>11</v>
      </c>
      <c r="BZ208" s="11">
        <v>-1</v>
      </c>
      <c r="CA208" s="10">
        <v>59047.71</v>
      </c>
      <c r="CB208" s="9">
        <f t="shared" si="38"/>
        <v>310.01</v>
      </c>
      <c r="CC208" s="8">
        <v>2253.4899999999998</v>
      </c>
      <c r="CD208" s="7">
        <v>1630.51</v>
      </c>
      <c r="CE208" s="7">
        <v>4407.5</v>
      </c>
      <c r="CF208" s="6">
        <v>50756.21</v>
      </c>
      <c r="CG208" s="5">
        <v>-2776.99</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1032</v>
      </c>
      <c r="C209" s="9">
        <f t="shared" si="41"/>
        <v>1.98</v>
      </c>
      <c r="D209" s="8">
        <v>559</v>
      </c>
      <c r="E209" s="7">
        <v>299</v>
      </c>
      <c r="F209" s="7">
        <v>147</v>
      </c>
      <c r="G209" s="6">
        <v>26</v>
      </c>
      <c r="H209" s="11">
        <v>152</v>
      </c>
      <c r="I209" s="10">
        <v>288365.90999999997</v>
      </c>
      <c r="J209" s="9">
        <f t="shared" si="28"/>
        <v>-1.67</v>
      </c>
      <c r="K209" s="8">
        <v>154316.62</v>
      </c>
      <c r="L209" s="7">
        <v>84868.61</v>
      </c>
      <c r="M209" s="7">
        <v>37468.379999999997</v>
      </c>
      <c r="N209" s="6">
        <v>11623.52</v>
      </c>
      <c r="O209" s="5">
        <v>47400.23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thickBot="1" x14ac:dyDescent="0.25">
      <c r="A210" s="137">
        <v>45597</v>
      </c>
      <c r="B210" s="10">
        <v>1051</v>
      </c>
      <c r="C210" s="9">
        <f t="shared" si="41"/>
        <v>2.2400000000000002</v>
      </c>
      <c r="D210" s="8">
        <v>510</v>
      </c>
      <c r="E210" s="7">
        <v>328</v>
      </c>
      <c r="F210" s="7">
        <v>175</v>
      </c>
      <c r="G210" s="6">
        <v>36</v>
      </c>
      <c r="H210" s="11">
        <v>153</v>
      </c>
      <c r="I210" s="10">
        <v>290842.58</v>
      </c>
      <c r="J210" s="9">
        <f t="shared" si="28"/>
        <v>-0.02</v>
      </c>
      <c r="K210" s="8">
        <v>145192.37</v>
      </c>
      <c r="L210" s="7">
        <v>90809.68</v>
      </c>
      <c r="M210" s="7">
        <v>39905.1</v>
      </c>
      <c r="N210" s="6">
        <v>12759.34</v>
      </c>
      <c r="O210" s="5">
        <v>50904.58</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35" priority="1">
      <formula>MATCH(MAX(A:A)+1,A:A, 1)-2&lt;=ROW($A1)=TRUE</formula>
    </cfRule>
  </conditionalFormatting>
  <conditionalFormatting sqref="B211:CJ211">
    <cfRule type="expression" dxfId="34" priority="42">
      <formula>MATCH(MAX(B:B)+1,B:B, 1)-2&lt;=ROW($A212)=TRUE</formula>
    </cfRule>
  </conditionalFormatting>
  <conditionalFormatting sqref="B212:CJ212">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12"/>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0" si="28">IFERROR(ROUND((I151-I139)/I139*100,2),"")</f>
        <v>-8.36</v>
      </c>
      <c r="K151" s="22">
        <v>73912.69</v>
      </c>
      <c r="L151" s="21">
        <v>31366.63</v>
      </c>
      <c r="M151" s="21">
        <v>17496.53</v>
      </c>
      <c r="N151" s="20">
        <v>2060.19</v>
      </c>
      <c r="O151" s="19">
        <v>14277.53</v>
      </c>
      <c r="P151" s="24">
        <v>145</v>
      </c>
      <c r="Q151" s="23">
        <f t="shared" ref="Q151:Q210" si="29">IFERROR(ROUND((P151-P139)/P139*100,2),"")</f>
        <v>17.89</v>
      </c>
      <c r="R151" s="22">
        <v>68</v>
      </c>
      <c r="S151" s="21">
        <v>55</v>
      </c>
      <c r="T151" s="21">
        <v>15</v>
      </c>
      <c r="U151" s="20">
        <v>7</v>
      </c>
      <c r="V151" s="25">
        <v>40</v>
      </c>
      <c r="W151" s="24">
        <v>7582.41</v>
      </c>
      <c r="X151" s="23">
        <f t="shared" ref="X151:X210" si="30">IFERROR(ROUND((W151-W139)/W139*100,2),"")</f>
        <v>-2.21</v>
      </c>
      <c r="Y151" s="22">
        <v>4218.3500000000004</v>
      </c>
      <c r="Z151" s="21">
        <v>2092.83</v>
      </c>
      <c r="AA151" s="21">
        <v>995.72</v>
      </c>
      <c r="AB151" s="20">
        <v>275.51</v>
      </c>
      <c r="AC151" s="19">
        <v>1097.1099999999999</v>
      </c>
      <c r="AD151" s="24">
        <v>24</v>
      </c>
      <c r="AE151" s="23">
        <f t="shared" ref="AE151:AE210" si="31">IFERROR(ROUND((AD151-AD139)/AD139*100,2),"")</f>
        <v>84.62</v>
      </c>
      <c r="AF151" s="22">
        <v>4</v>
      </c>
      <c r="AG151" s="21">
        <v>11</v>
      </c>
      <c r="AH151" s="21">
        <v>3</v>
      </c>
      <c r="AI151" s="20">
        <v>6</v>
      </c>
      <c r="AJ151" s="25">
        <v>8</v>
      </c>
      <c r="AK151" s="24">
        <v>15687.82</v>
      </c>
      <c r="AL151" s="23">
        <f t="shared" ref="AL151:AL210" si="32">IFERROR(ROUND((AK151-AK139)/AK139*100,2),"")</f>
        <v>24.16</v>
      </c>
      <c r="AM151" s="22">
        <v>2928.05</v>
      </c>
      <c r="AN151" s="21">
        <v>2946.76</v>
      </c>
      <c r="AO151" s="21">
        <v>773.9</v>
      </c>
      <c r="AP151" s="20">
        <v>9039.11</v>
      </c>
      <c r="AQ151" s="19">
        <v>2172.86</v>
      </c>
      <c r="AR151" s="24">
        <v>9</v>
      </c>
      <c r="AS151" s="23">
        <f t="shared" ref="AS151:AS210" si="33">IFERROR(ROUND((AR151-AR139)/AR139*100,2),"")</f>
        <v>-64</v>
      </c>
      <c r="AT151" s="22">
        <v>3</v>
      </c>
      <c r="AU151" s="21">
        <v>0</v>
      </c>
      <c r="AV151" s="21">
        <v>1</v>
      </c>
      <c r="AW151" s="20">
        <v>5</v>
      </c>
      <c r="AX151" s="25">
        <v>-1</v>
      </c>
      <c r="AY151" s="24">
        <v>12999.05</v>
      </c>
      <c r="AZ151" s="23">
        <f t="shared" ref="AZ151:AZ210" si="34">IFERROR(ROUND((AY151-AY139)/AY139*100,2),"")</f>
        <v>-46.81</v>
      </c>
      <c r="BA151" s="22">
        <v>745.52</v>
      </c>
      <c r="BB151" s="21">
        <v>0</v>
      </c>
      <c r="BC151" s="21">
        <v>335.16</v>
      </c>
      <c r="BD151" s="20">
        <v>11918.37</v>
      </c>
      <c r="BE151" s="19">
        <v>-335.16</v>
      </c>
      <c r="BF151" s="24">
        <v>20</v>
      </c>
      <c r="BG151" s="23">
        <f t="shared" ref="BG151:BG210" si="35">IFERROR(ROUND((BF151-BF139)/BF139*100,2),"")</f>
        <v>53.85</v>
      </c>
      <c r="BH151" s="22">
        <v>6</v>
      </c>
      <c r="BI151" s="21">
        <v>6</v>
      </c>
      <c r="BJ151" s="21">
        <v>1</v>
      </c>
      <c r="BK151" s="20">
        <v>7</v>
      </c>
      <c r="BL151" s="25">
        <v>5</v>
      </c>
      <c r="BM151" s="24">
        <v>116042.61</v>
      </c>
      <c r="BN151" s="23">
        <f t="shared" ref="BN151:BN210" si="36">IFERROR(ROUND((BM151-BM139)/BM139*100,2),"")</f>
        <v>995.66</v>
      </c>
      <c r="BO151" s="22">
        <v>4402.92</v>
      </c>
      <c r="BP151" s="21">
        <v>4768.0600000000004</v>
      </c>
      <c r="BQ151" s="21">
        <v>783.04</v>
      </c>
      <c r="BR151" s="20">
        <v>106088.59</v>
      </c>
      <c r="BS151" s="19">
        <v>3985.02</v>
      </c>
      <c r="BT151" s="24">
        <v>14</v>
      </c>
      <c r="BU151" s="23">
        <f t="shared" ref="BU151:BU210" si="37">IFERROR(ROUND((BT151-BT139)/BT139*100,2),"")</f>
        <v>180</v>
      </c>
      <c r="BV151" s="22">
        <v>1</v>
      </c>
      <c r="BW151" s="21">
        <v>7</v>
      </c>
      <c r="BX151" s="21">
        <v>1</v>
      </c>
      <c r="BY151" s="20">
        <v>5</v>
      </c>
      <c r="BZ151" s="25">
        <v>6</v>
      </c>
      <c r="CA151" s="24">
        <v>29876.07</v>
      </c>
      <c r="CB151" s="23">
        <f t="shared" ref="CB151:CB210" si="38">IFERROR(ROUND((CA151-CA139)/CA139*100,2),"")</f>
        <v>215.85</v>
      </c>
      <c r="CC151" s="22">
        <v>3612.83</v>
      </c>
      <c r="CD151" s="21">
        <v>10328.67</v>
      </c>
      <c r="CE151" s="21">
        <v>1339.79</v>
      </c>
      <c r="CF151" s="20">
        <v>14594.78</v>
      </c>
      <c r="CG151" s="19">
        <v>8988.8799999999992</v>
      </c>
      <c r="CH151" s="24">
        <v>65</v>
      </c>
      <c r="CI151" s="23">
        <f t="shared" ref="CI151:CI210" si="39">IFERROR(ROUND((CH151-CH139)/CH139*100,2),"")</f>
        <v>-21.69</v>
      </c>
      <c r="CJ151" s="22">
        <v>14</v>
      </c>
      <c r="CK151" s="21">
        <v>27</v>
      </c>
      <c r="CL151" s="21">
        <v>6</v>
      </c>
      <c r="CM151" s="20">
        <v>18</v>
      </c>
      <c r="CN151" s="25">
        <v>21</v>
      </c>
      <c r="CO151" s="24">
        <v>40773.56</v>
      </c>
      <c r="CP151" s="23">
        <f t="shared" ref="CP151:CP210"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0"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503</v>
      </c>
      <c r="C209" s="9">
        <f t="shared" si="41"/>
        <v>-4.7300000000000004</v>
      </c>
      <c r="D209" s="8">
        <v>292</v>
      </c>
      <c r="E209" s="7">
        <v>122</v>
      </c>
      <c r="F209" s="7">
        <v>78</v>
      </c>
      <c r="G209" s="6">
        <v>11</v>
      </c>
      <c r="H209" s="11">
        <v>44</v>
      </c>
      <c r="I209" s="10">
        <v>140148.87</v>
      </c>
      <c r="J209" s="9">
        <f t="shared" si="28"/>
        <v>-9.5299999999999994</v>
      </c>
      <c r="K209" s="8">
        <v>78772.73</v>
      </c>
      <c r="L209" s="7">
        <v>39070.519999999997</v>
      </c>
      <c r="M209" s="7">
        <v>19407.939999999999</v>
      </c>
      <c r="N209" s="6">
        <v>2897.68</v>
      </c>
      <c r="O209" s="5">
        <v>19662.580000000002</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c r="BU209" s="9">
        <f t="shared" si="37"/>
        <v>-100</v>
      </c>
      <c r="BV209" s="8"/>
      <c r="BW209" s="7"/>
      <c r="BX209" s="7"/>
      <c r="BY209" s="6"/>
      <c r="BZ209" s="11"/>
      <c r="CA209" s="10"/>
      <c r="CB209" s="9">
        <f t="shared" si="38"/>
        <v>-100</v>
      </c>
      <c r="CC209" s="8"/>
      <c r="CD209" s="7"/>
      <c r="CE209" s="7"/>
      <c r="CF209" s="6"/>
      <c r="CG209" s="5"/>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thickBot="1" x14ac:dyDescent="0.25">
      <c r="A210" s="137">
        <v>45597</v>
      </c>
      <c r="B210" s="10">
        <v>519</v>
      </c>
      <c r="C210" s="9">
        <f t="shared" si="41"/>
        <v>-2.44</v>
      </c>
      <c r="D210" s="8">
        <v>295</v>
      </c>
      <c r="E210" s="7">
        <v>147</v>
      </c>
      <c r="F210" s="7">
        <v>67</v>
      </c>
      <c r="G210" s="6">
        <v>10</v>
      </c>
      <c r="H210" s="11">
        <v>80</v>
      </c>
      <c r="I210" s="10">
        <v>139818.82</v>
      </c>
      <c r="J210" s="9">
        <f t="shared" si="28"/>
        <v>2.06</v>
      </c>
      <c r="K210" s="8">
        <v>76565.279999999999</v>
      </c>
      <c r="L210" s="7">
        <v>42700.55</v>
      </c>
      <c r="M210" s="7">
        <v>17072.95</v>
      </c>
      <c r="N210" s="6">
        <v>3480.04</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10</v>
      </c>
      <c r="BG210" s="9">
        <f t="shared" si="35"/>
        <v>-56.52</v>
      </c>
      <c r="BH210" s="8">
        <v>6</v>
      </c>
      <c r="BI210" s="7">
        <v>1</v>
      </c>
      <c r="BJ210" s="7">
        <v>2</v>
      </c>
      <c r="BK210" s="6">
        <v>1</v>
      </c>
      <c r="BL210" s="11">
        <v>-1</v>
      </c>
      <c r="BM210" s="10">
        <v>10044.68</v>
      </c>
      <c r="BN210" s="9">
        <f t="shared" si="36"/>
        <v>-48.73</v>
      </c>
      <c r="BO210" s="8">
        <v>6027.34</v>
      </c>
      <c r="BP210" s="7">
        <v>181.81</v>
      </c>
      <c r="BQ210" s="7">
        <v>521.64</v>
      </c>
      <c r="BR210" s="6">
        <v>3313.89</v>
      </c>
      <c r="BS210" s="5">
        <v>-339.83</v>
      </c>
      <c r="BT210" s="10"/>
      <c r="BU210" s="9">
        <f t="shared" si="37"/>
        <v>-100</v>
      </c>
      <c r="BV210" s="8"/>
      <c r="BW210" s="7"/>
      <c r="BX210" s="7"/>
      <c r="BY210" s="6"/>
      <c r="BZ210" s="11"/>
      <c r="CA210" s="10"/>
      <c r="CB210" s="9">
        <f t="shared" si="38"/>
        <v>-100</v>
      </c>
      <c r="CC210" s="8"/>
      <c r="CD210" s="7"/>
      <c r="CE210" s="7"/>
      <c r="CF210" s="6"/>
      <c r="CG210" s="5"/>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51" customFormat="1" ht="25.5" customHeight="1" x14ac:dyDescent="0.2">
      <c r="B211" s="152"/>
      <c r="C211" s="153"/>
      <c r="D211" s="152"/>
      <c r="E211" s="152"/>
      <c r="F211" s="152"/>
      <c r="G211" s="152"/>
      <c r="H211" s="152"/>
      <c r="I211" s="152"/>
      <c r="J211" s="153"/>
      <c r="K211" s="152"/>
      <c r="L211" s="152"/>
      <c r="M211" s="152"/>
      <c r="N211" s="152"/>
      <c r="O211" s="152"/>
      <c r="P211" s="152"/>
      <c r="Q211" s="153"/>
      <c r="R211" s="152"/>
      <c r="S211" s="152"/>
      <c r="T211" s="152"/>
      <c r="U211" s="152"/>
      <c r="V211" s="152"/>
      <c r="W211" s="152"/>
      <c r="X211" s="153"/>
      <c r="Y211" s="152"/>
      <c r="Z211" s="152"/>
      <c r="AA211" s="152"/>
      <c r="AB211" s="152"/>
      <c r="AC211" s="152"/>
      <c r="AD211" s="152"/>
      <c r="AE211" s="153"/>
      <c r="AF211" s="152"/>
      <c r="AG211" s="152"/>
      <c r="AH211" s="152"/>
      <c r="AI211" s="152"/>
      <c r="AJ211" s="152"/>
      <c r="AK211" s="152"/>
      <c r="AL211" s="153"/>
      <c r="AM211" s="152"/>
      <c r="AN211" s="152"/>
      <c r="AO211" s="152"/>
      <c r="AP211" s="152"/>
      <c r="AQ211" s="152"/>
      <c r="AR211" s="152"/>
      <c r="AS211" s="153"/>
      <c r="AT211" s="152"/>
      <c r="AU211" s="152"/>
      <c r="AV211" s="152"/>
      <c r="AW211" s="152"/>
      <c r="AX211" s="152"/>
      <c r="AY211" s="152"/>
      <c r="AZ211" s="153"/>
      <c r="BA211" s="152"/>
      <c r="BB211" s="152"/>
      <c r="BC211" s="152"/>
      <c r="BD211" s="152"/>
      <c r="BE211" s="152"/>
      <c r="BF211" s="152"/>
      <c r="BG211" s="153"/>
      <c r="BH211" s="152"/>
      <c r="BI211" s="152"/>
      <c r="BJ211" s="152"/>
      <c r="BK211" s="152"/>
      <c r="BL211" s="152"/>
      <c r="BM211" s="152"/>
      <c r="BN211" s="153"/>
      <c r="BO211" s="152"/>
      <c r="BP211" s="152"/>
      <c r="BQ211" s="152"/>
      <c r="BR211" s="152"/>
      <c r="BS211" s="152"/>
      <c r="BT211" s="152"/>
      <c r="BU211" s="153"/>
      <c r="BV211" s="152"/>
      <c r="BW211" s="152"/>
      <c r="BX211" s="152"/>
      <c r="BY211" s="152"/>
      <c r="BZ211" s="152"/>
      <c r="CA211" s="152"/>
      <c r="CB211" s="153"/>
      <c r="CC211" s="152"/>
      <c r="CD211" s="152"/>
      <c r="CE211" s="152"/>
      <c r="CF211" s="152"/>
      <c r="CG211" s="152"/>
      <c r="CH211" s="152"/>
      <c r="CI211" s="153"/>
      <c r="CJ211" s="152"/>
      <c r="CK211" s="152"/>
      <c r="CL211" s="152"/>
      <c r="CM211" s="152"/>
      <c r="CN211" s="152"/>
      <c r="CO211" s="152"/>
      <c r="CP211" s="153"/>
      <c r="CQ211" s="152"/>
      <c r="CR211" s="152"/>
      <c r="CS211" s="152"/>
      <c r="CT211" s="152"/>
      <c r="CU211" s="152"/>
    </row>
    <row r="212" spans="1:99" ht="16.2" x14ac:dyDescent="0.2">
      <c r="A212" s="154" t="s">
        <v>38</v>
      </c>
    </row>
  </sheetData>
  <phoneticPr fontId="2"/>
  <conditionalFormatting sqref="A1:CJ210 A212 A213:CJ1048576">
    <cfRule type="expression" dxfId="31" priority="1">
      <formula>MATCH(MAX(A:A)+1,A:A, 1)-2&lt;=ROW($A1)=TRUE</formula>
    </cfRule>
  </conditionalFormatting>
  <conditionalFormatting sqref="B211:CJ211">
    <cfRule type="expression" dxfId="30" priority="38">
      <formula>MATCH(MAX(B:B)+1,B:B, 1)-2&lt;=ROW($A212)=TRUE</formula>
    </cfRule>
  </conditionalFormatting>
  <conditionalFormatting sqref="B212:CJ212">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