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3ECCFEE6-CF25-46FC-91AB-7B84BA913C99}" xr6:coauthVersionLast="47" xr6:coauthVersionMax="47" xr10:uidLastSave="{00000000-0000-0000-0000-000000000000}"/>
  <bookViews>
    <workbookView xWindow="28680" yWindow="-75" windowWidth="29040" windowHeight="15720" tabRatio="818" activeTab="1" xr2:uid="{00000000-000D-0000-FFFF-FFFF00000000}"/>
  </bookViews>
  <sheets>
    <sheet name="p3　導入する設備等" sheetId="37" r:id="rId1"/>
    <sheet name="p11 概算事業費" sheetId="39" r:id="rId2"/>
    <sheet name="作業リスト" sheetId="38" r:id="rId3"/>
  </sheets>
  <definedNames>
    <definedName name="_xlnm.Print_Area" localSheetId="1">'p11 概算事業費'!$A$1:$I$40</definedName>
    <definedName name="_xlnm.Print_Area" localSheetId="0">'p3　導入する設備等'!$A$1:$L$57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9" l="1"/>
  <c r="F21" i="39" l="1"/>
  <c r="F19" i="39" s="1"/>
  <c r="E21" i="39"/>
  <c r="E19" i="39" s="1"/>
  <c r="D21" i="39"/>
  <c r="D19" i="39" s="1"/>
  <c r="C25" i="39"/>
  <c r="C24" i="39"/>
  <c r="C23" i="39"/>
  <c r="C22" i="39"/>
  <c r="C28" i="39"/>
  <c r="C26" i="39"/>
  <c r="C20" i="39"/>
  <c r="C13" i="39" l="1"/>
  <c r="E6" i="39" s="1"/>
  <c r="C21" i="39"/>
  <c r="C19" i="39" s="1"/>
</calcChain>
</file>

<file path=xl/sharedStrings.xml><?xml version="1.0" encoding="utf-8"?>
<sst xmlns="http://schemas.openxmlformats.org/spreadsheetml/2006/main" count="139" uniqueCount="105">
  <si>
    <t>番号</t>
    <rPh sb="0" eb="2">
      <t>バンゴウ</t>
    </rPh>
    <phoneticPr fontId="1"/>
  </si>
  <si>
    <t>事業名</t>
  </si>
  <si>
    <t>港湾機能高度化
施設整備事業</t>
    <phoneticPr fontId="1"/>
  </si>
  <si>
    <t>区　分</t>
    <phoneticPr fontId="1"/>
  </si>
  <si>
    <t>概算事業費</t>
    <phoneticPr fontId="1"/>
  </si>
  <si>
    <t>○全体額</t>
    <rPh sb="1" eb="3">
      <t>ゼンタイ</t>
    </rPh>
    <rPh sb="3" eb="4">
      <t>ガク</t>
    </rPh>
    <phoneticPr fontId="1"/>
  </si>
  <si>
    <t>○補助対象事業費内訳（年度別）</t>
    <rPh sb="1" eb="3">
      <t>ホジョ</t>
    </rPh>
    <rPh sb="3" eb="5">
      <t>タイショウ</t>
    </rPh>
    <rPh sb="5" eb="8">
      <t>ジギョウヒ</t>
    </rPh>
    <rPh sb="8" eb="10">
      <t>ウチワケ</t>
    </rPh>
    <rPh sb="11" eb="14">
      <t>ネンドベツ</t>
    </rPh>
    <phoneticPr fontId="1"/>
  </si>
  <si>
    <t>附帯工事費</t>
  </si>
  <si>
    <t>測量設計費</t>
  </si>
  <si>
    <t>項　目</t>
    <phoneticPr fontId="1"/>
  </si>
  <si>
    <t>合　計</t>
    <rPh sb="0" eb="1">
      <t>ゴウ</t>
    </rPh>
    <rPh sb="2" eb="3">
      <t>ケイ</t>
    </rPh>
    <phoneticPr fontId="1"/>
  </si>
  <si>
    <t>作業：</t>
    <rPh sb="0" eb="2">
      <t>サギョウ</t>
    </rPh>
    <phoneticPr fontId="1"/>
  </si>
  <si>
    <t>設備名称</t>
    <rPh sb="0" eb="2">
      <t>セツビ</t>
    </rPh>
    <rPh sb="2" eb="4">
      <t>メイショウ</t>
    </rPh>
    <phoneticPr fontId="1"/>
  </si>
  <si>
    <t>数　量</t>
    <rPh sb="0" eb="1">
      <t>カズ</t>
    </rPh>
    <rPh sb="2" eb="3">
      <t>リョウ</t>
    </rPh>
    <phoneticPr fontId="1"/>
  </si>
  <si>
    <t>機　能</t>
    <rPh sb="0" eb="1">
      <t>キ</t>
    </rPh>
    <rPh sb="2" eb="3">
      <t>ノウ</t>
    </rPh>
    <phoneticPr fontId="1"/>
  </si>
  <si>
    <t>仕　様</t>
    <rPh sb="0" eb="1">
      <t>シ</t>
    </rPh>
    <rPh sb="2" eb="3">
      <t>サマ</t>
    </rPh>
    <phoneticPr fontId="1"/>
  </si>
  <si>
    <t>金　額</t>
    <rPh sb="0" eb="1">
      <t>カネ</t>
    </rPh>
    <rPh sb="2" eb="3">
      <t>ガク</t>
    </rPh>
    <phoneticPr fontId="1"/>
  </si>
  <si>
    <t>仕様・数量の理由</t>
    <rPh sb="0" eb="2">
      <t>シヨウ</t>
    </rPh>
    <rPh sb="3" eb="5">
      <t>スウリョウ</t>
    </rPh>
    <rPh sb="6" eb="8">
      <t>リユウ</t>
    </rPh>
    <phoneticPr fontId="1"/>
  </si>
  <si>
    <t>見積書の該当箇所</t>
    <rPh sb="0" eb="3">
      <t>ミツモリショ</t>
    </rPh>
    <rPh sb="4" eb="6">
      <t>ガイトウ</t>
    </rPh>
    <rPh sb="6" eb="8">
      <t>カショ</t>
    </rPh>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</si>
  <si>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</si>
  <si>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</si>
  <si>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</si>
  <si>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</si>
  <si>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</si>
  <si>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</si>
  <si>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</si>
  <si>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</si>
  <si>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</si>
  <si>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1-10</t>
    <phoneticPr fontId="1"/>
  </si>
  <si>
    <t>分　類</t>
    <rPh sb="0" eb="1">
      <t>ブンタグイ</t>
    </rPh>
    <phoneticPr fontId="1"/>
  </si>
  <si>
    <t>備　考</t>
    <rPh sb="0" eb="1">
      <t>ビ</t>
    </rPh>
    <rPh sb="2" eb="3">
      <t>コウ</t>
    </rPh>
    <phoneticPr fontId="1"/>
  </si>
  <si>
    <t>附帯設備費</t>
    <rPh sb="2" eb="4">
      <t>セツビ</t>
    </rPh>
    <phoneticPr fontId="1"/>
  </si>
  <si>
    <t>ソフトウェア</t>
    <phoneticPr fontId="1"/>
  </si>
  <si>
    <t>ネットワーク機器</t>
    <rPh sb="6" eb="8">
      <t>キキ</t>
    </rPh>
    <phoneticPr fontId="1"/>
  </si>
  <si>
    <t>（高度化機器（カメラ等）：作業の高度化に必要となる機器、ソフトウェア：作業の高度化を実施するために必要となるソフトウェア、ネットワーク機器：作業の高度化のためのシステムを構成する機器、既存システム改修：作業の高度化に必要な既存システムの改修）</t>
    <rPh sb="92" eb="94">
      <t>キゾン</t>
    </rPh>
    <rPh sb="98" eb="100">
      <t>カイシュウ</t>
    </rPh>
    <rPh sb="101" eb="103">
      <t>サギョウ</t>
    </rPh>
    <rPh sb="104" eb="107">
      <t>コウドカ</t>
    </rPh>
    <rPh sb="108" eb="110">
      <t>ヒツヨウ</t>
    </rPh>
    <rPh sb="111" eb="113">
      <t>キゾン</t>
    </rPh>
    <rPh sb="118" eb="120">
      <t>カイシュウ</t>
    </rPh>
    <phoneticPr fontId="1"/>
  </si>
  <si>
    <t>（注１）事業全体の費用を記載して下さい。</t>
    <phoneticPr fontId="1"/>
  </si>
  <si>
    <t>（注２）補助対象事業費と非補助対象事業費の算出根拠を添付して下さい。</t>
    <phoneticPr fontId="1"/>
  </si>
  <si>
    <t>（注３）消費税仕入額控除額を減額した消費税等相当額を含んだ額で記載して下さい。</t>
    <rPh sb="21" eb="22">
      <t>トウ</t>
    </rPh>
    <rPh sb="22" eb="25">
      <t>ソウトウガク</t>
    </rPh>
    <phoneticPr fontId="1"/>
  </si>
  <si>
    <t>本工事費</t>
    <phoneticPr fontId="1"/>
  </si>
  <si>
    <t>補助対象事業費</t>
    <rPh sb="4" eb="7">
      <t>ジギョウヒ</t>
    </rPh>
    <phoneticPr fontId="1"/>
  </si>
  <si>
    <t>非補助対象事業費</t>
    <rPh sb="5" eb="8">
      <t>ジギョウヒ</t>
    </rPh>
    <phoneticPr fontId="1"/>
  </si>
  <si>
    <t>（注２）「作業」は、当該施設がターミナルゲートの作業をプルダウンから選択してください。</t>
    <rPh sb="1" eb="2">
      <t>チュウ</t>
    </rPh>
    <rPh sb="5" eb="7">
      <t>サギョウ</t>
    </rPh>
    <rPh sb="10" eb="12">
      <t>トウガイ</t>
    </rPh>
    <rPh sb="12" eb="14">
      <t>シセツ</t>
    </rPh>
    <rPh sb="24" eb="26">
      <t>サギョウ</t>
    </rPh>
    <rPh sb="34" eb="36">
      <t>センタク</t>
    </rPh>
    <phoneticPr fontId="1"/>
  </si>
  <si>
    <t>（注９）「見積書の該当箇所」は、本工事費・附帯工事費・測量設計費について、添付する見積書で対応するページ及び項目名を記載してください。</t>
    <rPh sb="1" eb="2">
      <t>チュウ</t>
    </rPh>
    <rPh sb="5" eb="8">
      <t>ミツモリショ</t>
    </rPh>
    <rPh sb="9" eb="11">
      <t>ガイトウ</t>
    </rPh>
    <rPh sb="11" eb="13">
      <t>カショ</t>
    </rPh>
    <rPh sb="16" eb="19">
      <t>ホンコウジ</t>
    </rPh>
    <rPh sb="19" eb="20">
      <t>ヒ</t>
    </rPh>
    <rPh sb="21" eb="23">
      <t>フタイ</t>
    </rPh>
    <rPh sb="23" eb="26">
      <t>コウジヒ</t>
    </rPh>
    <rPh sb="27" eb="29">
      <t>ソクリョウ</t>
    </rPh>
    <rPh sb="29" eb="32">
      <t>セッケイヒ</t>
    </rPh>
    <rPh sb="45" eb="47">
      <t>タイオウ</t>
    </rPh>
    <phoneticPr fontId="1"/>
  </si>
  <si>
    <t>2-1</t>
    <phoneticPr fontId="1"/>
  </si>
  <si>
    <t>2-2</t>
    <phoneticPr fontId="1"/>
  </si>
  <si>
    <t>2-3</t>
    <phoneticPr fontId="1"/>
  </si>
  <si>
    <t>2-4</t>
  </si>
  <si>
    <t>2-5</t>
  </si>
  <si>
    <t>2-6</t>
  </si>
  <si>
    <t>2-7</t>
  </si>
  <si>
    <t>2-8</t>
  </si>
  <si>
    <t>2-9</t>
  </si>
  <si>
    <t>2-10</t>
    <phoneticPr fontId="1"/>
  </si>
  <si>
    <t>5-1</t>
    <phoneticPr fontId="1"/>
  </si>
  <si>
    <t>5-2</t>
    <phoneticPr fontId="1"/>
  </si>
  <si>
    <t>5-3</t>
    <phoneticPr fontId="1"/>
  </si>
  <si>
    <t>5-4</t>
  </si>
  <si>
    <t>5-5</t>
  </si>
  <si>
    <t>5-6</t>
  </si>
  <si>
    <t>5-7</t>
  </si>
  <si>
    <t>5-8</t>
  </si>
  <si>
    <t>5-9</t>
  </si>
  <si>
    <t>5-10</t>
    <phoneticPr fontId="1"/>
  </si>
  <si>
    <t>既存システム改修</t>
    <rPh sb="0" eb="2">
      <t>キゾン</t>
    </rPh>
    <rPh sb="6" eb="8">
      <t>カイシュウ</t>
    </rPh>
    <phoneticPr fontId="1"/>
  </si>
  <si>
    <t>（注８）事業費の算出根拠となった見積書等を添付してください。</t>
    <rPh sb="1" eb="2">
      <t>チュウ</t>
    </rPh>
    <rPh sb="4" eb="7">
      <t>ジギョウヒ</t>
    </rPh>
    <rPh sb="8" eb="10">
      <t>サンシュツ</t>
    </rPh>
    <rPh sb="10" eb="12">
      <t>コンキョ</t>
    </rPh>
    <rPh sb="16" eb="19">
      <t>ミツモリショ</t>
    </rPh>
    <rPh sb="19" eb="20">
      <t>トウ</t>
    </rPh>
    <rPh sb="21" eb="23">
      <t>テンプ</t>
    </rPh>
    <phoneticPr fontId="1"/>
  </si>
  <si>
    <t>消費税等相当額</t>
    <rPh sb="0" eb="3">
      <t>ショウヒゼイ</t>
    </rPh>
    <rPh sb="3" eb="4">
      <t>トウ</t>
    </rPh>
    <rPh sb="4" eb="7">
      <t>ソウトウガク</t>
    </rPh>
    <phoneticPr fontId="1"/>
  </si>
  <si>
    <t>（注１０）「消費税等相当額」は、消費税仕入額控除額を減額した含んだ額で記載して下さい。また、「備考」に消費税対象項目を記載してください。</t>
    <rPh sb="1" eb="2">
      <t>チュウ</t>
    </rPh>
    <rPh sb="6" eb="9">
      <t>ショウヒゼイ</t>
    </rPh>
    <rPh sb="9" eb="10">
      <t>トウ</t>
    </rPh>
    <rPh sb="10" eb="13">
      <t>ソウトウガク</t>
    </rPh>
    <rPh sb="47" eb="49">
      <t>ビコウ</t>
    </rPh>
    <rPh sb="51" eb="54">
      <t>ショウヒゼイ</t>
    </rPh>
    <rPh sb="54" eb="56">
      <t>タイショウ</t>
    </rPh>
    <rPh sb="56" eb="58">
      <t>コウモク</t>
    </rPh>
    <rPh sb="59" eb="61">
      <t>キサイ</t>
    </rPh>
    <phoneticPr fontId="1"/>
  </si>
  <si>
    <t>（注１）設備等はターミナルゲートの作業ごとに記載してください。記載欄が不足する場合は行をコピーの上、追加してください。</t>
    <rPh sb="1" eb="2">
      <t>チュウ</t>
    </rPh>
    <rPh sb="4" eb="6">
      <t>セツビ</t>
    </rPh>
    <rPh sb="6" eb="7">
      <t>トウ</t>
    </rPh>
    <rPh sb="17" eb="19">
      <t>サギョウ</t>
    </rPh>
    <rPh sb="22" eb="24">
      <t>キサイ</t>
    </rPh>
    <rPh sb="31" eb="33">
      <t>キサイ</t>
    </rPh>
    <rPh sb="33" eb="34">
      <t>ラン</t>
    </rPh>
    <rPh sb="35" eb="37">
      <t>フソク</t>
    </rPh>
    <rPh sb="39" eb="41">
      <t>バアイ</t>
    </rPh>
    <rPh sb="42" eb="43">
      <t>ギョウ</t>
    </rPh>
    <rPh sb="48" eb="49">
      <t>ウエ</t>
    </rPh>
    <rPh sb="50" eb="52">
      <t>ツイカ</t>
    </rPh>
    <phoneticPr fontId="1"/>
  </si>
  <si>
    <t>また、本工事費、附帯工事費、測量設計費について、記載する事業費の根拠となった見積書等を添付してください。</t>
    <rPh sb="3" eb="6">
      <t>ホンコウジ</t>
    </rPh>
    <rPh sb="6" eb="7">
      <t>ヒ</t>
    </rPh>
    <rPh sb="8" eb="10">
      <t>フタイ</t>
    </rPh>
    <rPh sb="10" eb="13">
      <t>コウジヒ</t>
    </rPh>
    <rPh sb="14" eb="16">
      <t>ソクリョウ</t>
    </rPh>
    <rPh sb="16" eb="19">
      <t>セッケイヒ</t>
    </rPh>
    <rPh sb="24" eb="26">
      <t>キサイ</t>
    </rPh>
    <rPh sb="28" eb="31">
      <t>ジギョウヒ</t>
    </rPh>
    <rPh sb="32" eb="34">
      <t>コンキョ</t>
    </rPh>
    <phoneticPr fontId="1"/>
  </si>
  <si>
    <t>【記載上の注意事項】</t>
    <rPh sb="1" eb="3">
      <t>キサイ</t>
    </rPh>
    <rPh sb="3" eb="4">
      <t>ジョウ</t>
    </rPh>
    <rPh sb="5" eb="7">
      <t>チュウイ</t>
    </rPh>
    <rPh sb="7" eb="9">
      <t>ジコウ</t>
    </rPh>
    <phoneticPr fontId="1"/>
  </si>
  <si>
    <t>（注３）「番号」は作業ごとに通し番号として下さい。</t>
    <rPh sb="1" eb="2">
      <t>チュウ</t>
    </rPh>
    <rPh sb="5" eb="7">
      <t>バンゴウ</t>
    </rPh>
    <rPh sb="9" eb="11">
      <t>サギョウ</t>
    </rPh>
    <rPh sb="14" eb="15">
      <t>トオ</t>
    </rPh>
    <rPh sb="16" eb="18">
      <t>バンゴウ</t>
    </rPh>
    <rPh sb="21" eb="22">
      <t>クダ</t>
    </rPh>
    <phoneticPr fontId="1"/>
  </si>
  <si>
    <t>（注９）「見積書の該当箇所」は、添付する見積書で対応するページ及び項目名を記載してください。</t>
    <rPh sb="24" eb="26">
      <t>タイオウ</t>
    </rPh>
    <phoneticPr fontId="1"/>
  </si>
  <si>
    <t>（注１１）「作業」単位で各設備の関係性がわかる全体像及び各設備の概要資料を添付してください。</t>
    <rPh sb="1" eb="2">
      <t>チュウ</t>
    </rPh>
    <rPh sb="6" eb="8">
      <t>サギョウ</t>
    </rPh>
    <rPh sb="9" eb="11">
      <t>タンイ</t>
    </rPh>
    <rPh sb="12" eb="13">
      <t>カク</t>
    </rPh>
    <rPh sb="13" eb="15">
      <t>セツビ</t>
    </rPh>
    <rPh sb="16" eb="19">
      <t>カンケイセイ</t>
    </rPh>
    <rPh sb="23" eb="26">
      <t>ゼンタイゾウ</t>
    </rPh>
    <rPh sb="26" eb="27">
      <t>オヨ</t>
    </rPh>
    <rPh sb="28" eb="29">
      <t>カク</t>
    </rPh>
    <rPh sb="29" eb="31">
      <t>セツビ</t>
    </rPh>
    <rPh sb="32" eb="34">
      <t>ガイヨウ</t>
    </rPh>
    <rPh sb="34" eb="36">
      <t>シリョウ</t>
    </rPh>
    <rPh sb="37" eb="39">
      <t>テンプ</t>
    </rPh>
    <phoneticPr fontId="1"/>
  </si>
  <si>
    <t>（注４）「機能」は、「作業」の高度化にあたり当該施設が果たす役割を記載してください</t>
    <rPh sb="1" eb="2">
      <t>チュウ</t>
    </rPh>
    <rPh sb="5" eb="7">
      <t>キノウ</t>
    </rPh>
    <rPh sb="11" eb="13">
      <t>サギョウ</t>
    </rPh>
    <rPh sb="15" eb="18">
      <t>コウドカ</t>
    </rPh>
    <rPh sb="22" eb="24">
      <t>トウガイ</t>
    </rPh>
    <rPh sb="24" eb="26">
      <t>シセツ</t>
    </rPh>
    <rPh sb="27" eb="28">
      <t>ハ</t>
    </rPh>
    <rPh sb="30" eb="32">
      <t>ヤクワリ</t>
    </rPh>
    <rPh sb="33" eb="35">
      <t>キサイ</t>
    </rPh>
    <phoneticPr fontId="1"/>
  </si>
  <si>
    <t>（注５）「仕様」は、「機能」を発揮するために必要な仕様を記載してください</t>
    <rPh sb="1" eb="2">
      <t>チュウ</t>
    </rPh>
    <rPh sb="5" eb="7">
      <t>シヨウ</t>
    </rPh>
    <rPh sb="11" eb="13">
      <t>キノウ</t>
    </rPh>
    <rPh sb="15" eb="17">
      <t>ハッキ</t>
    </rPh>
    <rPh sb="22" eb="24">
      <t>ヒツヨウ</t>
    </rPh>
    <rPh sb="25" eb="27">
      <t>シヨウ</t>
    </rPh>
    <rPh sb="28" eb="30">
      <t>キサイ</t>
    </rPh>
    <phoneticPr fontId="1"/>
  </si>
  <si>
    <t>（注６）「仕様・数量の理由」は、当該設備の「機能」に対して設定する仕様・数量の理由を記載してください</t>
    <rPh sb="1" eb="2">
      <t>チュウ</t>
    </rPh>
    <rPh sb="5" eb="7">
      <t>シヨウ</t>
    </rPh>
    <rPh sb="8" eb="10">
      <t>スウリョウ</t>
    </rPh>
    <rPh sb="11" eb="13">
      <t>リユウ</t>
    </rPh>
    <rPh sb="16" eb="18">
      <t>トウガイ</t>
    </rPh>
    <rPh sb="18" eb="20">
      <t>セツビ</t>
    </rPh>
    <rPh sb="22" eb="24">
      <t>キノウ</t>
    </rPh>
    <rPh sb="26" eb="27">
      <t>タイ</t>
    </rPh>
    <rPh sb="29" eb="31">
      <t>セッテイ</t>
    </rPh>
    <rPh sb="33" eb="35">
      <t>シヨウ</t>
    </rPh>
    <rPh sb="36" eb="38">
      <t>スウリョウ</t>
    </rPh>
    <rPh sb="39" eb="41">
      <t>リユウ</t>
    </rPh>
    <rPh sb="42" eb="44">
      <t>キサイ</t>
    </rPh>
    <phoneticPr fontId="1"/>
  </si>
  <si>
    <t>（注７）「金額」は、当該設備の購入等に要する金額を記載してください。なお、複数者からの見積等で金額の妥当性を確認の上記載してください。また、記載する金額の根拠となった見積書等を添付してください。</t>
    <rPh sb="1" eb="2">
      <t>チュウ</t>
    </rPh>
    <rPh sb="5" eb="7">
      <t>キンガク</t>
    </rPh>
    <rPh sb="10" eb="12">
      <t>トウガイ</t>
    </rPh>
    <rPh sb="12" eb="14">
      <t>セツビ</t>
    </rPh>
    <rPh sb="15" eb="17">
      <t>コウニュウ</t>
    </rPh>
    <rPh sb="17" eb="18">
      <t>トウ</t>
    </rPh>
    <rPh sb="19" eb="20">
      <t>ヨウ</t>
    </rPh>
    <rPh sb="22" eb="24">
      <t>キンガク</t>
    </rPh>
    <rPh sb="25" eb="27">
      <t>キサイ</t>
    </rPh>
    <rPh sb="37" eb="39">
      <t>フクスウ</t>
    </rPh>
    <rPh sb="47" eb="49">
      <t>キンガク</t>
    </rPh>
    <rPh sb="74" eb="76">
      <t>キンガク</t>
    </rPh>
    <phoneticPr fontId="1"/>
  </si>
  <si>
    <t>２０２６年度</t>
    <phoneticPr fontId="1"/>
  </si>
  <si>
    <t>（注６）「○補助対象事業費内訳（年度別）」の合計が、「○全体額」の補助対象事業費と整合することを確認してください。</t>
    <rPh sb="1" eb="2">
      <t>チュウ</t>
    </rPh>
    <rPh sb="6" eb="8">
      <t>ホジョ</t>
    </rPh>
    <rPh sb="8" eb="10">
      <t>タイショウ</t>
    </rPh>
    <rPh sb="10" eb="12">
      <t>ジギョウ</t>
    </rPh>
    <rPh sb="12" eb="13">
      <t>ヒ</t>
    </rPh>
    <rPh sb="13" eb="15">
      <t>ウチワケ</t>
    </rPh>
    <rPh sb="16" eb="19">
      <t>ネンドベツ</t>
    </rPh>
    <rPh sb="22" eb="24">
      <t>ゴウケイ</t>
    </rPh>
    <rPh sb="28" eb="30">
      <t>ゼンタイ</t>
    </rPh>
    <rPh sb="30" eb="31">
      <t>ガク</t>
    </rPh>
    <rPh sb="33" eb="35">
      <t>ホジョ</t>
    </rPh>
    <rPh sb="35" eb="37">
      <t>タイショウ</t>
    </rPh>
    <rPh sb="37" eb="39">
      <t>ジギョウ</t>
    </rPh>
    <rPh sb="39" eb="40">
      <t>ヒ</t>
    </rPh>
    <rPh sb="41" eb="43">
      <t>セイゴウ</t>
    </rPh>
    <rPh sb="48" eb="50">
      <t>カクニン</t>
    </rPh>
    <phoneticPr fontId="1"/>
  </si>
  <si>
    <t>（注２）「本工事費」は、本事業で導入する設備を設置するために必要な工事費（設置工事、電気設備工事）を指します。</t>
    <rPh sb="1" eb="2">
      <t>チュウ</t>
    </rPh>
    <rPh sb="5" eb="8">
      <t>ホンコウジ</t>
    </rPh>
    <rPh sb="8" eb="9">
      <t>ヒ</t>
    </rPh>
    <rPh sb="12" eb="13">
      <t>ホン</t>
    </rPh>
    <rPh sb="13" eb="15">
      <t>ジギョウ</t>
    </rPh>
    <rPh sb="16" eb="18">
      <t>ドウニュウ</t>
    </rPh>
    <rPh sb="20" eb="22">
      <t>セツビ</t>
    </rPh>
    <rPh sb="23" eb="25">
      <t>セッチ</t>
    </rPh>
    <rPh sb="30" eb="32">
      <t>ヒツヨウ</t>
    </rPh>
    <rPh sb="33" eb="36">
      <t>コウジヒ</t>
    </rPh>
    <rPh sb="37" eb="39">
      <t>セッチ</t>
    </rPh>
    <rPh sb="39" eb="41">
      <t>コウジ</t>
    </rPh>
    <rPh sb="42" eb="44">
      <t>デンキ</t>
    </rPh>
    <rPh sb="44" eb="46">
      <t>セツビ</t>
    </rPh>
    <rPh sb="46" eb="48">
      <t>コウジ</t>
    </rPh>
    <rPh sb="50" eb="51">
      <t>サ</t>
    </rPh>
    <phoneticPr fontId="1"/>
  </si>
  <si>
    <t>（注３）「附帯設備費」は、「p9. 導入する設備等」で記載した分類に基づいて計上してください。</t>
    <rPh sb="5" eb="7">
      <t>フタイ</t>
    </rPh>
    <rPh sb="7" eb="10">
      <t>セツビヒ</t>
    </rPh>
    <rPh sb="18" eb="20">
      <t>ドウニュウ</t>
    </rPh>
    <rPh sb="22" eb="24">
      <t>セツビ</t>
    </rPh>
    <rPh sb="24" eb="25">
      <t>トウ</t>
    </rPh>
    <rPh sb="27" eb="29">
      <t>キサイ</t>
    </rPh>
    <rPh sb="31" eb="33">
      <t>ブンルイ</t>
    </rPh>
    <rPh sb="34" eb="35">
      <t>モト</t>
    </rPh>
    <rPh sb="38" eb="40">
      <t>ケイジョウ</t>
    </rPh>
    <phoneticPr fontId="1"/>
  </si>
  <si>
    <t>（注４）「附帯工事費」は、本工事を実施するための仮設工事の費用を指します。</t>
    <rPh sb="5" eb="7">
      <t>フタイ</t>
    </rPh>
    <rPh sb="7" eb="10">
      <t>コウジヒ</t>
    </rPh>
    <rPh sb="13" eb="16">
      <t>ホンコウジ</t>
    </rPh>
    <rPh sb="17" eb="19">
      <t>ジッシ</t>
    </rPh>
    <rPh sb="24" eb="26">
      <t>カセツ</t>
    </rPh>
    <rPh sb="26" eb="28">
      <t>コウジ</t>
    </rPh>
    <rPh sb="29" eb="31">
      <t>ヒヨウ</t>
    </rPh>
    <rPh sb="32" eb="33">
      <t>サ</t>
    </rPh>
    <phoneticPr fontId="1"/>
  </si>
  <si>
    <t>（注５）「測量設計費」は、ゲート作業の高度化に必要な測量及び実施設計費を指します。</t>
    <rPh sb="1" eb="2">
      <t>チュウ</t>
    </rPh>
    <rPh sb="5" eb="7">
      <t>ソクリョウ</t>
    </rPh>
    <rPh sb="7" eb="9">
      <t>セッケイ</t>
    </rPh>
    <rPh sb="9" eb="10">
      <t>ヒ</t>
    </rPh>
    <rPh sb="16" eb="18">
      <t>サギョウ</t>
    </rPh>
    <rPh sb="19" eb="22">
      <t>コウドカ</t>
    </rPh>
    <rPh sb="23" eb="25">
      <t>ヒツヨウ</t>
    </rPh>
    <rPh sb="26" eb="28">
      <t>ソクリョウ</t>
    </rPh>
    <rPh sb="28" eb="29">
      <t>オヨ</t>
    </rPh>
    <rPh sb="30" eb="32">
      <t>ジッシ</t>
    </rPh>
    <rPh sb="32" eb="35">
      <t>セッケイヒ</t>
    </rPh>
    <rPh sb="36" eb="37">
      <t>サ</t>
    </rPh>
    <phoneticPr fontId="1"/>
  </si>
  <si>
    <t>（注７）「附帯設備費」の合計が、「p9 導入する設備等」で記載した「金額」の合計と整合することを確認してください。</t>
    <rPh sb="1" eb="2">
      <t>チュウ</t>
    </rPh>
    <rPh sb="5" eb="7">
      <t>フタイ</t>
    </rPh>
    <rPh sb="7" eb="10">
      <t>セツビヒ</t>
    </rPh>
    <rPh sb="12" eb="14">
      <t>ゴウケイ</t>
    </rPh>
    <rPh sb="20" eb="22">
      <t>ドウニュウ</t>
    </rPh>
    <rPh sb="24" eb="26">
      <t>セツビ</t>
    </rPh>
    <rPh sb="26" eb="27">
      <t>トウ</t>
    </rPh>
    <rPh sb="29" eb="31">
      <t>キサイ</t>
    </rPh>
    <rPh sb="34" eb="36">
      <t>キンガク</t>
    </rPh>
    <rPh sb="38" eb="40">
      <t>ゴウケイ</t>
    </rPh>
    <rPh sb="41" eb="43">
      <t>セイゴウ</t>
    </rPh>
    <rPh sb="48" eb="50">
      <t>カクニン</t>
    </rPh>
    <phoneticPr fontId="1"/>
  </si>
  <si>
    <t>（注８）「分類」は、「ICT機器（カメラ等）」、「ソフトウェア」、「ネットワーク機器」、「既存システム改修」として下さい。</t>
    <rPh sb="1" eb="2">
      <t>チュウ</t>
    </rPh>
    <rPh sb="5" eb="7">
      <t>ブンルイ</t>
    </rPh>
    <rPh sb="14" eb="16">
      <t>キキ</t>
    </rPh>
    <rPh sb="20" eb="21">
      <t>トウ</t>
    </rPh>
    <rPh sb="40" eb="42">
      <t>キキ</t>
    </rPh>
    <rPh sb="45" eb="47">
      <t>キゾン</t>
    </rPh>
    <rPh sb="57" eb="58">
      <t>クダ</t>
    </rPh>
    <phoneticPr fontId="1"/>
  </si>
  <si>
    <t>ICT機器（カメラ等）</t>
    <rPh sb="3" eb="5">
      <t>キキ</t>
    </rPh>
    <rPh sb="9" eb="10">
      <t>トウ</t>
    </rPh>
    <phoneticPr fontId="1"/>
  </si>
  <si>
    <t>（注１０）「備考」は、当該設備等を他の作業と共通で使用する場合、該当する「作業」名称を記載してください。なお、「備考」に記載した「作業」では当該設備の「金額」を二重計上しないために記載しないでください。</t>
    <rPh sb="1" eb="2">
      <t>チュウ</t>
    </rPh>
    <rPh sb="6" eb="8">
      <t>ビコウ</t>
    </rPh>
    <rPh sb="11" eb="13">
      <t>トウガイ</t>
    </rPh>
    <rPh sb="13" eb="15">
      <t>セツビ</t>
    </rPh>
    <rPh sb="15" eb="16">
      <t>トウ</t>
    </rPh>
    <rPh sb="17" eb="18">
      <t>ホカ</t>
    </rPh>
    <rPh sb="19" eb="21">
      <t>サギョウ</t>
    </rPh>
    <rPh sb="22" eb="24">
      <t>キョウツウ</t>
    </rPh>
    <rPh sb="25" eb="27">
      <t>シヨウ</t>
    </rPh>
    <rPh sb="29" eb="31">
      <t>バアイ</t>
    </rPh>
    <rPh sb="32" eb="34">
      <t>ガイトウ</t>
    </rPh>
    <rPh sb="37" eb="39">
      <t>サギョウ</t>
    </rPh>
    <rPh sb="40" eb="42">
      <t>メイショウ</t>
    </rPh>
    <rPh sb="43" eb="45">
      <t>キサイ</t>
    </rPh>
    <rPh sb="56" eb="58">
      <t>ビコウ</t>
    </rPh>
    <rPh sb="60" eb="62">
      <t>キサイ</t>
    </rPh>
    <rPh sb="65" eb="67">
      <t>サギョウ</t>
    </rPh>
    <rPh sb="70" eb="72">
      <t>トウガイ</t>
    </rPh>
    <rPh sb="72" eb="74">
      <t>セツビ</t>
    </rPh>
    <rPh sb="76" eb="78">
      <t>キンガク</t>
    </rPh>
    <rPh sb="80" eb="82">
      <t>ニジュウ</t>
    </rPh>
    <rPh sb="82" eb="84">
      <t>ケイジョウ</t>
    </rPh>
    <rPh sb="90" eb="92">
      <t>キサイ</t>
    </rPh>
    <phoneticPr fontId="1"/>
  </si>
  <si>
    <t>６．概算事業費</t>
    <rPh sb="2" eb="4">
      <t>ガイサン</t>
    </rPh>
    <rPh sb="4" eb="7">
      <t>ジギョウヒ</t>
    </rPh>
    <phoneticPr fontId="1"/>
  </si>
  <si>
    <t>１．コンテナ番号・シール番号確認</t>
    <phoneticPr fontId="1"/>
  </si>
  <si>
    <t>２．ダメージチェック</t>
    <phoneticPr fontId="1"/>
  </si>
  <si>
    <t>３．ターミナル内行先表示</t>
    <rPh sb="7" eb="8">
      <t>ナイ</t>
    </rPh>
    <rPh sb="8" eb="10">
      <t>イキサキ</t>
    </rPh>
    <rPh sb="10" eb="12">
      <t>ヒョウジ</t>
    </rPh>
    <phoneticPr fontId="1"/>
  </si>
  <si>
    <t>４．搬入票の内容確認</t>
    <rPh sb="2" eb="4">
      <t>ハンニュウ</t>
    </rPh>
    <rPh sb="4" eb="5">
      <t>ヒョウ</t>
    </rPh>
    <rPh sb="6" eb="8">
      <t>ナイヨウ</t>
    </rPh>
    <rPh sb="8" eb="10">
      <t>カクニン</t>
    </rPh>
    <phoneticPr fontId="1"/>
  </si>
  <si>
    <t>５．EIRの発行・返却</t>
    <rPh sb="6" eb="8">
      <t>ハッコウ</t>
    </rPh>
    <rPh sb="9" eb="11">
      <t>ヘンキャク</t>
    </rPh>
    <phoneticPr fontId="1"/>
  </si>
  <si>
    <t>６．シール番号の発行</t>
    <rPh sb="5" eb="7">
      <t>バンゴウ</t>
    </rPh>
    <rPh sb="8" eb="10">
      <t>ハッコウ</t>
    </rPh>
    <phoneticPr fontId="1"/>
  </si>
  <si>
    <t>１．コンテナ番号・シール番号確認</t>
  </si>
  <si>
    <t>２０２７年度</t>
    <phoneticPr fontId="1"/>
  </si>
  <si>
    <t>内訳</t>
    <phoneticPr fontId="1"/>
  </si>
  <si>
    <t>（円）</t>
    <rPh sb="1" eb="2">
      <t>エン</t>
    </rPh>
    <phoneticPr fontId="1"/>
  </si>
  <si>
    <t>（百万円）</t>
    <rPh sb="1" eb="3">
      <t>ヒャクマン</t>
    </rPh>
    <rPh sb="3" eb="4">
      <t>エン</t>
    </rPh>
    <phoneticPr fontId="1"/>
  </si>
  <si>
    <t>（注２）補助金等交付申請書には本事業費を記入してください。</t>
    <rPh sb="4" eb="8">
      <t>ホジョキントウ</t>
    </rPh>
    <rPh sb="8" eb="13">
      <t>コウフシンセイショ</t>
    </rPh>
    <rPh sb="15" eb="19">
      <t>ホンジギョウヒ</t>
    </rPh>
    <rPh sb="20" eb="22">
      <t>キニュウ</t>
    </rPh>
    <phoneticPr fontId="1"/>
  </si>
  <si>
    <t>○補助対象事業費（年度別）</t>
    <rPh sb="1" eb="3">
      <t>ホジョ</t>
    </rPh>
    <rPh sb="3" eb="5">
      <t>タイショウ</t>
    </rPh>
    <rPh sb="5" eb="8">
      <t>ジギョウヒ</t>
    </rPh>
    <rPh sb="9" eb="12">
      <t>ネンドベツ</t>
    </rPh>
    <phoneticPr fontId="1"/>
  </si>
  <si>
    <t>＜本事業で導入する施設（補助対象施設）＞</t>
    <phoneticPr fontId="1"/>
  </si>
  <si>
    <r>
      <t>（注１）</t>
    </r>
    <r>
      <rPr>
        <b/>
        <u/>
        <sz val="11"/>
        <color theme="1"/>
        <rFont val="ＭＳ Ｐゴシック"/>
        <family val="3"/>
        <charset val="128"/>
        <scheme val="minor"/>
      </rPr>
      <t>事業費は３００万円単位</t>
    </r>
    <r>
      <rPr>
        <sz val="11"/>
        <color theme="1"/>
        <rFont val="ＭＳ Ｐゴシック"/>
        <family val="2"/>
        <scheme val="minor"/>
      </rPr>
      <t>にて記入してください。</t>
    </r>
    <rPh sb="4" eb="7">
      <t>ジギョウヒ</t>
    </rPh>
    <rPh sb="11" eb="13">
      <t>マンエン</t>
    </rPh>
    <rPh sb="13" eb="15">
      <t>タンイ</t>
    </rPh>
    <rPh sb="17" eb="19">
      <t>キニュウ</t>
    </rPh>
    <phoneticPr fontId="1"/>
  </si>
  <si>
    <t>２０２８年度</t>
    <phoneticPr fontId="1"/>
  </si>
  <si>
    <r>
      <t>（注１）全体額の内訳として、上表の</t>
    </r>
    <r>
      <rPr>
        <sz val="11"/>
        <color theme="1"/>
        <rFont val="ＭＳ Ｐゴシック"/>
        <family val="3"/>
        <charset val="128"/>
        <scheme val="minor"/>
      </rPr>
      <t>２０２６～２０２８年度（適宜欄を追加・削除してください）</t>
    </r>
    <r>
      <rPr>
        <sz val="11"/>
        <color theme="1"/>
        <rFont val="ＭＳ Ｐゴシック"/>
        <family val="2"/>
        <scheme val="minor"/>
      </rPr>
      <t>の白色セルに補助対象事業費を記載してください。なお、事業費は複数者からの見積等で妥当性を確認の上記載してください。</t>
    </r>
    <rPh sb="4" eb="7">
      <t>ゼンタイガク</t>
    </rPh>
    <rPh sb="8" eb="10">
      <t>ウチワケ</t>
    </rPh>
    <rPh sb="14" eb="16">
      <t>ジョウヒョウ</t>
    </rPh>
    <rPh sb="26" eb="28">
      <t>ネンド</t>
    </rPh>
    <rPh sb="29" eb="31">
      <t>テキギ</t>
    </rPh>
    <rPh sb="31" eb="32">
      <t>ラン</t>
    </rPh>
    <rPh sb="33" eb="35">
      <t>ツイカ</t>
    </rPh>
    <rPh sb="36" eb="38">
      <t>サクジョ</t>
    </rPh>
    <rPh sb="46" eb="48">
      <t>ハクショク</t>
    </rPh>
    <rPh sb="51" eb="53">
      <t>ホジョ</t>
    </rPh>
    <rPh sb="53" eb="55">
      <t>タイショウ</t>
    </rPh>
    <rPh sb="55" eb="58">
      <t>ジギョウヒ</t>
    </rPh>
    <rPh sb="59" eb="61">
      <t>キサイ</t>
    </rPh>
    <rPh sb="71" eb="74">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</si>
</sst>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3"/>
      <scheme val="minor"/>
    </font>
    <font>
      <u/>
      <sz val="11"/>
      <color theme="1"/>
      <name val="ＭＳ Ｐゴシック"/>
      <family val="2"/>
      <scheme val="minor"/>
    </font>
    <font>
      <sz val="10.5"/>
      <color theme="1"/>
      <name val="Century"/>
      <family val="1"/>
    </font>
    <font>
      <sz val="10.5"/>
      <color theme="1"/>
      <name val="ＭＳ 明朝"/>
      <family val="1"/>
      <charset val="128"/>
    </font>
    <font>
      <sz val="8"/>
      <color theme="1"/>
      <name val="ＭＳ 明朝"/>
      <family val="1"/>
      <charset val="128"/>
    </font>
    <font>
      <sz val="8"/>
      <color theme="1"/>
      <name val="Century"/>
      <family val="1"/>
    </font>
    <font>
      <b/>
      <u/>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64">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right/>
      <top style="medium">
        <color indexed="64"/>
      </top>
      <bottom style="double">
        <color indexed="64"/>
      </bottom>
      <diagonal/>
    </border>
    <border>
      <left/>
      <right/>
      <top style="hair">
        <color indexed="64"/>
      </top>
      <bottom style="hair">
        <color indexed="64"/>
      </bottom>
      <diagonal/>
    </border>
    <border>
      <left/>
      <right/>
      <top style="hair">
        <color indexed="64"/>
      </top>
      <bottom style="medium">
        <color indexed="64"/>
      </bottom>
      <diagonal/>
    </border>
    <border>
      <left style="double">
        <color indexed="64"/>
      </left>
      <right style="hair">
        <color indexed="64"/>
      </right>
      <top style="medium">
        <color indexed="64"/>
      </top>
      <bottom style="double">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double">
        <color indexed="64"/>
      </left>
      <right style="double">
        <color indexed="64"/>
      </right>
      <top style="hair">
        <color indexed="64"/>
      </top>
      <bottom/>
      <diagonal/>
    </border>
    <border>
      <left/>
      <right style="double">
        <color indexed="64"/>
      </right>
      <top style="double">
        <color indexed="64"/>
      </top>
      <bottom style="medium">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ck">
        <color indexed="64"/>
      </right>
      <top style="medium">
        <color indexed="64"/>
      </top>
      <bottom style="double">
        <color indexed="64"/>
      </bottom>
      <diagonal/>
    </border>
    <border>
      <left style="hair">
        <color indexed="64"/>
      </left>
      <right style="thick">
        <color indexed="64"/>
      </right>
      <top style="double">
        <color indexed="64"/>
      </top>
      <bottom style="double">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right/>
      <top style="medium">
        <color indexed="64"/>
      </top>
      <bottom/>
      <diagonal/>
    </border>
    <border>
      <left style="medium">
        <color indexed="64"/>
      </left>
      <right style="double">
        <color indexed="64"/>
      </right>
      <top style="hair">
        <color indexed="64"/>
      </top>
      <bottom/>
      <diagonal/>
    </border>
    <border>
      <left style="hair">
        <color indexed="64"/>
      </left>
      <right style="thick">
        <color indexed="64"/>
      </right>
      <top style="hair">
        <color indexed="64"/>
      </top>
      <bottom/>
      <diagonal/>
    </border>
    <border>
      <left/>
      <right/>
      <top/>
      <bottom style="medium">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bottom style="medium">
        <color indexed="64"/>
      </bottom>
      <diagonal/>
    </border>
    <border>
      <left style="thick">
        <color indexed="64"/>
      </left>
      <right style="thick">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s>
  <cellStyleXfs count="2">
    <xf numFmtId="0" fontId="0" fillId="0" borderId="0"/>
    <xf numFmtId="0" fontId="3" fillId="0" borderId="0"/>
  </cellStyleXfs>
  <cellXfs count="110">
    <xf numFmtId="0" fontId="0" fillId="0" borderId="0" xfId="0"/>
    <xf numFmtId="0" fontId="0" fillId="0" borderId="0" xfId="0" applyAlignment="1">
      <alignment vertical="center"/>
    </xf>
    <xf numFmtId="0" fontId="0" fillId="0" borderId="0" xfId="0" applyAlignment="1">
      <alignment horizontal="center"/>
    </xf>
    <xf numFmtId="0" fontId="0" fillId="0" borderId="1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Alignment="1">
      <alignment horizontal="left"/>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0" xfId="0" applyAlignment="1">
      <alignment horizontal="center" vertical="top"/>
    </xf>
    <xf numFmtId="0" fontId="4" fillId="0" borderId="0" xfId="0" applyFont="1" applyAlignment="1">
      <alignment horizontal="left"/>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0" xfId="0" applyFill="1" applyBorder="1" applyAlignment="1">
      <alignment vertical="center"/>
    </xf>
    <xf numFmtId="0" fontId="7" fillId="0" borderId="17" xfId="0" applyFont="1" applyBorder="1" applyAlignment="1">
      <alignment horizontal="center" vertical="center" wrapText="1"/>
    </xf>
    <xf numFmtId="0" fontId="7" fillId="0" borderId="40" xfId="0" applyFont="1" applyBorder="1" applyAlignment="1">
      <alignment horizontal="center" vertical="center" wrapText="1"/>
    </xf>
    <xf numFmtId="0" fontId="0" fillId="0" borderId="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4" borderId="17" xfId="0" applyFill="1" applyBorder="1" applyAlignment="1">
      <alignment horizontal="center" vertical="center"/>
    </xf>
    <xf numFmtId="0" fontId="0" fillId="4" borderId="24" xfId="0" applyFill="1" applyBorder="1" applyAlignment="1">
      <alignment horizontal="center" vertical="center"/>
    </xf>
    <xf numFmtId="0" fontId="0" fillId="4" borderId="13" xfId="0" applyFill="1" applyBorder="1" applyAlignment="1">
      <alignment horizontal="center" vertical="center"/>
    </xf>
    <xf numFmtId="0" fontId="0" fillId="4" borderId="11" xfId="0" applyFill="1" applyBorder="1" applyAlignment="1">
      <alignment horizontal="center" vertical="center"/>
    </xf>
    <xf numFmtId="0" fontId="0" fillId="4" borderId="21" xfId="0" applyFill="1" applyBorder="1" applyAlignment="1">
      <alignment horizontal="center" vertical="center"/>
    </xf>
    <xf numFmtId="0" fontId="0" fillId="4" borderId="12" xfId="0" applyFill="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177" fontId="5" fillId="0" borderId="35" xfId="0" applyNumberFormat="1" applyFont="1" applyBorder="1" applyAlignment="1">
      <alignment horizontal="right" vertical="center" wrapText="1" indent="1"/>
    </xf>
    <xf numFmtId="177" fontId="5" fillId="0" borderId="29" xfId="0" applyNumberFormat="1" applyFont="1" applyBorder="1" applyAlignment="1">
      <alignment horizontal="right" vertical="center" wrapText="1" indent="1"/>
    </xf>
    <xf numFmtId="0" fontId="7" fillId="0" borderId="47" xfId="0" applyFont="1" applyBorder="1" applyAlignment="1">
      <alignment horizontal="center" vertical="center" wrapText="1"/>
    </xf>
    <xf numFmtId="177" fontId="8" fillId="0" borderId="32" xfId="0" applyNumberFormat="1" applyFont="1" applyBorder="1" applyAlignment="1">
      <alignment horizontal="right" vertical="center" wrapText="1" indent="1"/>
    </xf>
    <xf numFmtId="177" fontId="8" fillId="0" borderId="33" xfId="0" applyNumberFormat="1" applyFont="1" applyBorder="1" applyAlignment="1">
      <alignment horizontal="right" vertical="center" wrapText="1" indent="1"/>
    </xf>
    <xf numFmtId="177" fontId="8" fillId="0" borderId="53" xfId="0" applyNumberFormat="1" applyFont="1" applyBorder="1" applyAlignment="1">
      <alignment horizontal="right" vertical="center" wrapText="1" indent="1"/>
    </xf>
    <xf numFmtId="0" fontId="7" fillId="5" borderId="43" xfId="0" applyFont="1" applyFill="1" applyBorder="1" applyAlignment="1">
      <alignment horizontal="center" vertical="center" wrapText="1"/>
    </xf>
    <xf numFmtId="177" fontId="8" fillId="5" borderId="44" xfId="0" applyNumberFormat="1" applyFont="1" applyFill="1" applyBorder="1" applyAlignment="1">
      <alignment horizontal="right" vertical="center" wrapText="1" indent="1"/>
    </xf>
    <xf numFmtId="177" fontId="8" fillId="5" borderId="45" xfId="0" applyNumberFormat="1" applyFont="1" applyFill="1" applyBorder="1" applyAlignment="1">
      <alignment horizontal="right" vertical="center" wrapText="1" indent="1"/>
    </xf>
    <xf numFmtId="177" fontId="8" fillId="5" borderId="46" xfId="0" applyNumberFormat="1" applyFont="1" applyFill="1" applyBorder="1" applyAlignment="1">
      <alignment horizontal="right" vertical="center" wrapText="1" indent="1"/>
    </xf>
    <xf numFmtId="177" fontId="8" fillId="5" borderId="48" xfId="0" applyNumberFormat="1" applyFont="1" applyFill="1" applyBorder="1" applyAlignment="1">
      <alignment horizontal="right" vertical="center" wrapText="1" indent="1"/>
    </xf>
    <xf numFmtId="177" fontId="8" fillId="5" borderId="41" xfId="0" applyNumberFormat="1" applyFont="1" applyFill="1" applyBorder="1" applyAlignment="1">
      <alignment horizontal="right" vertical="center" wrapText="1" indent="1"/>
    </xf>
    <xf numFmtId="177" fontId="8" fillId="5" borderId="42" xfId="0" applyNumberFormat="1" applyFont="1" applyFill="1" applyBorder="1" applyAlignment="1">
      <alignment horizontal="right" vertical="center" wrapText="1" indent="1"/>
    </xf>
    <xf numFmtId="177" fontId="8" fillId="5" borderId="15" xfId="0" applyNumberFormat="1" applyFont="1" applyFill="1" applyBorder="1" applyAlignment="1">
      <alignment horizontal="right" vertical="center" wrapText="1" indent="1"/>
    </xf>
    <xf numFmtId="177" fontId="8" fillId="5" borderId="2" xfId="0" applyNumberFormat="1" applyFont="1" applyFill="1" applyBorder="1" applyAlignment="1">
      <alignment horizontal="right" vertical="center" wrapText="1" indent="1"/>
    </xf>
    <xf numFmtId="177" fontId="8" fillId="5" borderId="50" xfId="0" applyNumberFormat="1" applyFont="1" applyFill="1" applyBorder="1" applyAlignment="1">
      <alignment horizontal="right" vertical="center" wrapText="1" indent="1"/>
    </xf>
    <xf numFmtId="177" fontId="8" fillId="2" borderId="14" xfId="0" applyNumberFormat="1" applyFont="1" applyFill="1" applyBorder="1" applyAlignment="1">
      <alignment horizontal="right" vertical="center" wrapText="1" indent="1"/>
    </xf>
    <xf numFmtId="177" fontId="8" fillId="2" borderId="9" xfId="0" applyNumberFormat="1" applyFont="1" applyFill="1" applyBorder="1" applyAlignment="1">
      <alignment horizontal="right" vertical="center" wrapText="1" indent="1"/>
    </xf>
    <xf numFmtId="177" fontId="8" fillId="2" borderId="49" xfId="0" applyNumberFormat="1" applyFont="1" applyFill="1" applyBorder="1" applyAlignment="1">
      <alignment horizontal="right" vertical="center" wrapText="1" indent="1"/>
    </xf>
    <xf numFmtId="177" fontId="8" fillId="2" borderId="15" xfId="0" applyNumberFormat="1" applyFont="1" applyFill="1" applyBorder="1" applyAlignment="1">
      <alignment horizontal="right" vertical="center" wrapText="1" indent="1"/>
    </xf>
    <xf numFmtId="177" fontId="8" fillId="2" borderId="2" xfId="0" applyNumberFormat="1" applyFont="1" applyFill="1" applyBorder="1" applyAlignment="1">
      <alignment horizontal="right" vertical="center" wrapText="1" indent="1"/>
    </xf>
    <xf numFmtId="177" fontId="8" fillId="2" borderId="50" xfId="0" applyNumberFormat="1" applyFont="1" applyFill="1" applyBorder="1" applyAlignment="1">
      <alignment horizontal="right" vertical="center" wrapText="1" indent="1"/>
    </xf>
    <xf numFmtId="177" fontId="8" fillId="5" borderId="36" xfId="0" applyNumberFormat="1" applyFont="1" applyFill="1" applyBorder="1" applyAlignment="1">
      <alignment horizontal="right" vertical="center" wrapText="1" indent="1"/>
    </xf>
    <xf numFmtId="0" fontId="7" fillId="5" borderId="19" xfId="0" applyFont="1" applyFill="1" applyBorder="1" applyAlignment="1">
      <alignment horizontal="left" vertical="center" wrapText="1" indent="1"/>
    </xf>
    <xf numFmtId="0" fontId="7" fillId="5" borderId="52" xfId="0" applyFont="1" applyFill="1" applyBorder="1" applyAlignment="1">
      <alignment horizontal="left" vertical="center" wrapText="1" indent="2"/>
    </xf>
    <xf numFmtId="176" fontId="0" fillId="0" borderId="9" xfId="0" applyNumberFormat="1" applyBorder="1" applyAlignment="1">
      <alignment horizontal="right" vertical="center" indent="1"/>
    </xf>
    <xf numFmtId="176" fontId="0" fillId="0" borderId="2" xfId="0" applyNumberFormat="1" applyBorder="1" applyAlignment="1">
      <alignment horizontal="right" vertical="center" indent="1"/>
    </xf>
    <xf numFmtId="176" fontId="0" fillId="0" borderId="7" xfId="0" applyNumberFormat="1" applyBorder="1" applyAlignment="1">
      <alignment horizontal="right" vertical="center" indent="1"/>
    </xf>
    <xf numFmtId="177" fontId="8" fillId="5" borderId="53" xfId="0" applyNumberFormat="1" applyFont="1" applyFill="1" applyBorder="1" applyAlignment="1">
      <alignment horizontal="right" vertical="center" wrapText="1" indent="1"/>
    </xf>
    <xf numFmtId="0" fontId="7" fillId="5" borderId="55" xfId="0" applyFont="1" applyFill="1" applyBorder="1" applyAlignment="1">
      <alignment horizontal="left" vertical="center" wrapText="1" indent="1"/>
    </xf>
    <xf numFmtId="177" fontId="8" fillId="5" borderId="56" xfId="0" applyNumberFormat="1" applyFont="1" applyFill="1" applyBorder="1" applyAlignment="1">
      <alignment horizontal="right" vertical="center" wrapText="1" indent="1"/>
    </xf>
    <xf numFmtId="177" fontId="8" fillId="0" borderId="57" xfId="0" applyNumberFormat="1" applyFont="1" applyFill="1" applyBorder="1" applyAlignment="1">
      <alignment horizontal="right" vertical="center" wrapText="1" indent="1"/>
    </xf>
    <xf numFmtId="177" fontId="8" fillId="0" borderId="58" xfId="0" applyNumberFormat="1" applyFont="1" applyFill="1" applyBorder="1" applyAlignment="1">
      <alignment horizontal="right" vertical="center" wrapText="1" indent="1"/>
    </xf>
    <xf numFmtId="177" fontId="8" fillId="0" borderId="59" xfId="0" applyNumberFormat="1" applyFont="1" applyFill="1" applyBorder="1" applyAlignment="1">
      <alignment horizontal="right" vertical="center" wrapText="1" indent="1"/>
    </xf>
    <xf numFmtId="177" fontId="8" fillId="0" borderId="26" xfId="0" applyNumberFormat="1" applyFont="1" applyFill="1" applyBorder="1" applyAlignment="1">
      <alignment horizontal="right" vertical="center" wrapText="1" indent="1"/>
    </xf>
    <xf numFmtId="177" fontId="8" fillId="0" borderId="2" xfId="0" applyNumberFormat="1" applyFont="1" applyFill="1" applyBorder="1" applyAlignment="1">
      <alignment horizontal="right" vertical="center" wrapText="1" indent="1"/>
    </xf>
    <xf numFmtId="177" fontId="8" fillId="0" borderId="50" xfId="0" applyNumberFormat="1" applyFont="1" applyFill="1" applyBorder="1" applyAlignment="1">
      <alignment horizontal="right" vertical="center" wrapText="1" indent="1"/>
    </xf>
    <xf numFmtId="177" fontId="8" fillId="0" borderId="60" xfId="0" applyNumberFormat="1" applyFont="1" applyFill="1" applyBorder="1" applyAlignment="1">
      <alignment horizontal="right" vertical="center" wrapText="1" indent="1"/>
    </xf>
    <xf numFmtId="177" fontId="8" fillId="5" borderId="59" xfId="0" applyNumberFormat="1" applyFont="1" applyFill="1" applyBorder="1" applyAlignment="1">
      <alignment horizontal="right" vertical="center" wrapText="1" indent="1"/>
    </xf>
    <xf numFmtId="177" fontId="8" fillId="0" borderId="49" xfId="0" applyNumberFormat="1" applyFont="1" applyFill="1" applyBorder="1" applyAlignment="1">
      <alignment horizontal="right" vertical="center" wrapText="1" indent="1"/>
    </xf>
    <xf numFmtId="177" fontId="8" fillId="0" borderId="53" xfId="0" applyNumberFormat="1" applyFont="1" applyFill="1" applyBorder="1" applyAlignment="1">
      <alignment horizontal="right" vertical="center" wrapText="1" indent="1"/>
    </xf>
    <xf numFmtId="177" fontId="8" fillId="0" borderId="48" xfId="0" applyNumberFormat="1" applyFont="1" applyFill="1" applyBorder="1" applyAlignment="1">
      <alignment horizontal="right" vertical="center" wrapText="1" indent="1"/>
    </xf>
    <xf numFmtId="0" fontId="2" fillId="0" borderId="0" xfId="0" applyFont="1" applyFill="1" applyAlignment="1">
      <alignment horizontal="left"/>
    </xf>
    <xf numFmtId="0" fontId="0" fillId="0" borderId="0" xfId="0" applyFill="1"/>
    <xf numFmtId="0" fontId="0" fillId="0" borderId="61" xfId="0" applyBorder="1" applyAlignment="1">
      <alignment vertical="center"/>
    </xf>
    <xf numFmtId="177" fontId="8" fillId="0" borderId="0" xfId="0" applyNumberFormat="1" applyFont="1" applyFill="1" applyBorder="1" applyAlignment="1">
      <alignment horizontal="right" vertical="center" wrapText="1" inden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77" fontId="5" fillId="0" borderId="37" xfId="0" applyNumberFormat="1" applyFont="1" applyFill="1" applyBorder="1" applyAlignment="1">
      <alignment horizontal="right" vertical="center" wrapText="1" indent="1"/>
    </xf>
    <xf numFmtId="0" fontId="0" fillId="0" borderId="0" xfId="0" applyFont="1" applyAlignment="1">
      <alignment vertical="center"/>
    </xf>
    <xf numFmtId="0" fontId="0" fillId="0" borderId="0" xfId="0" applyFont="1"/>
    <xf numFmtId="0" fontId="0" fillId="0" borderId="0" xfId="0" applyFont="1" applyAlignment="1">
      <alignment horizontal="right"/>
    </xf>
    <xf numFmtId="177" fontId="5" fillId="5" borderId="34" xfId="0" applyNumberFormat="1" applyFont="1" applyFill="1" applyBorder="1" applyAlignment="1">
      <alignment horizontal="right" vertical="center" wrapText="1" indent="1"/>
    </xf>
    <xf numFmtId="0" fontId="0" fillId="0" borderId="0" xfId="0" applyFont="1" applyFill="1" applyBorder="1" applyAlignment="1">
      <alignment vertical="center"/>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5" borderId="62" xfId="0" applyFont="1" applyFill="1" applyBorder="1" applyAlignment="1">
      <alignment horizontal="center" vertical="center" wrapText="1"/>
    </xf>
    <xf numFmtId="177" fontId="8" fillId="5" borderId="63" xfId="0" applyNumberFormat="1" applyFont="1" applyFill="1" applyBorder="1" applyAlignment="1">
      <alignment horizontal="right" vertical="center" wrapText="1" indent="1"/>
    </xf>
    <xf numFmtId="177" fontId="8" fillId="2" borderId="34" xfId="0" applyNumberFormat="1" applyFont="1" applyFill="1" applyBorder="1" applyAlignment="1">
      <alignment horizontal="right" vertical="center" wrapText="1" indent="1"/>
    </xf>
    <xf numFmtId="177" fontId="8" fillId="2" borderId="35" xfId="0" applyNumberFormat="1" applyFont="1" applyFill="1" applyBorder="1" applyAlignment="1">
      <alignment horizontal="right" vertical="center" wrapText="1" indent="1"/>
    </xf>
    <xf numFmtId="177" fontId="8" fillId="2" borderId="29" xfId="0" applyNumberFormat="1" applyFont="1" applyFill="1" applyBorder="1" applyAlignment="1">
      <alignment horizontal="right" vertical="center" wrapText="1" indent="1"/>
    </xf>
    <xf numFmtId="0" fontId="7" fillId="5" borderId="18" xfId="0" applyFont="1" applyFill="1" applyBorder="1" applyAlignment="1">
      <alignment horizontal="left" vertical="center" wrapText="1" indent="1"/>
    </xf>
    <xf numFmtId="0" fontId="0" fillId="0" borderId="51" xfId="0" applyFont="1" applyBorder="1"/>
    <xf numFmtId="0" fontId="0" fillId="0" borderId="0" xfId="0" applyFont="1" applyBorder="1"/>
    <xf numFmtId="0" fontId="0" fillId="3" borderId="54" xfId="0" applyFill="1" applyBorder="1" applyAlignment="1">
      <alignment horizontal="left"/>
    </xf>
    <xf numFmtId="0" fontId="6" fillId="0" borderId="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cellXfs>
  <cellStyles count="2">
    <cellStyle name="標準" xfId="0" builtinId="0"/>
    <cellStyle name="標準 2" xfId="1" xr:uid="{00000000-0005-0000-0000-00000200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9CB7-A789-4B0E-8A94-134B176BF600}">
  <sheetPr>
    <pageSetUpPr fitToPage="1"/>
  </sheetPr>
  <dimension ref="A2:K54"/>
  <sheetViews>
    <sheetView view="pageBreakPreview" zoomScaleNormal="100" zoomScaleSheetLayoutView="100" workbookViewId="0">
      <selection activeCell="D27" sqref="D27"/>
    </sheetView>
  </sheetViews>
  <sheetFormatPr defaultRowHeight="13" x14ac:dyDescent="0.2"/>
  <cols>
    <col min="1" max="1" width="3.7265625" customWidth="1"/>
    <col min="2" max="2" width="8.7265625" style="2"/>
    <col min="3" max="3" width="12" customWidth="1"/>
    <col min="4" max="4" width="29.6328125" customWidth="1"/>
    <col min="5" max="5" width="30.6328125" customWidth="1"/>
    <col min="6" max="6" width="14.36328125" customWidth="1"/>
    <col min="7" max="11" width="30.6328125" customWidth="1"/>
  </cols>
  <sheetData>
    <row r="2" spans="1:6" x14ac:dyDescent="0.2">
      <c r="A2" s="16"/>
      <c r="B2" s="17" t="s">
        <v>101</v>
      </c>
    </row>
    <row r="3" spans="1:6" x14ac:dyDescent="0.2">
      <c r="A3" s="16"/>
      <c r="B3" s="17" t="s">
        <v>69</v>
      </c>
    </row>
    <row r="4" spans="1:6" x14ac:dyDescent="0.2">
      <c r="B4" s="12" t="s">
        <v>67</v>
      </c>
    </row>
    <row r="5" spans="1:6" x14ac:dyDescent="0.2">
      <c r="B5" s="12" t="s">
        <v>41</v>
      </c>
    </row>
    <row r="6" spans="1:6" x14ac:dyDescent="0.2">
      <c r="B6" s="12" t="s">
        <v>70</v>
      </c>
    </row>
    <row r="7" spans="1:6" x14ac:dyDescent="0.2">
      <c r="B7" s="12" t="s">
        <v>73</v>
      </c>
    </row>
    <row r="8" spans="1:6" x14ac:dyDescent="0.2">
      <c r="B8" s="12" t="s">
        <v>74</v>
      </c>
    </row>
    <row r="9" spans="1:6" x14ac:dyDescent="0.2">
      <c r="B9" s="12" t="s">
        <v>75</v>
      </c>
    </row>
    <row r="10" spans="1:6" x14ac:dyDescent="0.2">
      <c r="B10" s="12" t="s">
        <v>76</v>
      </c>
    </row>
    <row r="11" spans="1:6" x14ac:dyDescent="0.2">
      <c r="B11" s="78" t="s">
        <v>84</v>
      </c>
      <c r="C11" s="79"/>
      <c r="D11" s="79"/>
      <c r="E11" s="79"/>
      <c r="F11" s="79"/>
    </row>
    <row r="12" spans="1:6" x14ac:dyDescent="0.2">
      <c r="B12" s="12" t="s">
        <v>34</v>
      </c>
    </row>
    <row r="13" spans="1:6" x14ac:dyDescent="0.2">
      <c r="B13" s="12" t="s">
        <v>71</v>
      </c>
    </row>
    <row r="14" spans="1:6" x14ac:dyDescent="0.2">
      <c r="B14" s="12" t="s">
        <v>86</v>
      </c>
    </row>
    <row r="15" spans="1:6" x14ac:dyDescent="0.2">
      <c r="B15" s="12" t="s">
        <v>72</v>
      </c>
    </row>
    <row r="16" spans="1:6" x14ac:dyDescent="0.2">
      <c r="B16" s="12"/>
    </row>
    <row r="17" spans="2:11" ht="13.5" thickBot="1" x14ac:dyDescent="0.25">
      <c r="B17" s="17" t="s">
        <v>11</v>
      </c>
      <c r="C17" s="101" t="s">
        <v>94</v>
      </c>
      <c r="D17" s="101"/>
      <c r="E17" s="101"/>
    </row>
    <row r="18" spans="2:11" s="1" customFormat="1" ht="20.149999999999999" customHeight="1" thickBot="1" x14ac:dyDescent="0.25">
      <c r="B18" s="27" t="s">
        <v>0</v>
      </c>
      <c r="C18" s="28" t="s">
        <v>12</v>
      </c>
      <c r="D18" s="29" t="s">
        <v>14</v>
      </c>
      <c r="E18" s="29" t="s">
        <v>15</v>
      </c>
      <c r="F18" s="30" t="s">
        <v>13</v>
      </c>
      <c r="G18" s="29" t="s">
        <v>17</v>
      </c>
      <c r="H18" s="30" t="s">
        <v>16</v>
      </c>
      <c r="I18" s="30" t="s">
        <v>29</v>
      </c>
      <c r="J18" s="31" t="s">
        <v>18</v>
      </c>
      <c r="K18" s="32" t="s">
        <v>30</v>
      </c>
    </row>
    <row r="19" spans="2:11" s="1" customFormat="1" ht="20.149999999999999" customHeight="1" thickTop="1" x14ac:dyDescent="0.2">
      <c r="B19" s="33" t="s">
        <v>19</v>
      </c>
      <c r="C19" s="13"/>
      <c r="D19" s="3"/>
      <c r="E19" s="3"/>
      <c r="F19" s="4"/>
      <c r="G19" s="3"/>
      <c r="H19" s="61"/>
      <c r="I19" s="80"/>
      <c r="J19" s="24"/>
      <c r="K19" s="5"/>
    </row>
    <row r="20" spans="2:11" s="1" customFormat="1" ht="20.149999999999999" customHeight="1" x14ac:dyDescent="0.2">
      <c r="B20" s="34" t="s">
        <v>20</v>
      </c>
      <c r="C20" s="14"/>
      <c r="D20" s="6"/>
      <c r="E20" s="6"/>
      <c r="F20" s="7"/>
      <c r="G20" s="6"/>
      <c r="H20" s="62"/>
      <c r="I20" s="7"/>
      <c r="J20" s="25"/>
      <c r="K20" s="8"/>
    </row>
    <row r="21" spans="2:11" s="1" customFormat="1" ht="20.149999999999999" customHeight="1" x14ac:dyDescent="0.2">
      <c r="B21" s="34" t="s">
        <v>21</v>
      </c>
      <c r="C21" s="14"/>
      <c r="D21" s="6"/>
      <c r="E21" s="6"/>
      <c r="F21" s="7"/>
      <c r="G21" s="6"/>
      <c r="H21" s="62"/>
      <c r="I21" s="7"/>
      <c r="J21" s="25"/>
      <c r="K21" s="8"/>
    </row>
    <row r="22" spans="2:11" s="1" customFormat="1" ht="20.149999999999999" customHeight="1" x14ac:dyDescent="0.2">
      <c r="B22" s="34" t="s">
        <v>22</v>
      </c>
      <c r="C22" s="14"/>
      <c r="D22" s="6"/>
      <c r="E22" s="6"/>
      <c r="F22" s="7"/>
      <c r="G22" s="6"/>
      <c r="H22" s="62"/>
      <c r="I22" s="7"/>
      <c r="J22" s="25"/>
      <c r="K22" s="8"/>
    </row>
    <row r="23" spans="2:11" s="1" customFormat="1" ht="20.149999999999999" customHeight="1" x14ac:dyDescent="0.2">
      <c r="B23" s="34" t="s">
        <v>23</v>
      </c>
      <c r="C23" s="14"/>
      <c r="D23" s="6"/>
      <c r="E23" s="6"/>
      <c r="F23" s="7"/>
      <c r="G23" s="6"/>
      <c r="H23" s="62"/>
      <c r="I23" s="7"/>
      <c r="J23" s="25"/>
      <c r="K23" s="8"/>
    </row>
    <row r="24" spans="2:11" s="1" customFormat="1" ht="20.149999999999999" customHeight="1" x14ac:dyDescent="0.2">
      <c r="B24" s="34" t="s">
        <v>24</v>
      </c>
      <c r="C24" s="14"/>
      <c r="D24" s="6"/>
      <c r="E24" s="6"/>
      <c r="F24" s="7"/>
      <c r="G24" s="6"/>
      <c r="H24" s="62"/>
      <c r="I24" s="7"/>
      <c r="J24" s="25"/>
      <c r="K24" s="8"/>
    </row>
    <row r="25" spans="2:11" s="1" customFormat="1" ht="20.149999999999999" customHeight="1" x14ac:dyDescent="0.2">
      <c r="B25" s="34" t="s">
        <v>25</v>
      </c>
      <c r="C25" s="14"/>
      <c r="D25" s="6"/>
      <c r="E25" s="6"/>
      <c r="F25" s="7"/>
      <c r="G25" s="6"/>
      <c r="H25" s="62"/>
      <c r="I25" s="7"/>
      <c r="J25" s="25"/>
      <c r="K25" s="8"/>
    </row>
    <row r="26" spans="2:11" s="1" customFormat="1" ht="20.149999999999999" customHeight="1" x14ac:dyDescent="0.2">
      <c r="B26" s="34" t="s">
        <v>26</v>
      </c>
      <c r="C26" s="14"/>
      <c r="D26" s="6"/>
      <c r="E26" s="6"/>
      <c r="F26" s="7"/>
      <c r="G26" s="6"/>
      <c r="H26" s="62"/>
      <c r="I26" s="7"/>
      <c r="J26" s="25"/>
      <c r="K26" s="8"/>
    </row>
    <row r="27" spans="2:11" s="1" customFormat="1" ht="20.149999999999999" customHeight="1" x14ac:dyDescent="0.2">
      <c r="B27" s="34" t="s">
        <v>27</v>
      </c>
      <c r="C27" s="14"/>
      <c r="D27" s="6"/>
      <c r="E27" s="6"/>
      <c r="F27" s="7"/>
      <c r="G27" s="6"/>
      <c r="H27" s="62"/>
      <c r="I27" s="7"/>
      <c r="J27" s="25"/>
      <c r="K27" s="8"/>
    </row>
    <row r="28" spans="2:11" s="1" customFormat="1" ht="20.149999999999999" customHeight="1" thickBot="1" x14ac:dyDescent="0.25">
      <c r="B28" s="35" t="s">
        <v>28</v>
      </c>
      <c r="C28" s="15"/>
      <c r="D28" s="9"/>
      <c r="E28" s="9"/>
      <c r="F28" s="10"/>
      <c r="G28" s="9"/>
      <c r="H28" s="63"/>
      <c r="I28" s="10"/>
      <c r="J28" s="26"/>
      <c r="K28" s="11"/>
    </row>
    <row r="30" spans="2:11" ht="13.5" thickBot="1" x14ac:dyDescent="0.25">
      <c r="B30" s="17" t="s">
        <v>11</v>
      </c>
      <c r="C30" s="101" t="s">
        <v>90</v>
      </c>
      <c r="D30" s="101"/>
      <c r="E30" s="101"/>
    </row>
    <row r="31" spans="2:11" s="1" customFormat="1" ht="20.149999999999999" customHeight="1" thickBot="1" x14ac:dyDescent="0.25">
      <c r="B31" s="27" t="s">
        <v>0</v>
      </c>
      <c r="C31" s="28" t="s">
        <v>12</v>
      </c>
      <c r="D31" s="29" t="s">
        <v>14</v>
      </c>
      <c r="E31" s="29" t="s">
        <v>15</v>
      </c>
      <c r="F31" s="30" t="s">
        <v>13</v>
      </c>
      <c r="G31" s="29" t="s">
        <v>17</v>
      </c>
      <c r="H31" s="30" t="s">
        <v>16</v>
      </c>
      <c r="I31" s="30" t="s">
        <v>29</v>
      </c>
      <c r="J31" s="31" t="s">
        <v>18</v>
      </c>
      <c r="K31" s="32" t="s">
        <v>30</v>
      </c>
    </row>
    <row r="32" spans="2:11" s="1" customFormat="1" ht="20.149999999999999" customHeight="1" thickTop="1" x14ac:dyDescent="0.2">
      <c r="B32" s="33" t="s">
        <v>43</v>
      </c>
      <c r="C32" s="13"/>
      <c r="D32" s="3"/>
      <c r="E32" s="3"/>
      <c r="F32" s="4"/>
      <c r="G32" s="3"/>
      <c r="H32" s="61"/>
      <c r="I32" s="4"/>
      <c r="J32" s="24"/>
      <c r="K32" s="5"/>
    </row>
    <row r="33" spans="2:11" s="1" customFormat="1" ht="20.149999999999999" customHeight="1" x14ac:dyDescent="0.2">
      <c r="B33" s="34" t="s">
        <v>44</v>
      </c>
      <c r="C33" s="14"/>
      <c r="D33" s="6"/>
      <c r="E33" s="6"/>
      <c r="F33" s="7"/>
      <c r="G33" s="6"/>
      <c r="H33" s="62"/>
      <c r="I33" s="7"/>
      <c r="J33" s="25"/>
      <c r="K33" s="8"/>
    </row>
    <row r="34" spans="2:11" s="1" customFormat="1" ht="20.149999999999999" customHeight="1" x14ac:dyDescent="0.2">
      <c r="B34" s="34" t="s">
        <v>45</v>
      </c>
      <c r="C34" s="14"/>
      <c r="D34" s="6"/>
      <c r="E34" s="6"/>
      <c r="F34" s="7"/>
      <c r="G34" s="6"/>
      <c r="H34" s="62"/>
      <c r="I34" s="7"/>
      <c r="J34" s="25"/>
      <c r="K34" s="8"/>
    </row>
    <row r="35" spans="2:11" s="1" customFormat="1" ht="20.149999999999999" customHeight="1" x14ac:dyDescent="0.2">
      <c r="B35" s="34" t="s">
        <v>46</v>
      </c>
      <c r="C35" s="14"/>
      <c r="D35" s="6"/>
      <c r="E35" s="6"/>
      <c r="F35" s="7"/>
      <c r="G35" s="6"/>
      <c r="H35" s="62"/>
      <c r="I35" s="7"/>
      <c r="J35" s="25"/>
      <c r="K35" s="8"/>
    </row>
    <row r="36" spans="2:11" s="1" customFormat="1" ht="20.149999999999999" customHeight="1" x14ac:dyDescent="0.2">
      <c r="B36" s="34" t="s">
        <v>47</v>
      </c>
      <c r="C36" s="14"/>
      <c r="D36" s="6"/>
      <c r="E36" s="6"/>
      <c r="F36" s="7"/>
      <c r="G36" s="6"/>
      <c r="H36" s="62"/>
      <c r="I36" s="7"/>
      <c r="J36" s="25"/>
      <c r="K36" s="8"/>
    </row>
    <row r="37" spans="2:11" s="1" customFormat="1" ht="20.149999999999999" customHeight="1" x14ac:dyDescent="0.2">
      <c r="B37" s="34" t="s">
        <v>48</v>
      </c>
      <c r="C37" s="14"/>
      <c r="D37" s="6"/>
      <c r="E37" s="6"/>
      <c r="F37" s="7"/>
      <c r="G37" s="6"/>
      <c r="H37" s="62"/>
      <c r="I37" s="7"/>
      <c r="J37" s="25"/>
      <c r="K37" s="8"/>
    </row>
    <row r="38" spans="2:11" s="1" customFormat="1" ht="20.149999999999999" customHeight="1" x14ac:dyDescent="0.2">
      <c r="B38" s="34" t="s">
        <v>49</v>
      </c>
      <c r="C38" s="14"/>
      <c r="D38" s="6"/>
      <c r="E38" s="6"/>
      <c r="F38" s="7"/>
      <c r="G38" s="6"/>
      <c r="H38" s="62"/>
      <c r="I38" s="7"/>
      <c r="J38" s="25"/>
      <c r="K38" s="8"/>
    </row>
    <row r="39" spans="2:11" s="1" customFormat="1" ht="20.149999999999999" customHeight="1" x14ac:dyDescent="0.2">
      <c r="B39" s="34" t="s">
        <v>50</v>
      </c>
      <c r="C39" s="14"/>
      <c r="D39" s="6"/>
      <c r="E39" s="6"/>
      <c r="F39" s="7"/>
      <c r="G39" s="6"/>
      <c r="H39" s="62"/>
      <c r="I39" s="7"/>
      <c r="J39" s="25"/>
      <c r="K39" s="8"/>
    </row>
    <row r="40" spans="2:11" s="1" customFormat="1" ht="20.149999999999999" customHeight="1" x14ac:dyDescent="0.2">
      <c r="B40" s="34" t="s">
        <v>51</v>
      </c>
      <c r="C40" s="14"/>
      <c r="D40" s="6"/>
      <c r="E40" s="6"/>
      <c r="F40" s="7"/>
      <c r="G40" s="6"/>
      <c r="H40" s="62"/>
      <c r="I40" s="7"/>
      <c r="J40" s="25"/>
      <c r="K40" s="8"/>
    </row>
    <row r="41" spans="2:11" s="1" customFormat="1" ht="20.149999999999999" customHeight="1" thickBot="1" x14ac:dyDescent="0.25">
      <c r="B41" s="35" t="s">
        <v>52</v>
      </c>
      <c r="C41" s="15"/>
      <c r="D41" s="9"/>
      <c r="E41" s="9"/>
      <c r="F41" s="10"/>
      <c r="G41" s="9"/>
      <c r="H41" s="63"/>
      <c r="I41" s="10"/>
      <c r="J41" s="26"/>
      <c r="K41" s="11"/>
    </row>
    <row r="43" spans="2:11" ht="13.5" thickBot="1" x14ac:dyDescent="0.25">
      <c r="B43" s="17" t="s">
        <v>11</v>
      </c>
      <c r="C43" s="101" t="s">
        <v>92</v>
      </c>
      <c r="D43" s="101"/>
      <c r="E43" s="101"/>
    </row>
    <row r="44" spans="2:11" s="1" customFormat="1" ht="20.149999999999999" customHeight="1" thickBot="1" x14ac:dyDescent="0.25">
      <c r="B44" s="27" t="s">
        <v>0</v>
      </c>
      <c r="C44" s="28" t="s">
        <v>12</v>
      </c>
      <c r="D44" s="29" t="s">
        <v>14</v>
      </c>
      <c r="E44" s="29" t="s">
        <v>15</v>
      </c>
      <c r="F44" s="30" t="s">
        <v>13</v>
      </c>
      <c r="G44" s="29" t="s">
        <v>17</v>
      </c>
      <c r="H44" s="30" t="s">
        <v>16</v>
      </c>
      <c r="I44" s="30" t="s">
        <v>29</v>
      </c>
      <c r="J44" s="31" t="s">
        <v>18</v>
      </c>
      <c r="K44" s="32" t="s">
        <v>30</v>
      </c>
    </row>
    <row r="45" spans="2:11" s="1" customFormat="1" ht="20.149999999999999" customHeight="1" thickTop="1" x14ac:dyDescent="0.2">
      <c r="B45" s="33" t="s">
        <v>53</v>
      </c>
      <c r="C45" s="13"/>
      <c r="D45" s="3"/>
      <c r="E45" s="3"/>
      <c r="F45" s="4"/>
      <c r="G45" s="3"/>
      <c r="H45" s="61"/>
      <c r="I45" s="4"/>
      <c r="J45" s="24"/>
      <c r="K45" s="5"/>
    </row>
    <row r="46" spans="2:11" s="1" customFormat="1" ht="20.149999999999999" customHeight="1" x14ac:dyDescent="0.2">
      <c r="B46" s="34" t="s">
        <v>54</v>
      </c>
      <c r="C46" s="14"/>
      <c r="D46" s="6"/>
      <c r="E46" s="6"/>
      <c r="F46" s="7"/>
      <c r="G46" s="6"/>
      <c r="H46" s="62"/>
      <c r="I46" s="7"/>
      <c r="J46" s="25"/>
      <c r="K46" s="8"/>
    </row>
    <row r="47" spans="2:11" s="1" customFormat="1" ht="20.149999999999999" customHeight="1" x14ac:dyDescent="0.2">
      <c r="B47" s="34" t="s">
        <v>55</v>
      </c>
      <c r="C47" s="14"/>
      <c r="D47" s="6"/>
      <c r="E47" s="6"/>
      <c r="F47" s="7"/>
      <c r="G47" s="6"/>
      <c r="H47" s="62"/>
      <c r="I47" s="7"/>
      <c r="J47" s="25"/>
      <c r="K47" s="8"/>
    </row>
    <row r="48" spans="2:11" s="1" customFormat="1" ht="20.149999999999999" customHeight="1" x14ac:dyDescent="0.2">
      <c r="B48" s="34" t="s">
        <v>56</v>
      </c>
      <c r="C48" s="14"/>
      <c r="D48" s="6"/>
      <c r="E48" s="6"/>
      <c r="F48" s="7"/>
      <c r="G48" s="6"/>
      <c r="H48" s="62"/>
      <c r="I48" s="7"/>
      <c r="J48" s="25"/>
      <c r="K48" s="8"/>
    </row>
    <row r="49" spans="2:11" s="1" customFormat="1" ht="20.149999999999999" customHeight="1" x14ac:dyDescent="0.2">
      <c r="B49" s="34" t="s">
        <v>57</v>
      </c>
      <c r="C49" s="14"/>
      <c r="D49" s="6"/>
      <c r="E49" s="6"/>
      <c r="F49" s="7"/>
      <c r="G49" s="6"/>
      <c r="H49" s="62"/>
      <c r="I49" s="7"/>
      <c r="J49" s="25"/>
      <c r="K49" s="8"/>
    </row>
    <row r="50" spans="2:11" s="1" customFormat="1" ht="20.149999999999999" customHeight="1" x14ac:dyDescent="0.2">
      <c r="B50" s="34" t="s">
        <v>58</v>
      </c>
      <c r="C50" s="14"/>
      <c r="D50" s="6"/>
      <c r="E50" s="6"/>
      <c r="F50" s="7"/>
      <c r="G50" s="6"/>
      <c r="H50" s="62"/>
      <c r="I50" s="7"/>
      <c r="J50" s="25"/>
      <c r="K50" s="8"/>
    </row>
    <row r="51" spans="2:11" s="1" customFormat="1" ht="20.149999999999999" customHeight="1" x14ac:dyDescent="0.2">
      <c r="B51" s="34" t="s">
        <v>59</v>
      </c>
      <c r="C51" s="14"/>
      <c r="D51" s="6"/>
      <c r="E51" s="6"/>
      <c r="F51" s="7"/>
      <c r="G51" s="6"/>
      <c r="H51" s="62"/>
      <c r="I51" s="7"/>
      <c r="J51" s="25"/>
      <c r="K51" s="8"/>
    </row>
    <row r="52" spans="2:11" s="1" customFormat="1" ht="20.149999999999999" customHeight="1" x14ac:dyDescent="0.2">
      <c r="B52" s="34" t="s">
        <v>60</v>
      </c>
      <c r="C52" s="14"/>
      <c r="D52" s="6"/>
      <c r="E52" s="6"/>
      <c r="F52" s="7"/>
      <c r="G52" s="6"/>
      <c r="H52" s="62"/>
      <c r="I52" s="7"/>
      <c r="J52" s="25"/>
      <c r="K52" s="8"/>
    </row>
    <row r="53" spans="2:11" s="1" customFormat="1" ht="20.149999999999999" customHeight="1" x14ac:dyDescent="0.2">
      <c r="B53" s="34" t="s">
        <v>61</v>
      </c>
      <c r="C53" s="14"/>
      <c r="D53" s="6"/>
      <c r="E53" s="6"/>
      <c r="F53" s="7"/>
      <c r="G53" s="6"/>
      <c r="H53" s="62"/>
      <c r="I53" s="7"/>
      <c r="J53" s="25"/>
      <c r="K53" s="8"/>
    </row>
    <row r="54" spans="2:11" s="1" customFormat="1" ht="20.149999999999999" customHeight="1" thickBot="1" x14ac:dyDescent="0.25">
      <c r="B54" s="35" t="s">
        <v>62</v>
      </c>
      <c r="C54" s="15"/>
      <c r="D54" s="9"/>
      <c r="E54" s="9"/>
      <c r="F54" s="10"/>
      <c r="G54" s="9"/>
      <c r="H54" s="63"/>
      <c r="I54" s="10"/>
      <c r="J54" s="26"/>
      <c r="K54" s="11"/>
    </row>
  </sheetData>
  <mergeCells count="3">
    <mergeCell ref="C17:E17"/>
    <mergeCell ref="C30:E30"/>
    <mergeCell ref="C43:E43"/>
  </mergeCells>
  <phoneticPr fontId="1"/>
  <conditionalFormatting sqref="B19:K28">
    <cfRule type="expression" dxfId="2" priority="3">
      <formula>ISEVEN(ROW())</formula>
    </cfRule>
  </conditionalFormatting>
  <conditionalFormatting sqref="B32:K41">
    <cfRule type="expression" dxfId="1" priority="2">
      <formula>ISEVEN(ROW())</formula>
    </cfRule>
  </conditionalFormatting>
  <conditionalFormatting sqref="B45:K54">
    <cfRule type="expression" dxfId="0" priority="1">
      <formula>ISEVEN(ROW())</formula>
    </cfRule>
  </conditionalFormatting>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11F160-FC5B-462F-8A1F-A1742091A42D}">
          <x14:formula1>
            <xm:f>'p11 概算事業費'!$B$22:$B$25</xm:f>
          </x14:formula1>
          <xm:sqref>I19:I28 I32:I41 I45:I54</xm:sqref>
        </x14:dataValidation>
        <x14:dataValidation type="list" allowBlank="1" showInputMessage="1" showErrorMessage="1" xr:uid="{D79E6AF0-3B05-4BA2-BB39-DF34ED8EA3D7}">
          <x14:formula1>
            <xm:f>作業リスト!$B$2:$B$7</xm:f>
          </x14:formula1>
          <xm:sqref>C17 C43 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9C0F-36BA-4C78-B8B6-3B061ADEEB1F}">
  <sheetPr>
    <pageSetUpPr fitToPage="1"/>
  </sheetPr>
  <dimension ref="B2:H39"/>
  <sheetViews>
    <sheetView tabSelected="1" view="pageBreakPreview" zoomScaleNormal="100" zoomScaleSheetLayoutView="100" workbookViewId="0">
      <selection activeCell="D25" sqref="D25"/>
    </sheetView>
  </sheetViews>
  <sheetFormatPr defaultRowHeight="13" x14ac:dyDescent="0.2"/>
  <cols>
    <col min="2" max="2" width="26" customWidth="1"/>
    <col min="3" max="6" width="25.6328125" customWidth="1"/>
    <col min="7" max="8" width="17.08984375" customWidth="1"/>
  </cols>
  <sheetData>
    <row r="2" spans="2:8" ht="17.5" customHeight="1" x14ac:dyDescent="0.2">
      <c r="B2" s="85" t="s">
        <v>87</v>
      </c>
      <c r="C2" s="86"/>
      <c r="D2" s="86"/>
      <c r="E2" s="86"/>
      <c r="F2" s="86"/>
      <c r="G2" s="86"/>
      <c r="H2" s="86"/>
    </row>
    <row r="3" spans="2:8" ht="13.5" thickBot="1" x14ac:dyDescent="0.25">
      <c r="B3" s="85" t="s">
        <v>5</v>
      </c>
      <c r="C3" s="86"/>
      <c r="D3" s="86"/>
      <c r="E3" s="86"/>
      <c r="F3" s="87" t="s">
        <v>98</v>
      </c>
      <c r="G3" s="86"/>
      <c r="H3" s="86"/>
    </row>
    <row r="4" spans="2:8" x14ac:dyDescent="0.2">
      <c r="B4" s="102" t="s">
        <v>3</v>
      </c>
      <c r="C4" s="104" t="s">
        <v>1</v>
      </c>
      <c r="D4" s="108" t="s">
        <v>4</v>
      </c>
      <c r="E4" s="106" t="s">
        <v>96</v>
      </c>
      <c r="F4" s="107"/>
      <c r="G4" s="86"/>
      <c r="H4" s="86"/>
    </row>
    <row r="5" spans="2:8" ht="13.5" thickBot="1" x14ac:dyDescent="0.25">
      <c r="B5" s="103"/>
      <c r="C5" s="105"/>
      <c r="D5" s="109"/>
      <c r="E5" s="19" t="s">
        <v>39</v>
      </c>
      <c r="F5" s="18" t="s">
        <v>40</v>
      </c>
      <c r="G5" s="86"/>
      <c r="H5" s="86"/>
    </row>
    <row r="6" spans="2:8" ht="35.5" customHeight="1" thickTop="1" thickBot="1" x14ac:dyDescent="0.25">
      <c r="B6" s="20" t="s">
        <v>2</v>
      </c>
      <c r="C6" s="36"/>
      <c r="D6" s="84"/>
      <c r="E6" s="88">
        <f>C13</f>
        <v>0</v>
      </c>
      <c r="F6" s="37"/>
      <c r="G6" s="86"/>
      <c r="H6" s="86"/>
    </row>
    <row r="7" spans="2:8" x14ac:dyDescent="0.2">
      <c r="B7" s="85" t="s">
        <v>35</v>
      </c>
      <c r="C7" s="86"/>
      <c r="D7" s="86"/>
      <c r="E7" s="86"/>
      <c r="F7" s="86"/>
      <c r="G7" s="86"/>
      <c r="H7" s="86"/>
    </row>
    <row r="8" spans="2:8" x14ac:dyDescent="0.2">
      <c r="B8" s="85" t="s">
        <v>36</v>
      </c>
      <c r="C8" s="86"/>
      <c r="D8" s="86"/>
      <c r="E8" s="86"/>
      <c r="F8" s="86"/>
      <c r="G8" s="86"/>
      <c r="H8" s="86"/>
    </row>
    <row r="9" spans="2:8" x14ac:dyDescent="0.2">
      <c r="B9" s="85" t="s">
        <v>37</v>
      </c>
      <c r="C9" s="86"/>
      <c r="D9" s="86"/>
      <c r="E9" s="86"/>
      <c r="F9" s="86"/>
      <c r="G9" s="86"/>
      <c r="H9" s="86"/>
    </row>
    <row r="10" spans="2:8" x14ac:dyDescent="0.2">
      <c r="B10" s="85"/>
      <c r="C10" s="86"/>
      <c r="D10" s="86"/>
      <c r="E10" s="86"/>
      <c r="F10" s="86"/>
      <c r="G10" s="86"/>
      <c r="H10" s="86"/>
    </row>
    <row r="11" spans="2:8" ht="13.5" thickBot="1" x14ac:dyDescent="0.25">
      <c r="B11" s="89" t="s">
        <v>100</v>
      </c>
      <c r="C11" s="86"/>
      <c r="D11" s="86"/>
      <c r="E11" s="86"/>
      <c r="F11" s="87" t="s">
        <v>98</v>
      </c>
      <c r="G11" s="86"/>
      <c r="H11" s="87"/>
    </row>
    <row r="12" spans="2:8" ht="20.149999999999999" customHeight="1" thickBot="1" x14ac:dyDescent="0.25">
      <c r="B12" s="22" t="s">
        <v>9</v>
      </c>
      <c r="C12" s="23" t="s">
        <v>10</v>
      </c>
      <c r="D12" s="90" t="s">
        <v>77</v>
      </c>
      <c r="E12" s="91" t="s">
        <v>95</v>
      </c>
      <c r="F12" s="92" t="s">
        <v>103</v>
      </c>
      <c r="G12" s="83"/>
      <c r="H12" s="82"/>
    </row>
    <row r="13" spans="2:8" ht="20.149999999999999" customHeight="1" thickTop="1" thickBot="1" x14ac:dyDescent="0.25">
      <c r="B13" s="93" t="s">
        <v>10</v>
      </c>
      <c r="C13" s="94">
        <f>SUM(D13:F13)</f>
        <v>0</v>
      </c>
      <c r="D13" s="95"/>
      <c r="E13" s="96"/>
      <c r="F13" s="97"/>
      <c r="G13" s="81"/>
      <c r="H13" s="81"/>
    </row>
    <row r="14" spans="2:8" ht="20.149999999999999" customHeight="1" x14ac:dyDescent="0.2">
      <c r="B14" s="85" t="s">
        <v>102</v>
      </c>
      <c r="C14" s="81"/>
      <c r="D14" s="81"/>
      <c r="E14" s="81"/>
      <c r="F14" s="81"/>
      <c r="G14" s="81"/>
      <c r="H14" s="81"/>
    </row>
    <row r="15" spans="2:8" ht="20.149999999999999" customHeight="1" x14ac:dyDescent="0.2">
      <c r="B15" s="85" t="s">
        <v>99</v>
      </c>
      <c r="C15" s="81"/>
      <c r="D15" s="81"/>
      <c r="E15" s="81"/>
      <c r="F15" s="81"/>
      <c r="G15" s="81"/>
      <c r="H15" s="81"/>
    </row>
    <row r="16" spans="2:8" x14ac:dyDescent="0.2">
      <c r="B16" s="86"/>
      <c r="C16" s="86"/>
      <c r="D16" s="86"/>
      <c r="E16" s="86"/>
      <c r="F16" s="86"/>
      <c r="G16" s="86"/>
      <c r="H16" s="86"/>
    </row>
    <row r="17" spans="2:8" ht="13.5" thickBot="1" x14ac:dyDescent="0.25">
      <c r="B17" s="89" t="s">
        <v>6</v>
      </c>
      <c r="C17" s="86"/>
      <c r="D17" s="86"/>
      <c r="E17" s="86"/>
      <c r="F17" s="86"/>
      <c r="G17" s="86"/>
      <c r="H17" s="87" t="s">
        <v>97</v>
      </c>
    </row>
    <row r="18" spans="2:8" ht="20.149999999999999" customHeight="1" thickBot="1" x14ac:dyDescent="0.25">
      <c r="B18" s="22" t="s">
        <v>9</v>
      </c>
      <c r="C18" s="23" t="s">
        <v>10</v>
      </c>
      <c r="D18" s="90" t="s">
        <v>77</v>
      </c>
      <c r="E18" s="91" t="s">
        <v>95</v>
      </c>
      <c r="F18" s="38" t="s">
        <v>103</v>
      </c>
      <c r="G18" s="38" t="s">
        <v>18</v>
      </c>
      <c r="H18" s="38" t="s">
        <v>30</v>
      </c>
    </row>
    <row r="19" spans="2:8" ht="20.149999999999999" customHeight="1" thickTop="1" thickBot="1" x14ac:dyDescent="0.25">
      <c r="B19" s="42" t="s">
        <v>10</v>
      </c>
      <c r="C19" s="43">
        <f t="shared" ref="C19" si="0">SUM(C20:C21,C26,C27,C28)</f>
        <v>0</v>
      </c>
      <c r="D19" s="44">
        <f>SUM(D20:D21,D26,D27,D28)</f>
        <v>0</v>
      </c>
      <c r="E19" s="45">
        <f t="shared" ref="E19:F19" si="1">SUM(E20:E21,E26,E27,E28)</f>
        <v>0</v>
      </c>
      <c r="F19" s="46">
        <f t="shared" si="1"/>
        <v>0</v>
      </c>
      <c r="G19" s="46"/>
      <c r="H19" s="77"/>
    </row>
    <row r="20" spans="2:8" ht="20.149999999999999" customHeight="1" thickTop="1" x14ac:dyDescent="0.2">
      <c r="B20" s="98" t="s">
        <v>38</v>
      </c>
      <c r="C20" s="47">
        <f t="shared" ref="C20:C28" si="2">SUM(D20:F20)</f>
        <v>0</v>
      </c>
      <c r="D20" s="52"/>
      <c r="E20" s="53"/>
      <c r="F20" s="54"/>
      <c r="G20" s="75"/>
      <c r="H20" s="75"/>
    </row>
    <row r="21" spans="2:8" ht="20.149999999999999" customHeight="1" x14ac:dyDescent="0.2">
      <c r="B21" s="59" t="s">
        <v>31</v>
      </c>
      <c r="C21" s="48">
        <f t="shared" si="2"/>
        <v>0</v>
      </c>
      <c r="D21" s="49">
        <f>SUM(D22:D25)</f>
        <v>0</v>
      </c>
      <c r="E21" s="50">
        <f t="shared" ref="E21:F21" si="3">SUM(E22:E25)</f>
        <v>0</v>
      </c>
      <c r="F21" s="51">
        <f t="shared" si="3"/>
        <v>0</v>
      </c>
      <c r="G21" s="51"/>
      <c r="H21" s="72"/>
    </row>
    <row r="22" spans="2:8" ht="20.149999999999999" customHeight="1" x14ac:dyDescent="0.2">
      <c r="B22" s="60" t="s">
        <v>85</v>
      </c>
      <c r="C22" s="58">
        <f t="shared" si="2"/>
        <v>0</v>
      </c>
      <c r="D22" s="39"/>
      <c r="E22" s="40"/>
      <c r="F22" s="41"/>
      <c r="G22" s="64"/>
      <c r="H22" s="76"/>
    </row>
    <row r="23" spans="2:8" ht="20.149999999999999" customHeight="1" x14ac:dyDescent="0.2">
      <c r="B23" s="60" t="s">
        <v>32</v>
      </c>
      <c r="C23" s="58">
        <f t="shared" si="2"/>
        <v>0</v>
      </c>
      <c r="D23" s="39"/>
      <c r="E23" s="40"/>
      <c r="F23" s="41"/>
      <c r="G23" s="64"/>
      <c r="H23" s="76"/>
    </row>
    <row r="24" spans="2:8" ht="20.149999999999999" customHeight="1" x14ac:dyDescent="0.2">
      <c r="B24" s="60" t="s">
        <v>33</v>
      </c>
      <c r="C24" s="58">
        <f t="shared" si="2"/>
        <v>0</v>
      </c>
      <c r="D24" s="39"/>
      <c r="E24" s="40"/>
      <c r="F24" s="41"/>
      <c r="G24" s="64"/>
      <c r="H24" s="76"/>
    </row>
    <row r="25" spans="2:8" ht="20.149999999999999" customHeight="1" x14ac:dyDescent="0.2">
      <c r="B25" s="60" t="s">
        <v>63</v>
      </c>
      <c r="C25" s="58">
        <f t="shared" si="2"/>
        <v>0</v>
      </c>
      <c r="D25" s="39"/>
      <c r="E25" s="40"/>
      <c r="F25" s="41"/>
      <c r="G25" s="64"/>
      <c r="H25" s="76"/>
    </row>
    <row r="26" spans="2:8" ht="20.149999999999999" customHeight="1" x14ac:dyDescent="0.2">
      <c r="B26" s="59" t="s">
        <v>7</v>
      </c>
      <c r="C26" s="48">
        <f t="shared" si="2"/>
        <v>0</v>
      </c>
      <c r="D26" s="55"/>
      <c r="E26" s="56"/>
      <c r="F26" s="57"/>
      <c r="G26" s="72"/>
      <c r="H26" s="72"/>
    </row>
    <row r="27" spans="2:8" ht="20.149999999999999" customHeight="1" x14ac:dyDescent="0.2">
      <c r="B27" s="59" t="s">
        <v>8</v>
      </c>
      <c r="C27" s="48">
        <f t="shared" ref="C27" si="4">SUM(D27:F27)</f>
        <v>0</v>
      </c>
      <c r="D27" s="70"/>
      <c r="E27" s="71"/>
      <c r="F27" s="72"/>
      <c r="G27" s="73"/>
      <c r="H27" s="73"/>
    </row>
    <row r="28" spans="2:8" ht="20.149999999999999" customHeight="1" thickBot="1" x14ac:dyDescent="0.25">
      <c r="B28" s="65" t="s">
        <v>65</v>
      </c>
      <c r="C28" s="66">
        <f t="shared" si="2"/>
        <v>0</v>
      </c>
      <c r="D28" s="67"/>
      <c r="E28" s="68"/>
      <c r="F28" s="69"/>
      <c r="G28" s="74"/>
      <c r="H28" s="69"/>
    </row>
    <row r="29" spans="2:8" x14ac:dyDescent="0.2">
      <c r="B29" s="85" t="s">
        <v>104</v>
      </c>
      <c r="C29" s="86"/>
      <c r="D29" s="86"/>
      <c r="E29" s="86"/>
      <c r="F29" s="99"/>
      <c r="G29" s="86"/>
      <c r="H29" s="86"/>
    </row>
    <row r="30" spans="2:8" x14ac:dyDescent="0.2">
      <c r="B30" s="85" t="s">
        <v>68</v>
      </c>
      <c r="C30" s="86"/>
      <c r="D30" s="86"/>
      <c r="E30" s="86"/>
      <c r="F30" s="100"/>
      <c r="G30" s="86"/>
      <c r="H30" s="86"/>
    </row>
    <row r="31" spans="2:8" x14ac:dyDescent="0.2">
      <c r="B31" s="85" t="s">
        <v>79</v>
      </c>
      <c r="C31" s="86"/>
      <c r="D31" s="86"/>
      <c r="E31" s="86"/>
      <c r="F31" s="86"/>
      <c r="G31" s="86"/>
      <c r="H31" s="86"/>
    </row>
    <row r="32" spans="2:8" x14ac:dyDescent="0.2">
      <c r="B32" s="1" t="s">
        <v>80</v>
      </c>
    </row>
    <row r="33" spans="2:2" x14ac:dyDescent="0.2">
      <c r="B33" t="s">
        <v>81</v>
      </c>
    </row>
    <row r="34" spans="2:2" x14ac:dyDescent="0.2">
      <c r="B34" s="21" t="s">
        <v>82</v>
      </c>
    </row>
    <row r="35" spans="2:2" x14ac:dyDescent="0.2">
      <c r="B35" s="21" t="s">
        <v>78</v>
      </c>
    </row>
    <row r="36" spans="2:2" x14ac:dyDescent="0.2">
      <c r="B36" s="21" t="s">
        <v>83</v>
      </c>
    </row>
    <row r="37" spans="2:2" x14ac:dyDescent="0.2">
      <c r="B37" s="21" t="s">
        <v>64</v>
      </c>
    </row>
    <row r="38" spans="2:2" x14ac:dyDescent="0.2">
      <c r="B38" s="21" t="s">
        <v>42</v>
      </c>
    </row>
    <row r="39" spans="2:2" x14ac:dyDescent="0.2">
      <c r="B39" s="21" t="s">
        <v>66</v>
      </c>
    </row>
  </sheetData>
  <mergeCells count="4">
    <mergeCell ref="B4:B5"/>
    <mergeCell ref="C4:C5"/>
    <mergeCell ref="E4:F4"/>
    <mergeCell ref="D4:D5"/>
  </mergeCells>
  <phoneticPr fontId="1"/>
  <pageMargins left="0.7" right="0.7"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0D28-23AC-4891-AD81-BF479D219D6E}">
  <dimension ref="B2:B7"/>
  <sheetViews>
    <sheetView workbookViewId="0">
      <selection activeCell="G24" sqref="G24"/>
    </sheetView>
  </sheetViews>
  <sheetFormatPr defaultRowHeight="13" x14ac:dyDescent="0.2"/>
  <sheetData>
    <row r="2" spans="2:2" x14ac:dyDescent="0.2">
      <c r="B2" t="s">
        <v>88</v>
      </c>
    </row>
    <row r="3" spans="2:2" x14ac:dyDescent="0.2">
      <c r="B3" t="s">
        <v>89</v>
      </c>
    </row>
    <row r="4" spans="2:2" x14ac:dyDescent="0.2">
      <c r="B4" t="s">
        <v>90</v>
      </c>
    </row>
    <row r="5" spans="2:2" x14ac:dyDescent="0.2">
      <c r="B5" t="s">
        <v>91</v>
      </c>
    </row>
    <row r="6" spans="2:2" x14ac:dyDescent="0.2">
      <c r="B6" t="s">
        <v>92</v>
      </c>
    </row>
    <row r="7" spans="2:2" x14ac:dyDescent="0.2">
      <c r="B7" t="s">
        <v>93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p3　導入する設備等</vt:lpstr>
      <vt:lpstr>p11 概算事業費</vt:lpstr>
      <vt:lpstr>作業リスト</vt:lpstr>
      <vt:lpstr>'p11 概算事業費'!Print_Area</vt:lpstr>
      <vt:lpstr>'p3　導入する設備等'!Print_Area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