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’’’’’’平成29年度以前フォルダ\②調査統計係\道路統計年報2016(H27.4.1)(ＨＰ）\【→　評価室　新免さん】HPをPDFからExcelに\Ⅷ　附表\"/>
    </mc:Choice>
  </mc:AlternateContent>
  <bookViews>
    <workbookView xWindow="0" yWindow="0" windowWidth="20490" windowHeight="7770"/>
  </bookViews>
  <sheets>
    <sheet name="附表4" sheetId="2" r:id="rId1"/>
  </sheets>
  <definedNames>
    <definedName name="_xlnm.Print_Area" localSheetId="0">附表4!$A$1:$K$78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2" l="1"/>
  <c r="K70" i="2"/>
</calcChain>
</file>

<file path=xl/sharedStrings.xml><?xml version="1.0" encoding="utf-8"?>
<sst xmlns="http://schemas.openxmlformats.org/spreadsheetml/2006/main" count="44" uniqueCount="38">
  <si>
    <t>国　　の　　道　　路　　予　　算　　等</t>
    <rPh sb="0" eb="1">
      <t>クニ</t>
    </rPh>
    <rPh sb="6" eb="7">
      <t>ミチ</t>
    </rPh>
    <rPh sb="9" eb="10">
      <t>ミチ</t>
    </rPh>
    <rPh sb="12" eb="13">
      <t>ヨ</t>
    </rPh>
    <rPh sb="15" eb="16">
      <t>サン</t>
    </rPh>
    <rPh sb="18" eb="19">
      <t>トウ</t>
    </rPh>
    <phoneticPr fontId="3"/>
  </si>
  <si>
    <t>（単位：億円）　　</t>
    <rPh sb="1" eb="3">
      <t>タンイ</t>
    </rPh>
    <rPh sb="4" eb="6">
      <t>オクエン</t>
    </rPh>
    <phoneticPr fontId="3"/>
  </si>
  <si>
    <t>国の予算</t>
    <rPh sb="0" eb="1">
      <t>クニ</t>
    </rPh>
    <rPh sb="2" eb="4">
      <t>ヨサン</t>
    </rPh>
    <phoneticPr fontId="3"/>
  </si>
  <si>
    <t>Ｂ／Ａ（％）</t>
    <phoneticPr fontId="3"/>
  </si>
  <si>
    <t>国民所得（C）</t>
    <rPh sb="0" eb="2">
      <t>コクミン</t>
    </rPh>
    <rPh sb="2" eb="4">
      <t>ショトク</t>
    </rPh>
    <phoneticPr fontId="3"/>
  </si>
  <si>
    <t>道路投資（Ｄ）</t>
    <rPh sb="0" eb="2">
      <t>ドウロ</t>
    </rPh>
    <rPh sb="2" eb="4">
      <t>トウシ</t>
    </rPh>
    <phoneticPr fontId="3"/>
  </si>
  <si>
    <t>Ｄ／Ｃ（％）</t>
    <phoneticPr fontId="3"/>
  </si>
  <si>
    <t>自動車台数</t>
    <rPh sb="0" eb="3">
      <t>ジドウシャ</t>
    </rPh>
    <rPh sb="3" eb="5">
      <t>ダイスウ</t>
    </rPh>
    <phoneticPr fontId="3"/>
  </si>
  <si>
    <t>自動車１台当り道路投資</t>
    <rPh sb="0" eb="3">
      <t>ジドウシャ</t>
    </rPh>
    <rPh sb="4" eb="5">
      <t>ダイ</t>
    </rPh>
    <rPh sb="5" eb="6">
      <t>ア</t>
    </rPh>
    <rPh sb="7" eb="9">
      <t>ドウロ</t>
    </rPh>
    <rPh sb="9" eb="11">
      <t>トウシ</t>
    </rPh>
    <phoneticPr fontId="3"/>
  </si>
  <si>
    <t>人口</t>
    <rPh sb="0" eb="2">
      <t>ジンコウ</t>
    </rPh>
    <phoneticPr fontId="3"/>
  </si>
  <si>
    <t>一人当りＤ／Ｆ</t>
    <rPh sb="0" eb="2">
      <t>ヒトリ</t>
    </rPh>
    <rPh sb="2" eb="3">
      <t>ア</t>
    </rPh>
    <phoneticPr fontId="3"/>
  </si>
  <si>
    <t>年  度</t>
    <rPh sb="0" eb="1">
      <t>トシ</t>
    </rPh>
    <rPh sb="3" eb="4">
      <t>タビ</t>
    </rPh>
    <phoneticPr fontId="3"/>
  </si>
  <si>
    <t>総額(A)</t>
    <rPh sb="0" eb="2">
      <t>ソウガク</t>
    </rPh>
    <phoneticPr fontId="3"/>
  </si>
  <si>
    <t>道路(B)</t>
    <rPh sb="0" eb="2">
      <t>ドウロ</t>
    </rPh>
    <phoneticPr fontId="3"/>
  </si>
  <si>
    <t>（千台）（Ｅ）</t>
    <rPh sb="1" eb="2">
      <t>セン</t>
    </rPh>
    <rPh sb="2" eb="3">
      <t>ダイ</t>
    </rPh>
    <phoneticPr fontId="3"/>
  </si>
  <si>
    <t>（千円）D/E</t>
    <rPh sb="1" eb="3">
      <t>センエン</t>
    </rPh>
    <phoneticPr fontId="3"/>
  </si>
  <si>
    <t>（千人）（Ｆ）</t>
    <rPh sb="1" eb="3">
      <t>センニン</t>
    </rPh>
    <phoneticPr fontId="3"/>
  </si>
  <si>
    <t>道路投資（円）</t>
    <rPh sb="0" eb="2">
      <t>ドウロ</t>
    </rPh>
    <rPh sb="2" eb="4">
      <t>トウシ</t>
    </rPh>
    <rPh sb="5" eb="6">
      <t>エン</t>
    </rPh>
    <phoneticPr fontId="3"/>
  </si>
  <si>
    <t>昭和30</t>
    <rPh sb="0" eb="2">
      <t>ショウワ</t>
    </rPh>
    <phoneticPr fontId="3"/>
  </si>
  <si>
    <t>平成元</t>
    <rPh sb="0" eb="2">
      <t>ヘイセイ</t>
    </rPh>
    <rPh sb="2" eb="3">
      <t>ゲン</t>
    </rPh>
    <phoneticPr fontId="3"/>
  </si>
  <si>
    <t xml:space="preserve"> </t>
    <phoneticPr fontId="3"/>
  </si>
  <si>
    <t xml:space="preserve"> </t>
  </si>
  <si>
    <t>（注）：</t>
    <rPh sb="1" eb="2">
      <t>チュウ</t>
    </rPh>
    <phoneticPr fontId="3"/>
  </si>
  <si>
    <t>１．〔国の予算〕は全て当初予算額である。</t>
    <rPh sb="3" eb="4">
      <t>クニ</t>
    </rPh>
    <rPh sb="5" eb="7">
      <t>ヨサン</t>
    </rPh>
    <rPh sb="9" eb="10">
      <t>スベ</t>
    </rPh>
    <rPh sb="11" eb="13">
      <t>トウショ</t>
    </rPh>
    <rPh sb="13" eb="15">
      <t>ヨサン</t>
    </rPh>
    <rPh sb="15" eb="16">
      <t>ガク</t>
    </rPh>
    <phoneticPr fontId="3"/>
  </si>
  <si>
    <t xml:space="preserve"> 〔国民所得〕は昭和30年～39年「国民所得統計年報」、昭和40年以降は内閣府経済社会総合研究所</t>
    <rPh sb="2" eb="4">
      <t>コクミン</t>
    </rPh>
    <rPh sb="4" eb="6">
      <t>ショトク</t>
    </rPh>
    <rPh sb="8" eb="10">
      <t>ショウワ</t>
    </rPh>
    <rPh sb="12" eb="13">
      <t>ネン</t>
    </rPh>
    <rPh sb="16" eb="17">
      <t>ネン</t>
    </rPh>
    <rPh sb="18" eb="20">
      <t>コクミン</t>
    </rPh>
    <rPh sb="20" eb="22">
      <t>ショトク</t>
    </rPh>
    <rPh sb="22" eb="24">
      <t>トウケイ</t>
    </rPh>
    <rPh sb="24" eb="26">
      <t>ネンポウ</t>
    </rPh>
    <rPh sb="28" eb="30">
      <t>ショウワ</t>
    </rPh>
    <rPh sb="32" eb="33">
      <t>ネン</t>
    </rPh>
    <rPh sb="33" eb="35">
      <t>イコウ</t>
    </rPh>
    <rPh sb="36" eb="38">
      <t>ナイカク</t>
    </rPh>
    <rPh sb="38" eb="39">
      <t>フ</t>
    </rPh>
    <phoneticPr fontId="3"/>
  </si>
  <si>
    <t>２．〔自動車台数〕はトレーラー、小型二輪車、軽二輪車を除く数値である。</t>
    <rPh sb="3" eb="6">
      <t>ジドウシャ</t>
    </rPh>
    <rPh sb="6" eb="8">
      <t>ダイスウ</t>
    </rPh>
    <rPh sb="16" eb="18">
      <t>コガタ</t>
    </rPh>
    <rPh sb="18" eb="21">
      <t>ニリンシャ</t>
    </rPh>
    <rPh sb="22" eb="23">
      <t>ケイ</t>
    </rPh>
    <rPh sb="23" eb="26">
      <t>ニリンシャ</t>
    </rPh>
    <rPh sb="27" eb="28">
      <t>ノゾ</t>
    </rPh>
    <rPh sb="29" eb="31">
      <t>スウチ</t>
    </rPh>
    <phoneticPr fontId="3"/>
  </si>
  <si>
    <t>　　人口等基本集計による確定数であり、他の年度は推計値である。</t>
    <rPh sb="3" eb="4">
      <t>クチ</t>
    </rPh>
    <phoneticPr fontId="3"/>
  </si>
  <si>
    <t>３．〔人口〕は昭和30.35.40.45.50.55.60.平成2.7.12.17.22.26年は国勢調査</t>
    <rPh sb="3" eb="5">
      <t>ジンコウ</t>
    </rPh>
    <rPh sb="7" eb="9">
      <t>ショウワ</t>
    </rPh>
    <rPh sb="30" eb="32">
      <t>ヘイセイ</t>
    </rPh>
    <rPh sb="47" eb="48">
      <t>ネン</t>
    </rPh>
    <rPh sb="49" eb="51">
      <t>コクセイ</t>
    </rPh>
    <rPh sb="51" eb="53">
      <t>チョウサ</t>
    </rPh>
    <phoneticPr fontId="3"/>
  </si>
  <si>
    <t>の数値。平成26年度は、平成23年基準に改定（平成28年12月22日公表）後の数値である。</t>
    <rPh sb="4" eb="6">
      <t>ヘイセイ</t>
    </rPh>
    <rPh sb="8" eb="9">
      <t>ネン</t>
    </rPh>
    <rPh sb="9" eb="10">
      <t>ド</t>
    </rPh>
    <rPh sb="12" eb="14">
      <t>ヘイセイ</t>
    </rPh>
    <rPh sb="16" eb="19">
      <t>ネンキジュン</t>
    </rPh>
    <rPh sb="20" eb="22">
      <t>カイテイ</t>
    </rPh>
    <rPh sb="23" eb="25">
      <t>ヘイセイ</t>
    </rPh>
    <rPh sb="33" eb="34">
      <t>ニチ</t>
    </rPh>
    <rPh sb="34" eb="36">
      <t>コウヒョウ</t>
    </rPh>
    <rPh sb="37" eb="38">
      <t>ゴ</t>
    </rPh>
    <rPh sb="39" eb="41">
      <t>スウチ</t>
    </rPh>
    <phoneticPr fontId="3"/>
  </si>
  <si>
    <t>国民経済計算部編「国民経済計算年報」による。昭和30年から平成25年までは平成2年基準の公表当時</t>
    <rPh sb="0" eb="2">
      <t>コクミン</t>
    </rPh>
    <rPh sb="2" eb="4">
      <t>ケイザイ</t>
    </rPh>
    <rPh sb="4" eb="6">
      <t>ケイサン</t>
    </rPh>
    <rPh sb="6" eb="7">
      <t>ブ</t>
    </rPh>
    <rPh sb="7" eb="8">
      <t>ヘン</t>
    </rPh>
    <rPh sb="9" eb="11">
      <t>コクミン</t>
    </rPh>
    <rPh sb="11" eb="13">
      <t>ケイザイ</t>
    </rPh>
    <rPh sb="13" eb="15">
      <t>ケイサン</t>
    </rPh>
    <rPh sb="15" eb="17">
      <t>ネンポウ</t>
    </rPh>
    <rPh sb="44" eb="46">
      <t>コウヒョウ</t>
    </rPh>
    <phoneticPr fontId="3"/>
  </si>
  <si>
    <t>資料：①</t>
    <rPh sb="0" eb="2">
      <t>シリョウ</t>
    </rPh>
    <phoneticPr fontId="3"/>
  </si>
  <si>
    <t>②</t>
    <phoneticPr fontId="3"/>
  </si>
  <si>
    <t>③</t>
    <phoneticPr fontId="3"/>
  </si>
  <si>
    <t>④</t>
    <phoneticPr fontId="3"/>
  </si>
  <si>
    <t xml:space="preserve"> 〔国の予算〕は財務省「国の予算」による。</t>
    <rPh sb="2" eb="3">
      <t>クニ</t>
    </rPh>
    <rPh sb="4" eb="6">
      <t>ヨサン</t>
    </rPh>
    <rPh sb="8" eb="11">
      <t>ザイムショウ</t>
    </rPh>
    <rPh sb="12" eb="13">
      <t>クニ</t>
    </rPh>
    <rPh sb="14" eb="16">
      <t>ヨサン</t>
    </rPh>
    <phoneticPr fontId="3"/>
  </si>
  <si>
    <t xml:space="preserve"> 〔自動車台数〕は国土交通省自動車局「自動車保有車両数（平成26年度末）」による。</t>
    <rPh sb="2" eb="5">
      <t>ジドウシャ</t>
    </rPh>
    <rPh sb="5" eb="7">
      <t>ダイスウ</t>
    </rPh>
    <rPh sb="9" eb="11">
      <t>コクド</t>
    </rPh>
    <rPh sb="11" eb="14">
      <t>コウツウショウ</t>
    </rPh>
    <rPh sb="14" eb="17">
      <t>ジドウシャ</t>
    </rPh>
    <rPh sb="17" eb="18">
      <t>キョク</t>
    </rPh>
    <rPh sb="19" eb="22">
      <t>ジドウシャ</t>
    </rPh>
    <rPh sb="22" eb="24">
      <t>ホユウ</t>
    </rPh>
    <rPh sb="24" eb="27">
      <t>シャリョウスウ</t>
    </rPh>
    <rPh sb="28" eb="30">
      <t>ヘイセイ</t>
    </rPh>
    <rPh sb="32" eb="35">
      <t>ネンドマツ</t>
    </rPh>
    <phoneticPr fontId="3"/>
  </si>
  <si>
    <t>附４</t>
    <rPh sb="0" eb="1">
      <t>フ</t>
    </rPh>
    <phoneticPr fontId="3"/>
  </si>
  <si>
    <t>平成26年度の〔人口〕は平成27年国勢調査による平成26年10月１日現在の確定数（平成28年12月20日公表）である。</t>
    <rPh sb="0" eb="2">
      <t>ヘイセイ</t>
    </rPh>
    <rPh sb="4" eb="6">
      <t>ネンド</t>
    </rPh>
    <rPh sb="12" eb="14">
      <t>ヘイセイ</t>
    </rPh>
    <rPh sb="16" eb="17">
      <t>ネン</t>
    </rPh>
    <rPh sb="17" eb="19">
      <t>コクセイ</t>
    </rPh>
    <rPh sb="19" eb="21">
      <t>チョウサ</t>
    </rPh>
    <rPh sb="37" eb="39">
      <t>カクテイ</t>
    </rPh>
    <rPh sb="39" eb="40">
      <t>スウ</t>
    </rPh>
    <rPh sb="41" eb="43">
      <t>ヘイセイ</t>
    </rPh>
    <rPh sb="45" eb="46">
      <t>ネン</t>
    </rPh>
    <rPh sb="48" eb="49">
      <t>ガツ</t>
    </rPh>
    <rPh sb="51" eb="52">
      <t>ニチ</t>
    </rPh>
    <rPh sb="52" eb="54">
      <t>コウヒョウ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</si>
</sst>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38" fontId="7" fillId="0" borderId="0" xfId="1" applyFont="1" applyFill="1" applyBorder="1"/>
    <xf numFmtId="0" fontId="7" fillId="0" borderId="11" xfId="0" applyFont="1" applyFill="1" applyBorder="1"/>
    <xf numFmtId="38" fontId="7" fillId="0" borderId="12" xfId="1" applyFont="1" applyFill="1" applyBorder="1"/>
    <xf numFmtId="38" fontId="8" fillId="0" borderId="0" xfId="1" applyNumberFormat="1" applyFont="1" applyFill="1" applyBorder="1"/>
    <xf numFmtId="38" fontId="7" fillId="0" borderId="9" xfId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6" fillId="0" borderId="1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/>
    <xf numFmtId="0" fontId="4" fillId="0" borderId="5" xfId="0" applyFont="1" applyFill="1" applyBorder="1"/>
    <xf numFmtId="0" fontId="4" fillId="0" borderId="0" xfId="0" applyFont="1" applyFill="1" applyBorder="1"/>
    <xf numFmtId="0" fontId="7" fillId="0" borderId="11" xfId="0" applyFont="1" applyFill="1" applyBorder="1" applyAlignment="1">
      <alignment horizontal="right"/>
    </xf>
    <xf numFmtId="176" fontId="7" fillId="0" borderId="0" xfId="2" applyNumberFormat="1" applyFont="1" applyFill="1" applyBorder="1"/>
    <xf numFmtId="40" fontId="7" fillId="0" borderId="0" xfId="1" applyNumberFormat="1" applyFont="1" applyFill="1" applyBorder="1"/>
    <xf numFmtId="38" fontId="7" fillId="0" borderId="0" xfId="1" applyNumberFormat="1" applyFont="1" applyFill="1" applyBorder="1"/>
    <xf numFmtId="38" fontId="8" fillId="0" borderId="0" xfId="1" applyFont="1" applyFill="1" applyBorder="1"/>
    <xf numFmtId="0" fontId="7" fillId="0" borderId="6" xfId="0" applyFont="1" applyFill="1" applyBorder="1"/>
    <xf numFmtId="176" fontId="7" fillId="0" borderId="9" xfId="2" applyNumberFormat="1" applyFont="1" applyFill="1" applyBorder="1"/>
    <xf numFmtId="38" fontId="8" fillId="0" borderId="9" xfId="1" applyFont="1" applyFill="1" applyBorder="1"/>
    <xf numFmtId="40" fontId="7" fillId="0" borderId="9" xfId="1" applyNumberFormat="1" applyFont="1" applyFill="1" applyBorder="1"/>
    <xf numFmtId="38" fontId="7" fillId="0" borderId="9" xfId="1" applyNumberFormat="1" applyFont="1" applyFill="1" applyBorder="1"/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distributed"/>
    </xf>
    <xf numFmtId="0" fontId="6" fillId="0" borderId="8" xfId="0" applyFont="1" applyFill="1" applyBorder="1" applyAlignment="1">
      <alignment horizontal="center" vertical="distributed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abSelected="1" view="pageBreakPreview" zoomScale="150" zoomScaleNormal="100" zoomScaleSheetLayoutView="150" workbookViewId="0">
      <pane ySplit="4" topLeftCell="A5" activePane="bottomLeft" state="frozen"/>
      <selection pane="bottomLeft" activeCell="C75" sqref="C75"/>
    </sheetView>
  </sheetViews>
  <sheetFormatPr defaultRowHeight="13.5" x14ac:dyDescent="0.15"/>
  <cols>
    <col min="1" max="1" width="7" style="6" customWidth="1"/>
    <col min="2" max="4" width="9" style="6"/>
    <col min="5" max="5" width="9.25" style="6" bestFit="1" customWidth="1"/>
    <col min="6" max="7" width="9" style="6"/>
    <col min="8" max="8" width="9.25" style="6" bestFit="1" customWidth="1"/>
    <col min="9" max="10" width="9" style="6"/>
    <col min="11" max="11" width="12.125" style="6" customWidth="1"/>
    <col min="12" max="16384" width="9" style="6"/>
  </cols>
  <sheetData>
    <row r="1" spans="1:11" ht="17.25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4.25" x14ac:dyDescent="0.15">
      <c r="A2" s="8" t="s">
        <v>36</v>
      </c>
      <c r="K2" s="9" t="s">
        <v>1</v>
      </c>
    </row>
    <row r="3" spans="1:11" ht="21" x14ac:dyDescent="0.15">
      <c r="A3" s="10"/>
      <c r="B3" s="41" t="s">
        <v>2</v>
      </c>
      <c r="C3" s="42"/>
      <c r="D3" s="43" t="s">
        <v>3</v>
      </c>
      <c r="E3" s="45" t="s">
        <v>4</v>
      </c>
      <c r="F3" s="45" t="s">
        <v>5</v>
      </c>
      <c r="G3" s="45" t="s">
        <v>6</v>
      </c>
      <c r="H3" s="11" t="s">
        <v>7</v>
      </c>
      <c r="I3" s="11" t="s">
        <v>8</v>
      </c>
      <c r="J3" s="12" t="s">
        <v>9</v>
      </c>
      <c r="K3" s="13" t="s">
        <v>10</v>
      </c>
    </row>
    <row r="4" spans="1:11" x14ac:dyDescent="0.15">
      <c r="A4" s="14" t="s">
        <v>11</v>
      </c>
      <c r="B4" s="15" t="s">
        <v>12</v>
      </c>
      <c r="C4" s="15" t="s">
        <v>13</v>
      </c>
      <c r="D4" s="44"/>
      <c r="E4" s="46"/>
      <c r="F4" s="46"/>
      <c r="G4" s="46"/>
      <c r="H4" s="16" t="s">
        <v>14</v>
      </c>
      <c r="I4" s="16" t="s">
        <v>15</v>
      </c>
      <c r="J4" s="17" t="s">
        <v>16</v>
      </c>
      <c r="K4" s="18" t="s">
        <v>17</v>
      </c>
    </row>
    <row r="5" spans="1:11" x14ac:dyDescent="0.15">
      <c r="A5" s="19"/>
      <c r="B5" s="20"/>
      <c r="C5" s="21"/>
      <c r="D5" s="21"/>
      <c r="E5" s="21"/>
      <c r="F5" s="21"/>
      <c r="G5" s="21"/>
      <c r="H5" s="21"/>
      <c r="I5" s="21"/>
      <c r="J5" s="21"/>
      <c r="K5" s="22"/>
    </row>
    <row r="6" spans="1:11" x14ac:dyDescent="0.15">
      <c r="A6" s="23" t="s">
        <v>18</v>
      </c>
      <c r="B6" s="3">
        <v>9996</v>
      </c>
      <c r="C6" s="1">
        <v>261</v>
      </c>
      <c r="D6" s="24">
        <v>2.6110444177671068</v>
      </c>
      <c r="E6" s="1">
        <v>72985</v>
      </c>
      <c r="F6" s="1">
        <v>737</v>
      </c>
      <c r="G6" s="25">
        <v>1.009796533534288</v>
      </c>
      <c r="H6" s="26">
        <v>922</v>
      </c>
      <c r="I6" s="1">
        <v>80</v>
      </c>
      <c r="J6" s="1">
        <v>89280</v>
      </c>
      <c r="K6" s="1">
        <v>825</v>
      </c>
    </row>
    <row r="7" spans="1:11" x14ac:dyDescent="0.15">
      <c r="A7" s="2">
        <v>35</v>
      </c>
      <c r="B7" s="3">
        <v>15697</v>
      </c>
      <c r="C7" s="1">
        <v>1072</v>
      </c>
      <c r="D7" s="24">
        <v>6.8293304453080212</v>
      </c>
      <c r="E7" s="1">
        <v>132691</v>
      </c>
      <c r="F7" s="1">
        <v>2412</v>
      </c>
      <c r="G7" s="25">
        <v>1.8177570445621782</v>
      </c>
      <c r="H7" s="26">
        <v>2298</v>
      </c>
      <c r="I7" s="1">
        <v>105</v>
      </c>
      <c r="J7" s="1">
        <v>93420</v>
      </c>
      <c r="K7" s="1">
        <v>2582</v>
      </c>
    </row>
    <row r="8" spans="1:11" x14ac:dyDescent="0.15">
      <c r="A8" s="2">
        <v>36</v>
      </c>
      <c r="B8" s="3">
        <v>19528</v>
      </c>
      <c r="C8" s="1">
        <v>1499</v>
      </c>
      <c r="D8" s="24">
        <v>7.6761573125768132</v>
      </c>
      <c r="E8" s="1">
        <v>157551</v>
      </c>
      <c r="F8" s="1">
        <v>3550</v>
      </c>
      <c r="G8" s="25">
        <v>2.2532386338392012</v>
      </c>
      <c r="H8" s="26">
        <v>3022</v>
      </c>
      <c r="I8" s="1">
        <v>117</v>
      </c>
      <c r="J8" s="1">
        <v>94280</v>
      </c>
      <c r="K8" s="1">
        <v>3765</v>
      </c>
    </row>
    <row r="9" spans="1:11" x14ac:dyDescent="0.15">
      <c r="A9" s="2">
        <v>37</v>
      </c>
      <c r="B9" s="3">
        <v>24268</v>
      </c>
      <c r="C9" s="1">
        <v>1876</v>
      </c>
      <c r="D9" s="24">
        <v>7.7303444865666719</v>
      </c>
      <c r="E9" s="1">
        <v>177298</v>
      </c>
      <c r="F9" s="1">
        <v>4494</v>
      </c>
      <c r="G9" s="25">
        <v>2.5347155636273393</v>
      </c>
      <c r="H9" s="26">
        <v>3840</v>
      </c>
      <c r="I9" s="1">
        <v>117</v>
      </c>
      <c r="J9" s="1">
        <v>95180</v>
      </c>
      <c r="K9" s="1">
        <v>4722</v>
      </c>
    </row>
    <row r="10" spans="1:11" x14ac:dyDescent="0.15">
      <c r="A10" s="2">
        <v>38</v>
      </c>
      <c r="B10" s="3">
        <v>28500</v>
      </c>
      <c r="C10" s="1">
        <v>2267</v>
      </c>
      <c r="D10" s="24">
        <v>7.9543859649122801</v>
      </c>
      <c r="E10" s="1">
        <v>206072</v>
      </c>
      <c r="F10" s="1">
        <v>5254</v>
      </c>
      <c r="G10" s="25">
        <v>2.5495943165495554</v>
      </c>
      <c r="H10" s="26">
        <v>4893</v>
      </c>
      <c r="I10" s="1">
        <v>107</v>
      </c>
      <c r="J10" s="1">
        <v>96160</v>
      </c>
      <c r="K10" s="1">
        <v>5464</v>
      </c>
    </row>
    <row r="11" spans="1:11" x14ac:dyDescent="0.15">
      <c r="A11" s="2"/>
      <c r="B11" s="3"/>
      <c r="C11" s="1"/>
      <c r="D11" s="24"/>
      <c r="E11" s="1"/>
      <c r="F11" s="1"/>
      <c r="G11" s="25"/>
      <c r="H11" s="26"/>
      <c r="I11" s="1"/>
      <c r="J11" s="1"/>
      <c r="K11" s="1"/>
    </row>
    <row r="12" spans="1:11" x14ac:dyDescent="0.15">
      <c r="A12" s="2">
        <v>39</v>
      </c>
      <c r="B12" s="3">
        <v>32554</v>
      </c>
      <c r="C12" s="1">
        <v>2765</v>
      </c>
      <c r="D12" s="24">
        <v>8.4935798980156054</v>
      </c>
      <c r="E12" s="1">
        <v>233293</v>
      </c>
      <c r="F12" s="1">
        <v>6186</v>
      </c>
      <c r="G12" s="25">
        <v>2.6516012053512106</v>
      </c>
      <c r="H12" s="26">
        <v>6026</v>
      </c>
      <c r="I12" s="1">
        <v>103</v>
      </c>
      <c r="J12" s="1">
        <v>97190</v>
      </c>
      <c r="K12" s="1">
        <v>6365</v>
      </c>
    </row>
    <row r="13" spans="1:11" x14ac:dyDescent="0.15">
      <c r="A13" s="2">
        <v>40</v>
      </c>
      <c r="B13" s="3">
        <v>36581</v>
      </c>
      <c r="C13" s="1">
        <v>3170</v>
      </c>
      <c r="D13" s="24">
        <v>8.6657007736256517</v>
      </c>
      <c r="E13" s="1">
        <v>263804</v>
      </c>
      <c r="F13" s="1">
        <v>7580</v>
      </c>
      <c r="G13" s="25">
        <v>2.8733453624660732</v>
      </c>
      <c r="H13" s="26">
        <v>7239</v>
      </c>
      <c r="I13" s="1">
        <v>105</v>
      </c>
      <c r="J13" s="1">
        <v>98275</v>
      </c>
      <c r="K13" s="1">
        <v>7713</v>
      </c>
    </row>
    <row r="14" spans="1:11" x14ac:dyDescent="0.15">
      <c r="A14" s="2">
        <v>41</v>
      </c>
      <c r="B14" s="3">
        <v>43143</v>
      </c>
      <c r="C14" s="1">
        <v>3613</v>
      </c>
      <c r="D14" s="24">
        <v>8.3744755812066849</v>
      </c>
      <c r="E14" s="1">
        <v>310917</v>
      </c>
      <c r="F14" s="1">
        <v>8928</v>
      </c>
      <c r="G14" s="25">
        <v>2.8715059002885015</v>
      </c>
      <c r="H14" s="26">
        <v>8829</v>
      </c>
      <c r="I14" s="1">
        <v>101</v>
      </c>
      <c r="J14" s="1">
        <v>99056</v>
      </c>
      <c r="K14" s="1">
        <v>9013</v>
      </c>
    </row>
    <row r="15" spans="1:11" x14ac:dyDescent="0.15">
      <c r="A15" s="2">
        <v>42</v>
      </c>
      <c r="B15" s="3">
        <v>49509</v>
      </c>
      <c r="C15" s="1">
        <v>4127</v>
      </c>
      <c r="D15" s="24">
        <v>8.3358581268052276</v>
      </c>
      <c r="E15" s="1">
        <v>369114</v>
      </c>
      <c r="F15" s="1">
        <v>9923</v>
      </c>
      <c r="G15" s="25">
        <v>2.6883293508238646</v>
      </c>
      <c r="H15" s="26">
        <v>10941</v>
      </c>
      <c r="I15" s="1">
        <v>91</v>
      </c>
      <c r="J15" s="1">
        <v>100243</v>
      </c>
      <c r="K15" s="1">
        <v>9899</v>
      </c>
    </row>
    <row r="16" spans="1:11" x14ac:dyDescent="0.15">
      <c r="A16" s="2">
        <v>43</v>
      </c>
      <c r="B16" s="3">
        <v>58185</v>
      </c>
      <c r="C16" s="1">
        <v>4357</v>
      </c>
      <c r="D16" s="24">
        <v>7.4881842399243794</v>
      </c>
      <c r="E16" s="1">
        <v>428291</v>
      </c>
      <c r="F16" s="1">
        <v>11802</v>
      </c>
      <c r="G16" s="25">
        <v>2.7556030829506106</v>
      </c>
      <c r="H16" s="26">
        <v>13320</v>
      </c>
      <c r="I16" s="1">
        <v>89</v>
      </c>
      <c r="J16" s="1">
        <v>101408</v>
      </c>
      <c r="K16" s="1">
        <v>11638</v>
      </c>
    </row>
    <row r="17" spans="1:11" x14ac:dyDescent="0.15">
      <c r="A17" s="2"/>
      <c r="B17" s="3"/>
      <c r="C17" s="1"/>
      <c r="D17" s="24"/>
      <c r="E17" s="1"/>
      <c r="F17" s="1"/>
      <c r="G17" s="25"/>
      <c r="H17" s="26"/>
      <c r="I17" s="1"/>
      <c r="J17" s="1"/>
      <c r="K17" s="1"/>
    </row>
    <row r="18" spans="1:11" x14ac:dyDescent="0.15">
      <c r="A18" s="2">
        <v>44</v>
      </c>
      <c r="B18" s="3">
        <v>67395</v>
      </c>
      <c r="C18" s="1">
        <v>4989</v>
      </c>
      <c r="D18" s="24">
        <v>7.4026263075895837</v>
      </c>
      <c r="E18" s="1">
        <v>514224</v>
      </c>
      <c r="F18" s="1">
        <v>13459</v>
      </c>
      <c r="G18" s="25">
        <v>2.6173418588008341</v>
      </c>
      <c r="H18" s="26">
        <v>15816</v>
      </c>
      <c r="I18" s="1">
        <v>85</v>
      </c>
      <c r="J18" s="1">
        <v>102648</v>
      </c>
      <c r="K18" s="1">
        <v>13112</v>
      </c>
    </row>
    <row r="19" spans="1:11" x14ac:dyDescent="0.15">
      <c r="A19" s="2">
        <v>45</v>
      </c>
      <c r="B19" s="3">
        <v>79498</v>
      </c>
      <c r="C19" s="1">
        <v>5889</v>
      </c>
      <c r="D19" s="24">
        <v>7.4077335278874941</v>
      </c>
      <c r="E19" s="1">
        <v>610297</v>
      </c>
      <c r="F19" s="1">
        <v>15904</v>
      </c>
      <c r="G19" s="25">
        <v>2.6059443189135783</v>
      </c>
      <c r="H19" s="26">
        <v>18165</v>
      </c>
      <c r="I19" s="1">
        <v>88</v>
      </c>
      <c r="J19" s="1">
        <v>103720</v>
      </c>
      <c r="K19" s="1">
        <v>15334</v>
      </c>
    </row>
    <row r="20" spans="1:11" x14ac:dyDescent="0.15">
      <c r="A20" s="2">
        <v>46</v>
      </c>
      <c r="B20" s="3">
        <v>94143</v>
      </c>
      <c r="C20" s="1">
        <v>6943</v>
      </c>
      <c r="D20" s="24">
        <v>7.3749508726086903</v>
      </c>
      <c r="E20" s="1">
        <v>659105</v>
      </c>
      <c r="F20" s="1">
        <v>20576</v>
      </c>
      <c r="G20" s="25">
        <v>3.1218091199429527</v>
      </c>
      <c r="H20" s="26">
        <v>20435</v>
      </c>
      <c r="I20" s="1">
        <v>101</v>
      </c>
      <c r="J20" s="1">
        <v>105962</v>
      </c>
      <c r="K20" s="1">
        <v>19418</v>
      </c>
    </row>
    <row r="21" spans="1:11" x14ac:dyDescent="0.15">
      <c r="A21" s="2">
        <v>47</v>
      </c>
      <c r="B21" s="3">
        <v>114677</v>
      </c>
      <c r="C21" s="1">
        <v>8507</v>
      </c>
      <c r="D21" s="24">
        <v>7.4182268458365677</v>
      </c>
      <c r="E21" s="1">
        <v>779369</v>
      </c>
      <c r="F21" s="1">
        <v>25420</v>
      </c>
      <c r="G21" s="25">
        <v>3.2616129201956965</v>
      </c>
      <c r="H21" s="26">
        <v>23087</v>
      </c>
      <c r="I21" s="1">
        <v>110</v>
      </c>
      <c r="J21" s="1">
        <v>107332</v>
      </c>
      <c r="K21" s="1">
        <v>23684</v>
      </c>
    </row>
    <row r="22" spans="1:11" x14ac:dyDescent="0.15">
      <c r="A22" s="2">
        <v>48</v>
      </c>
      <c r="B22" s="3">
        <v>142841</v>
      </c>
      <c r="C22" s="1">
        <v>10386</v>
      </c>
      <c r="D22" s="24">
        <v>7.2710216254436757</v>
      </c>
      <c r="E22" s="1">
        <v>958396</v>
      </c>
      <c r="F22" s="1">
        <v>26257</v>
      </c>
      <c r="G22" s="25">
        <v>2.7396817182041659</v>
      </c>
      <c r="H22" s="26">
        <v>25166</v>
      </c>
      <c r="I22" s="1">
        <v>104</v>
      </c>
      <c r="J22" s="1">
        <v>108710</v>
      </c>
      <c r="K22" s="1">
        <v>24153</v>
      </c>
    </row>
    <row r="23" spans="1:11" x14ac:dyDescent="0.15">
      <c r="A23" s="2"/>
      <c r="B23" s="3"/>
      <c r="C23" s="1"/>
      <c r="D23" s="24"/>
      <c r="E23" s="1"/>
      <c r="F23" s="1"/>
      <c r="G23" s="25"/>
      <c r="H23" s="26"/>
      <c r="I23" s="1"/>
      <c r="J23" s="1"/>
      <c r="K23" s="1"/>
    </row>
    <row r="24" spans="1:11" x14ac:dyDescent="0.15">
      <c r="A24" s="2">
        <v>49</v>
      </c>
      <c r="B24" s="3">
        <v>170994</v>
      </c>
      <c r="C24" s="1">
        <v>10300</v>
      </c>
      <c r="D24" s="24">
        <v>6.023603167362598</v>
      </c>
      <c r="E24" s="1">
        <v>1124716</v>
      </c>
      <c r="F24" s="1">
        <v>29635</v>
      </c>
      <c r="G24" s="25">
        <v>2.6348873849042778</v>
      </c>
      <c r="H24" s="26">
        <v>27063</v>
      </c>
      <c r="I24" s="1">
        <v>110</v>
      </c>
      <c r="J24" s="1">
        <v>110049</v>
      </c>
      <c r="K24" s="1">
        <v>26929</v>
      </c>
    </row>
    <row r="25" spans="1:11" x14ac:dyDescent="0.15">
      <c r="A25" s="2">
        <v>50</v>
      </c>
      <c r="B25" s="3">
        <v>212888</v>
      </c>
      <c r="C25" s="1">
        <v>9568</v>
      </c>
      <c r="D25" s="24">
        <v>4.4943820224719104</v>
      </c>
      <c r="E25" s="1">
        <v>1239907</v>
      </c>
      <c r="F25" s="1">
        <v>30584</v>
      </c>
      <c r="G25" s="25">
        <v>2.4666366106490245</v>
      </c>
      <c r="H25" s="26">
        <v>28366</v>
      </c>
      <c r="I25" s="1">
        <v>108</v>
      </c>
      <c r="J25" s="1">
        <v>111940</v>
      </c>
      <c r="K25" s="1">
        <v>27322</v>
      </c>
    </row>
    <row r="26" spans="1:11" x14ac:dyDescent="0.15">
      <c r="A26" s="2">
        <v>51</v>
      </c>
      <c r="B26" s="3">
        <v>242960</v>
      </c>
      <c r="C26" s="1">
        <v>10958</v>
      </c>
      <c r="D26" s="24">
        <v>4.510207441554166</v>
      </c>
      <c r="E26" s="1">
        <v>1403972</v>
      </c>
      <c r="F26" s="1">
        <v>33594</v>
      </c>
      <c r="G26" s="25">
        <v>2.3927827620493858</v>
      </c>
      <c r="H26" s="26">
        <v>30258</v>
      </c>
      <c r="I26" s="1">
        <v>111</v>
      </c>
      <c r="J26" s="1">
        <v>113089</v>
      </c>
      <c r="K26" s="1">
        <v>29706</v>
      </c>
    </row>
    <row r="27" spans="1:11" x14ac:dyDescent="0.15">
      <c r="A27" s="2">
        <v>52</v>
      </c>
      <c r="B27" s="3">
        <v>285143</v>
      </c>
      <c r="C27" s="1">
        <v>12352</v>
      </c>
      <c r="D27" s="24">
        <v>4.331861557183589</v>
      </c>
      <c r="E27" s="1">
        <v>1557032</v>
      </c>
      <c r="F27" s="1">
        <v>41971</v>
      </c>
      <c r="G27" s="25">
        <v>2.6955772264153852</v>
      </c>
      <c r="H27" s="26">
        <v>32163</v>
      </c>
      <c r="I27" s="1">
        <v>130</v>
      </c>
      <c r="J27" s="1">
        <v>114154</v>
      </c>
      <c r="K27" s="1">
        <v>36767</v>
      </c>
    </row>
    <row r="28" spans="1:11" x14ac:dyDescent="0.15">
      <c r="A28" s="2">
        <v>53</v>
      </c>
      <c r="B28" s="3">
        <v>342950</v>
      </c>
      <c r="C28" s="1">
        <v>16286</v>
      </c>
      <c r="D28" s="24">
        <v>4.7487972007581281</v>
      </c>
      <c r="E28" s="1">
        <v>1717785</v>
      </c>
      <c r="F28" s="1">
        <v>49452</v>
      </c>
      <c r="G28" s="25">
        <v>2.878823601323798</v>
      </c>
      <c r="H28" s="26">
        <v>34328</v>
      </c>
      <c r="I28" s="1">
        <v>144</v>
      </c>
      <c r="J28" s="1">
        <v>115174</v>
      </c>
      <c r="K28" s="1">
        <v>42937</v>
      </c>
    </row>
    <row r="29" spans="1:11" x14ac:dyDescent="0.15">
      <c r="A29" s="2"/>
      <c r="B29" s="3"/>
      <c r="C29" s="1"/>
      <c r="D29" s="24"/>
      <c r="E29" s="1"/>
      <c r="F29" s="1"/>
      <c r="G29" s="25"/>
      <c r="H29" s="26"/>
      <c r="I29" s="1"/>
      <c r="J29" s="1"/>
      <c r="K29" s="1"/>
    </row>
    <row r="30" spans="1:11" x14ac:dyDescent="0.15">
      <c r="A30" s="2">
        <v>54</v>
      </c>
      <c r="B30" s="3">
        <v>386001</v>
      </c>
      <c r="C30" s="1">
        <v>17369</v>
      </c>
      <c r="D30" s="24">
        <v>4.4997292753127578</v>
      </c>
      <c r="E30" s="1">
        <v>1822069</v>
      </c>
      <c r="F30" s="1">
        <v>53939</v>
      </c>
      <c r="G30" s="25">
        <v>2.9603159924239968</v>
      </c>
      <c r="H30" s="26">
        <v>36390</v>
      </c>
      <c r="I30" s="1">
        <v>148</v>
      </c>
      <c r="J30" s="1">
        <v>116133</v>
      </c>
      <c r="K30" s="1">
        <v>46446</v>
      </c>
    </row>
    <row r="31" spans="1:11" x14ac:dyDescent="0.15">
      <c r="A31" s="2">
        <v>55</v>
      </c>
      <c r="B31" s="3">
        <v>425888</v>
      </c>
      <c r="C31" s="1">
        <v>19108</v>
      </c>
      <c r="D31" s="24">
        <v>4.4866255917048612</v>
      </c>
      <c r="E31" s="1">
        <v>1993552</v>
      </c>
      <c r="F31" s="1">
        <v>58581</v>
      </c>
      <c r="G31" s="25">
        <v>2.9385238007335652</v>
      </c>
      <c r="H31" s="26">
        <v>37915</v>
      </c>
      <c r="I31" s="1">
        <v>155</v>
      </c>
      <c r="J31" s="1">
        <v>117060</v>
      </c>
      <c r="K31" s="1">
        <v>50044</v>
      </c>
    </row>
    <row r="32" spans="1:11" x14ac:dyDescent="0.15">
      <c r="A32" s="2">
        <v>56</v>
      </c>
      <c r="B32" s="3">
        <v>467881</v>
      </c>
      <c r="C32" s="1">
        <v>19013</v>
      </c>
      <c r="D32" s="24">
        <v>4.063640113618634</v>
      </c>
      <c r="E32" s="1">
        <v>2081566</v>
      </c>
      <c r="F32" s="1">
        <v>58915</v>
      </c>
      <c r="G32" s="25">
        <v>2.8303210179259271</v>
      </c>
      <c r="H32" s="26">
        <v>39598</v>
      </c>
      <c r="I32" s="1">
        <v>149</v>
      </c>
      <c r="J32" s="1">
        <v>117884</v>
      </c>
      <c r="K32" s="1">
        <v>49977</v>
      </c>
    </row>
    <row r="33" spans="1:11" x14ac:dyDescent="0.15">
      <c r="A33" s="2">
        <v>57</v>
      </c>
      <c r="B33" s="3">
        <v>496808</v>
      </c>
      <c r="C33" s="1">
        <v>18929</v>
      </c>
      <c r="D33" s="24">
        <v>3.8101238305341298</v>
      </c>
      <c r="E33" s="1">
        <v>2168591</v>
      </c>
      <c r="F33" s="1">
        <v>61119</v>
      </c>
      <c r="G33" s="25">
        <v>2.8183737735700278</v>
      </c>
      <c r="H33" s="26">
        <v>41242</v>
      </c>
      <c r="I33" s="1">
        <v>148</v>
      </c>
      <c r="J33" s="1">
        <v>118693</v>
      </c>
      <c r="K33" s="1">
        <v>51493</v>
      </c>
    </row>
    <row r="34" spans="1:11" x14ac:dyDescent="0.15">
      <c r="A34" s="2">
        <v>58</v>
      </c>
      <c r="B34" s="3">
        <v>503796</v>
      </c>
      <c r="C34" s="1">
        <v>18933</v>
      </c>
      <c r="D34" s="24">
        <v>3.7580687421099017</v>
      </c>
      <c r="E34" s="1">
        <v>2279162</v>
      </c>
      <c r="F34" s="1">
        <v>62725</v>
      </c>
      <c r="G34" s="25">
        <v>2.7521080116288354</v>
      </c>
      <c r="H34" s="26">
        <v>42890</v>
      </c>
      <c r="I34" s="1">
        <v>146</v>
      </c>
      <c r="J34" s="1">
        <v>119483</v>
      </c>
      <c r="K34" s="1">
        <v>52497</v>
      </c>
    </row>
    <row r="35" spans="1:11" x14ac:dyDescent="0.15">
      <c r="A35" s="2"/>
      <c r="B35" s="3"/>
      <c r="C35" s="1"/>
      <c r="D35" s="24"/>
      <c r="E35" s="1"/>
      <c r="F35" s="1"/>
      <c r="G35" s="25"/>
      <c r="H35" s="26"/>
      <c r="I35" s="1"/>
      <c r="J35" s="1"/>
      <c r="K35" s="1"/>
    </row>
    <row r="36" spans="1:11" x14ac:dyDescent="0.15">
      <c r="A36" s="2">
        <v>59</v>
      </c>
      <c r="B36" s="3">
        <v>506272</v>
      </c>
      <c r="C36" s="1">
        <v>18730</v>
      </c>
      <c r="D36" s="24">
        <v>3.6995923140130205</v>
      </c>
      <c r="E36" s="1">
        <v>2397571</v>
      </c>
      <c r="F36" s="1">
        <v>63914</v>
      </c>
      <c r="G36" s="25">
        <v>2.665781326183875</v>
      </c>
      <c r="H36" s="26">
        <v>44476</v>
      </c>
      <c r="I36" s="1">
        <v>144</v>
      </c>
      <c r="J36" s="1">
        <v>120235</v>
      </c>
      <c r="K36" s="1">
        <v>53158</v>
      </c>
    </row>
    <row r="37" spans="1:11" x14ac:dyDescent="0.15">
      <c r="A37" s="2">
        <v>60</v>
      </c>
      <c r="B37" s="3">
        <v>524996</v>
      </c>
      <c r="C37" s="1">
        <v>18260</v>
      </c>
      <c r="D37" s="24">
        <v>3.4781217380703855</v>
      </c>
      <c r="E37" s="1">
        <v>2545192</v>
      </c>
      <c r="F37" s="1">
        <v>69733</v>
      </c>
      <c r="G37" s="25">
        <v>2.7397933043951106</v>
      </c>
      <c r="H37" s="26">
        <v>46151</v>
      </c>
      <c r="I37" s="1">
        <v>151</v>
      </c>
      <c r="J37" s="1">
        <v>121049</v>
      </c>
      <c r="K37" s="1">
        <v>57607</v>
      </c>
    </row>
    <row r="38" spans="1:11" x14ac:dyDescent="0.15">
      <c r="A38" s="2">
        <v>61</v>
      </c>
      <c r="B38" s="3">
        <v>540886</v>
      </c>
      <c r="C38" s="1">
        <v>17876</v>
      </c>
      <c r="D38" s="24">
        <v>3.3049478078559993</v>
      </c>
      <c r="E38" s="1">
        <v>2648530</v>
      </c>
      <c r="F38" s="1">
        <v>74747</v>
      </c>
      <c r="G38" s="25">
        <v>2.8222070356008806</v>
      </c>
      <c r="H38" s="26">
        <v>47942</v>
      </c>
      <c r="I38" s="1">
        <v>156</v>
      </c>
      <c r="J38" s="1">
        <v>121672</v>
      </c>
      <c r="K38" s="1">
        <v>61433</v>
      </c>
    </row>
    <row r="39" spans="1:11" x14ac:dyDescent="0.15">
      <c r="A39" s="2">
        <v>62</v>
      </c>
      <c r="B39" s="3">
        <v>541010</v>
      </c>
      <c r="C39" s="1">
        <v>17404</v>
      </c>
      <c r="D39" s="24">
        <v>3.2169460823274987</v>
      </c>
      <c r="E39" s="1">
        <v>2804293</v>
      </c>
      <c r="F39" s="1">
        <v>85006</v>
      </c>
      <c r="G39" s="25">
        <v>3.0312809681441988</v>
      </c>
      <c r="H39" s="26">
        <v>50147</v>
      </c>
      <c r="I39" s="1">
        <v>170</v>
      </c>
      <c r="J39" s="1">
        <v>122264</v>
      </c>
      <c r="K39" s="1">
        <v>69527</v>
      </c>
    </row>
    <row r="40" spans="1:11" x14ac:dyDescent="0.15">
      <c r="A40" s="2">
        <v>63</v>
      </c>
      <c r="B40" s="3">
        <v>566997</v>
      </c>
      <c r="C40" s="1">
        <v>17432</v>
      </c>
      <c r="D40" s="24">
        <v>3.0744430746547162</v>
      </c>
      <c r="E40" s="1">
        <v>2919421</v>
      </c>
      <c r="F40" s="1">
        <v>88375</v>
      </c>
      <c r="G40" s="25">
        <v>3.0271413406973506</v>
      </c>
      <c r="H40" s="26">
        <v>52461</v>
      </c>
      <c r="I40" s="1">
        <v>168</v>
      </c>
      <c r="J40" s="1">
        <v>122783</v>
      </c>
      <c r="K40" s="1">
        <v>71977</v>
      </c>
    </row>
    <row r="41" spans="1:11" x14ac:dyDescent="0.15">
      <c r="A41" s="2"/>
      <c r="B41" s="3"/>
      <c r="C41" s="1"/>
      <c r="D41" s="24"/>
      <c r="E41" s="1"/>
      <c r="F41" s="1"/>
      <c r="G41" s="25"/>
      <c r="H41" s="26"/>
      <c r="I41" s="1"/>
      <c r="J41" s="1"/>
      <c r="K41" s="1"/>
    </row>
    <row r="42" spans="1:11" x14ac:dyDescent="0.15">
      <c r="A42" s="23" t="s">
        <v>19</v>
      </c>
      <c r="B42" s="3">
        <v>604142</v>
      </c>
      <c r="C42" s="1">
        <v>17819</v>
      </c>
      <c r="D42" s="24">
        <v>2.9494721439661538</v>
      </c>
      <c r="E42" s="1">
        <v>3202186</v>
      </c>
      <c r="F42" s="1">
        <v>97217</v>
      </c>
      <c r="G42" s="25">
        <v>3.0359573116614711</v>
      </c>
      <c r="H42" s="26">
        <v>55196</v>
      </c>
      <c r="I42" s="1">
        <v>176.130516704109</v>
      </c>
      <c r="J42" s="1">
        <v>123255</v>
      </c>
      <c r="K42" s="1">
        <v>78874.690681919601</v>
      </c>
    </row>
    <row r="43" spans="1:11" x14ac:dyDescent="0.15">
      <c r="A43" s="2">
        <v>2</v>
      </c>
      <c r="B43" s="3">
        <v>662368</v>
      </c>
      <c r="C43" s="1">
        <v>17881</v>
      </c>
      <c r="D43" s="24">
        <v>2.699556741871588</v>
      </c>
      <c r="E43" s="1">
        <v>3429676</v>
      </c>
      <c r="F43" s="1">
        <v>105062</v>
      </c>
      <c r="G43" s="25">
        <v>3.0633214332782455</v>
      </c>
      <c r="H43" s="26">
        <v>57669</v>
      </c>
      <c r="I43" s="1">
        <v>182.18106781806515</v>
      </c>
      <c r="J43" s="1">
        <v>123612</v>
      </c>
      <c r="K43" s="1">
        <v>84993.366339837565</v>
      </c>
    </row>
    <row r="44" spans="1:11" x14ac:dyDescent="0.15">
      <c r="A44" s="2">
        <v>3</v>
      </c>
      <c r="B44" s="3">
        <v>703474</v>
      </c>
      <c r="C44" s="1">
        <v>18999</v>
      </c>
      <c r="D44" s="24">
        <v>2.7007394729584888</v>
      </c>
      <c r="E44" s="1">
        <v>3589991</v>
      </c>
      <c r="F44" s="1">
        <v>111950</v>
      </c>
      <c r="G44" s="25">
        <v>3.1183922188105764</v>
      </c>
      <c r="H44" s="26">
        <v>59802</v>
      </c>
      <c r="I44" s="1">
        <v>187.20109695327915</v>
      </c>
      <c r="J44" s="1">
        <v>124043</v>
      </c>
      <c r="K44" s="1">
        <v>90250.961360173489</v>
      </c>
    </row>
    <row r="45" spans="1:11" x14ac:dyDescent="0.15">
      <c r="A45" s="2">
        <v>4</v>
      </c>
      <c r="B45" s="3">
        <v>722180</v>
      </c>
      <c r="C45" s="1">
        <v>22893</v>
      </c>
      <c r="D45" s="24">
        <v>3.169985322218837</v>
      </c>
      <c r="E45" s="1">
        <v>3599301</v>
      </c>
      <c r="F45" s="1">
        <v>130227</v>
      </c>
      <c r="G45" s="25">
        <v>3.6181191848083833</v>
      </c>
      <c r="H45" s="26">
        <v>61515</v>
      </c>
      <c r="I45" s="1">
        <v>211.69958546695926</v>
      </c>
      <c r="J45" s="1">
        <v>124764</v>
      </c>
      <c r="K45" s="1">
        <v>104378.6669231509</v>
      </c>
    </row>
    <row r="46" spans="1:11" x14ac:dyDescent="0.15">
      <c r="A46" s="2">
        <v>5</v>
      </c>
      <c r="B46" s="3">
        <v>723548</v>
      </c>
      <c r="C46" s="1">
        <v>24348</v>
      </c>
      <c r="D46" s="24">
        <v>3.3650842791355933</v>
      </c>
      <c r="E46" s="1">
        <v>3588945</v>
      </c>
      <c r="F46" s="1">
        <v>139457</v>
      </c>
      <c r="G46" s="25">
        <v>3.8857380093592964</v>
      </c>
      <c r="H46" s="26">
        <v>63228</v>
      </c>
      <c r="I46" s="1">
        <v>220.56209274372111</v>
      </c>
      <c r="J46" s="1">
        <v>125033</v>
      </c>
      <c r="K46" s="1">
        <v>111536.15445522382</v>
      </c>
    </row>
    <row r="47" spans="1:11" x14ac:dyDescent="0.15">
      <c r="A47" s="2"/>
      <c r="B47" s="3"/>
      <c r="C47" s="1"/>
      <c r="D47" s="24"/>
      <c r="E47" s="1"/>
      <c r="F47" s="1"/>
      <c r="G47" s="25"/>
      <c r="H47" s="26"/>
      <c r="I47" s="1"/>
      <c r="J47" s="1"/>
      <c r="K47" s="1"/>
    </row>
    <row r="48" spans="1:11" x14ac:dyDescent="0.15">
      <c r="A48" s="2">
        <v>6</v>
      </c>
      <c r="B48" s="3">
        <v>730817</v>
      </c>
      <c r="C48" s="1">
        <v>31058</v>
      </c>
      <c r="D48" s="24">
        <v>4.2497643048807019</v>
      </c>
      <c r="E48" s="1">
        <v>3729436</v>
      </c>
      <c r="F48" s="1">
        <v>131949</v>
      </c>
      <c r="G48" s="25">
        <v>3.5380416770793226</v>
      </c>
      <c r="H48" s="26">
        <v>64992</v>
      </c>
      <c r="I48" s="1">
        <v>203.02344903988185</v>
      </c>
      <c r="J48" s="1">
        <v>125740</v>
      </c>
      <c r="K48" s="1">
        <v>104937.96723397486</v>
      </c>
    </row>
    <row r="49" spans="1:13" x14ac:dyDescent="0.15">
      <c r="A49" s="2">
        <v>7</v>
      </c>
      <c r="B49" s="3">
        <v>709871</v>
      </c>
      <c r="C49" s="1">
        <v>25865</v>
      </c>
      <c r="D49" s="24">
        <v>3.6436197562655752</v>
      </c>
      <c r="E49" s="1">
        <v>3750752</v>
      </c>
      <c r="F49" s="1">
        <v>139647</v>
      </c>
      <c r="G49" s="25">
        <v>3.7231733796316044</v>
      </c>
      <c r="H49" s="26">
        <v>66950</v>
      </c>
      <c r="I49" s="1">
        <v>208.58401792382372</v>
      </c>
      <c r="J49" s="1">
        <v>125570</v>
      </c>
      <c r="K49" s="1">
        <v>111210.48021024129</v>
      </c>
    </row>
    <row r="50" spans="1:13" x14ac:dyDescent="0.15">
      <c r="A50" s="2">
        <v>8</v>
      </c>
      <c r="B50" s="3">
        <v>751049</v>
      </c>
      <c r="C50" s="1">
        <v>26850</v>
      </c>
      <c r="D50" s="24">
        <v>3.5749997669925664</v>
      </c>
      <c r="E50" s="1">
        <v>3897033</v>
      </c>
      <c r="F50" s="1">
        <v>137937</v>
      </c>
      <c r="G50" s="25">
        <v>3.5395389261522805</v>
      </c>
      <c r="H50" s="26">
        <v>68618</v>
      </c>
      <c r="I50" s="1">
        <v>201.0215978314728</v>
      </c>
      <c r="J50" s="1">
        <v>125864</v>
      </c>
      <c r="K50" s="1">
        <v>109592.09940888578</v>
      </c>
    </row>
    <row r="51" spans="1:13" x14ac:dyDescent="0.15">
      <c r="A51" s="2">
        <v>9</v>
      </c>
      <c r="B51" s="3">
        <v>773900</v>
      </c>
      <c r="C51" s="1">
        <v>27064</v>
      </c>
      <c r="D51" s="24">
        <v>3.4970926476288926</v>
      </c>
      <c r="E51" s="1">
        <v>3948163</v>
      </c>
      <c r="F51" s="1">
        <v>136564</v>
      </c>
      <c r="G51" s="25">
        <v>3.4589250747752813</v>
      </c>
      <c r="H51" s="26">
        <v>69719</v>
      </c>
      <c r="I51" s="1">
        <v>195.87773777592909</v>
      </c>
      <c r="J51" s="1">
        <v>126486</v>
      </c>
      <c r="K51" s="1">
        <v>107967.68021757348</v>
      </c>
      <c r="M51" s="6" t="s">
        <v>20</v>
      </c>
    </row>
    <row r="52" spans="1:13" x14ac:dyDescent="0.15">
      <c r="A52" s="2">
        <v>10</v>
      </c>
      <c r="B52" s="3">
        <v>776692</v>
      </c>
      <c r="C52" s="1">
        <v>26843</v>
      </c>
      <c r="D52" s="24">
        <v>3.4560675274111232</v>
      </c>
      <c r="E52" s="1">
        <v>3803680</v>
      </c>
      <c r="F52" s="1">
        <v>138008</v>
      </c>
      <c r="G52" s="25">
        <v>3.6282757750389099</v>
      </c>
      <c r="H52" s="26">
        <v>70562</v>
      </c>
      <c r="I52" s="1">
        <v>195.58402539610555</v>
      </c>
      <c r="J52" s="1">
        <v>126686</v>
      </c>
      <c r="K52" s="1">
        <v>108937.05697551426</v>
      </c>
      <c r="M52" s="6" t="s">
        <v>20</v>
      </c>
    </row>
    <row r="53" spans="1:13" x14ac:dyDescent="0.15">
      <c r="A53" s="2"/>
      <c r="B53" s="3"/>
      <c r="C53" s="1"/>
      <c r="D53" s="24"/>
      <c r="E53" s="1"/>
      <c r="F53" s="1"/>
      <c r="G53" s="25"/>
      <c r="H53" s="26"/>
      <c r="I53" s="1"/>
      <c r="J53" s="1"/>
      <c r="K53" s="1"/>
      <c r="M53" s="6" t="s">
        <v>20</v>
      </c>
    </row>
    <row r="54" spans="1:13" x14ac:dyDescent="0.15">
      <c r="A54" s="2">
        <v>11</v>
      </c>
      <c r="B54" s="3">
        <v>818601</v>
      </c>
      <c r="C54" s="1">
        <v>27025</v>
      </c>
      <c r="D54" s="24">
        <v>3.3013641566526308</v>
      </c>
      <c r="E54" s="1">
        <v>3806023</v>
      </c>
      <c r="F54" s="1">
        <v>132286</v>
      </c>
      <c r="G54" s="25">
        <v>3.4757015393758786</v>
      </c>
      <c r="H54" s="26">
        <v>71458</v>
      </c>
      <c r="I54" s="1">
        <v>185.12412885891013</v>
      </c>
      <c r="J54" s="1">
        <v>126919</v>
      </c>
      <c r="K54" s="1">
        <v>104228.68128491401</v>
      </c>
      <c r="M54" s="6" t="s">
        <v>20</v>
      </c>
    </row>
    <row r="55" spans="1:13" x14ac:dyDescent="0.15">
      <c r="A55" s="2">
        <v>12</v>
      </c>
      <c r="B55" s="3">
        <v>849871</v>
      </c>
      <c r="C55" s="1">
        <v>27767</v>
      </c>
      <c r="D55" s="24">
        <v>3.2672017282622896</v>
      </c>
      <c r="E55" s="1">
        <v>3805066</v>
      </c>
      <c r="F55" s="1">
        <v>127328</v>
      </c>
      <c r="G55" s="25">
        <v>3.3462757282002467</v>
      </c>
      <c r="H55" s="26">
        <v>72370</v>
      </c>
      <c r="I55" s="1">
        <v>175.94030675694347</v>
      </c>
      <c r="J55" s="1">
        <v>126926</v>
      </c>
      <c r="K55" s="1">
        <v>100316.7199785702</v>
      </c>
      <c r="M55" s="6" t="s">
        <v>20</v>
      </c>
    </row>
    <row r="56" spans="1:13" x14ac:dyDescent="0.15">
      <c r="A56" s="2">
        <v>13</v>
      </c>
      <c r="B56" s="3">
        <v>826524</v>
      </c>
      <c r="C56" s="1">
        <v>28352</v>
      </c>
      <c r="D56" s="24">
        <v>3.4302694174639816</v>
      </c>
      <c r="E56" s="1">
        <v>3700468</v>
      </c>
      <c r="F56" s="1">
        <v>119692</v>
      </c>
      <c r="G56" s="25">
        <v>3.2345097971391725</v>
      </c>
      <c r="H56" s="26">
        <v>73067</v>
      </c>
      <c r="I56" s="1">
        <v>163.81129648131167</v>
      </c>
      <c r="J56" s="1">
        <v>127291</v>
      </c>
      <c r="K56" s="1">
        <v>94030.214233527891</v>
      </c>
      <c r="M56" s="6" t="s">
        <v>20</v>
      </c>
    </row>
    <row r="57" spans="1:13" x14ac:dyDescent="0.15">
      <c r="A57" s="2">
        <v>14</v>
      </c>
      <c r="B57" s="3">
        <v>812300</v>
      </c>
      <c r="C57" s="1">
        <v>25916</v>
      </c>
      <c r="D57" s="24">
        <v>3.190446879231811</v>
      </c>
      <c r="E57" s="1">
        <v>3628499</v>
      </c>
      <c r="F57" s="1">
        <v>113684</v>
      </c>
      <c r="G57" s="25">
        <v>3.1330861604206035</v>
      </c>
      <c r="H57" s="26">
        <v>73632</v>
      </c>
      <c r="I57" s="1">
        <v>154.3948283355063</v>
      </c>
      <c r="J57" s="1">
        <v>127435</v>
      </c>
      <c r="K57" s="1">
        <v>89209.400871032296</v>
      </c>
    </row>
    <row r="58" spans="1:13" x14ac:dyDescent="0.15">
      <c r="A58" s="2">
        <v>15</v>
      </c>
      <c r="B58" s="3">
        <v>817891</v>
      </c>
      <c r="C58" s="1">
        <v>24687</v>
      </c>
      <c r="D58" s="24">
        <v>3.0183728638657228</v>
      </c>
      <c r="E58" s="1">
        <v>3678298</v>
      </c>
      <c r="F58" s="1">
        <v>103784</v>
      </c>
      <c r="G58" s="25">
        <v>2.8215223453890901</v>
      </c>
      <c r="H58" s="26">
        <v>74071</v>
      </c>
      <c r="I58" s="1">
        <v>140.11421473991169</v>
      </c>
      <c r="J58" s="1">
        <v>127619</v>
      </c>
      <c r="K58" s="1">
        <v>81323.31392660967</v>
      </c>
      <c r="M58" s="6" t="s">
        <v>21</v>
      </c>
    </row>
    <row r="59" spans="1:13" x14ac:dyDescent="0.15">
      <c r="A59" s="2"/>
      <c r="B59" s="3"/>
      <c r="C59" s="1"/>
      <c r="D59" s="24"/>
      <c r="E59" s="1"/>
      <c r="F59" s="1"/>
      <c r="G59" s="25"/>
      <c r="H59" s="26"/>
      <c r="I59" s="1"/>
      <c r="J59" s="1"/>
      <c r="K59" s="1"/>
    </row>
    <row r="60" spans="1:13" x14ac:dyDescent="0.15">
      <c r="A60" s="2">
        <v>16</v>
      </c>
      <c r="B60" s="3">
        <v>821109</v>
      </c>
      <c r="C60" s="1">
        <v>23597</v>
      </c>
      <c r="D60" s="24">
        <v>2.873796292575042</v>
      </c>
      <c r="E60" s="1">
        <v>3610126</v>
      </c>
      <c r="F60" s="1">
        <v>94374</v>
      </c>
      <c r="G60" s="25">
        <v>2.6141469854514772</v>
      </c>
      <c r="H60" s="26">
        <v>74881</v>
      </c>
      <c r="I60" s="1">
        <v>126.03197072688666</v>
      </c>
      <c r="J60" s="1">
        <v>127687</v>
      </c>
      <c r="K60" s="1">
        <v>73910.421577764369</v>
      </c>
      <c r="M60" s="6" t="s">
        <v>20</v>
      </c>
    </row>
    <row r="61" spans="1:13" x14ac:dyDescent="0.15">
      <c r="A61" s="2">
        <v>17</v>
      </c>
      <c r="B61" s="1">
        <v>821829</v>
      </c>
      <c r="C61" s="1">
        <v>22453</v>
      </c>
      <c r="D61" s="24">
        <v>2.7320768675722076</v>
      </c>
      <c r="E61" s="1">
        <v>3676303</v>
      </c>
      <c r="F61" s="1">
        <v>84512</v>
      </c>
      <c r="G61" s="25">
        <v>2.2988311899209615</v>
      </c>
      <c r="H61" s="26">
        <v>75507</v>
      </c>
      <c r="I61" s="1">
        <v>111.92604659170672</v>
      </c>
      <c r="J61" s="1">
        <v>127768</v>
      </c>
      <c r="K61" s="1">
        <v>66144.88760879093</v>
      </c>
    </row>
    <row r="62" spans="1:13" x14ac:dyDescent="0.15">
      <c r="A62" s="2">
        <v>18</v>
      </c>
      <c r="B62" s="1">
        <v>796860</v>
      </c>
      <c r="C62" s="1">
        <v>21473</v>
      </c>
      <c r="D62" s="24">
        <v>2.6947017041889416</v>
      </c>
      <c r="E62" s="4">
        <v>3732466</v>
      </c>
      <c r="F62" s="1">
        <v>72240</v>
      </c>
      <c r="G62" s="25">
        <v>1.9354496464267859</v>
      </c>
      <c r="H62" s="4">
        <v>75680</v>
      </c>
      <c r="I62" s="1">
        <v>95.454545454545453</v>
      </c>
      <c r="J62" s="1">
        <v>127770</v>
      </c>
      <c r="K62" s="1">
        <v>56539.093683963372</v>
      </c>
    </row>
    <row r="63" spans="1:13" x14ac:dyDescent="0.15">
      <c r="A63" s="2">
        <v>19</v>
      </c>
      <c r="B63" s="1">
        <v>829088</v>
      </c>
      <c r="C63" s="1">
        <v>20814</v>
      </c>
      <c r="D63" s="24">
        <v>2.5104693349801228</v>
      </c>
      <c r="E63" s="1">
        <v>3747682</v>
      </c>
      <c r="F63" s="1">
        <v>70708</v>
      </c>
      <c r="G63" s="25">
        <v>1.8867129068047928</v>
      </c>
      <c r="H63" s="4">
        <v>75469</v>
      </c>
      <c r="I63" s="1">
        <v>93.241728535070479</v>
      </c>
      <c r="J63" s="1">
        <v>127771</v>
      </c>
      <c r="K63" s="1">
        <v>55339.631058690939</v>
      </c>
    </row>
    <row r="64" spans="1:13" x14ac:dyDescent="0.15">
      <c r="A64" s="2">
        <v>20</v>
      </c>
      <c r="B64" s="1">
        <v>830613</v>
      </c>
      <c r="C64" s="1">
        <v>20185</v>
      </c>
      <c r="D64" s="24">
        <v>2.4301329259233841</v>
      </c>
      <c r="E64" s="27">
        <v>3515221</v>
      </c>
      <c r="F64" s="1">
        <v>65908</v>
      </c>
      <c r="G64" s="25">
        <v>1.8749319032857394</v>
      </c>
      <c r="H64" s="4">
        <v>75144</v>
      </c>
      <c r="I64" s="1">
        <v>87.708932183540938</v>
      </c>
      <c r="J64" s="27">
        <v>127692</v>
      </c>
      <c r="K64" s="1">
        <v>51614.8231682486</v>
      </c>
    </row>
    <row r="65" spans="1:11" x14ac:dyDescent="0.15">
      <c r="A65" s="2"/>
      <c r="B65" s="1"/>
      <c r="C65" s="1"/>
      <c r="D65" s="24"/>
      <c r="E65" s="27"/>
      <c r="F65" s="1"/>
      <c r="G65" s="25"/>
      <c r="H65" s="26"/>
      <c r="I65" s="1"/>
      <c r="J65" s="27"/>
      <c r="K65" s="1"/>
    </row>
    <row r="66" spans="1:11" x14ac:dyDescent="0.15">
      <c r="A66" s="2">
        <v>21</v>
      </c>
      <c r="B66" s="1">
        <v>885480</v>
      </c>
      <c r="C66" s="1">
        <v>16645</v>
      </c>
      <c r="D66" s="24">
        <v>1.8797714234087726</v>
      </c>
      <c r="E66" s="27">
        <v>3392234</v>
      </c>
      <c r="F66" s="1">
        <v>67140</v>
      </c>
      <c r="G66" s="25">
        <v>1.9792266689149394</v>
      </c>
      <c r="H66" s="26">
        <v>75024</v>
      </c>
      <c r="I66" s="1">
        <v>89.491362763915546</v>
      </c>
      <c r="J66" s="27">
        <v>127510</v>
      </c>
      <c r="K66" s="1">
        <v>52654.693749509839</v>
      </c>
    </row>
    <row r="67" spans="1:11" x14ac:dyDescent="0.15">
      <c r="A67" s="2">
        <v>22</v>
      </c>
      <c r="B67" s="1">
        <v>922992</v>
      </c>
      <c r="C67" s="1">
        <v>12464</v>
      </c>
      <c r="D67" s="24">
        <v>1.3503909026297085</v>
      </c>
      <c r="E67" s="27">
        <v>3492777</v>
      </c>
      <c r="F67" s="1">
        <v>58683</v>
      </c>
      <c r="G67" s="25">
        <v>1.6801244396650574</v>
      </c>
      <c r="H67" s="26">
        <v>74997</v>
      </c>
      <c r="I67" s="1">
        <v>78.247129885195406</v>
      </c>
      <c r="J67" s="27">
        <v>128057</v>
      </c>
      <c r="K67" s="1">
        <v>45825.686998758363</v>
      </c>
    </row>
    <row r="68" spans="1:11" x14ac:dyDescent="0.15">
      <c r="A68" s="2">
        <v>23</v>
      </c>
      <c r="B68" s="1">
        <v>924116</v>
      </c>
      <c r="C68" s="1">
        <v>12359</v>
      </c>
      <c r="D68" s="24">
        <v>1.3373862155833252</v>
      </c>
      <c r="E68" s="27">
        <v>3467557</v>
      </c>
      <c r="F68" s="1">
        <v>57818</v>
      </c>
      <c r="G68" s="25">
        <v>1.6673986902017761</v>
      </c>
      <c r="H68" s="26">
        <v>75455</v>
      </c>
      <c r="I68" s="1">
        <v>76.625803459015302</v>
      </c>
      <c r="J68" s="27">
        <v>127799</v>
      </c>
      <c r="K68" s="1">
        <v>45241.355566162492</v>
      </c>
    </row>
    <row r="69" spans="1:11" x14ac:dyDescent="0.15">
      <c r="A69" s="2">
        <v>24</v>
      </c>
      <c r="B69" s="1">
        <v>903339</v>
      </c>
      <c r="C69" s="1">
        <v>12579</v>
      </c>
      <c r="D69" s="24">
        <v>1.3925004898493256</v>
      </c>
      <c r="E69" s="27">
        <v>3511139</v>
      </c>
      <c r="F69" s="1">
        <v>57027</v>
      </c>
      <c r="G69" s="25">
        <v>1.6241738079865251</v>
      </c>
      <c r="H69" s="26">
        <v>75934</v>
      </c>
      <c r="I69" s="1">
        <v>75.100745384149391</v>
      </c>
      <c r="J69" s="27">
        <v>127515</v>
      </c>
      <c r="K69" s="1">
        <v>44721.797435595814</v>
      </c>
    </row>
    <row r="70" spans="1:11" x14ac:dyDescent="0.15">
      <c r="A70" s="2">
        <v>25</v>
      </c>
      <c r="B70" s="1">
        <v>926115</v>
      </c>
      <c r="C70" s="1">
        <v>12618</v>
      </c>
      <c r="D70" s="24">
        <v>1.3624657844868078</v>
      </c>
      <c r="E70" s="27">
        <v>3620550</v>
      </c>
      <c r="F70" s="1">
        <v>64480</v>
      </c>
      <c r="G70" s="25">
        <v>1.7809448840645761</v>
      </c>
      <c r="H70" s="26">
        <v>76539</v>
      </c>
      <c r="I70" s="1">
        <v>84.244633454840013</v>
      </c>
      <c r="J70" s="27">
        <v>127298</v>
      </c>
      <c r="K70" s="1">
        <f>F70/J70*100000</f>
        <v>50652.798944209651</v>
      </c>
    </row>
    <row r="71" spans="1:11" x14ac:dyDescent="0.15">
      <c r="A71" s="28">
        <v>26</v>
      </c>
      <c r="B71" s="5">
        <v>958823</v>
      </c>
      <c r="C71" s="5">
        <v>16579</v>
      </c>
      <c r="D71" s="29">
        <v>1.7290991142265049</v>
      </c>
      <c r="E71" s="30">
        <v>3783183</v>
      </c>
      <c r="F71" s="5">
        <v>61924</v>
      </c>
      <c r="G71" s="31">
        <v>1.6368227495207079</v>
      </c>
      <c r="H71" s="32">
        <v>76921</v>
      </c>
      <c r="I71" s="5">
        <v>80.503373591086955</v>
      </c>
      <c r="J71" s="30">
        <v>127237</v>
      </c>
      <c r="K71" s="5">
        <f>F71/J71*100000</f>
        <v>48668.233296918348</v>
      </c>
    </row>
    <row r="72" spans="1:11" ht="4.5" customHeight="1" x14ac:dyDescent="0.15"/>
    <row r="73" spans="1:11" ht="12.75" customHeight="1" x14ac:dyDescent="0.15">
      <c r="A73" s="33" t="s">
        <v>30</v>
      </c>
      <c r="B73" s="38" t="s">
        <v>34</v>
      </c>
      <c r="C73" s="38"/>
      <c r="D73" s="38"/>
      <c r="E73" s="38"/>
      <c r="F73" s="33"/>
      <c r="G73" s="33" t="s">
        <v>22</v>
      </c>
      <c r="H73" s="35" t="s">
        <v>23</v>
      </c>
      <c r="I73" s="35"/>
      <c r="J73" s="35"/>
      <c r="K73" s="35"/>
    </row>
    <row r="74" spans="1:11" ht="12.75" customHeight="1" x14ac:dyDescent="0.15">
      <c r="A74" s="33" t="s">
        <v>31</v>
      </c>
      <c r="B74" s="34" t="s">
        <v>24</v>
      </c>
      <c r="C74" s="34"/>
      <c r="D74" s="34"/>
      <c r="E74" s="34"/>
      <c r="F74" s="34"/>
      <c r="H74" s="34" t="s">
        <v>25</v>
      </c>
      <c r="I74" s="34"/>
      <c r="J74" s="34"/>
      <c r="K74" s="34"/>
    </row>
    <row r="75" spans="1:11" ht="12.75" customHeight="1" x14ac:dyDescent="0.15">
      <c r="A75" s="33"/>
      <c r="B75" s="34" t="s">
        <v>29</v>
      </c>
      <c r="C75" s="34"/>
      <c r="D75" s="34"/>
      <c r="E75" s="34"/>
      <c r="F75" s="34"/>
      <c r="H75" s="34" t="s">
        <v>27</v>
      </c>
      <c r="I75" s="7"/>
      <c r="J75" s="7"/>
      <c r="K75" s="7"/>
    </row>
    <row r="76" spans="1:11" ht="12.75" customHeight="1" x14ac:dyDescent="0.15">
      <c r="A76" s="33"/>
      <c r="B76" s="36" t="s">
        <v>28</v>
      </c>
      <c r="C76" s="7"/>
      <c r="D76" s="7"/>
      <c r="E76" s="34"/>
      <c r="F76" s="7"/>
      <c r="H76" s="34" t="s">
        <v>26</v>
      </c>
      <c r="I76" s="7"/>
      <c r="J76" s="7"/>
      <c r="K76" s="7"/>
    </row>
    <row r="77" spans="1:11" ht="12.75" customHeight="1" x14ac:dyDescent="0.15">
      <c r="A77" s="33" t="s">
        <v>32</v>
      </c>
      <c r="B77" s="34" t="s">
        <v>35</v>
      </c>
      <c r="C77" s="37"/>
      <c r="D77" s="37"/>
      <c r="E77" s="37"/>
      <c r="F77" s="37"/>
      <c r="H77" s="34"/>
      <c r="I77" s="7"/>
      <c r="J77" s="7"/>
      <c r="K77" s="7"/>
    </row>
    <row r="78" spans="1:11" x14ac:dyDescent="0.15">
      <c r="A78" s="33" t="s">
        <v>33</v>
      </c>
      <c r="B78" s="38" t="s">
        <v>37</v>
      </c>
      <c r="C78" s="39"/>
      <c r="D78" s="39"/>
      <c r="E78" s="39"/>
      <c r="F78" s="39"/>
      <c r="G78" s="39"/>
      <c r="H78" s="39"/>
      <c r="I78" s="7"/>
      <c r="J78" s="7"/>
      <c r="K78" s="7"/>
    </row>
  </sheetData>
  <mergeCells count="8">
    <mergeCell ref="B73:E73"/>
    <mergeCell ref="B78:H78"/>
    <mergeCell ref="A1:K1"/>
    <mergeCell ref="B3:C3"/>
    <mergeCell ref="D3:D4"/>
    <mergeCell ref="E3:E4"/>
    <mergeCell ref="F3:F4"/>
    <mergeCell ref="G3:G4"/>
  </mergeCells>
  <phoneticPr fontId="3"/>
  <pageMargins left="0.78740157480314965" right="0.78740157480314965" top="0.78740157480314965" bottom="0.98425196850393704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附表4</vt:lpstr>
      <vt:lpstr>附表4!Print_Area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2017-03-18T07:55:25Z</cp:lastPrinted>
  <dcterms:created xsi:type="dcterms:W3CDTF">2017-02-10T05:21:58Z</dcterms:created>
  <dcterms:modified xsi:type="dcterms:W3CDTF">2018-03-30T07:28:18Z</dcterms:modified>
</cp:coreProperties>
</file>