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10.0.8.38\05国道・技術課\09_舗装係\技術企画室\2025（R7） 技企G\50_新技術\☆点検支援技術性能カタログ\250422_カタログ拡充HP修正\02_HP修正\"/>
    </mc:Choice>
  </mc:AlternateContent>
  <xr:revisionPtr revIDLastSave="0" documentId="13_ncr:1_{3931A0B8-9B35-40B0-898F-12FC2EB7A793}" xr6:coauthVersionLast="47" xr6:coauthVersionMax="47" xr10:uidLastSave="{00000000-0000-0000-0000-000000000000}"/>
  <bookViews>
    <workbookView xWindow="-120" yWindow="-120" windowWidth="29040" windowHeight="15720" xr2:uid="{00000000-000D-0000-FFFF-FFFF00000000}"/>
  </bookViews>
  <sheets>
    <sheet name="橋梁" sheetId="3" r:id="rId1"/>
    <sheet name="トンネル" sheetId="4" r:id="rId2"/>
    <sheet name="別紙１" sheetId="2" r:id="rId3"/>
  </sheets>
  <definedNames>
    <definedName name="_xlnm._FilterDatabase" localSheetId="1" hidden="1">トンネル!$A$6:$BB$6</definedName>
    <definedName name="_xlnm._FilterDatabase" localSheetId="0" hidden="1">橋梁!$A$8:$CC$662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93" i="4" l="1"/>
  <c r="N93" i="4"/>
  <c r="O92" i="4"/>
  <c r="N92" i="4"/>
  <c r="N91" i="4"/>
  <c r="O90" i="4"/>
  <c r="N90" i="4"/>
  <c r="O89" i="4"/>
  <c r="N89" i="4"/>
  <c r="O88" i="4"/>
  <c r="N88" i="4"/>
  <c r="O87" i="4"/>
  <c r="N87" i="4"/>
  <c r="O86" i="4"/>
  <c r="N86" i="4"/>
  <c r="N85" i="4"/>
  <c r="O84" i="4"/>
  <c r="N84" i="4"/>
  <c r="O83" i="4"/>
  <c r="N83" i="4"/>
  <c r="O82" i="4"/>
  <c r="N82" i="4"/>
  <c r="N81" i="4"/>
  <c r="N80" i="4"/>
  <c r="O79" i="4"/>
  <c r="N79" i="4"/>
  <c r="O78" i="4"/>
  <c r="N78" i="4"/>
  <c r="O77" i="4"/>
  <c r="N77" i="4"/>
  <c r="O76" i="4"/>
  <c r="N76" i="4"/>
  <c r="O75" i="4"/>
  <c r="N75" i="4"/>
  <c r="O74" i="4"/>
  <c r="N74" i="4"/>
  <c r="O73" i="4"/>
  <c r="N73" i="4"/>
  <c r="O72" i="4"/>
  <c r="N72" i="4"/>
  <c r="O71" i="4"/>
  <c r="N71" i="4"/>
  <c r="O70" i="4"/>
  <c r="N70" i="4"/>
  <c r="O69" i="4"/>
  <c r="N69" i="4"/>
  <c r="O68" i="4"/>
  <c r="N68" i="4"/>
  <c r="O67" i="4"/>
  <c r="N67" i="4"/>
  <c r="O66" i="4"/>
  <c r="N66" i="4"/>
  <c r="O65" i="4"/>
  <c r="N65" i="4"/>
  <c r="O64" i="4"/>
  <c r="N64" i="4"/>
  <c r="O63" i="4"/>
  <c r="N63" i="4"/>
  <c r="O62" i="4"/>
  <c r="N62" i="4"/>
  <c r="O61" i="4"/>
  <c r="N61" i="4"/>
  <c r="O60" i="4"/>
  <c r="N60" i="4"/>
  <c r="O59" i="4"/>
  <c r="N59" i="4"/>
  <c r="O58" i="4"/>
  <c r="N58" i="4"/>
  <c r="O57" i="4"/>
  <c r="N57" i="4"/>
  <c r="O56" i="4"/>
  <c r="N56" i="4"/>
  <c r="AC55" i="4"/>
  <c r="O55" i="4"/>
  <c r="N55" i="4"/>
  <c r="AC54" i="4"/>
  <c r="O54" i="4"/>
  <c r="N54" i="4"/>
  <c r="AC53" i="4"/>
  <c r="O53" i="4"/>
  <c r="N53" i="4"/>
  <c r="O52" i="4"/>
  <c r="N52" i="4"/>
  <c r="O51" i="4"/>
  <c r="N51" i="4"/>
  <c r="O50" i="4"/>
  <c r="N50" i="4"/>
  <c r="O49" i="4"/>
  <c r="N49" i="4"/>
  <c r="O48" i="4"/>
  <c r="N48" i="4"/>
  <c r="O47" i="4"/>
  <c r="N47" i="4"/>
  <c r="O46" i="4"/>
  <c r="N46" i="4"/>
  <c r="O45" i="4"/>
  <c r="N45" i="4"/>
  <c r="N44" i="4"/>
  <c r="O43" i="4"/>
  <c r="N43" i="4"/>
  <c r="O42" i="4"/>
  <c r="N42" i="4"/>
  <c r="O40" i="4"/>
  <c r="N40" i="4"/>
  <c r="O39" i="4"/>
  <c r="N39" i="4"/>
  <c r="O38" i="4"/>
  <c r="N38" i="4"/>
  <c r="N37" i="4"/>
  <c r="N36" i="4"/>
  <c r="O35" i="4"/>
  <c r="N35" i="4"/>
  <c r="O34" i="4"/>
  <c r="N34" i="4"/>
  <c r="N33" i="4"/>
  <c r="O32" i="4"/>
  <c r="N32" i="4"/>
  <c r="O31" i="4"/>
  <c r="N31" i="4"/>
  <c r="O30" i="4"/>
  <c r="N30" i="4"/>
  <c r="O29" i="4"/>
  <c r="N29" i="4"/>
  <c r="O28" i="4"/>
  <c r="N28" i="4"/>
  <c r="O27" i="4"/>
  <c r="N27" i="4"/>
  <c r="N26" i="4"/>
  <c r="O25" i="4"/>
  <c r="N25" i="4"/>
  <c r="O24" i="4"/>
  <c r="N24" i="4"/>
  <c r="O23" i="4"/>
  <c r="N23" i="4"/>
  <c r="O22" i="4"/>
  <c r="N22" i="4"/>
  <c r="O21" i="4"/>
  <c r="N21" i="4"/>
  <c r="O20" i="4"/>
  <c r="N20" i="4"/>
  <c r="O19" i="4"/>
  <c r="N19" i="4"/>
  <c r="O18" i="4"/>
  <c r="N18" i="4"/>
  <c r="N17" i="4"/>
  <c r="N16" i="4"/>
  <c r="N15" i="4"/>
  <c r="O14" i="4"/>
  <c r="N14" i="4"/>
  <c r="O13" i="4"/>
  <c r="N13" i="4"/>
  <c r="O12" i="4"/>
  <c r="N12" i="4"/>
  <c r="O11" i="4"/>
  <c r="N11" i="4"/>
  <c r="O10" i="4"/>
  <c r="N10" i="4"/>
  <c r="O9" i="4"/>
  <c r="N9" i="4"/>
  <c r="N8" i="4"/>
  <c r="N7" i="4"/>
  <c r="Q435" i="3" l="1"/>
  <c r="P435" i="3"/>
  <c r="Q48" i="3" l="1"/>
  <c r="P48" i="3"/>
  <c r="Q270" i="3"/>
  <c r="P270" i="3"/>
  <c r="Q117" i="3"/>
  <c r="Q560" i="3"/>
  <c r="P560" i="3"/>
  <c r="Q559" i="3"/>
  <c r="P559" i="3"/>
  <c r="Q558" i="3"/>
  <c r="P558" i="3"/>
  <c r="Q542" i="3"/>
  <c r="P542" i="3"/>
  <c r="Q541" i="3"/>
  <c r="P541" i="3"/>
  <c r="Q540" i="3"/>
  <c r="P540" i="3"/>
  <c r="Q126" i="3"/>
  <c r="Q147" i="3"/>
  <c r="Q66" i="3"/>
  <c r="P66" i="3"/>
  <c r="Q465" i="3"/>
  <c r="P465" i="3"/>
  <c r="Q534" i="3"/>
  <c r="P534" i="3"/>
  <c r="P545" i="3"/>
  <c r="P544" i="3"/>
  <c r="P543" i="3"/>
  <c r="Q441" i="3"/>
  <c r="P441" i="3"/>
  <c r="P116" i="3"/>
  <c r="P115" i="3"/>
  <c r="Q114" i="3"/>
  <c r="P114" i="3"/>
  <c r="Q30" i="3"/>
  <c r="P30" i="3"/>
  <c r="Q138" i="3"/>
  <c r="Q341" i="3"/>
  <c r="P341" i="3"/>
  <c r="Q340" i="3"/>
  <c r="P340" i="3"/>
  <c r="Q339" i="3"/>
  <c r="P339" i="3"/>
  <c r="Q135" i="3"/>
  <c r="Q279" i="3"/>
  <c r="P279" i="3"/>
  <c r="Q329" i="3"/>
  <c r="P329" i="3"/>
  <c r="Q328" i="3"/>
  <c r="P328" i="3"/>
  <c r="Q327" i="3"/>
  <c r="P327" i="3"/>
  <c r="Q312" i="3"/>
  <c r="P312" i="3"/>
  <c r="Q276" i="3"/>
  <c r="P276" i="3"/>
  <c r="Q84" i="3"/>
  <c r="P84" i="3"/>
  <c r="Q33" i="3"/>
  <c r="P33" i="3"/>
  <c r="Q129" i="3"/>
  <c r="P579" i="3"/>
  <c r="Q321" i="3"/>
  <c r="P321" i="3"/>
  <c r="Q303" i="3"/>
  <c r="P303" i="3"/>
  <c r="Q489" i="3"/>
  <c r="P489" i="3"/>
  <c r="Q453" i="3"/>
  <c r="P453" i="3"/>
  <c r="Q93" i="3"/>
  <c r="P93" i="3"/>
  <c r="P27" i="3"/>
  <c r="T63" i="3"/>
  <c r="Q63" i="3"/>
  <c r="P63" i="3"/>
  <c r="Q554" i="3" l="1"/>
  <c r="P554" i="3"/>
  <c r="Q553" i="3"/>
  <c r="P553" i="3"/>
  <c r="Q552" i="3"/>
  <c r="P552" i="3"/>
  <c r="Q551" i="3"/>
  <c r="P551" i="3"/>
  <c r="Q550" i="3"/>
  <c r="P550" i="3"/>
  <c r="Q549" i="3"/>
  <c r="P549" i="3"/>
  <c r="Q548" i="3"/>
  <c r="P548" i="3"/>
  <c r="Q547" i="3"/>
  <c r="P547" i="3"/>
  <c r="Q546" i="3"/>
  <c r="P546" i="3"/>
  <c r="Q45" i="3"/>
  <c r="P45" i="3"/>
  <c r="Q294" i="3"/>
  <c r="P294" i="3"/>
  <c r="Q492" i="3"/>
  <c r="P492" i="3"/>
  <c r="Q468" i="3"/>
  <c r="P468" i="3"/>
  <c r="Q495" i="3"/>
  <c r="P495" i="3"/>
  <c r="Q123" i="3"/>
  <c r="P564" i="3"/>
  <c r="T51" i="3"/>
  <c r="Q51" i="3"/>
  <c r="P51" i="3"/>
  <c r="Q309" i="3"/>
  <c r="P309" i="3"/>
  <c r="Q297" i="3"/>
  <c r="P297" i="3"/>
  <c r="Q335" i="3"/>
  <c r="P335" i="3"/>
  <c r="Q334" i="3"/>
  <c r="P334" i="3"/>
  <c r="Q333" i="3"/>
  <c r="P333" i="3"/>
  <c r="Q501" i="3"/>
  <c r="P501" i="3"/>
  <c r="Q90" i="3"/>
  <c r="P90" i="3"/>
  <c r="Q432" i="3"/>
  <c r="P432" i="3"/>
  <c r="Q87" i="3"/>
  <c r="P87" i="3"/>
  <c r="Q78" i="3"/>
  <c r="P78" i="3"/>
  <c r="Q447" i="3"/>
  <c r="P447" i="3"/>
  <c r="Q557" i="3"/>
  <c r="P557" i="3"/>
  <c r="Q556" i="3"/>
  <c r="P556" i="3"/>
  <c r="Q555" i="3"/>
  <c r="P555" i="3"/>
  <c r="Q120" i="3"/>
  <c r="Q60" i="3"/>
  <c r="P60" i="3"/>
  <c r="Q285" i="3"/>
  <c r="P285" i="3"/>
  <c r="Q324" i="3"/>
  <c r="P324" i="3"/>
  <c r="Q456" i="3"/>
  <c r="P456" i="3"/>
  <c r="Q426" i="3"/>
  <c r="P426" i="3"/>
  <c r="Q108" i="3"/>
  <c r="P108" i="3"/>
  <c r="Q99" i="3"/>
  <c r="P99" i="3"/>
  <c r="Q54" i="3"/>
  <c r="P54" i="3"/>
  <c r="Q72" i="3"/>
  <c r="P72" i="3"/>
  <c r="Q105" i="3"/>
  <c r="P105" i="3"/>
  <c r="Q291" i="3"/>
  <c r="P291" i="3"/>
  <c r="Q528" i="3"/>
  <c r="P528" i="3"/>
  <c r="Q513" i="3"/>
  <c r="P513" i="3"/>
  <c r="Q81" i="3"/>
  <c r="P81" i="3"/>
  <c r="Q516" i="3" l="1"/>
  <c r="P516" i="3"/>
  <c r="Q519" i="3"/>
  <c r="P519" i="3"/>
  <c r="Q318" i="3"/>
  <c r="P318" i="3"/>
  <c r="Q537" i="3"/>
  <c r="P537" i="3"/>
  <c r="P561" i="3"/>
  <c r="P563" i="3"/>
  <c r="P562" i="3"/>
  <c r="P585" i="3"/>
  <c r="P582" i="3"/>
  <c r="P576" i="3"/>
  <c r="P573" i="3"/>
  <c r="P570" i="3"/>
  <c r="P567" i="3"/>
  <c r="P273" i="3"/>
  <c r="Q657" i="3"/>
  <c r="Q654" i="3"/>
  <c r="Q651" i="3"/>
  <c r="P657" i="3"/>
  <c r="P654" i="3"/>
  <c r="P651" i="3"/>
  <c r="P652" i="3"/>
  <c r="Q652" i="3"/>
  <c r="P653" i="3"/>
  <c r="Q653" i="3"/>
  <c r="P655" i="3"/>
  <c r="Q655" i="3"/>
  <c r="P656" i="3"/>
  <c r="Q656" i="3"/>
  <c r="P658" i="3"/>
  <c r="Q658" i="3"/>
  <c r="P659" i="3"/>
  <c r="Q659" i="3"/>
  <c r="Q330" i="3"/>
  <c r="P330" i="3"/>
  <c r="P331" i="3"/>
  <c r="Q331" i="3"/>
  <c r="P332" i="3"/>
  <c r="Q332" i="3"/>
  <c r="Q144" i="3"/>
  <c r="Q132" i="3"/>
  <c r="Q111" i="3"/>
  <c r="P111" i="3"/>
  <c r="Q531" i="3"/>
  <c r="P531" i="3"/>
  <c r="Q522" i="3"/>
  <c r="P522" i="3"/>
  <c r="Q504" i="3"/>
  <c r="P504" i="3"/>
  <c r="Q477" i="3"/>
  <c r="P477" i="3"/>
  <c r="Q459" i="3"/>
  <c r="P459" i="3"/>
  <c r="Q273" i="3"/>
  <c r="Q498" i="3"/>
  <c r="P498" i="3"/>
  <c r="Q525" i="3"/>
  <c r="P525" i="3"/>
  <c r="Q507" i="3"/>
  <c r="P507" i="3"/>
  <c r="Q483" i="3"/>
  <c r="P483" i="3"/>
  <c r="Q480" i="3"/>
  <c r="P480" i="3"/>
  <c r="Q474" i="3"/>
  <c r="P474" i="3"/>
  <c r="Q471" i="3"/>
  <c r="P471" i="3"/>
  <c r="Q462" i="3"/>
  <c r="P462" i="3"/>
  <c r="Q450" i="3"/>
  <c r="P450" i="3"/>
  <c r="Q444" i="3"/>
  <c r="P444" i="3"/>
  <c r="Q438" i="3"/>
  <c r="P438" i="3"/>
  <c r="Q429" i="3"/>
  <c r="P429" i="3"/>
  <c r="Q315" i="3"/>
  <c r="P315" i="3"/>
  <c r="Q306" i="3"/>
  <c r="P306" i="3"/>
  <c r="Q102" i="3"/>
  <c r="P102" i="3"/>
  <c r="Q96" i="3"/>
  <c r="P96" i="3"/>
  <c r="Q75" i="3"/>
  <c r="P75" i="3"/>
  <c r="Q39" i="3"/>
  <c r="P39" i="3"/>
  <c r="Q36" i="3"/>
  <c r="P36" i="3"/>
</calcChain>
</file>

<file path=xl/sharedStrings.xml><?xml version="1.0" encoding="utf-8"?>
<sst xmlns="http://schemas.openxmlformats.org/spreadsheetml/2006/main" count="8727" uniqueCount="3751">
  <si>
    <t>点検支援技術の分類</t>
    <rPh sb="0" eb="6">
      <t>テンケンシエンギジュツ</t>
    </rPh>
    <rPh sb="7" eb="9">
      <t>ブンルイ</t>
    </rPh>
    <phoneticPr fontId="1"/>
  </si>
  <si>
    <t>技術番号</t>
    <rPh sb="0" eb="4">
      <t>ギジュツバンゴウ</t>
    </rPh>
    <phoneticPr fontId="1"/>
  </si>
  <si>
    <t>技術名</t>
    <rPh sb="0" eb="2">
      <t>ギジュツ</t>
    </rPh>
    <rPh sb="2" eb="3">
      <t>メイ</t>
    </rPh>
    <phoneticPr fontId="2"/>
  </si>
  <si>
    <t>開発者名</t>
    <rPh sb="0" eb="3">
      <t>カイハツシャ</t>
    </rPh>
    <rPh sb="3" eb="4">
      <t>メイ</t>
    </rPh>
    <phoneticPr fontId="2"/>
  </si>
  <si>
    <t>変状の種類</t>
    <rPh sb="0" eb="2">
      <t>ヘンジョウ</t>
    </rPh>
    <rPh sb="3" eb="5">
      <t>シュルイ</t>
    </rPh>
    <phoneticPr fontId="2"/>
  </si>
  <si>
    <t>検出項目</t>
    <rPh sb="0" eb="2">
      <t>ケンシュツ</t>
    </rPh>
    <rPh sb="2" eb="4">
      <t>コウモク</t>
    </rPh>
    <phoneticPr fontId="2"/>
  </si>
  <si>
    <t>性能カタログ</t>
    <rPh sb="0" eb="2">
      <t>セイノウ</t>
    </rPh>
    <phoneticPr fontId="2"/>
  </si>
  <si>
    <t>技術の性能確認シート</t>
    <rPh sb="0" eb="2">
      <t>ギジュツ</t>
    </rPh>
    <rPh sb="3" eb="5">
      <t>セイノウ</t>
    </rPh>
    <rPh sb="5" eb="7">
      <t>カクニン</t>
    </rPh>
    <phoneticPr fontId="2"/>
  </si>
  <si>
    <t>３次元写真記録</t>
    <rPh sb="1" eb="3">
      <t>ジゲン</t>
    </rPh>
    <rPh sb="3" eb="5">
      <t>シャシン</t>
    </rPh>
    <rPh sb="5" eb="7">
      <t>キロク</t>
    </rPh>
    <phoneticPr fontId="2"/>
  </si>
  <si>
    <t>機器等による損傷図の作成</t>
    <rPh sb="0" eb="2">
      <t>キキ</t>
    </rPh>
    <rPh sb="2" eb="3">
      <t>ナド</t>
    </rPh>
    <rPh sb="6" eb="8">
      <t>ソンショウ</t>
    </rPh>
    <rPh sb="8" eb="9">
      <t>ズ</t>
    </rPh>
    <rPh sb="10" eb="12">
      <t>サクセイ</t>
    </rPh>
    <phoneticPr fontId="2"/>
  </si>
  <si>
    <t>水中部の河床、基礎、護床工等の位置計測</t>
    <rPh sb="0" eb="1">
      <t>スイ</t>
    </rPh>
    <rPh sb="1" eb="3">
      <t>チュウブ</t>
    </rPh>
    <rPh sb="4" eb="6">
      <t>カショウ</t>
    </rPh>
    <rPh sb="7" eb="9">
      <t>キソ</t>
    </rPh>
    <rPh sb="10" eb="12">
      <t>ゴショウ</t>
    </rPh>
    <rPh sb="12" eb="13">
      <t>コウ</t>
    </rPh>
    <rPh sb="13" eb="14">
      <t>ナド</t>
    </rPh>
    <rPh sb="15" eb="17">
      <t>イチ</t>
    </rPh>
    <rPh sb="17" eb="19">
      <t>ケイソク</t>
    </rPh>
    <phoneticPr fontId="2"/>
  </si>
  <si>
    <t>斜張橋斜材点検装置　コロコロチェッカー</t>
  </si>
  <si>
    <t>構造物点検調査ヘリシステム（SCIMUS：スキームス）</t>
  </si>
  <si>
    <t>光波測量機「KUMONOS」及び高解像度カメラを組み合わせた高精度点検システム「シン・クモノス」</t>
  </si>
  <si>
    <t>性能カタログ</t>
  </si>
  <si>
    <t>技術の性能確認シート</t>
  </si>
  <si>
    <t>・足場不要で外観検査ができる技術
・90ｍ離れた地点から撮影した画像で、1ピクセル当たり0.3mmの精度を持つ
・撮影距離40ｍで１ピクセルあたり0.2mm、撮影距離100ｍで１ピクセルあたり0.5mm
・撮影範囲を厳守することで精度は原理的に維持される
・撮影した画像をPCのモニターで拡大表示し、細部を詳細に見ることで鋼構造物の塗装の剥離、腐食、欠損等を把握することができる</t>
  </si>
  <si>
    <t>本技術は、橋梁各部の点検時に自走式ユニット機能を有するロボットにてカメラ撮影を行い取得した画像データを用いて専用アプリケーションで床版のひびわれの自動検出と主桁鋼材の腐食状態測定を行う技術である。</t>
  </si>
  <si>
    <t xml:space="preserve">・当該技術は、遠方より損傷の形状や幅を計測できる光波測量機「KUMONOS」と高解像度カメラの撮影・補正を組み合わせることで、構造物表面の変状確認が可能な技術である。
・「KUMONOS」で計測した形状や幅をもとに写真を補正することができるとともに、現地の情報をデジタルデータとして保存できる。
・KUMONOS単体でも確認は可能だが、高解像度カメラ画像を組み合わせた作業でも、損傷の量に関係なく、一定の時間で現場作業を進めることができる。
</t>
  </si>
  <si>
    <t>A-1</t>
    <phoneticPr fontId="4"/>
  </si>
  <si>
    <t>A-2</t>
  </si>
  <si>
    <t>A-3</t>
  </si>
  <si>
    <t>コンクリート部材のひびわれ検出</t>
    <rPh sb="6" eb="8">
      <t>ブザイ</t>
    </rPh>
    <rPh sb="13" eb="15">
      <t>ケンシュツ</t>
    </rPh>
    <phoneticPr fontId="4"/>
  </si>
  <si>
    <t>桁端部</t>
    <rPh sb="0" eb="1">
      <t>ケタ</t>
    </rPh>
    <rPh sb="1" eb="3">
      <t>タンブ</t>
    </rPh>
    <phoneticPr fontId="4"/>
  </si>
  <si>
    <t>溝橋内部</t>
    <rPh sb="0" eb="1">
      <t>ミゾ</t>
    </rPh>
    <rPh sb="1" eb="2">
      <t>バシ</t>
    </rPh>
    <rPh sb="2" eb="4">
      <t>ナイブ</t>
    </rPh>
    <phoneticPr fontId="4"/>
  </si>
  <si>
    <t>吊材・斜材</t>
    <rPh sb="0" eb="1">
      <t>ツ</t>
    </rPh>
    <rPh sb="1" eb="2">
      <t>ザイ</t>
    </rPh>
    <rPh sb="3" eb="5">
      <t>シャザイ</t>
    </rPh>
    <phoneticPr fontId="4"/>
  </si>
  <si>
    <t>A-4</t>
  </si>
  <si>
    <t>A-5</t>
  </si>
  <si>
    <t>A-6</t>
  </si>
  <si>
    <t>URL</t>
    <phoneticPr fontId="4"/>
  </si>
  <si>
    <t>NETIS登録番号</t>
    <rPh sb="5" eb="7">
      <t>トウロク</t>
    </rPh>
    <rPh sb="7" eb="9">
      <t>バンゴウ</t>
    </rPh>
    <phoneticPr fontId="4"/>
  </si>
  <si>
    <t>神奈川県愛甲郡愛川町</t>
    <phoneticPr fontId="4"/>
  </si>
  <si>
    <t>yuki_tezuka@nishimatsu.co.jp
yuusuke_takahara@nishimatsu.co.jp</t>
    <phoneticPr fontId="4"/>
  </si>
  <si>
    <t>03-5339-1717</t>
    <phoneticPr fontId="4"/>
  </si>
  <si>
    <t>神奈川県相模原市</t>
    <phoneticPr fontId="4"/>
  </si>
  <si>
    <t>神奈川県川崎市</t>
    <phoneticPr fontId="4"/>
  </si>
  <si>
    <t>044-589-1500</t>
    <phoneticPr fontId="4"/>
  </si>
  <si>
    <t>大阪府箕面市、神奈川県川崎市、福岡県福岡市</t>
    <phoneticPr fontId="4"/>
  </si>
  <si>
    <t>072-749-1188</t>
    <phoneticPr fontId="4"/>
  </si>
  <si>
    <t>KUMONOS技術者が現場で橋脚を計測した場合、KUMONOS計測の場合、1,000㎡計測費用約26万円/1,000㎡
（直接人件費）、解析費用約27万円/1,000㎡（直接人件費）
レンタルの場合、約41万円/週　（技術指導費2人含む）
【橋梁条件】
橋種　［コンクリート橋］
　橋長　50m
　全幅員　20 m
　部位・部材［　床版・橋脚　　　　］
　活用範囲　[ 1000]m2
　検出項目　［ひびわれ／床版ひびわれ／変形・欠損／漏水・滞水／遊離石灰／鉄筋露出 ］</t>
    <phoneticPr fontId="4"/>
  </si>
  <si>
    <t>ixs-npro@ixs.co.jp</t>
    <phoneticPr fontId="4"/>
  </si>
  <si>
    <t>上部工</t>
    <rPh sb="0" eb="3">
      <t>ジョウブコウ</t>
    </rPh>
    <phoneticPr fontId="4"/>
  </si>
  <si>
    <t>部位部材区分</t>
    <rPh sb="0" eb="2">
      <t>ブイ</t>
    </rPh>
    <rPh sb="2" eb="4">
      <t>ブザイ</t>
    </rPh>
    <rPh sb="4" eb="6">
      <t>クブン</t>
    </rPh>
    <phoneticPr fontId="4"/>
  </si>
  <si>
    <t>主桁</t>
    <rPh sb="0" eb="1">
      <t>シュ</t>
    </rPh>
    <rPh sb="1" eb="2">
      <t>ケタ</t>
    </rPh>
    <phoneticPr fontId="4"/>
  </si>
  <si>
    <t>主桁ゲルバー部</t>
    <rPh sb="0" eb="1">
      <t>シュ</t>
    </rPh>
    <rPh sb="1" eb="2">
      <t>ケタ</t>
    </rPh>
    <rPh sb="6" eb="7">
      <t>ブ</t>
    </rPh>
    <phoneticPr fontId="4"/>
  </si>
  <si>
    <t>横桁</t>
    <rPh sb="0" eb="1">
      <t>ヨコ</t>
    </rPh>
    <rPh sb="1" eb="2">
      <t>ケタ</t>
    </rPh>
    <phoneticPr fontId="4"/>
  </si>
  <si>
    <t>縦桁</t>
    <rPh sb="0" eb="1">
      <t>タテ</t>
    </rPh>
    <rPh sb="1" eb="2">
      <t>ケタ</t>
    </rPh>
    <phoneticPr fontId="4"/>
  </si>
  <si>
    <t>床版</t>
    <rPh sb="0" eb="2">
      <t>ショウバン</t>
    </rPh>
    <phoneticPr fontId="4"/>
  </si>
  <si>
    <t>対傾構</t>
    <rPh sb="0" eb="3">
      <t>タイケイコウ</t>
    </rPh>
    <phoneticPr fontId="4"/>
  </si>
  <si>
    <t>横構</t>
    <rPh sb="0" eb="2">
      <t>ヨココウ</t>
    </rPh>
    <phoneticPr fontId="4"/>
  </si>
  <si>
    <t>A-7</t>
  </si>
  <si>
    <t>A-8</t>
  </si>
  <si>
    <t>主構トラス</t>
    <rPh sb="0" eb="2">
      <t>シュコウ</t>
    </rPh>
    <phoneticPr fontId="4"/>
  </si>
  <si>
    <t>アーチ</t>
    <phoneticPr fontId="4"/>
  </si>
  <si>
    <t>ラーメン</t>
    <phoneticPr fontId="4"/>
  </si>
  <si>
    <t>斜張橋</t>
    <rPh sb="0" eb="3">
      <t>シャチョウキョウ</t>
    </rPh>
    <phoneticPr fontId="4"/>
  </si>
  <si>
    <t>外ケーブル</t>
    <rPh sb="0" eb="1">
      <t>ソト</t>
    </rPh>
    <phoneticPr fontId="4"/>
  </si>
  <si>
    <t>PC定着部</t>
    <rPh sb="2" eb="4">
      <t>テイチャク</t>
    </rPh>
    <rPh sb="4" eb="5">
      <t>ブ</t>
    </rPh>
    <phoneticPr fontId="4"/>
  </si>
  <si>
    <t>下部工</t>
    <rPh sb="0" eb="3">
      <t>カブコウ</t>
    </rPh>
    <phoneticPr fontId="4"/>
  </si>
  <si>
    <t>橋脚</t>
    <rPh sb="0" eb="2">
      <t>キョウキャク</t>
    </rPh>
    <phoneticPr fontId="4"/>
  </si>
  <si>
    <t>A-9</t>
  </si>
  <si>
    <t>A-10</t>
  </si>
  <si>
    <t>A-11</t>
  </si>
  <si>
    <t>A-12</t>
  </si>
  <si>
    <t>A-13</t>
  </si>
  <si>
    <t>A-14</t>
  </si>
  <si>
    <t>A-15</t>
  </si>
  <si>
    <t>画像計測技術</t>
    <rPh sb="0" eb="6">
      <t>ガゾウケイソクギジュツ</t>
    </rPh>
    <phoneticPr fontId="8"/>
  </si>
  <si>
    <t>超望遠レンズによる高層構造物の外観検査技術</t>
    <phoneticPr fontId="8"/>
  </si>
  <si>
    <t>株式会社アルファ・プロダクト
株式会社長大</t>
    <phoneticPr fontId="8"/>
  </si>
  <si>
    <t>中日本ハイウェイ・エンジニアリング東京（株）</t>
    <phoneticPr fontId="8"/>
  </si>
  <si>
    <t>株式会社イクシス</t>
    <phoneticPr fontId="8"/>
  </si>
  <si>
    <t>BR010005-V0222</t>
  </si>
  <si>
    <t>クモノスコーポレーション株式会社</t>
    <phoneticPr fontId="8"/>
  </si>
  <si>
    <t>その他（斜材表面の亀裂、変形・欠損）</t>
    <phoneticPr fontId="8"/>
  </si>
  <si>
    <t>-</t>
    <phoneticPr fontId="8"/>
  </si>
  <si>
    <t>腐食／防食機能の劣化／ひびわれ／変形・欠損</t>
    <phoneticPr fontId="8"/>
  </si>
  <si>
    <t>腐食／床版ひびわれ</t>
    <phoneticPr fontId="8"/>
  </si>
  <si>
    <t>ひびわれ／床版ひびわれ</t>
    <phoneticPr fontId="8"/>
  </si>
  <si>
    <t>ひびわれ／剥離・鉄筋露出／漏水・遊離石灰／床版ひびわれ／変色・劣化／漏水・滞水／変形・欠損</t>
    <phoneticPr fontId="8"/>
  </si>
  <si>
    <t>【橋梁条件】
　橋種［鋼I桁橋］
　支間長「50m］
　幅員［10m］
　部位・部材「鋼製桁及びコンクリート床版］
　活用範囲：床版500m2
　検出項目：鋼製桁の腐食、コンクリート床版のひび割れ（長さ、幅）
  費用：2,000,000円（機器レンタル費＋計測費＋画像解析費）</t>
    <phoneticPr fontId="4"/>
  </si>
  <si>
    <t>橋種</t>
    <rPh sb="0" eb="2">
      <t>キョウシュ</t>
    </rPh>
    <phoneticPr fontId="2"/>
  </si>
  <si>
    <t>上部構造（斜張橋(斜材)）</t>
    <phoneticPr fontId="8"/>
  </si>
  <si>
    <t>上部構造（主桁、床版）</t>
    <phoneticPr fontId="8"/>
  </si>
  <si>
    <t>上部構造（床版）／下部構造（橋脚、橋台）</t>
    <phoneticPr fontId="8"/>
  </si>
  <si>
    <t>コロコロチェッカーは、斜張橋の斜材保護管表面全周をカメラで撮影するワイヤレスの自走式ロボットである。撮影画像を用いて斜材表面の全周の損傷等の形状・寸法・位置を、近接目視と同様に確認し、記録を保存する。損傷検出ソフトによる画像解析によって変状を自動で抽出し、損傷の位置・形状等を展開図などの帳票として出力保存でき、損傷は原画像を拡大することによって詳細を確認することができる。搬入・設置スペースを確保できれば、通常は交通規制を必要としない。また、人による作業は橋面上だけであり、高所作業を必要としない。</t>
    <phoneticPr fontId="4"/>
  </si>
  <si>
    <t>鋼</t>
    <rPh sb="0" eb="1">
      <t>コウ</t>
    </rPh>
    <phoneticPr fontId="4"/>
  </si>
  <si>
    <t>コンクリート</t>
    <phoneticPr fontId="4"/>
  </si>
  <si>
    <t>㉓</t>
    <phoneticPr fontId="4"/>
  </si>
  <si>
    <t>橋台</t>
    <rPh sb="0" eb="2">
      <t>キョウダイ</t>
    </rPh>
    <phoneticPr fontId="4"/>
  </si>
  <si>
    <t>基礎</t>
    <rPh sb="0" eb="2">
      <t>キソ</t>
    </rPh>
    <phoneticPr fontId="4"/>
  </si>
  <si>
    <t>その他</t>
    <rPh sb="2" eb="3">
      <t>タ</t>
    </rPh>
    <phoneticPr fontId="4"/>
  </si>
  <si>
    <t>支承部</t>
    <rPh sb="0" eb="3">
      <t>シショウブ</t>
    </rPh>
    <phoneticPr fontId="4"/>
  </si>
  <si>
    <t>支承本体</t>
    <rPh sb="0" eb="4">
      <t>シショウホンタイ</t>
    </rPh>
    <phoneticPr fontId="4"/>
  </si>
  <si>
    <t>アンカーボルト</t>
    <phoneticPr fontId="4"/>
  </si>
  <si>
    <t>落橋防止システム</t>
    <rPh sb="0" eb="2">
      <t>ラッキョウ</t>
    </rPh>
    <rPh sb="2" eb="4">
      <t>ボウシ</t>
    </rPh>
    <phoneticPr fontId="4"/>
  </si>
  <si>
    <t>沓座モルタル</t>
    <rPh sb="0" eb="2">
      <t>シュウザ</t>
    </rPh>
    <phoneticPr fontId="4"/>
  </si>
  <si>
    <t>台座コンクリート</t>
    <rPh sb="0" eb="2">
      <t>ダイザ</t>
    </rPh>
    <phoneticPr fontId="4"/>
  </si>
  <si>
    <t>その他</t>
    <rPh sb="2" eb="3">
      <t>ホカ</t>
    </rPh>
    <phoneticPr fontId="4"/>
  </si>
  <si>
    <t>路上</t>
    <rPh sb="0" eb="2">
      <t>ロジョウ</t>
    </rPh>
    <phoneticPr fontId="4"/>
  </si>
  <si>
    <t>高欄</t>
    <rPh sb="0" eb="2">
      <t>コウラン</t>
    </rPh>
    <phoneticPr fontId="4"/>
  </si>
  <si>
    <t>防護柵</t>
    <rPh sb="0" eb="3">
      <t>ボウゴサク</t>
    </rPh>
    <phoneticPr fontId="4"/>
  </si>
  <si>
    <t>地覆</t>
    <rPh sb="0" eb="2">
      <t>ジフク</t>
    </rPh>
    <phoneticPr fontId="4"/>
  </si>
  <si>
    <t>中央分離帯</t>
    <rPh sb="0" eb="2">
      <t>チュウオウ</t>
    </rPh>
    <rPh sb="2" eb="5">
      <t>ブンリタイ</t>
    </rPh>
    <phoneticPr fontId="4"/>
  </si>
  <si>
    <t>伸縮装置</t>
    <rPh sb="0" eb="2">
      <t>シンシュク</t>
    </rPh>
    <rPh sb="2" eb="4">
      <t>ソウチ</t>
    </rPh>
    <phoneticPr fontId="4"/>
  </si>
  <si>
    <t>遮音施設
照明施設
標識施設</t>
    <rPh sb="0" eb="4">
      <t>シャオンシセツ</t>
    </rPh>
    <rPh sb="5" eb="7">
      <t>ショウメイ</t>
    </rPh>
    <rPh sb="7" eb="9">
      <t>シセツ</t>
    </rPh>
    <rPh sb="10" eb="12">
      <t>ヒョウシキ</t>
    </rPh>
    <rPh sb="12" eb="14">
      <t>シセツ</t>
    </rPh>
    <phoneticPr fontId="4"/>
  </si>
  <si>
    <t>縁石</t>
    <rPh sb="0" eb="2">
      <t>エンセキ</t>
    </rPh>
    <phoneticPr fontId="4"/>
  </si>
  <si>
    <t>舗装</t>
    <rPh sb="0" eb="2">
      <t>ホソウ</t>
    </rPh>
    <phoneticPr fontId="4"/>
  </si>
  <si>
    <t>排水施設</t>
    <rPh sb="0" eb="2">
      <t>ハイスイ</t>
    </rPh>
    <rPh sb="2" eb="4">
      <t>シセツ</t>
    </rPh>
    <phoneticPr fontId="4"/>
  </si>
  <si>
    <t>排水ます</t>
    <rPh sb="0" eb="2">
      <t>ハイスイ</t>
    </rPh>
    <phoneticPr fontId="4"/>
  </si>
  <si>
    <t>排水管</t>
    <rPh sb="0" eb="3">
      <t>ハイスイカン</t>
    </rPh>
    <phoneticPr fontId="4"/>
  </si>
  <si>
    <t>点検施設</t>
    <rPh sb="0" eb="2">
      <t>テンケン</t>
    </rPh>
    <rPh sb="2" eb="4">
      <t>シセツ</t>
    </rPh>
    <phoneticPr fontId="4"/>
  </si>
  <si>
    <t>添加物</t>
    <rPh sb="0" eb="3">
      <t>テンカブツ</t>
    </rPh>
    <phoneticPr fontId="4"/>
  </si>
  <si>
    <t>袖擁壁</t>
    <rPh sb="0" eb="3">
      <t>ソデ</t>
    </rPh>
    <phoneticPr fontId="4"/>
  </si>
  <si>
    <t>溝橋</t>
    <rPh sb="0" eb="2">
      <t>ミゾバシ</t>
    </rPh>
    <phoneticPr fontId="4"/>
  </si>
  <si>
    <t>頂版</t>
    <rPh sb="0" eb="2">
      <t>チョウバン</t>
    </rPh>
    <phoneticPr fontId="4"/>
  </si>
  <si>
    <t>側壁
底版
隔壁
その他</t>
    <rPh sb="0" eb="2">
      <t>ソクヘキ</t>
    </rPh>
    <rPh sb="3" eb="5">
      <t>テイバン</t>
    </rPh>
    <rPh sb="6" eb="8">
      <t>カクヘキ</t>
    </rPh>
    <rPh sb="11" eb="12">
      <t>タ</t>
    </rPh>
    <phoneticPr fontId="4"/>
  </si>
  <si>
    <t>翼壁</t>
    <rPh sb="0" eb="2">
      <t>ヨクヘキ</t>
    </rPh>
    <phoneticPr fontId="4"/>
  </si>
  <si>
    <t>周辺地盤</t>
    <rPh sb="0" eb="4">
      <t>シュウヘンジバン</t>
    </rPh>
    <phoneticPr fontId="4"/>
  </si>
  <si>
    <t>上部構造</t>
    <rPh sb="0" eb="4">
      <t>ジョウブコウゾウ</t>
    </rPh>
    <phoneticPr fontId="4"/>
  </si>
  <si>
    <t>主桁</t>
    <rPh sb="0" eb="2">
      <t>シュケタ</t>
    </rPh>
    <phoneticPr fontId="4"/>
  </si>
  <si>
    <t>RC床版橋</t>
    <rPh sb="2" eb="5">
      <t>ショウバンキョウ</t>
    </rPh>
    <phoneticPr fontId="4"/>
  </si>
  <si>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</si>
  <si>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</si>
  <si>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</si>
  <si>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</si>
  <si>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</si>
  <si>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</si>
  <si>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</si>
  <si>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</si>
  <si>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</si>
  <si>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</si>
  <si>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</si>
  <si>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</si>
  <si>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</si>
  <si>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</si>
  <si>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</si>
  <si>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</si>
  <si>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</si>
  <si>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</si>
  <si>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</si>
  <si>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</si>
  <si>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</si>
  <si>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</si>
  <si>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</si>
  <si>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</si>
  <si>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</si>
  <si>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A-41</t>
  </si>
  <si>
    <t>A-42</t>
  </si>
  <si>
    <t>A-43</t>
  </si>
  <si>
    <t>A-44</t>
  </si>
  <si>
    <t>A-45</t>
  </si>
  <si>
    <t>A-46</t>
  </si>
  <si>
    <t>A-47</t>
  </si>
  <si>
    <t>A-48</t>
  </si>
  <si>
    <t>A-49</t>
  </si>
  <si>
    <t>A-50</t>
  </si>
  <si>
    <t>A-51</t>
  </si>
  <si>
    <t>①</t>
    <phoneticPr fontId="4"/>
  </si>
  <si>
    <t>⑪</t>
    <phoneticPr fontId="4"/>
  </si>
  <si>
    <t>材料</t>
    <rPh sb="0" eb="2">
      <t>ザイリョウ</t>
    </rPh>
    <phoneticPr fontId="4"/>
  </si>
  <si>
    <t>B-1</t>
    <phoneticPr fontId="4"/>
  </si>
  <si>
    <t>B-2</t>
  </si>
  <si>
    <t>B-3</t>
  </si>
  <si>
    <t>B-4</t>
  </si>
  <si>
    <t>B-5</t>
  </si>
  <si>
    <t>B-6</t>
  </si>
  <si>
    <t>溝橋（ボックスカルバート）</t>
    <rPh sb="0" eb="2">
      <t>ミゾバシ</t>
    </rPh>
    <phoneticPr fontId="4"/>
  </si>
  <si>
    <t>橋梁</t>
    <rPh sb="0" eb="2">
      <t>キョウリョウ</t>
    </rPh>
    <phoneticPr fontId="4"/>
  </si>
  <si>
    <t>画像解析を用いたコンクリート構造物のひびわれ定量評価技術</t>
  </si>
  <si>
    <t>大成建設株式会社</t>
    <phoneticPr fontId="8"/>
  </si>
  <si>
    <t>ワイヤ吊下式目視点検ロボット</t>
  </si>
  <si>
    <t>床版ひびわれ</t>
    <phoneticPr fontId="8"/>
  </si>
  <si>
    <t>本技術は、構造物の高所の目視点検をワイヤ架設式の移動式ロボットにてカメラ撮影を取入れて行う技術で、取得した画像データを用いて専用アプリケーションで床版のひびわれの自動検出を行う技術である。</t>
  </si>
  <si>
    <t>全方向衝突回避センサーを有する小型ドローン技術</t>
  </si>
  <si>
    <t>株式会社ジャパン・インフラ・ウェイマーク</t>
  </si>
  <si>
    <t>腐食/ゆるみ・脱落/破断/防食機能の劣化/ひびわれ/床版ひびわれ/抜け落ち/変形・欠損/剥離・鉄筋露出/漏水・遊離石
灰/変色・劣化/補修・補強材の損傷/漏水・滞水/支承部の機能障害/土砂詰り/舗装の異常</t>
    <phoneticPr fontId="8"/>
  </si>
  <si>
    <t>デジタルカメラを用いた画像計測ソリューション</t>
  </si>
  <si>
    <t>株式会社 ニコン・トリンブル</t>
    <phoneticPr fontId="8"/>
  </si>
  <si>
    <t>画像計測ソリューションNivo-i</t>
  </si>
  <si>
    <t>ひびわれ／剥離・鉄筋露出／漏水・遊離石灰／床版ひびわれ</t>
    <phoneticPr fontId="8"/>
  </si>
  <si>
    <t>高精細画像による橋梁下面や主塔のクラック自動抽出システム</t>
  </si>
  <si>
    <t>特長　NETIS KT 130046-V
・高精細画像から自動でクラックを抽出するシステム。最小精度はクラック幅・長さとも0.1ｍｍ。
・撮影範囲を厳守することで精度は原理的に維持される。
・複数年度のデータを比較することで、クラック経時変化の確認も行える。</t>
    <phoneticPr fontId="8"/>
  </si>
  <si>
    <t>構造物点検ロボットシステム「SPIDER」</t>
  </si>
  <si>
    <t>ルーチェサーチ株式会社　
株式会社建設技術研究所</t>
    <phoneticPr fontId="8"/>
  </si>
  <si>
    <t>腐食／破断／防食機能の低下／ひびわれ／剥離・鉄筋露出／漏水・遊離石灰／抜け落ち／床版ひびわれ／変形・欠損</t>
    <phoneticPr fontId="8"/>
  </si>
  <si>
    <t>橋梁点検用ドロ-ンによる構造物2次元画像解析と３Dモデル構築技術</t>
  </si>
  <si>
    <t>夢想科学株式会社
株式会社日技
長崎大学</t>
    <phoneticPr fontId="8"/>
  </si>
  <si>
    <t>ひびわれ／漏水・滞水／変形・欠損</t>
    <phoneticPr fontId="8"/>
  </si>
  <si>
    <t>＜全機種共通技術＞
橋梁点検用ドローンにより撮影されたカメラにより撮影された画像より３Dモデルを構築し、超解像度オルソ画像を出力することにより外観目視点検の支援を行う技術。</t>
    <phoneticPr fontId="8"/>
  </si>
  <si>
    <t>腐食／亀裂(塗膜割れ)／ゆるみ・脱落／破断／防食機能の劣化／ひびわれ／剥離・鉄筋露出／漏水・遊離石灰／抜け落ち
／床版ひびわれ／うき／支承の機能障害／変色・劣化／変形・欠損／漏水・滞水</t>
    <phoneticPr fontId="8"/>
  </si>
  <si>
    <t>橋梁等構造物の点検ロボットカメラ</t>
  </si>
  <si>
    <t>株式会社日立産業制御ソリューションズ
三井住友建設株式会社</t>
    <phoneticPr fontId="8"/>
  </si>
  <si>
    <t>腐食／亀裂／ひびわれ／床版ひびわれ／変形・欠損／漏水・滞水</t>
    <phoneticPr fontId="8"/>
  </si>
  <si>
    <t>橋梁下面の近接目視支援用簡易装置「診れるんです」</t>
  </si>
  <si>
    <t>O・T・テクノリサーチ株式会社
東北工業大学</t>
    <phoneticPr fontId="8"/>
  </si>
  <si>
    <t>ひびわれ／床版ひびわれ／その他（コンクリート表面の変状）</t>
    <phoneticPr fontId="8"/>
  </si>
  <si>
    <t>株式会社東設土木コンサルタント
有限会社ジーテック
キヤノンマーケティングジャパン株式会社</t>
    <phoneticPr fontId="8"/>
  </si>
  <si>
    <t>ひびわれ／剥離・鉄筋露出／漏水・遊離石灰／抜け落ち／床版ひびわれ</t>
    <phoneticPr fontId="8"/>
  </si>
  <si>
    <t>画像によるRC床版の点検記録システム</t>
  </si>
  <si>
    <t>国際航業株式会社</t>
    <phoneticPr fontId="8"/>
  </si>
  <si>
    <t>剥離・鉄筋露出／漏水・遊離石灰／抜け落ち／床版ひびわれ</t>
    <phoneticPr fontId="8"/>
  </si>
  <si>
    <t>社会インフラ画像診断サ-ビス「ひびみっけ」</t>
  </si>
  <si>
    <t>富士フイルム株式会社</t>
    <phoneticPr fontId="8"/>
  </si>
  <si>
    <t>上部構造（床版等）／下部構造（橋脚、橋台等）／点検施設</t>
    <phoneticPr fontId="8"/>
  </si>
  <si>
    <t>斜張橋ケーブル点検ロボットＶＥＳＰＩＮＡＥ（ヴェスピナエ）</t>
  </si>
  <si>
    <t>株式会社　長大
長崎大学
協和機電工業株式会社</t>
    <phoneticPr fontId="8"/>
  </si>
  <si>
    <t>上部構造
　 主桁/主桁ゲルバー部/横桁/縦桁/床版/対傾溝/外ケーブル/PC定着部
下部構造
　 橋脚/橋台</t>
    <phoneticPr fontId="8"/>
  </si>
  <si>
    <t>画像撮影システムを用いた橋梁点検画像の取得技術</t>
  </si>
  <si>
    <t>株式会社フルテック</t>
    <phoneticPr fontId="8"/>
  </si>
  <si>
    <t>　本技術は風速12m/s以下の強風下で運用可能なUAVを対象とした画像撮影システムである。使用する機体は12m/s以下の強風下での飛行が可能であり、GPSによる位置補正を行うとともに、人力による安定した飛行性能を保持している。画像撮影の際は、モニターおよび送信機を使用して、機体の操作と並行して対象物の撮影を行う。このような特性から、強風下においては機体の操作に専念し、撮影専門の作業者を用意することが望ましいが、操縦者を補助するこの画像撮影システムは、UAVの送信機と画像転送装置を接続することにより、操縦者の目視外の地点に設置したビデオモニターに伝送されたUAVからのリアルタイムな映像や音声を確認しながら相互通信することにより、対象部分をより正確に撮影することを可能とするものである。なお、本技術はUAVだけでなく、ポールカメラ等の点検装置にも使用できる。</t>
    <phoneticPr fontId="8"/>
  </si>
  <si>
    <t>非GNSS環境型UAVを用いた橋梁点検支援システム</t>
  </si>
  <si>
    <t>球体ガードと360°カメラを搭載したドローンによる橋梁の点検</t>
  </si>
  <si>
    <t>（株）エイテック</t>
    <phoneticPr fontId="8"/>
  </si>
  <si>
    <t>亀裂／ゆるみ・脱落／破断／ひびわれ／床版ひびわれ／漏水・滞水／変形・欠損</t>
    <phoneticPr fontId="8"/>
  </si>
  <si>
    <t>球体ガードと360°カメラを搭載したドローンで、橋梁狭隘部を近接飛行・撮影し、損傷状況を把握する技術。</t>
    <phoneticPr fontId="8"/>
  </si>
  <si>
    <t>無人艇による河川橋のコンクリート床版点検技術</t>
  </si>
  <si>
    <t>夢想科学株式会社
国立大学法人　長崎大学</t>
    <phoneticPr fontId="8"/>
  </si>
  <si>
    <t>ひびわれ</t>
    <phoneticPr fontId="8"/>
  </si>
  <si>
    <t>水面フローターと360°カメラを搭載したドローンによる溝橋の点検</t>
  </si>
  <si>
    <t>ひびわれ／床版ひびわれ／変形・欠損／漏水・滞水</t>
    <phoneticPr fontId="8"/>
  </si>
  <si>
    <t>・当該技術の特徴
水面フローターと360°カメラを搭載したドローンで、溝橋中を滑走又は飛行し、損傷状況を把握する技術。</t>
    <phoneticPr fontId="8"/>
  </si>
  <si>
    <t>ＣＲシステム（クラック記録システム）</t>
  </si>
  <si>
    <t>株式会社エスジーズ
株式会社ソーシャル・キャピタル・デザイン</t>
    <phoneticPr fontId="8"/>
  </si>
  <si>
    <t>ひびわれ／剥離・鉄筋露出／漏水・遊離石灰／その他（砂筋、汚れ）</t>
    <phoneticPr fontId="8"/>
  </si>
  <si>
    <t>望遠撮影システムを用いたコンクリート床版点検支援技術</t>
  </si>
  <si>
    <t>夢想科学株式会社</t>
    <phoneticPr fontId="8"/>
  </si>
  <si>
    <t>地上から望遠カメラとビームライトを搭載した遠望撮影システムを用いて、コンクリート床版や桁下面の点検を行う技術</t>
    <phoneticPr fontId="8"/>
  </si>
  <si>
    <t>水中ドローン（DiveUnit300）を用いた橋梁点検支援技術（ひびわれ）</t>
  </si>
  <si>
    <t>株式会社FullDepth</t>
    <phoneticPr fontId="8"/>
  </si>
  <si>
    <t>ＭＣＳによる３Ｄデータを活用した橋梁点検技術</t>
  </si>
  <si>
    <t>ジビル調査設計株式会社　企画開発室
国立大学法人　福井大学　工学部</t>
    <phoneticPr fontId="8"/>
  </si>
  <si>
    <t>内視鏡（IPLEX）による狭隘部を有する橋梁の点検支援技術</t>
  </si>
  <si>
    <t>株式会社エビデント</t>
    <phoneticPr fontId="8"/>
  </si>
  <si>
    <t>ひびわれ／剥離・鉄筋露出／漏水・遊離石灰／抜け落ち／床版ひびわれ／うき／遊間の異常／定着部の異常／変色・劣化
／漏水・滞水</t>
    <phoneticPr fontId="8"/>
  </si>
  <si>
    <t>株式会社ジャパン・インフラ・ウェイマーク</t>
    <phoneticPr fontId="8"/>
  </si>
  <si>
    <t>株式会社計測リサーチコンサルタント</t>
    <phoneticPr fontId="8"/>
  </si>
  <si>
    <t>360度周囲を認識するドローンを用いた橋梁点検支援技術 (Skydio)</t>
  </si>
  <si>
    <t>桁端狭隘部の点検技術（NSRV工法）</t>
  </si>
  <si>
    <t>東日本高速道路株式会社
株式会社ネクスコ・メンテナンス東北
株式会社ネクスコ・エンジニアリング東北
株式会社ピーエス三菱
UBE三菱セメント株式会社</t>
    <rPh sb="73" eb="74">
      <t>シャ</t>
    </rPh>
    <phoneticPr fontId="8"/>
  </si>
  <si>
    <t>ひびわれ／剥離・鉄筋露出／漏水・遊離石灰／抜け落ち／補修・補強材の損傷／遊間の異常／定着部の異常／変色・劣化</t>
    <phoneticPr fontId="8"/>
  </si>
  <si>
    <t>損傷自動検出技術C2finder（ひびわれ・遊離石灰）</t>
  </si>
  <si>
    <t>テクノハイウェイ株式会社</t>
    <phoneticPr fontId="8"/>
  </si>
  <si>
    <t>ひびわれ／床版ひびわれ／漏水・遊離石灰</t>
    <phoneticPr fontId="8"/>
  </si>
  <si>
    <t>沖電気工業株式会社</t>
    <phoneticPr fontId="8"/>
  </si>
  <si>
    <t>非破壊検査技術</t>
    <rPh sb="0" eb="3">
      <t>ヒハカイ</t>
    </rPh>
    <rPh sb="3" eb="5">
      <t>ケンサ</t>
    </rPh>
    <rPh sb="5" eb="7">
      <t>ギジュツ</t>
    </rPh>
    <phoneticPr fontId="8"/>
  </si>
  <si>
    <t>全磁束法によるケーブル非破壊検査</t>
  </si>
  <si>
    <t>ケーブル断面積の変化</t>
    <phoneticPr fontId="8"/>
  </si>
  <si>
    <t xml:space="preserve"> 全磁束法はケーブル内に流れる磁束の量がケーブルの断面積に比例する原理を利用する。
ケーブルを磁化することでケーブル内に磁束が流れ、その磁束を計測しケーブルの断面積へと換算する。
ソレノイド式は磁化方式に電流磁気を用いる。電流をあげ、磁化力を強めることで、磁束密度を飽和漸近領域まで到達させる。健全部、健全部以外の断面積（飽漸近領域の磁束）を比較することで、断面の変化、欠陥（主に腐食）状況を定量的に評価する方法である。
 永久磁石式全磁束法は磁化方式に永久磁石を用いて、ケーブル長手方向に移動しながら欠陥を定性的に検知し評価をする方法である。また磁束密度を検知することでケーブル断面内での位置関係を把握する。</t>
    <phoneticPr fontId="8"/>
  </si>
  <si>
    <t>鋼材表面探傷システム</t>
  </si>
  <si>
    <t>株式会社 IHI
株式会社 IHI検査計測</t>
    <phoneticPr fontId="8"/>
  </si>
  <si>
    <t>亀裂／その他（きず）</t>
    <phoneticPr fontId="8"/>
  </si>
  <si>
    <t>鋼部材の表面きずに起因する渦電流の乱れ</t>
    <phoneticPr fontId="8"/>
  </si>
  <si>
    <t>鋼部材の表面に発生したきず(不連続部)を検出する渦電流探傷技術。_x000D_
渦電流プローブ内に配置された励磁用コイルに交流電流を印加し、電磁誘導により鋼部材に渦電流を発生させる。_x000D_
鋼部材表面にきずがある場合には、渦電流に乱れが生じ、渦電流の乱れによる磁束の変化をプローブ内に配置された検出用コイルで検出する。_x000D_
塗装された鋼部材であっても探傷が可能な高感度プローブを採用している。_x000D_
塗膜割れ部に対して適用し、塗膜下のきずの有無を判断できる技術。</t>
  </si>
  <si>
    <t>デジタル打音検査とデジタル目視点検の統合システム（うき）</t>
  </si>
  <si>
    <t>原子燃料工業株式会社</t>
    <phoneticPr fontId="8"/>
  </si>
  <si>
    <t>剥離・鉄筋露出／うき</t>
    <phoneticPr fontId="8"/>
  </si>
  <si>
    <t>固有周波数、振動の減衰時間</t>
    <phoneticPr fontId="8"/>
  </si>
  <si>
    <t>橋梁、トンネル等のコンクリート構造物、付属物を対象に、ＡＥセンサを用いた打音計測装置を用い、デジタル化された振動情報（固有周波数、振動の減衰時間）から、コンクリートのうき、剥離、内部欠陥（内部空洞、ＰＣグラウト充填不足）や、ボルトのゆるみを把握する技術。</t>
  </si>
  <si>
    <t>西日本高速道路エンジニアリング四国株式会社</t>
    <phoneticPr fontId="8"/>
  </si>
  <si>
    <t>赤外線サーモグラフィ法による熱画像解析</t>
    <phoneticPr fontId="8"/>
  </si>
  <si>
    <t>BR020005-V0322</t>
  </si>
  <si>
    <t>剥離・鉄筋露出／うき／漏水・滞水</t>
    <phoneticPr fontId="8"/>
  </si>
  <si>
    <t>赤外線による熱画像解析／打音</t>
    <phoneticPr fontId="8"/>
  </si>
  <si>
    <t>橋梁点検支援ロボットの非破壊検査技術は、橋梁定期点検においてコンクリート表面に発生する浮きの検出を目的として、高精細なビデオカメラを用いた近接撮影と赤外線サーモグラフィによる温度異常部の検出により抽出し回転式打診機構を用いた直接打診で浮きを検出する技術である。（第三者被害予防措置対象以外の橋梁）</t>
  </si>
  <si>
    <t>コンクリ-ト構造物変状部検知システム「BLUE DOCTOR」</t>
  </si>
  <si>
    <t>株式会社 オンガエンジニアリング</t>
    <phoneticPr fontId="8"/>
  </si>
  <si>
    <t>最大6ｍの距離からプラスチック弾を発射し、反射音の弾性波成分から内部空洞を探知するシステム</t>
  </si>
  <si>
    <t>うき</t>
    <phoneticPr fontId="8"/>
  </si>
  <si>
    <t>発射されたBB弾がコンクリートに衝突する衝撃で発生して内部に伝搬する弾性波が、内部空洞のある場合には空洞との境界面で反射し、再度表面から再放射されて大きな反射エコーが観測できるが、空洞のない場合はコンクリート内部で拡散するため、再放射のエネルギーは小さく反射エコーも小さい。その反射エコーの弾性波成分でうき（内部空洞）の有無を検知する技術。
波形の特徴として、空洞のある場合の反射エコーは、空洞までのコンクリート厚さの固有振動を持つため波形に周期性があり、減衰までの時間が長いのに対して、密実な場合には反射エコーは小さく、周期性もなくすぐに減衰する、という2点に着目して判定する。最大距離は6ｍ。波形と測点位置が記録できる。</t>
    <phoneticPr fontId="8"/>
  </si>
  <si>
    <t>床版上面の損傷箇所判定システム</t>
  </si>
  <si>
    <t>その他（床版上面の土砂化、床版上面の滞水、舗装下面の剥離）</t>
    <phoneticPr fontId="8"/>
  </si>
  <si>
    <t>電磁波の反射強度</t>
    <phoneticPr fontId="8"/>
  </si>
  <si>
    <t>電磁波レーダを搭載した車両を用いて、一般交通の中で走行しながら路面に電磁波を発信し、内部の電気的特性の分布に起因する電磁波の反射信号を受信して、その特徴に基づきRC床版上面の損傷を検出する非破壊検査技術である。</t>
  </si>
  <si>
    <t>コンクリートビュー</t>
  </si>
  <si>
    <t>塩化物イオン濃度／近赤外線の反射光スペクトル強度</t>
    <phoneticPr fontId="8"/>
  </si>
  <si>
    <t>電磁パルス法を用いた非破壊によるコンクリート中の鉄筋腐食評価</t>
  </si>
  <si>
    <t>株式会社 アミック</t>
    <phoneticPr fontId="8"/>
  </si>
  <si>
    <t>弾性波採取波形の変化</t>
    <phoneticPr fontId="8"/>
  </si>
  <si>
    <t>コイルにパルス電流を印加することで発生する磁場を利用し、非接触で鉄筋自身から弾性波を発生させ、鉄筋とコンクリートとの界面状況の変化を捉える。すなわち腐食している鉄筋と健全な鉄筋から発生する弾性波を比較する。この弾性波をコンクリート表面で受信・解析することで鉄筋腐食の程度を把握する。</t>
  </si>
  <si>
    <t>渦流探傷法によるケーブル腐食（亜鉛めっき消耗率）の検査</t>
  </si>
  <si>
    <t>神鋼鋼線工業株式会社
株式会社コベルコ科研</t>
    <phoneticPr fontId="8"/>
  </si>
  <si>
    <t>その他（ケーブルの亜鉛めっき消耗）</t>
    <phoneticPr fontId="8"/>
  </si>
  <si>
    <t>亜鉛消耗率</t>
    <phoneticPr fontId="8"/>
  </si>
  <si>
    <t>コイルに交流電流を流すと変化する磁界が発生する。このとき、近接するケーブルに渦電流が発生する。この渦電流はケーブルの腐食状態の影響を受けるため、渦電流を腐食状態の評価に利用できる。渦電流がない物質の影響は受けないため、既存の被覆材（例えばポリエチレン被覆）の上からケーブルの亜鉛めっきの消耗状況を調査することができる。</t>
  </si>
  <si>
    <t>床版劣化状況把握技術（スケルカビューＤＸ）</t>
  </si>
  <si>
    <t>ジオ・サーチ株式会社</t>
    <phoneticPr fontId="8"/>
  </si>
  <si>
    <t>電磁波の反射応答値</t>
    <phoneticPr fontId="8"/>
  </si>
  <si>
    <t>デジタル打音検査とデジタル目視点検の統合システム（支承の機能障害）</t>
  </si>
  <si>
    <t>ゆるみ・脱落／支承部の機能障害／その他(ボルトの緩み)</t>
    <phoneticPr fontId="8"/>
  </si>
  <si>
    <t>弾性波の振動数</t>
    <phoneticPr fontId="8"/>
  </si>
  <si>
    <t>橋梁の付属物を対象に、ＡＥセンサを用いた打音計測装置を用い、デジタル化された振動情報（固有周波数、振動の減衰時間）から支承部等のアンカーボルトの(1)ゆるみの有無、(2)コンクリート内部での腐食の有無、(3)全長での定着の有無、(4)コンクリートの変状に伴う拘束力低下の有無を把握する技術。</t>
  </si>
  <si>
    <t>レーザー打音検査装置</t>
  </si>
  <si>
    <t>株式会社フォトンラボ（QST認定・理研ベンチャー）
株式会社建設技術研究所
計測検査株式会社</t>
    <phoneticPr fontId="8"/>
  </si>
  <si>
    <t>レーザー打音による表面振動（周波数）の変化</t>
    <phoneticPr fontId="8"/>
  </si>
  <si>
    <t>車両に搭載した2種類のレーザーを用いてコンクリート部材におけるうきを対象とした点検を遠隔化・デジタル化する。搭載されたスキャナーにより、設定した範囲内を自動で格子状にスキャンする。深さ5cm程度までのコンクリート部材内部のうきを検知可能であり、検査結果は装置に搭載した高精度カメラで取得した道路橋における表面画像と重ね合わせて表示される。コンクリート部材表面画像とともにうき部分の確認および、継続的に計測データを蓄積することでうき箇所の変化を確認することができる。</t>
  </si>
  <si>
    <t>アイセイ株式会社　技術開発部</t>
    <phoneticPr fontId="8"/>
  </si>
  <si>
    <t>剥離・鉄筋露出／変形・欠損</t>
    <phoneticPr fontId="8"/>
  </si>
  <si>
    <t>地上型レーザスキャナにより構造物の3次元計測を行い、座標値で形状を復元する。_x000D_
基準デ－タとして既存の3次元計測データや設計図面を使用し、比較を行うことで経年劣化箇所や変化量を算出する技術。肉眼では確認しにくい鋼材の変形やコンクリートの剥離・鉄筋露出、変形等の局部的な変化を捉えることが可能。</t>
  </si>
  <si>
    <t>磁気による鋼材破断の非破壊検査法(SenrigaN)</t>
  </si>
  <si>
    <t>コニカミノルタ株式会社</t>
    <phoneticPr fontId="8"/>
  </si>
  <si>
    <t>磁束密度の変化</t>
    <phoneticPr fontId="8"/>
  </si>
  <si>
    <t>SenrigaNは、磁気を活用したコンクリート内部鋼材の破断検出を行う技術である。
計測には、磁石ユニット、磁石ガイド、計測装置、SenrigaNクラウド、およびインターネット接続できる端末（タブレット等）からなるシステムを用いる。
計測対象に応じて「磁気ストリーム法」と「漏洩磁束法」の2種類の計測方法を使い分ける。
＜磁気ストリーム法＞
比較的太い鋼材が深い被りにある場合に有効。
計測装置に装着した磁石ガイドの定位置に磁石ユニットを置き、磁石から鋼材に流れる磁気の磁束密度を測定することで、鋼材の破断部に生じる変化を捉える方法である。
＜漏洩磁束法＞
比較的細い鋼材が浅い被りにある場合に有効。
計測に先立ち計測面を磁石ユニットで擦ることで内部鋼材を着磁し、着磁された鋼材が発する磁束密度を測定することで、鋼材の破断部に生じる変化を捉える方法である。</t>
    <phoneticPr fontId="8"/>
  </si>
  <si>
    <t>衝撃弾性波法による横締めPCグラウト充填調査</t>
  </si>
  <si>
    <t>一般財団法人首都高速道路技術センター
首都高速道路株式会社
アイレック技建株式会社</t>
    <phoneticPr fontId="8"/>
  </si>
  <si>
    <t>その他（PC鋼材のグラウト充填不良）</t>
    <phoneticPr fontId="8"/>
  </si>
  <si>
    <t>弾性波の振幅、伝播速度</t>
    <phoneticPr fontId="8"/>
  </si>
  <si>
    <t>その他（PCグラウト充填不足）</t>
    <phoneticPr fontId="8"/>
  </si>
  <si>
    <t>振動数</t>
    <phoneticPr fontId="8"/>
  </si>
  <si>
    <t>路面打音検査システム Ｔ．Ｔ．Ｃａｒ</t>
  </si>
  <si>
    <t>音圧レベル（dB）</t>
    <phoneticPr fontId="8"/>
  </si>
  <si>
    <t>赤外線分析による損傷箇所の検出技術</t>
  </si>
  <si>
    <t>株式会社　テクニカル・シンク</t>
    <phoneticPr fontId="8"/>
  </si>
  <si>
    <t>熱画像</t>
    <phoneticPr fontId="8"/>
  </si>
  <si>
    <t>360度カメラ撮影による定期点検支援技術（剥離・鉄筋露出）</t>
  </si>
  <si>
    <t>剥離・鉄筋露出</t>
    <phoneticPr fontId="8"/>
  </si>
  <si>
    <t>画像解析</t>
    <phoneticPr fontId="8"/>
  </si>
  <si>
    <t>計測・モニタリング技術</t>
    <phoneticPr fontId="8"/>
  </si>
  <si>
    <t>三井住友建設株式会社</t>
    <phoneticPr fontId="8"/>
  </si>
  <si>
    <t>支承部の機能障害</t>
    <phoneticPr fontId="8"/>
  </si>
  <si>
    <t>【支承回転機能障害の可能性検知】
　実構造物のひずみを計測する方法として従来のひずみセンサは長期信頼性が低く、構造物の全寿命に亘る長期の維持管理への適用は困難であった。本システムは、経年劣化の懸念が低い材料のみで構成するFBG光ファイバひずみセンサシステムを用いて、車両走行時における動ひずみを計測することで、「単純桁において、支承の回転機能に障害が生じている場合、支承近傍に設置したセンサのひずみ値が大きくなる」ことに着目して、支承の回転機能障害の可能性を検知する技術である。</t>
    <phoneticPr fontId="8"/>
  </si>
  <si>
    <t>サンプリングモアレカメラ</t>
  </si>
  <si>
    <t>株式会社　共和電業</t>
    <phoneticPr fontId="8"/>
  </si>
  <si>
    <t>平面2方向（ｘ、ｙ）の変位量及び回転角</t>
    <phoneticPr fontId="8"/>
  </si>
  <si>
    <t>本技術は、橋梁の点検部位をカメラで撮影することにより、桁のたわみ量、橋脚の変位量又はその変化を定期的に測定し、その変化の有無を確認する技術である。測定対象部位に、格子状のターゲットを設置し、橋軸の直角又は水平方向及び斜め方向（傾斜角）など、数十m（50ｍ程度）の範囲内から撮影して変位を測定する。現場でのカメラの明るさ、ピント調整のみで、キャリブレーション（撮影距離、角度の測量等）は不要。変位データはリアルタイムに波形確認することができ、集録PC内にCSVファイルで記録される。また、撮影後に保存された動画又は静止画から変位をオフライン解析することも可能である。</t>
    <phoneticPr fontId="8"/>
  </si>
  <si>
    <t>株式会社川金コアテック
日本電気株式会社</t>
    <phoneticPr fontId="8"/>
  </si>
  <si>
    <t>支承部／上部構造（主に主桁下フランジや主桁ウェブ）の変位量・回転量</t>
    <phoneticPr fontId="8"/>
  </si>
  <si>
    <t>本技術は、支承の基本機能である「変位追随機能」「回転追随機能」を確認するために、動画像を用いた遠隔・非接触の計測手法により、車両通過時や温度変化に起因して発生する、支承の上沓もしくは支承の上沓と接続されている近傍の上部構造（主に主桁下フランジや主桁ウェブ）の移動量や回転量を計測するものである。</t>
    <phoneticPr fontId="8"/>
  </si>
  <si>
    <t>動画像変位計測システムZoom300</t>
  </si>
  <si>
    <t>(株)ズームスケープ</t>
    <phoneticPr fontId="8"/>
  </si>
  <si>
    <t>変位量</t>
    <phoneticPr fontId="8"/>
  </si>
  <si>
    <t>Zoom300は、接近が難しい高所に位置する支承や桁などの計測対象部位に対し、計測機器や測定ターゲットを設置することなく、遠方(桁下部～50m離れ)から望遠レンズを搭載したデジタルカメラで動画撮影を行い、動画像解析ソフトにより鉛直・水平変位を算出することで、計測対象部位の動的挙動パターンの計測・解析を行う技術である。
・一般走行する大型車両による移動荷重をもとに計測対象部位の挙動の解析を行うため、試験車両を必要とせず、大型車両の走行が多い道路であれば、５分程度撮影すればよい。
・現場における設置作業についても、カメラを設置した後、レーザー距離計により計測対象までの距離や撮影角を測るだけであり、１ヵ所当たり１時間程度と短時間で済み、効率的かつ安全である。
・予めターゲットを設置しておく必要がないため、解析目的に合わせ計測点を追加配置できる。その操作もノートパソコンの画面上で計測箇所を指定するだけなので、自由度が高く簡便である。</t>
    <phoneticPr fontId="8"/>
  </si>
  <si>
    <t>FBG方式光ファイバーセンサー</t>
  </si>
  <si>
    <t>概要：FBG (Fiber Bragg Grating)方式の光ファイバー変位センサー（以下：センサ）とその計測器（EFOX-1000B-4）を用いて、支承部および桁における走行車両の影響を調査する。センサ本体は、主に橋桁に固定し、センサの可動ロッド先端部は橋台に固定することで、支承部の変位量を計測する技術である。具体的には、支承部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t>
    <phoneticPr fontId="8"/>
  </si>
  <si>
    <t>IoTカメラを用いた支承機能モニタリングシステム</t>
  </si>
  <si>
    <t>腐食／ゆるみ・脱落</t>
    <phoneticPr fontId="8"/>
  </si>
  <si>
    <t>ボルトのゆるみ／腐食の発生状態</t>
    <phoneticPr fontId="8"/>
  </si>
  <si>
    <t>本技術は、「IoTカメラと画像解析技術」を使用して橋梁支承部のボルトについてゆるみ量、腐食発生状態を計測する技術である。
測定対象はボルトであり、測定項目は脱落・ゆるみ・腐食が対象となる。
測定インターバル時間を任意で設定する機能を有し、インターバル時刻になると支承部の画像を取得する。取得した画像データは、電話回線を用いて専用外部サーバーに転送される。
専用外部サーバーの画像解析アプリケーションは、測定項目であるボルトのゆるみ量、腐食発生状態を算出する。</t>
  </si>
  <si>
    <t>橋守疲労センサーによる橋梁の疲労損傷度モニタリング技術</t>
  </si>
  <si>
    <t>特定非営利活動法人　橋守支援センター</t>
    <phoneticPr fontId="8"/>
  </si>
  <si>
    <t>疲労損傷度/2点間のひずみ（伸縮量）</t>
    <phoneticPr fontId="8"/>
  </si>
  <si>
    <t>橋守疲労センサーは亀裂を有したステンレス薄板である。橋梁部材に貼付されると、部材の応力履歴すなわち応力範囲と頻度に応じてセンサーの亀裂が進展する。その進展量は部材の応力履歴と比例関係になり、センサーの進展量から疲労損傷度を求めることができる</t>
  </si>
  <si>
    <t>たわみ／活荷重たわみ</t>
    <phoneticPr fontId="8"/>
  </si>
  <si>
    <t>本技術は、橋梁の活荷重たわみを計測し、耐荷性に関する指標（たわみの経時変化量、たわみ比、たわみ形状）を導出する技術である。
■ 計測技術
・荷重車通過時の加速度を測定し，2階積分することで活荷重たわみを算出する。計測の都度，計測機器を橋面上（地覆、路側帯上など）に持ち込み設置し利用する。
・計測装置を設置し、計測開始の操作を行い、交通状況の安全確認を行った上で、荷重車を橋梁に通過させる。
・計測完了の操作を行うと、活荷重たわみが表示される。
計測作業は、1橋梁あたり10分程度である。また、対応した地図情報サービスも提供しており，計測位置に基づいて、対象橋梁のデータベースに計測値を紐づけて保存する。</t>
    <phoneticPr fontId="8"/>
  </si>
  <si>
    <t>光学振動解析技術【動画像による橋梁の活荷重たわみ・横揺れ・ひびわれ開閉量の計測技術】</t>
  </si>
  <si>
    <t>日本電気株式会社</t>
    <phoneticPr fontId="8"/>
  </si>
  <si>
    <t>変位量／活荷重たわみ・横揺れ、ひびわれの開閉量</t>
    <phoneticPr fontId="8"/>
  </si>
  <si>
    <t>　本技術は、動画像を用いた遠隔・非接触の計測手法により、車両が橋梁上を通過する時に桁・床版に発生するたわみや横揺れなどの3次元の変位量と、撮影画像内のひび割れの開閉量を計測・可視化するものである。_x000D__x000D__x000D_
本技術を用いることで、変位計やクラックゲージ・π型ゲージなどを設置することが困難な場所に対しても、遠隔・非接触でたわみとひび割れ開閉量を撮影データから計測できる。_x000D__x000D__x000D_
　本技術の特徴としては、単眼のカメラで動画像を撮影するだけで、マーカー等を設置しなくても任意の計測対象表面の3次元変位を遠隔・非接触で計測できる点、障害物等により横方向から計測できない場合でも橋梁の真下、斜め下方向からでも計測できるため撮影位置の制約を受けにくい点、運搬や設置も容易である点が挙げられる。</t>
  </si>
  <si>
    <t>日本工営（株）
モニタリングシステム技術研究組合（RAIMS）</t>
    <phoneticPr fontId="8"/>
  </si>
  <si>
    <t>遊間の異常</t>
    <phoneticPr fontId="8"/>
  </si>
  <si>
    <t>遊間における設定値以上の桁端部の開き、段差の有無</t>
    <phoneticPr fontId="8"/>
  </si>
  <si>
    <t>本技術は、橋梁の桁端部における遊間の開きや段差の発生による変位が一定値以上となったことを検知する技術である。橋梁桁端部の異常を現地で知らせたり、管理者にメール等で通知するモニタリングシステムである。
適用場面としては、点検の結果、措置が必要と判断された橋梁のうち、監視が必要な以下の場合に、本モニタリングの適用が可能である。</t>
    <phoneticPr fontId="8"/>
  </si>
  <si>
    <t>FBG光ファイバひずみセンサを用いた橋梁モニタリングシステム（プレストレス喪失の可能性検知）</t>
  </si>
  <si>
    <t>プレストレス喪失／2点間のひずみ（伸縮量）</t>
    <phoneticPr fontId="8"/>
  </si>
  <si>
    <t>本システムは、経年劣化の懸念が低い材料のみで構成するFBG光ファイバひずみセンサシステムを用いて、PC桁の長期的な静ひずみの変化測定を行い、「PCケーブルの腐食、破断等によりプレストレスが喪失した場合には、プレストレス導入による圧縮ひずみが減少する」ことに着目して、プレストレス喪失の可能性を検知する技術である。</t>
    <phoneticPr fontId="8"/>
  </si>
  <si>
    <t>光ファイバを用いたPCケーブル張力分布の計測技術</t>
  </si>
  <si>
    <t>鹿島建設株式会社
住友電気工業株式会社
ヒエン電工株式会社（計測実施者：リテックエンジニアリング株式会社）</t>
    <phoneticPr fontId="8"/>
  </si>
  <si>
    <t>PCケーブルの張力／PCケーブル全長のひずみ分布</t>
    <phoneticPr fontId="8"/>
  </si>
  <si>
    <t>本技術は、全長にわたるひずみ分布を計測できる光ファイバセンサを、PCケーブルを構成するPCストランドに組込むことで、張力が作用した際に生じるPCケーブルのひずみ分布を計測するものである。計測されたひずみ分布にケーブルのヤング率および断面積を乗じることで、張力分布が計算される。PCケーブルの全長（ただし，くさび定着の影響を受けて計測値が安定しない，端部1m程度の範囲を除く）にわたる張力分布を確認し、各位置に必要な張力の設計値と直接比較・評価することができる。</t>
  </si>
  <si>
    <t>永久磁石を用いたPCケーブル張力の計測技術</t>
  </si>
  <si>
    <t>住友電気工業株式会社
東京製綱株式会社</t>
    <phoneticPr fontId="8"/>
  </si>
  <si>
    <t>張力</t>
    <phoneticPr fontId="8"/>
  </si>
  <si>
    <t>本技術は磁気応力効果（磁歪の逆効果）を原理とするPCケーブルの張力計測技術であり、主な用途はPCケーブルの緊張時の張力の計測、およびその後の張力の長期的なモニタリングである。_x000D_
本技術は永久磁石を備える計測装置によりPC鋼より線を磁化し、PC鋼より線の磁化の変化に伴うPC鋼より線近傍の磁束密度をホール素子により計測する。計測された磁束密度はデータ収集装置にて記録され、実験的に求められた磁束密度-張力の関係式により張力に換算され出力される。_x000D_
本技術はPC鋼より線への励磁に永久磁石を用いており、計測装置とデータ収集装置を合わせた重量が約3kgであり作業者1名での運搬・設置が可能であること、励磁に電力が不要であり乾電池でも駆動できることなどの特長を有する。</t>
  </si>
  <si>
    <t>支承部の荷重計測システム</t>
  </si>
  <si>
    <t>株式会社川金コアテック</t>
    <phoneticPr fontId="8"/>
  </si>
  <si>
    <t>反力</t>
    <phoneticPr fontId="8"/>
  </si>
  <si>
    <t>本技術は、支承部に作用している鉛直荷重の値およびその経時的な変化をモニタリング（検出）するツールである。センサーを設置した支承に対して、設計で想定している鉛直荷重と実測値との差異を確認でき、また、その値の供用期間中における変化を検出することができる。
実施形態は、主桁下に設置するゴム支承を工場製作する際に、あらかじめセンサーを内蔵させておき、そのデータを計測するものであり、新設橋梁の架設時または既設橋梁における支承交換工事の際に適用できる。
また、支承材料として耐久性が確認されたゴムの中に電気的な部品（センサー）を内包することで、外気環境から遮断し、システム自体の長期使用に配慮していることに特徴がある。</t>
  </si>
  <si>
    <t>３軸加速度センサを用いた傾斜計による、橋脚の傾斜角度変位モニタリングシステム</t>
  </si>
  <si>
    <t>下部構造（橋脚）</t>
    <phoneticPr fontId="8"/>
  </si>
  <si>
    <t>洗掘</t>
    <phoneticPr fontId="8"/>
  </si>
  <si>
    <t>傾斜角</t>
    <phoneticPr fontId="8"/>
  </si>
  <si>
    <t>3軸加速度センサを搭載した監視センサを橋脚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</si>
  <si>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下部工基礎の洗掘モニタリングシステム</t>
  </si>
  <si>
    <t>株式会社　福山コンサルタント
共同開発者：モニタリングシステム技術研究組合</t>
    <phoneticPr fontId="8"/>
  </si>
  <si>
    <t>橋脚の固有振動数</t>
    <phoneticPr fontId="8"/>
  </si>
  <si>
    <t>加速度センサを用いた洗掘量および傾斜角のモニタリング</t>
  </si>
  <si>
    <t>長野計器　株式会社</t>
    <phoneticPr fontId="8"/>
  </si>
  <si>
    <t>傾斜角/振動数</t>
    <phoneticPr fontId="8"/>
  </si>
  <si>
    <t>三井住友建設（株）
東京大学</t>
    <phoneticPr fontId="8"/>
  </si>
  <si>
    <t>剛性評価（固有振動数／固有振動モード形状／傾斜角度／地震時の計測点の計測震度）</t>
    <phoneticPr fontId="8"/>
  </si>
  <si>
    <t>本技術は、無線で時刻同期された3軸加速度センサを構造物の複数箇所に常設することで、構造物の固有振動数や振動モード形状、傾斜角を長期的にモニタリングする。蓄積されたデータを元に損傷や劣化等によるその変化を確認することが可能となる。地震発生の場合には、地震の検知を関係者に通知するとともに、現地の計測点の計測震度取得および蓄積データとの比較から剛性低下による固有振動数の変化の検知を行う。</t>
  </si>
  <si>
    <t>低周波３軸加速度センサによる主構造物の振動解析技術</t>
  </si>
  <si>
    <t>能美防災株式会社</t>
    <phoneticPr fontId="8"/>
  </si>
  <si>
    <t>剛性評価（周波数解析（固有振動解析）/傾き/活荷重変位/モード（複数センサ取付時））</t>
    <phoneticPr fontId="8"/>
  </si>
  <si>
    <t>本技術は、橋梁において、主構造物（主桁や橋脚）に取付けた加速度センサを用い、損傷や劣化による振動特性（固有振動や傾き、振動モード、変位）の変化を可視化する。これにより、主に剛性変化を要因とする、振動特性の変化を評価する技術である。</t>
  </si>
  <si>
    <t>無線センサネットワーク構造モニタリング</t>
  </si>
  <si>
    <t>サンシステムサプライ株式会社</t>
    <phoneticPr fontId="8"/>
  </si>
  <si>
    <t>剛性評価（加速度）</t>
    <phoneticPr fontId="8"/>
  </si>
  <si>
    <t>MEMS加速度センサ、バッテリ、ロガー機能、無線通信機能が一体型となった加速度センサ。本装置にて3成分の加速度/速度（Windowsパソコンにインストールされた専用ソフトウェアより設定変更可能）の計測が可能、また、2成分の傾斜データの取得も専用ソフトウェアの設定にて変更可能。本装置にて計測されたデータはUSB/無線通信を介して遠隔のパソコンやクラウド上へ直接データをアップロードが可能である。</t>
  </si>
  <si>
    <t>塩害補修効果モニタリングシステム</t>
  </si>
  <si>
    <t>腐食（鉄筋）</t>
    <phoneticPr fontId="8"/>
  </si>
  <si>
    <t>鋼材の電位</t>
    <phoneticPr fontId="8"/>
  </si>
  <si>
    <t>本システムは、塩害劣化コンクリート部材の補修箇所が再劣化（マクロセル腐食）する際の電位を経時的に把握する技術である。_x000D_
照合電極を断面修復部境界近傍に設置し、断面修復境界部の鉄筋に生じるマクロセル腐食発生による電位変化を経時的かつ定量的に計測し、塩害補修効果を把握するシステムである。_x000D_
これにより、定期点検（目視）では確認できない初期の鉄筋腐食反応を捉え、再劣化を把握することができる。</t>
  </si>
  <si>
    <t>広帯域超音波による橋梁基礎の洗堀の計測技術</t>
  </si>
  <si>
    <t>フーチング下面の空洞</t>
    <phoneticPr fontId="8"/>
  </si>
  <si>
    <t>発振と受振の2つの探触子を直接対象コンクリートに接触させる2探触子法専用のコンクリート用超音波探査技術 。通常の固定周波数ではなく、0.3MHｚから1.5MHzまでの広帯域成分の超音波を発振する。
コンクリートの探査では、距離（厚さ）や劣化度等によって透過する周波数は構造物ごとに異なるため、固定周波数では探査できないが、広帯域とすることで長距離探査を可能にしており、密度や組成の異なる2つの物質の境界面で反射エコーが得られることから、コンクリートと土の境界や空洞の始まりを検知できる。水のある空洞では、空洞の始まりから水中にも伝搬する。</t>
    <phoneticPr fontId="8"/>
  </si>
  <si>
    <t>水中3Dスキャナーによる水中構造物の形状把握システム</t>
  </si>
  <si>
    <t>いであ株式会社</t>
    <phoneticPr fontId="8"/>
  </si>
  <si>
    <t>水中構造物、水底地形の３次元形状と座標</t>
    <phoneticPr fontId="8"/>
  </si>
  <si>
    <t>水中3Dスキャナー（以下3DS）は水中の構造物や水底の詳細形状を高精度・高密度な点群データとして計測する音響機器で、水底に静置した状態で音波発信部を回転させ、半径15mの範囲内の水中形状を3D点群データとして取得する。計測誤差は約2cm、分解能は1.5cm、計測対象は大きさ5cm以上である。音波は上下・左右に向けて発信されるため、水面直下の構造物も計測できる。3DSは小型軽量のため調査員3名、ワゴン車1台、作業船1隻で運用可能で、濁水中や流速2m/sec以下、水深50m以浅（耐圧は1000m）でも使用できる（重機不要）。岸から潜水士により水底静置する場合は作業船が不要となる。3DSはクラックや錆などの微細な変状や色の識別はできず、堰下等の気泡が多い水中の計測もできない。橋脚水中部の計測は三脚による水底静置が基本となるが、対象となる橋脚が多い場合は、作業船に艤装して慣性航法装置と同期させ、ナローマルチビームソナーのように航行しながら短時間で広範囲を計測する（モーションスキャン）ことも可能である。</t>
  </si>
  <si>
    <t>航空レーザ測深による橋梁基礎の洗掘状況モニタリング技術</t>
  </si>
  <si>
    <t>株式会社パスコ</t>
    <phoneticPr fontId="8"/>
  </si>
  <si>
    <t>水底地形３次元座標</t>
    <phoneticPr fontId="8"/>
  </si>
  <si>
    <t>　移動装置である航空機(回転翼機)に搭載した緑波長のレーザ計測装置を用いて、上空よりレーザ光を照射することで河床の三次元点群データを面的に取得する技術「航空レーザ測深(Airborne Laser Bathymetry)」(以下：ALB)を活用する。_x000D_
　ALBは、上空から緑波長と近赤外波長のレーザ光を地表に向けて発射している。緑波長のレーザ光は水面から屈折して水中に貫入し、水底に到達して機器受光部に戻ってくるまでの時間を測定する。近赤外波長のレーザ光は、同様に地表面に反射して戻ってくる時間を測定している。これらのデータ取得後に計算処理によって水底及び地表面の三次元位置座標を求める技術である。航空機に搭載しているため機動性が高く、かつ広域を一定の点間隔及び精度で三次元点群データを取得することが利点である。_x000D_
　このALB技術を活用し、水中の橋脚基礎部分周辺の三次元点群データを取得して洗堀状況を把握する。</t>
  </si>
  <si>
    <t>デジタルカメラによる支承点検技術</t>
  </si>
  <si>
    <t>変位量（水平・垂直）、回転角</t>
    <phoneticPr fontId="8"/>
  </si>
  <si>
    <t>機能障害の有無を調査したい支承部をデジタルカメラで動画撮影し、その動画をパソコンにインストールした解析用ソフトウェアで分析処理することで、支承部の変位量（垂直・水平）ならびに回転角を計測する技術である。
本技術では、計測対象に計測用マーカー等を貼付・設置する必要がなく、そのため計測時にマーカー貼付・設置のための足場構築や高所作業が不要である。さらにマーカー無しで計測できるため撮影した支承部の任意の箇所の変位量、回転角を計測可能である。
また、計測した変位量や回転角を撮影した動画に合成して表示することもでき、支承の動きを直感的に分かりやすく表示することも可能である。</t>
    <phoneticPr fontId="8"/>
  </si>
  <si>
    <t>無線伝送装置を用いた変位計による支承移動量の測定</t>
  </si>
  <si>
    <t>沖電気工業株式会社
愛知道路コンセッション株式会社
前田建設工業株式会社</t>
    <phoneticPr fontId="8"/>
  </si>
  <si>
    <t>2点間のひずみ (伸縮量)</t>
    <phoneticPr fontId="8"/>
  </si>
  <si>
    <t>本技術は、橋梁の点検部位に変位計を設置することで、支承、桁、橋脚の変位量を定期的に測定し、変化量を確認する技術である。
・無線伝送装置と接続された防水型変位計は、電池駆動可能な920MHz帯無線の伝送機能を備え、ゲートウェイとの直接接続が困難な場合は、無線マルチホップ中継機能により測定エリアを拡大する技術を有する。
・ゲートウェイは、太陽光発電機能を備え、間欠動作することで商用電源なしにLTE通信を実現する。(以後、ゼロエナジーゲートウェイと呼ぶ)
また、支承、桁、橋脚の変位は、複数の計測が可能で、同時に計測時の温・湿度の情報も取得しており、温度変化により鋼桁が伸縮する様子を遠隔でモニタリング可能である。さらに支承の移動量と気温の相関関係から正常度のスコア値を算出し、このスコア値の変化を参照することで支承の機能障害を検知することができる。</t>
    <phoneticPr fontId="8"/>
  </si>
  <si>
    <t>LPWA通信を利用した支承モニタリングシステム</t>
  </si>
  <si>
    <t>京橋ブリッジ株式会社
特定非営利活動法人　橋守支援センター</t>
    <phoneticPr fontId="8"/>
  </si>
  <si>
    <t>支点部の桁の水平方向の動きを変位計で計測し、そのデータをLPWA通信を用いて長期遠隔モニタリングするシステムである。主に支承の耐久性をモニタリングすることを目的として橋軸方向の水平変位を計測対象としている。システムは15分を基本とした単位時間ごとに支点部の桁の水平変位（最大値、最小値）を測定するとともに、支承劣化程度を把握するための累積変位量も収録する。また地震や衝突による異常変位を検知する。それらのデータはLPWA通信を利用してクラウドへ送られ蓄積される。監視者はクラウド閲覧またはクラウドからのメールによってモニタリングすることができる。</t>
  </si>
  <si>
    <t>BR030029-V0122</t>
  </si>
  <si>
    <t>重力加速度を用いた傾斜角による橋桁変形計測技術</t>
  </si>
  <si>
    <t>株式会社TTES</t>
    <phoneticPr fontId="8"/>
  </si>
  <si>
    <t>たわみ</t>
    <phoneticPr fontId="8"/>
  </si>
  <si>
    <t>本技術は、橋桁に複数設置した加速度計のデータを傾斜角に変換し、橋梁の変形形状を算出する技術で、橋桁の変形を定量的に把握できる。動的載荷に加えて、静的載荷によるたわみ形状も算出できる。_x000D_
算出されたデータはPC内にCSVファイルに保存され、併せてグラフ表示される。</t>
  </si>
  <si>
    <t>衝撃荷重載荷試験機「SIVE」による床版たわみ計測</t>
  </si>
  <si>
    <t>床版たわみ</t>
    <phoneticPr fontId="8"/>
  </si>
  <si>
    <t>道路橋床版の載荷試験を橋面上から実施する技術で、重錘を落下させて発生する衝撃エネルギーの作用による床版たわみを、橋面上に配置した加速度計から得られる波形を積分処理することで変位換算して取得する。本試験法では、橋梁下側に足場等の設備が不要である。</t>
  </si>
  <si>
    <t>振動画像よるケーブル張力計測技術</t>
  </si>
  <si>
    <t>デジタルカメラの動画撮影機能を用いて既設斜張橋ケーブルの振動の様子を撮影し，撮影した動画像を画像解析することにより変位時刻歴波形を作成し，その時刻歴波形よりFFTを用いて卓越振動数を計算した結果を用いて，算式よりケーブル張力を推計する．_x000D__x000D_
動画像から変位時刻歴波形を抽出する方法は，デジタル画像相関法を用いる．</t>
  </si>
  <si>
    <t>無線加速度センサーによる斜張橋の斜材張力モニタリング</t>
  </si>
  <si>
    <t>固有振動数、張力</t>
    <phoneticPr fontId="8"/>
  </si>
  <si>
    <t>斜張橋の重要部材である斜材ケーブルの張力を無線加速度センサーにより、遠隔から常時モニタリングする技術である。斜材ケーブルの異常（破断、腐食、疲労き裂、保護管の腐食・き裂による張力変化）が発生し、張力が基準値を超えて変化した場合には、これを自動検知し、メールで発報できる。斜材ケーブル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t>
  </si>
  <si>
    <t>加速度計測によるケーブルの張力計測技術</t>
  </si>
  <si>
    <t>神鋼鋼線工業株式会社
京都大学</t>
    <phoneticPr fontId="8"/>
  </si>
  <si>
    <t>携帯型高精度傾斜測定装置</t>
  </si>
  <si>
    <t>傾斜角（被測定平面上の直交する2方向の傾斜角）</t>
    <phoneticPr fontId="8"/>
  </si>
  <si>
    <t>本技術は、橋梁基礎の洗堀等によって生じる、橋梁下部構造の微小な傾斜変化を測定することを目的とした技術である。_x000D_
計測装置は、持ち運んで複数の管理対象物を計測することを目的として専用に開発しており、小型軽量である。_x000D_
測定データは、日時、位置情報とともに装置内メモリカードに保存される。さらに、専用アプリケーションをインストールしたスマートフォンを用いることにより、GISでデータ管理が可能なクラウドサービスに測定データを伝送・分類し、データ整理の省力化を実現する。</t>
  </si>
  <si>
    <t>無線加速度センサーによる橋脚の傾斜角モニタリング</t>
  </si>
  <si>
    <t>傾斜角、固有振動数</t>
    <phoneticPr fontId="8"/>
  </si>
  <si>
    <t>洗堀による橋脚の傾き等の異常発生を無線加速度センサーにより、遠隔で常時モニタリングする技術である。河床の洗堀等により橋脚基礎の機能低下が発生し、傾斜角が基準値を超えて変化した場合には、これを自動で検知し、メールで発報できる。橋脚に設置する無線加速度センサーは、長期間（5年）の電池駆動とマルチホップ無線伝送に対応している。また、LTEでセンサーデータをサーバへ転送するゼロエナジーゲートウェイは、ソーラー発電駆動に対応している。このため、設置時の電源及び通信の配線工事が不要である。本システムは、傾斜角の他、橋脚の固有振動数、河川の水位を合わせて計測できる。</t>
  </si>
  <si>
    <t>スキャニングソナーとレーザースキャナによる橋梁基礎形状計測技術</t>
  </si>
  <si>
    <t>クモノスコーポレーション㈱</t>
    <phoneticPr fontId="8"/>
  </si>
  <si>
    <t>３次元座標</t>
    <phoneticPr fontId="8"/>
  </si>
  <si>
    <t>　SS（水中部）※１及びLS（地上部）※２は対象物の形状を計測し、3次元座標として形状をデータ化する技術である。SS（水中部）は高周波測深用のソナーヘッドを三脚に装着し、水底に機材を沈めて水中の地形や構造物の形状を計測することで、洗掘状況や構造物の変位や損傷を把握することができる。LS（地上部）は地形や構造物の地上部にレーザーを高速照射し対象物の形状を3次元計測する。
　SS（水中部）及びLS（地上部）で取得したデータは、それぞれの共通点近傍となる水面付近の形状と水位を基準として、合成することができる
※１．スキャニングソナー
※２．レーザースキャナ</t>
    <phoneticPr fontId="8"/>
  </si>
  <si>
    <t>３Ｄデータを活用した構造物の状態把握（洗掘）</t>
  </si>
  <si>
    <t>アイセイ株式会社</t>
    <phoneticPr fontId="8"/>
  </si>
  <si>
    <t>地上型レ－ザスキャナにより構造物の3次元計測を行い、座標値で形状を復元する。_x000D_
基準デ－タとして既存の3次元設計データや設計図面を使用し、比較を行うことで変化した箇所や変化量を算出する技術。橋梁下部工の傾斜等構造物の全体的な変化を捉えることが可能。注視する箇所の特定や経時的なモニタリングとしての活用が可能である。</t>
  </si>
  <si>
    <t>変位計と熱電対を用いた桁遊間計測システム</t>
  </si>
  <si>
    <t>株式会社 構研エンジニアリング
北見工業大学</t>
    <phoneticPr fontId="8"/>
  </si>
  <si>
    <t>遊間の異常／変形・欠損／沈下・移動・傾斜</t>
    <phoneticPr fontId="8"/>
  </si>
  <si>
    <t>2点間の変位量（伸縮量）</t>
    <phoneticPr fontId="8"/>
  </si>
  <si>
    <t>表面ひずみ法によるPC桁の現有PC鋼材緊張力の推定技術</t>
  </si>
  <si>
    <t>東電設計(株)
東京理科大学
(株)高速道路総合技術研究所
飛島建設(株)</t>
    <phoneticPr fontId="8"/>
  </si>
  <si>
    <t>緊張力</t>
    <phoneticPr fontId="8"/>
  </si>
  <si>
    <t>分布型光ファイバーセンサーによるモニタリング技術</t>
  </si>
  <si>
    <t>伸縮量</t>
    <phoneticPr fontId="8"/>
  </si>
  <si>
    <t>デジタル画像相関法によるひずみ計測技術（スリット応力解放法）</t>
  </si>
  <si>
    <t>株式会社　計測リサーチコンサルタント
国立大学法人佐賀大学</t>
    <phoneticPr fontId="8"/>
  </si>
  <si>
    <t>ひずみ</t>
    <phoneticPr fontId="8"/>
  </si>
  <si>
    <t>モアレ縞を用いたひずみ計測技術(ひずみ可視化デバイス）</t>
  </si>
  <si>
    <t>（株）計測リサーチコンサルタント
国立大学法人広島大学</t>
    <phoneticPr fontId="8"/>
  </si>
  <si>
    <t>熱検知型MEMS傾斜計とLoRa通信を用いた橋梁の傾斜角モニタリングシステム</t>
  </si>
  <si>
    <t>日本仮設株式会社
国立大学法人北見工業大学
株式会社構研エンジニアリング</t>
    <phoneticPr fontId="8"/>
  </si>
  <si>
    <t>沈下・移動・傾斜／洗掘</t>
    <phoneticPr fontId="8"/>
  </si>
  <si>
    <t>水中ドローン（DiveUnit300）を用いた橋梁点検支援技術（洗掘）</t>
  </si>
  <si>
    <t>画像</t>
    <phoneticPr fontId="8"/>
  </si>
  <si>
    <t>データ収集・通信技術</t>
    <phoneticPr fontId="8"/>
  </si>
  <si>
    <t>IPカメラだけで夜間運用、録画運用可能なエッジ技術</t>
  </si>
  <si>
    <t>ネットワ-ク構造モニタリング</t>
  </si>
  <si>
    <t>電源不要で変位・応力・荷重等のデ-タをスマホで確認可能な技術</t>
  </si>
  <si>
    <t>CACH</t>
    <phoneticPr fontId="8"/>
  </si>
  <si>
    <t>【概要】
ひずみセンサか4線式ひずみ式変換器を小型の通信機に接続すると、
無線でデータを取得して遠隔から計測結果を継続的に確認できる技術。
【特徴】　
本技術は以下のような特徴がある。
　・片手でもちはこべる小型軽量（長さ175mm×124mm×高さ75mm　重量約600g）
　・外部電源不要（バッテリ内臓・交換可能）
　・年単位での長期計測
　・管理値を設定することで自動メール通知
　・PC、スマホ、タブレットでデータの確認が可能
　・PC、スマホ、タブレットから計測間隔の設定変更が可能
　・土木業界で実績があるひずみセンサ・ひずみ式変換器をセンサとして接続可能</t>
    <phoneticPr fontId="8"/>
  </si>
  <si>
    <t>性能カタログ</t>
    <phoneticPr fontId="4"/>
  </si>
  <si>
    <t>技術の性能確認シート</t>
    <phoneticPr fontId="4"/>
  </si>
  <si>
    <t>【画像トータルステーション】
・本製品は画像センサを内蔵したサーボトータルステーションであり、画像撮影時の水平角・垂直角・対象までの距離を
計測できる。
・角度および距離情報から撮影画像をオルソ化し、相対位置を付与することができる。
・後方交会法などにより、画像に測地系座標を付与することもできる。
・モーターを内蔵しているため、指定した領域の撮影を自動で行うことができる。
【自動ひびわれ検出・幅計測】
・高解像度合成画像をひびわれ自動検出ソフトウェアに取り込み、自動でひびわれを検出・幅計測ができる。
・計測したひびわれは、画像と合わせてDWG/DXFとして出力できる。</t>
    <phoneticPr fontId="8"/>
  </si>
  <si>
    <t>コンクリート構造物表面を、飛行型ロボット（ドローン）に搭載したカメラで撮影して、静止画像を取得する。この画像から構造物全体のオルソ画像を作成し、損傷部分の位置を明確にする。オルソ画像からひびわれや遊離石灰などの損傷性状を抽出し、点検調書作成の支援をする技術である。　_x000D_
使用するドローンは２タイプあり、【機体SPIDER-６】はGPS電波が届く空間では自律飛行、橋梁下面などGPS電波が届かない空間では操縦者の手動操作による。一方【機体SPIDER-ST】は、GPS電波が届く、届かないにかかわらず自律飛行でき、さらに衝突回避機能も有する。</t>
    <phoneticPr fontId="8"/>
  </si>
  <si>
    <t>本技術は、コンクリート構造物を撮影した写真からコンクリートに発生する「ひびわれの自動検出」と「ひびわれ幅の自動計測」をAIを活用した画像解析で行うシステムである。本技術の活用により従来人手で対応していた検出作業を削減できるため、省力化による施工性の向上及び経済性の向上が図れる。</t>
    <phoneticPr fontId="8"/>
  </si>
  <si>
    <t>本技術は，斜張橋ケーブルの外観近接目視点検を行う点検ロボットである．点検対象ケーブルをフレームで取り囲む構造を採用し，プロペラ推力によってケーブルに沿って上昇・下降する機構としている．また，フルHDビデオカメラを上下左右に4台搭載し，ケーブル全周を全長にわたり撮影し、取得した動画を用いて点検を行う．</t>
    <phoneticPr fontId="8"/>
  </si>
  <si>
    <t>水面から検査対象であるコンクリート床版や桁下面までの高さが4～7ｍ程度の河川橋での床版点検を行う水上型ドローン（KENBOT2）を開発。床版や桁下面を水上型ドローンにて下から撮影を行い、撮影された画像はひびわれ自動抽出ソフトを利用して外観目視点検を行う技術。</t>
    <phoneticPr fontId="8"/>
  </si>
  <si>
    <t>橋梁点検支援ロボット+橋梁点検調書作成支援システム（うき）</t>
    <phoneticPr fontId="8"/>
  </si>
  <si>
    <t>044-589-1500</t>
    <phoneticPr fontId="8"/>
  </si>
  <si>
    <t>jiw_dbk@jiw.co.jp</t>
    <phoneticPr fontId="4"/>
  </si>
  <si>
    <t>gs-info@nikon-trimble.co.jp</t>
    <phoneticPr fontId="4"/>
  </si>
  <si>
    <t>クラウド版自社開発ソフトSightFusion 使用料 月額10万円～</t>
    <phoneticPr fontId="4"/>
  </si>
  <si>
    <t>・ Nivo-iレンタル費用 35万円/月～
・Trimble Business Center購入標準価格 100万円
　（ソフトは購入のみ）</t>
    <phoneticPr fontId="4"/>
  </si>
  <si>
    <t>橋梁条件
橋種：コンクリート橋
　部位・部材　橋脚1基（全周クラック自動抽出0.1mm精度）
　高さ：14ｍ、幅8ｍ
　適用範囲：300ｍ2
　検出項目：クラック抽出（DXFデータ変換）
　費用：35万円
　（税、交通費、宿泊費別）</t>
    <phoneticPr fontId="4"/>
  </si>
  <si>
    <t>広島県東広島市</t>
    <phoneticPr fontId="4"/>
  </si>
  <si>
    <t>082-209-0230</t>
    <phoneticPr fontId="4"/>
  </si>
  <si>
    <t>ryousuke_a@luce-s.jp</t>
    <phoneticPr fontId="4"/>
  </si>
  <si>
    <t>参考金額
橋梁条件
　橋種：コンクリート橋
　計測部位：橋脚1基分
　活用範囲：280㎡
　検出項目：ひびわれ
　　写真撮影のみ　約50万
　　オルソ画像作成まで　約95万
　　損傷図作成まで　約125万</t>
    <phoneticPr fontId="4"/>
  </si>
  <si>
    <t>0532-34-6066</t>
    <phoneticPr fontId="4"/>
  </si>
  <si>
    <t>kaihatsu@sanshin-g.co.jp</t>
    <phoneticPr fontId="4"/>
  </si>
  <si>
    <t>大分（研究所）、長崎（長崎大学）</t>
    <phoneticPr fontId="4"/>
  </si>
  <si>
    <t>097-574-5428
097-574-8135
095-819-2512</t>
    <phoneticPr fontId="4"/>
  </si>
  <si>
    <t>【橋梁条件】
橋種　［コンクリート橋］
＜2号機、3号機＞
橋長　94m
　全幅員　9.7 m
　部位・部材［橋脚、床板、橋台］
　活用範囲　[2500]m2
　検出項目　［ひびわれ、遊離石灰、カケ、鉄筋露出 ］
＜費用＞　合計　1,500,000万円(経費含む）
＜4号機＞
　幅員　10 m
　高さ　20ｍ
　部位・部材［橋脚、橋台］
　活用範囲　[2000]m2
　検出項目　［ひびわれ、遊離石灰、カケ、鉄筋露出 ］
＜費用＞　1,000,000円(経費含む）</t>
    <phoneticPr fontId="4"/>
  </si>
  <si>
    <t>0776-23-7155</t>
    <phoneticPr fontId="4"/>
  </si>
  <si>
    <t>東京、静岡、大阪、兵庫、広島、福岡（レンタル会社）</t>
    <phoneticPr fontId="4"/>
  </si>
  <si>
    <t>03-3251-7245</t>
    <phoneticPr fontId="4"/>
  </si>
  <si>
    <t>yoshitaka.chiba.tx@hitachi.com</t>
    <phoneticPr fontId="4"/>
  </si>
  <si>
    <t>機器購入：約300万円、機器レンタル：3～5万円/日
作業費用（参考）
コンクリート桁橋（300m2）：240,000円
コンクリート箱桁橋内部（550m2）：330,000円</t>
    <phoneticPr fontId="4"/>
  </si>
  <si>
    <t>022-343-9961</t>
    <phoneticPr fontId="4"/>
  </si>
  <si>
    <t>水中</t>
    <rPh sb="0" eb="2">
      <t>スイチュウ</t>
    </rPh>
    <phoneticPr fontId="4"/>
  </si>
  <si>
    <t>人による外観性状の記録が困難な場所での写真撮影・記録</t>
    <phoneticPr fontId="2"/>
  </si>
  <si>
    <t>⑥⑪</t>
    <phoneticPr fontId="4"/>
  </si>
  <si>
    <t>⑥</t>
    <phoneticPr fontId="4"/>
  </si>
  <si>
    <t>上部構造（斜張橋(塔柱））／下部構造（橋脚、橋台）</t>
    <phoneticPr fontId="8"/>
  </si>
  <si>
    <t>上部構造（主桁、横桁、床版）、下部構造（橋脚、橋台）</t>
    <phoneticPr fontId="8"/>
  </si>
  <si>
    <t>上部構造（コンクリート床版）</t>
    <phoneticPr fontId="8"/>
  </si>
  <si>
    <t>上部構造(主桁、横桁、床版等)　／下部構造(橋脚、橋台)／支承部／路上</t>
    <phoneticPr fontId="8"/>
  </si>
  <si>
    <t>上部構造（主桁、横桁、床版）／下部構造（橋脚、橋台）</t>
    <phoneticPr fontId="8"/>
  </si>
  <si>
    <t>上部構造（斜張橋（主塔）、床版）／下部構造（橋脚、橋台）</t>
    <phoneticPr fontId="8"/>
  </si>
  <si>
    <t>上部構造（主桁、床版等）／下部構造（橋脚、橋台）</t>
    <phoneticPr fontId="8"/>
  </si>
  <si>
    <t>上部構造（主桁、床版）／下部構造（橋脚、橋台）</t>
    <phoneticPr fontId="8"/>
  </si>
  <si>
    <t>上部構造（主桁、横桁、床版等）／下部構造（橋脚、橋台等）／支承部</t>
    <phoneticPr fontId="8"/>
  </si>
  <si>
    <t>上部構造（主桁、横桁、床版等）／下部構造（橋脚、橋台等）／支承部／路上</t>
    <phoneticPr fontId="8"/>
  </si>
  <si>
    <t>上部構造（床版）</t>
    <phoneticPr fontId="8"/>
  </si>
  <si>
    <t>上部構造（斜張橋（斜材））</t>
    <phoneticPr fontId="8"/>
  </si>
  <si>
    <t>上部構造（主桁，横桁，床版等）／下部構造（橋脚，橋台等）</t>
    <phoneticPr fontId="8"/>
  </si>
  <si>
    <t>下部構造（橋脚、橋台）</t>
    <phoneticPr fontId="8"/>
  </si>
  <si>
    <t>鋼橋・Co橋</t>
    <phoneticPr fontId="4"/>
  </si>
  <si>
    <t>上部構造（主桁、横桁、縦桁、床版等）／下部構造（橋脚、橋台、基礎）</t>
    <phoneticPr fontId="8"/>
  </si>
  <si>
    <t>下部構造（橋脚、基礎）</t>
    <phoneticPr fontId="8"/>
  </si>
  <si>
    <t>Co橋</t>
    <phoneticPr fontId="4"/>
  </si>
  <si>
    <t>鋼橋</t>
    <phoneticPr fontId="4"/>
  </si>
  <si>
    <t>上部構造（主桁、主桁ゲルバー部、横桁、床版等）／下部構造（橋脚、橋台等）/支承部（落橋防止システム、
沓座モルタル等）</t>
    <phoneticPr fontId="8"/>
  </si>
  <si>
    <t>上部構造（主桁、横桁、床版等）／下部構造（橋脚、橋台等）</t>
    <phoneticPr fontId="8"/>
  </si>
  <si>
    <t>上部構造（主桁、横桁、床版）／下部構造（橋脚、橋台）/支承部</t>
    <phoneticPr fontId="8"/>
  </si>
  <si>
    <t>上部構造（主桁、横桁、PC定着部）／下部構造（胸壁）</t>
    <phoneticPr fontId="8"/>
  </si>
  <si>
    <t>斜張橋（斜材）、吊橋（ケーブル）、外ケーブル</t>
    <phoneticPr fontId="8"/>
  </si>
  <si>
    <t>上部構造 (主桁、横桁、床版等) ／下部構造 (橋脚、橋台等) ／支承部</t>
    <phoneticPr fontId="8"/>
  </si>
  <si>
    <t>上部構造 (主桁、横桁、床版等) ／下部構造 (橋脚、橋台等)</t>
    <phoneticPr fontId="8"/>
  </si>
  <si>
    <t>上部構造 (主桁、横桁、床版) ／下部構造 (橋脚、橋台) ／路上（高欄、地覆）</t>
    <phoneticPr fontId="8"/>
  </si>
  <si>
    <t>上部構造（主桁、横桁、床版、地覆等）／下部構造（橋脚、橋台等）</t>
    <phoneticPr fontId="8"/>
  </si>
  <si>
    <t>上部構造（斜張橋（斜材）、吊橋（ケーブル））</t>
    <phoneticPr fontId="8"/>
  </si>
  <si>
    <t>支承部</t>
    <phoneticPr fontId="8"/>
  </si>
  <si>
    <t>上部構造（主桁等）／下部工（橋脚・橋台等）</t>
    <phoneticPr fontId="8"/>
  </si>
  <si>
    <t>上部構造（横桁、床版）／下部構造（橋脚）</t>
    <phoneticPr fontId="8"/>
  </si>
  <si>
    <t>上部構造（主桁）</t>
    <phoneticPr fontId="8"/>
  </si>
  <si>
    <t>上部構造（主桁、横桁、床版等）／下部構造（橋脚、橋台）</t>
    <phoneticPr fontId="8"/>
  </si>
  <si>
    <t>上部工（主桁）／支承部</t>
    <phoneticPr fontId="8"/>
  </si>
  <si>
    <t>上部構造（主桁）／下部構造（橋脚）／支承部</t>
    <phoneticPr fontId="8"/>
  </si>
  <si>
    <t>上部構造（主桁）／支承部</t>
    <phoneticPr fontId="8"/>
  </si>
  <si>
    <t>支承部（アンカーボルト）</t>
    <phoneticPr fontId="8"/>
  </si>
  <si>
    <t>上部構造（主桁、横桁、床版等）</t>
    <phoneticPr fontId="8"/>
  </si>
  <si>
    <t>上部構造（PCケーブル、吊材）</t>
    <phoneticPr fontId="8"/>
  </si>
  <si>
    <t>上部構造（外ケーブル）</t>
    <phoneticPr fontId="8"/>
  </si>
  <si>
    <t>下部構造（橋脚）／基礎</t>
    <phoneticPr fontId="8"/>
  </si>
  <si>
    <t>上部構造 (主桁、横桁、床版) ／下部構造 (橋脚、橋台)</t>
    <phoneticPr fontId="8"/>
  </si>
  <si>
    <t>上部構造（主桁、斜張橋（塔柱））／下部構造（橋脚）</t>
    <phoneticPr fontId="8"/>
  </si>
  <si>
    <t>上部構造（主桁、横桁）／下部構造（橋脚、橋台）</t>
    <phoneticPr fontId="8"/>
  </si>
  <si>
    <t>上部構造（主桁）／下部構造（橋台）</t>
    <phoneticPr fontId="8"/>
  </si>
  <si>
    <t>上部構造（主桁、横桁、床版等）／下部構造（橋脚）</t>
    <rPh sb="0" eb="1">
      <t>ジョウ</t>
    </rPh>
    <phoneticPr fontId="8"/>
  </si>
  <si>
    <t>上部構造（主桁、横桁、縦桁、床版）</t>
    <phoneticPr fontId="8"/>
  </si>
  <si>
    <t>上部構造（主桁、横桁、床版等）／下部構造（橋台、橋脚等）／支承部（支承本体等）</t>
    <phoneticPr fontId="8"/>
  </si>
  <si>
    <t>下部構造（橋脚、橋台、基礎）</t>
    <phoneticPr fontId="8"/>
  </si>
  <si>
    <t>下部構造（基礎）</t>
    <phoneticPr fontId="8"/>
  </si>
  <si>
    <t>⑥⑦⑧</t>
    <phoneticPr fontId="4"/>
  </si>
  <si>
    <t>⑥⑦⑧⑲⑳㉓</t>
    <phoneticPr fontId="4"/>
  </si>
  <si>
    <t>⑳㉓</t>
    <phoneticPr fontId="4"/>
  </si>
  <si>
    <t>⑥⑦⑧⑪⑲⑳㉓</t>
    <phoneticPr fontId="4"/>
  </si>
  <si>
    <t>⑥⑦⑧㉓</t>
    <phoneticPr fontId="4"/>
  </si>
  <si>
    <t>東京都文京区、群馬県高崎市、長野県安曇野市、新潟県新潟市</t>
    <phoneticPr fontId="4"/>
  </si>
  <si>
    <t>03-5805-7261(代表)</t>
    <phoneticPr fontId="4"/>
  </si>
  <si>
    <t>tcc@tousetu.co.jp</t>
    <phoneticPr fontId="4"/>
  </si>
  <si>
    <t>042-307-7240</t>
    <phoneticPr fontId="4"/>
  </si>
  <si>
    <t>info-kkc@kk-grp.jp</t>
    <phoneticPr fontId="4"/>
  </si>
  <si>
    <t>埼玉県さいたま市</t>
    <phoneticPr fontId="4"/>
  </si>
  <si>
    <t>090-8024-5303</t>
    <phoneticPr fontId="4"/>
  </si>
  <si>
    <t>infra_service@fujifilm.com</t>
    <phoneticPr fontId="4"/>
  </si>
  <si>
    <t>0766-54-6198</t>
    <phoneticPr fontId="4"/>
  </si>
  <si>
    <t>i.sawamoto@fulltec.co.jp</t>
    <phoneticPr fontId="4"/>
  </si>
  <si>
    <t>03-5860-1023
（代表連絡先）</t>
    <phoneticPr fontId="4"/>
  </si>
  <si>
    <t>兵庫県尼崎市</t>
    <phoneticPr fontId="4"/>
  </si>
  <si>
    <t>06-4869-3365</t>
    <phoneticPr fontId="4"/>
  </si>
  <si>
    <t>kimura-mt@kk-atec.jp</t>
    <phoneticPr fontId="4"/>
  </si>
  <si>
    <t>097-574-5428</t>
    <phoneticPr fontId="4"/>
  </si>
  <si>
    <t>0859-32-3308</t>
    <phoneticPr fontId="4"/>
  </si>
  <si>
    <t>honsya@sgs45.co.jp</t>
    <phoneticPr fontId="4"/>
  </si>
  <si>
    <t>03-3773-1320</t>
    <phoneticPr fontId="4"/>
  </si>
  <si>
    <t>03-5829-8045</t>
    <phoneticPr fontId="4"/>
  </si>
  <si>
    <t xml:space="preserve"> 0776-23-7155</t>
    <phoneticPr fontId="4"/>
  </si>
  <si>
    <t>minamide@zivil.co.jp</t>
    <phoneticPr fontId="4"/>
  </si>
  <si>
    <t>・093-642-8231 (代表連絡先)
・092-981-0808</t>
    <phoneticPr fontId="4"/>
  </si>
  <si>
    <t xml:space="preserve"> 082-899-5470</t>
    <phoneticPr fontId="4"/>
  </si>
  <si>
    <t>kimoto@krcnet.co.jp</t>
    <phoneticPr fontId="4"/>
  </si>
  <si>
    <t>03-5156-2753</t>
    <phoneticPr fontId="4"/>
  </si>
  <si>
    <t xml:space="preserve">infra-drones@ml.ntt.com </t>
    <phoneticPr fontId="4"/>
  </si>
  <si>
    <t>06-6367-2310</t>
    <phoneticPr fontId="4"/>
  </si>
  <si>
    <t>ogura.nori@atim.or.jp</t>
    <phoneticPr fontId="4"/>
  </si>
  <si>
    <t>03-6385-8054</t>
    <phoneticPr fontId="4"/>
  </si>
  <si>
    <t>y-shiramizu@psmic.co.jp</t>
    <phoneticPr fontId="4"/>
  </si>
  <si>
    <t>茨城県つくば市</t>
    <phoneticPr fontId="4"/>
  </si>
  <si>
    <t xml:space="preserve"> 029-879-5401</t>
    <phoneticPr fontId="4"/>
  </si>
  <si>
    <t>c2finder@technohighway.co.jp</t>
    <phoneticPr fontId="4"/>
  </si>
  <si>
    <t>神奈川県 横浜市</t>
    <phoneticPr fontId="4"/>
  </si>
  <si>
    <t>0947-28-3998</t>
    <phoneticPr fontId="4"/>
  </si>
  <si>
    <t>埼玉県越谷市</t>
    <phoneticPr fontId="4"/>
  </si>
  <si>
    <t>048-961-6321</t>
    <phoneticPr fontId="4"/>
  </si>
  <si>
    <t>045-510-4317</t>
    <phoneticPr fontId="4"/>
  </si>
  <si>
    <t>takanabe@amic-pro.co.jp
h_miwa@amic-pro.co.jp</t>
    <phoneticPr fontId="4"/>
  </si>
  <si>
    <t>06-6223-0674</t>
    <phoneticPr fontId="4"/>
  </si>
  <si>
    <t>shirahama.shoji@shinko-wire.co.jp</t>
    <phoneticPr fontId="4"/>
  </si>
  <si>
    <t>03-5710-0200</t>
    <phoneticPr fontId="4"/>
  </si>
  <si>
    <t>京都府木津川市</t>
    <phoneticPr fontId="4"/>
  </si>
  <si>
    <t>048-483-4931</t>
    <phoneticPr fontId="4"/>
  </si>
  <si>
    <t>info@photon-labo.jp</t>
    <phoneticPr fontId="4"/>
  </si>
  <si>
    <t>東京都荒川区</t>
    <phoneticPr fontId="4"/>
  </si>
  <si>
    <t>03-6806-7281</t>
    <phoneticPr fontId="4"/>
  </si>
  <si>
    <t>東京都八王子市</t>
    <phoneticPr fontId="4"/>
  </si>
  <si>
    <t>070-3877-1952</t>
    <phoneticPr fontId="4"/>
  </si>
  <si>
    <t>東京都台東区</t>
    <phoneticPr fontId="4"/>
  </si>
  <si>
    <t>愛知県名古屋市</t>
    <phoneticPr fontId="4"/>
  </si>
  <si>
    <t xml:space="preserve"> 052-521-9131</t>
    <phoneticPr fontId="4"/>
  </si>
  <si>
    <t>n.tsujimoto@tsutai.co.jp</t>
    <phoneticPr fontId="4"/>
  </si>
  <si>
    <t>042-485-6623</t>
    <phoneticPr fontId="4"/>
  </si>
  <si>
    <t>matsuyama@kyowa-ei.co.jp</t>
    <phoneticPr fontId="4"/>
  </si>
  <si>
    <t>神奈川県川崎市
（NEC玉川事業所）</t>
    <phoneticPr fontId="4"/>
  </si>
  <si>
    <t>048-259-1113　（川金コアテック）</t>
    <phoneticPr fontId="4"/>
  </si>
  <si>
    <t>(株)ズームスケープ
(株)レックス　兵庫県西宮市 ※レンタル契約</t>
    <phoneticPr fontId="4"/>
  </si>
  <si>
    <t xml:space="preserve"> 077-514-8191</t>
    <phoneticPr fontId="4"/>
  </si>
  <si>
    <t>public@zoomscape.net</t>
    <phoneticPr fontId="4"/>
  </si>
  <si>
    <t>大阪市淀川区</t>
    <phoneticPr fontId="4"/>
  </si>
  <si>
    <t>0669616173</t>
    <phoneticPr fontId="4"/>
  </si>
  <si>
    <t>komon@kyobashi.net</t>
    <phoneticPr fontId="4"/>
  </si>
  <si>
    <t>080-8823-6305</t>
    <phoneticPr fontId="4"/>
  </si>
  <si>
    <t>ovst@sid.jp.nec.com</t>
    <phoneticPr fontId="4"/>
  </si>
  <si>
    <t>03-3238-8113</t>
    <phoneticPr fontId="4"/>
  </si>
  <si>
    <t>03 6406 2812</t>
    <phoneticPr fontId="4"/>
  </si>
  <si>
    <t>0482591118</t>
    <phoneticPr fontId="4"/>
  </si>
  <si>
    <t>himeno@kawakinkk.co.jp</t>
    <phoneticPr fontId="4"/>
  </si>
  <si>
    <t>東京都港区赤坂</t>
    <phoneticPr fontId="4"/>
  </si>
  <si>
    <t>03-5544-6630</t>
    <phoneticPr fontId="4"/>
  </si>
  <si>
    <t>hi-yoshida@xymax.co.jp</t>
    <phoneticPr fontId="4"/>
  </si>
  <si>
    <t>0268-41-1003</t>
    <phoneticPr fontId="4"/>
  </si>
  <si>
    <t>nks_fbg@naganokeiki.co.jp</t>
    <phoneticPr fontId="4"/>
  </si>
  <si>
    <t>huchibori@smcon.co.jp</t>
    <phoneticPr fontId="4"/>
  </si>
  <si>
    <t>03-3265-0509</t>
    <phoneticPr fontId="4"/>
  </si>
  <si>
    <t>m_nagasw@nohmi.co.jp</t>
    <phoneticPr fontId="4"/>
  </si>
  <si>
    <t>東京都杉並区</t>
    <phoneticPr fontId="4"/>
  </si>
  <si>
    <t>03-3397-5241</t>
    <phoneticPr fontId="4"/>
  </si>
  <si>
    <t>info@sunss.co.jp</t>
    <phoneticPr fontId="4"/>
  </si>
  <si>
    <t>神奈川県横浜市都筑区、大阪府大阪市住之江区、福岡県福岡市東区のうち2箇所</t>
    <phoneticPr fontId="4"/>
  </si>
  <si>
    <t>022-263-5826</t>
    <phoneticPr fontId="4"/>
  </si>
  <si>
    <t>ftarou@ideacon.co.jp</t>
    <phoneticPr fontId="4"/>
  </si>
  <si>
    <t>03-5435-3656</t>
    <phoneticPr fontId="4"/>
  </si>
  <si>
    <t>koabzu8682@pasco.co.jp</t>
    <phoneticPr fontId="4"/>
  </si>
  <si>
    <t>080-9946-5263</t>
    <phoneticPr fontId="4"/>
  </si>
  <si>
    <t>yamamoto.toshi@jp.panasonic.com</t>
    <phoneticPr fontId="4"/>
  </si>
  <si>
    <t>03-5724-4011</t>
    <phoneticPr fontId="4"/>
  </si>
  <si>
    <t>国立大学法人金沢大学　理工研究域社会基盤学系構造工学研究室
住所：石川県金沢市角間町</t>
    <phoneticPr fontId="4"/>
  </si>
  <si>
    <t>広島県広島市</t>
    <phoneticPr fontId="4"/>
  </si>
  <si>
    <t>082-511-8401</t>
    <phoneticPr fontId="4"/>
  </si>
  <si>
    <t>arii-k@chodai.co.jp
amou.chika@jp.panasonic.com</t>
    <phoneticPr fontId="4"/>
  </si>
  <si>
    <t>埼玉県蕨市　OKIシステムセンサー</t>
    <phoneticPr fontId="4"/>
  </si>
  <si>
    <t>080-2673-5297
048-431-5180</t>
    <phoneticPr fontId="4"/>
  </si>
  <si>
    <t>hashizume808@oki.com</t>
    <phoneticPr fontId="4"/>
  </si>
  <si>
    <t>東京都目黒区</t>
    <phoneticPr fontId="4"/>
  </si>
  <si>
    <t>info@ttes.co.jp</t>
    <phoneticPr fontId="4"/>
  </si>
  <si>
    <t>埼玉県蕨市　OKIシステムセンター</t>
    <phoneticPr fontId="4"/>
  </si>
  <si>
    <t>大阪府箕面市</t>
    <phoneticPr fontId="4"/>
  </si>
  <si>
    <t>北海道札幌市
株式会社 構研エンジニアリング</t>
    <phoneticPr fontId="4"/>
  </si>
  <si>
    <t>011-780-2816</t>
    <phoneticPr fontId="4"/>
  </si>
  <si>
    <t>t.takehara@koken-e.co.jp</t>
    <phoneticPr fontId="4"/>
  </si>
  <si>
    <t>kenji-kobayashi@tepsco.co.jp</t>
    <phoneticPr fontId="4"/>
  </si>
  <si>
    <t xml:space="preserve"> 082-899-5472</t>
    <phoneticPr fontId="4"/>
  </si>
  <si>
    <t>oomachi@krcnet.co.jp</t>
    <phoneticPr fontId="4"/>
  </si>
  <si>
    <t>hinata@nihonkasetsu.co.jp</t>
    <phoneticPr fontId="4"/>
  </si>
  <si>
    <t xml:space="preserve"> 03-5829-8045</t>
    <phoneticPr fontId="4"/>
  </si>
  <si>
    <t>東京都品川区</t>
    <phoneticPr fontId="4"/>
  </si>
  <si>
    <t>070-8476-3987</t>
    <phoneticPr fontId="4"/>
  </si>
  <si>
    <t>info@cach-inc.com
kosuke.ishikawa@cach-inc.com
yoshimasa.suzuki@cach-inc.com</t>
    <phoneticPr fontId="4"/>
  </si>
  <si>
    <t>【撮影、画像処理、変状解析】
●橋種　［鋼橋］
橋長　35m
全幅員　10 m
部位・部材［床版］
活用範囲　[ 350 ]m2
検出項目　［ひびわれ、漏水・遊離石灰、剥離・鉄筋露出 ］
＜費用＞　合計　250,000円（機械経費含む、諸経費等含まな
い）
●橋種　［コンクリート橋］
橋長　18m
全幅員　10 m
部位・部材［床版］
活用範囲　[ 180 ]m2
検出項目　［ひびわれ、漏水・遊離石灰、剥離・鉄筋露出 ］
＜費用＞　合計　150,000円（機械経費含む、諸経費等含まな
い）</t>
    <phoneticPr fontId="4"/>
  </si>
  <si>
    <t>【橋梁条件】
橋種：鋼鈑桁橋
橋長：31.0m
幅員：8.0m
部位・部材：RC床版
活用範囲：代表パネル（1～2パネル程度）
検出項目：ひびわれ、剥離・鉄筋露出等 目視可能な損傷
105千円／250㎡（1橋）</t>
    <phoneticPr fontId="4"/>
  </si>
  <si>
    <t>ケーブル総延長4800ｍ（平均75ｍ×64本）：280万円
※点検計画、現地踏査、現地調査6日間、調査結果（結果一覧
表、損傷写真Jpeg、動画データ）、ロボット損料</t>
    <phoneticPr fontId="4"/>
  </si>
  <si>
    <t>【橋梁条件】
橋種［コンクリート橋/鋼橋］
　橋長　20m
　全幅員　12.5m
　部位・部材　［上部構造(主桁、横桁、床版)・下部構造(橋脚、
橋台壁面)］
　活用範囲　500m2
　検出項目　［ひびわれ/剥離・鉄筋露出/漏水・遊離石灰/床
版ひびわれ］
＜費用＞合計500,000円　(1,000円/m2)</t>
    <phoneticPr fontId="4"/>
  </si>
  <si>
    <t>【橋梁条件】
橋種　［鋼橋］
　橋長　200m　全幅員　12 m　　部位・部材［上部工］
　活用範囲　[3000 ]m2
　検出項目　［亀裂／脱落／破断／ひびわれ／床版ひびわれ
／変形・欠損／漏水・滞水 ］
＜費用＞　合計　1,400,000円(経費含む）</t>
    <phoneticPr fontId="4"/>
  </si>
  <si>
    <t>【橋梁条件】
橋種：コンクリート橋　
　橋長　58ｍ
　全幅員　16.7ｍ
　部位・部材［桁、床版、橋脚、橋台］
　活用範囲［1200］ｍ2
　検出項目［ひびわれ］
＜費用＞　合計69万円（経費含む）</t>
    <phoneticPr fontId="4"/>
  </si>
  <si>
    <t>【橋梁条件】
橋種　［溝橋］
　橋長　30m　幅員　3 m　　部位・部材［下部工・上部工］
　活用範囲　[90 ]m2
　検出項目　［腐食／亀裂／脱落／破断／ひびわれ／床版ひ
びわれ／変形・欠損／漏水・滞水 ］
＜費用＞　合計　500,000円(経費含む）</t>
    <phoneticPr fontId="4"/>
  </si>
  <si>
    <t>機器貸出料　200千円/日（1日あたり　下部工2基、100㎡見
当）</t>
    <phoneticPr fontId="4"/>
  </si>
  <si>
    <t>【橋梁条件】
橋種　［コンクリート橋/鋼橋］
■点検事例
橋長　60ｍ
全幅員　15ｍ
部位・部材『　［床版のみ］
活用範囲　［900］ｍ2
検出項目　［ひびわれ］
＜費用＞　合計　550,000円（経費含む）</t>
    <phoneticPr fontId="4"/>
  </si>
  <si>
    <t>本技術は、橋梁等コンクリート構造物を撮影したデジタルカメラを用い、AIと画像処理技術によりひびわれ、剥離・鉄筋露出、
漏水・遊離石灰の損傷を自動で検出するものである。ひびわれの幅と長さ、剥離・鉄筋露出、漏水・遊離石灰の面積を自動
で計測することが出来、これらの損傷情報を画像データ、DXFデータ、Excelデータとして出力できる技術である。</t>
    <phoneticPr fontId="4"/>
  </si>
  <si>
    <t>橋種［コンクリート橋/鋼橋］
　橋長　[制限なし]
　全幅員　[制限なし]
　部位・部材［橋台/橋脚/床版等のコンクリート部材］
　活用範囲 [制限なし]
　検出項目［ひびわれ/床版ひびわれ/剥離・鉄筋露出/漏水・
遊離石灰］
＜費用＞　ソフトウェア費用として　提供金額：280万円　年間
保守費：42万円</t>
    <phoneticPr fontId="4"/>
  </si>
  <si>
    <t>本技術は、溝橋等の狭隘空間を有する橋梁を対象に複数のカメラとLED照明を搭載したMCSを活用し、上部構造・下部構造を網羅的に撮影し、その写真データより3Dモデルデータを作成する技術である。　時系列に作成した3Dモデルデータを作成することで、損傷の進行状況の把握を目的とした技術である。</t>
    <phoneticPr fontId="4"/>
  </si>
  <si>
    <t>【橋梁条件①】
 橋種　［コンクリート橋　溝橋以外］
　橋長　10m　　全幅員　5m
　部位・部材［床版・橋台・地覆・橋面・高欄等］
　活用範囲　[50 ]m2
　検出項目　［ひびわれ、剥離・鉄筋露出、遊離石灰・漏水・滞水、防食機能の劣化　 等 ］
 ＜費用＞　合計　252,000円（税別・諸経費込み）
【橋梁条件②】
 橋種　［コンクリート橋　溝橋］
　橋長　2m　　全幅員　２５m
　部位・部材［床版・橋台・地覆・橋面・高欄等］
　活用範囲　[50 ]m2
　検出項目　［ひびわれ、床版ひびわれ、その他（鉄筋露出・腐食/漏水・遊離石灰）不同沈下　 等 ］
 ＜費用＞　合計　180,000円（税別・諸経費込み）</t>
    <phoneticPr fontId="4"/>
  </si>
  <si>
    <t>内視鏡（IPLEX）により、橋梁の狭隘部の目視点検等を可能にし、内視鏡（IPLEX）の機能を利用することで、点検対象構造物の画像撮影や計測機能による桁側面のひびやクラック幅など寸法測定も可能。内視鏡（IPLEX）は、橋梁の狭隘部の状況把握や定量評価を支援する非破壊調査方法である。</t>
    <phoneticPr fontId="4"/>
  </si>
  <si>
    <t>【橋梁条件】
 橋種　［溝橋］
　橋長　4m  
　全幅員　25m
　部位・部材［頂版・側壁］
　活用範囲　[ 100 ]m2
　1日あたり5橋程度点検可能　［500］m2
　検出項目　［ひびわれ、剥離・鉄筋露出、漏水、遊離石灰］
 ＜費用＞　合計　500,000円　5橋あたり
※直接人件費、直接経費（機体損料、旅費・交通費概算）、諸経費</t>
    <phoneticPr fontId="4"/>
  </si>
  <si>
    <t>・本技術は、ドローン等飛行型やポール型、手撮影等で連続撮影した画像を元に画像解析技術によりコンクリート表面の展開画像（オルソ画像）を作成し、そこからひびわれの位置と幅を抽出する技術である。これは、ひびわれ幅と〔CI〕（ｸﾗｯｸｲﾝﾃﾞｯｸｽ）※の相関から、展開画像上のひびわれ概形をトレースすることで、指定幅内のひびわれ位置・幅を自動抽出できる。また、CADと同等の機能も有しており、ひびわれの他、画像から判読可能な剥離や鉄筋露出などの図化やDXFへの変換も可能である。
※〔CI〕：ひびわれ近傍の濃淡の「特徴値×分布幅」</t>
    <phoneticPr fontId="4"/>
  </si>
  <si>
    <t>【橋梁条件】
 橋種　［コンクリート橋］
　橋長　100m  
　全幅員　10 m
　部位・部材［上部構造（主桁）］
　活用範囲　[   1,000     ]m2
　検出項目　［　ひびわれ／剥離・鉄筋露出／漏水・遊離石灰／抜け落ち  ］
 ＜費用＞　合計　200,000円
※ただし、消費税、一般管理費、間接工事費、旅費交通費、諸経費は含まない
※画像撮影、展開画像作成などの事前作業は別途とする。
※1mm/pixの画素分解能の画像から0.2mm以上のひびわれ幅を抽出する場合</t>
    <phoneticPr fontId="4"/>
  </si>
  <si>
    <t>本技術は360度周囲を認識する機構を有し、自動および手動で損傷の状態を記録することが出来るドローンの技術である。
本技術を用いることで非GNSS環境においても飛行をすることが出来る。
自動飛行では構造物の形状を認識し構造物に沿った形で一定の離隔を保ち撮影することが可能となる。
手動飛行では衝突回避機能を活用し最小120cmの狭小部に進入し撮影することが可能となる。</t>
    <phoneticPr fontId="4"/>
  </si>
  <si>
    <t>【橋梁撮影例】
 橋種　［コンクリート橋］
　橋長　30m X 2径間
　全幅員　10m
　部位・部材［床版下面、橋脚］
　活用範囲　床版[600]m2 橋脚[500]m2
　撮影形式 : 静止画・動画
 作業工数：0.5日
 ＜費用＞　
合計　750,000円　含む　UAV撮影費、機械経費
3人体制/日
交通費別途</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</si>
  <si>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ひびわれ）箇所をマークすることで点検調書への損傷写真の掲載が可能である。</t>
    <phoneticPr fontId="4"/>
  </si>
  <si>
    <t>橋種　［コンクリート橋、鋼橋］
　橋長　15m  
　全幅員　8m
　部位・部材　［床版、橋台］
　活用範囲　[ 150  ]m2
　検出項目　［ひびわれ／剥離・鉄筋露出／漏水・遊離石灰］
 ＜費用＞　合計　1,000,000円(経費含む）</t>
    <phoneticPr fontId="4"/>
  </si>
  <si>
    <t>桁端狭隘部の点検技術（NSRV工法：Vertical girder-end Ｒepair method at Ｎarrow Ｓpace）は、桁端遊間狭隘部の目視確認の調査を可能にする工法です。ビデオスコープと専用の架台を使用し、遊間幅が20mm以上あれば狭隘部コンクリートの撮影ができます。撮影した動画を専用のソフトを使用し損傷部の静止画の作成および損傷部位の長さ、面積、ひびわれ幅の計測が可能となります。</t>
    <phoneticPr fontId="4"/>
  </si>
  <si>
    <t>【橋梁条件】
橋種　［コンクリート橋］
　部位・部材　桁端部
　活用範囲　12.0 m2（幅8.0ｍ×高さ1.5ｍ）
　検出項目　［ひびわれ幅・長さ、その他変状 ］
＜費用＞　
桁端部調査工　540,000円
　資機材費　　  700,000円
画像処理工　　 570,000円
　　合計　　     1,810,000円　（現場経費別）</t>
    <phoneticPr fontId="4"/>
  </si>
  <si>
    <t>1回の現地探傷、約20mを対象とした場合
(足場や点検車費用を除く)
・調査費用：現場事前確認84千円、溶接線調査168千円、
  記録作成84千円
・機器損料：25千円／1日
・その他消耗品：10千円</t>
    <phoneticPr fontId="4"/>
  </si>
  <si>
    <t>［橋梁条件］
・100m2
［費用］
・従来の人力点検による費用　2名×約1.5万円（2.5時間）
・新技術活用による費用　2名×約3万円（5時間）
・機器経費：1万円／日
［費用算定上の条件］
・高所作業車費用は別
・トレーニング（半日）費用、OJT（1～2日）費用は別</t>
    <phoneticPr fontId="4"/>
  </si>
  <si>
    <t>橋梁条件
橋種［コンクリート橋］
部位部材［立入可能な上部工下面］
点検面積［502.5m2] 
検出項目［うき］
概略点検費用（計測～解析）：136,705円
⇒272円/㎡
概算単価　300円/㎡</t>
    <phoneticPr fontId="4"/>
  </si>
  <si>
    <t>橋種　［ コンクリート橋 ］
　橋長　[ 40m ]
　全幅員　[ 10 m ]
　部位・部材［ 床板のみ ］
　活用範囲　[ 400 ]m2
　検出項目　［ 空隙 ］
＜費用＞　合計　236,233円(経費含む）</t>
    <phoneticPr fontId="4"/>
  </si>
  <si>
    <t>橋梁条件
橋種：コンクリート橋
　部位・部材：橋脚1基1側面
　高さ：14ｍ、幅8ｍ
　適用範囲：90ｍ2
　検出項目：深さ50ｍｍまでの浮きの有無と範囲
　費用：82万円(2日間 )
　（税、交通費、宿泊費別）</t>
    <phoneticPr fontId="4"/>
  </si>
  <si>
    <t>[条件]測定範囲200ｍ2/日を想定した場合
労務費　　　470千円
解析費　　　600千円
機器損料　 650千円
(基本料260千円＋日損料130千円/日）
化学分析　　50千円
計　1770千円　（※ここには，足場費を含まない）</t>
    <phoneticPr fontId="4"/>
  </si>
  <si>
    <t>【橋梁条件】
橋種[コンクリート橋]
橋長　30m
全幅員　10m
部位・部材[主桁、横桁、床版橋脚、橋台]
活用範囲[300]m2
検出項目[腐食]
&lt;費用&gt;合計120万円（経費含む）</t>
    <phoneticPr fontId="4"/>
  </si>
  <si>
    <t>対象：斜張橋斜材
数量：6ケーブル
測定範囲：120m（20m×6ケーブル）
＜費用＞606,800円
（消費税，一般管理費，間接工事費，旅費交通費，諸経費は含まず）</t>
    <phoneticPr fontId="4"/>
  </si>
  <si>
    <t>【橋梁条件】
 橋種　［コンクリート橋/鋼橋］
　部位・部材［　支承ボルト　］
　活用範囲　[  60     ]本
　検出項目　［　ボルトのゆるみ  ］
 ＜費用＞　合計　75,000円（１日）
【内訳】
・現場調査費用：60,000円
・機器経費：15,000円
【備考】
・高所作業車費用は別
・トレーニング（半日）費用、OJT（1～2日）費用は別</t>
    <phoneticPr fontId="4"/>
  </si>
  <si>
    <t>作業日数］
・新技術活用による作業日数：1日から実施
［参考費用］
 ・新技術活用による費用
　　外業：2,000（千円）/日
　　内業：500(千円)/日
 ・機械の輸送費　基地からの輸送費（実費）
［1日（7時間作業）= 2,500千円で検査可能な範囲の参考値］
・計測ピッチを20cmに設定した場合の1日の検査可能な面積：約160 平米
　橋脚間距離14m、床板高さ5m、床板・橋脚の幅8mの橋梁の検査に相当。(14m×10 m + 5 m×10 m×2 = 160 平米)</t>
    <phoneticPr fontId="4"/>
  </si>
  <si>
    <t>【見積前提条件】
　橋種　［橋梁］
　橋長　15.0m
　幅員　10.0 m
　桁高　 0.8 m
　検出項目　［　プレテンション方式床版橋 スラブ桁下面の剥離　 ］
　設置箇所数　［　4カ所　］
【概算費用】（外内業含む）
  [直接人件費]+[安全費]+[一般管理費] =　計 ：　480,000円
◆計測対象面積：60.0㎡
◆単価：　　　　　\4,000/㎡ ～</t>
    <phoneticPr fontId="4"/>
  </si>
  <si>
    <t>本技術は、PCケーブルに沿ってＡＥセンサを当て打音することで得られる共振周波数の計測結果から、PCグラウトの充填度を把握する非破壊検査技術である。</t>
    <phoneticPr fontId="4"/>
  </si>
  <si>
    <t>【橋梁条件】
 橋種　［コンクリート橋］
　部位・部材［　上部構造　主桁　］
　活用範囲　[  200   ]点
　検出項目　［　PCグラウト充填不足  ］
 ＜費用＞　合計　75,000円（１日）
【内訳】
・現場調査費用：60,000円
・機器経費：15,000円
【備考】
・高所作業車費用は別
・トレーニング（半日）費用、OJT（1～2日）費用は別</t>
    <phoneticPr fontId="4"/>
  </si>
  <si>
    <t>路面打音検査システム T.T.Car（ティーティーカー）は、橋梁床版内部や増厚床版と既設床版との境界部、防水層付近等の変状箇所を平面的に把握できる、打音による道路内部の現況を検査・解析する技術である。
　点検対象範囲における舗装上に50cm（標準）ピッチの点検ラインを罫書きし、点検ライン上を1.5～2.0km/h程度の速度で点検機器を走行させることで装置内に付属する回転式ハンマーが路面を約6.5cm間隔で叩く。その際、発生した音データを収録、全打音データを独自に設定した異音判定アルゴリズムに基づき解析し、空隙（変状）ありと判定した範囲を平面図化するシステムである。</t>
    <phoneticPr fontId="4"/>
  </si>
  <si>
    <t>【橋梁条件】
橋種　コンクリート橋/鋼橋
　橋長　150ｍ
　全幅員　4.0ｍ
　部位・部材　コンクリート床版上部
　活用範囲　525㎡
　検出項目　音圧レベル（dB）
＜費用＞合計　30万円</t>
    <phoneticPr fontId="4"/>
  </si>
  <si>
    <t>【橋梁条件】
 橋種［コンクリート橋］
　橋長　60m（２径間）  
　全幅員　20 m
　部位・部材［床版］
　活用範囲　[ 1200  ]m2
　検出項目［うき・剥離・漏水等  ］
 ＜費用＞　合計　￥445,000．-円</t>
    <phoneticPr fontId="4"/>
  </si>
  <si>
    <t>本技術は、溝橋などの小規模橋梁を対象とし、全方位を撮影できる360度カメラで構造物全体を一括で撮影し、撮影データを元に自動で3次元の点群データに変換、かつ任意の位置での撮影写真を自由に確認することができる。また、点群データ上に損傷（剥離・鉄筋露出）箇所をマークすることで点検調書への損傷写真の掲載が可能である。</t>
    <phoneticPr fontId="4"/>
  </si>
  <si>
    <t>センサ２箇所設置、足場・諸経費別途として
【設置】約180万円　：初期費用
　　　　　　センサ購入60万円＋配線材等　40万円
　　　　　　 労務費　80万円
【計測】約80万円/回
・測定労務費　　40万円（測定器損料含む）
・試験車両走行　10万円
・解析作業　　　　30万円</t>
    <phoneticPr fontId="4"/>
  </si>
  <si>
    <t>機器レンタル、業務委託を含めた場合
調査費用　1日およそ10万円（1～3橋梁／日可能）
機械経費　損料　最低1週間　およそ30万円
その他の経費　およそ　5万円</t>
    <phoneticPr fontId="4"/>
  </si>
  <si>
    <t>レンタル費用例   基本整備費 370,000円
           システム損料16,000円／日 （使用期間5日の場合）
人件費相当額</t>
    <phoneticPr fontId="4"/>
  </si>
  <si>
    <t>機器レンタル、業務委託を含めた場合
調査費用　1日およそ10万円
機械経費　損料　最低1週間　およそ25万円
その他の経費　およそ　5万円
※ センサは購入が必要（16～19万/台）</t>
    <phoneticPr fontId="4"/>
  </si>
  <si>
    <t>疲労センサー本体
機械経費5万円
通信装置
装置費用10万円、設置費5万円、通信費2千円／年</t>
    <phoneticPr fontId="4"/>
  </si>
  <si>
    <t>計測：機材サービス利用 20万円/日（レンタル）
　　　　作業員、誘導員、荷重車、指標算出別
※1日20橋実施した場合、約5万/橋
（たわみ計測、耐荷性指標算出含む）
（たわみ比算出には格子解析が必要な場合がある）</t>
    <phoneticPr fontId="4"/>
  </si>
  <si>
    <t>【橋梁条件】　橋種　［コンクリート橋/鋼橋］　橋長　指定なし　全幅員　指定なし　部位・部材［上部工・桁・横桁・床版　］　検出項目　［変位量・変位量差分 ］　設置箇所数［１~２箇所］　計測頻度　［随時］　計測期間　［１日］＜費用＞　合計　95万円(経費・保守含む）</t>
    <phoneticPr fontId="4"/>
  </si>
  <si>
    <t>センサ２箇所設置、足場・諸経費別途として
【設置】　約180万円　：初期費用
　　　　　　　センサ購入60万円＋配線材等　40万円
　　　　　　 　労務費　80万円
【計測】　約50万円/回
・測定労務費　　40万円（測定器損料含む）
・解析作業　　　10万円</t>
    <phoneticPr fontId="4"/>
  </si>
  <si>
    <t>計測計画費：1 橋当たり190,100 円
光ファイバ組込式PC ストランド費用（ECF 型）：4,471 円/kg
　　　〃　　　　（裸線型）：未定
現地計測費用：1 ケーブル当たり19,900 円
データ処理、報告書作成費：1 ケーブル当たり9,475 円
計測機器損料：1 ケーブル当たり10,833 円</t>
    <phoneticPr fontId="4"/>
  </si>
  <si>
    <t>販売：1,328,000円/式
リース：100,000円/箇所</t>
    <phoneticPr fontId="4"/>
  </si>
  <si>
    <t>【橋梁条件】
支承部にアクセスできる現場条件であること。（検査路、計測機器の設置作業空間があること）
計測対象の支承線数：２支承線（単純桁）
１支承線上の支承数（主桁本数）：５支承まで（１支承に付き4ch、同時計測20chまで）
検出項目：各支承に作用する支点荷重（死荷重および活荷重）
計測時間：１支承線に付き1時間程度
作業工数：１日（１支承線あたり３時間×２支承線）
＜費用＞　合計　20万円（２人工＋計測機械損料）</t>
    <phoneticPr fontId="4"/>
  </si>
  <si>
    <t>監視センサ1点につき、
・12時間毎計測の場合：
バッテリー使用可能期間相当の5年契約で総額90,000円（年換算18,000円）
・6時間毎　〃　：
同4年契約で総額80,000円（年換算20,000円）
・1時間毎　〃　：
同1.5年契約で総額45,000円（年換算30,000円）
・15分毎    〃　：
同6ヶ月契約で総額30,000円（年換算60,000円）</t>
    <phoneticPr fontId="4"/>
  </si>
  <si>
    <t>【橋梁条件】
橋種 [ コンクリート橋 ]
・橋長 条件なし
・全幅員　条件なし
・橋脚高さ 4m
・検出項目 [ 振動数および傾斜角 ]
・設置箇所数　[ 1箇所 ]
・計測頻度　[ 5回/日 ]
・計測期間　[ 5年 ]
&lt;費用&gt;
・30万円/年（計測機器レンタル、通信費、クラウドサーバ管理費、データ管理ソフトウェアの利用料を含む。条件：5年間継続）
・23万円（実績値）（取り付け工事費。条件：陸上より高所作業車を使用）</t>
    <phoneticPr fontId="4"/>
  </si>
  <si>
    <t>【センサ】　98,000円(税別)　
【モバイルルータ】　65,000円(税別)　*回線費等含まず　　　　　
【クラウド利用かつ機器レンタル】　
　　　150,000円/端末/年　*1年単位の契約　　　　　　　　
【機器設置作業費】　参考価格　50,000円/サイト（関東）
　　　*本費用は弊社技術員1名1日で設置可能な数量を
　　　　上記費用にて対応</t>
    <phoneticPr fontId="4"/>
  </si>
  <si>
    <t>計測機器設置費：40万円（1箇所）
データ収集費　30万円（１箇所、月１回、１年間実施の場合）</t>
    <phoneticPr fontId="4"/>
  </si>
  <si>
    <t>橋梁条件
橋種：コンクリート橋
　コンクリート橋台下洗堀調査
　L:16.5m×2基
　張出：4.2ｍ
　高さ：4.7ｍ
　検出項目：橋台下洗堀（空洞もしくは密度低下部）
　費用：74万円（税、交通費、宿泊費別）
・販売：装置一式1700万円（受注生産、納期3か月）</t>
    <phoneticPr fontId="4"/>
  </si>
  <si>
    <t>1回計測　2,500千円(税別)</t>
    <phoneticPr fontId="4"/>
  </si>
  <si>
    <t>・調査費用（外業）：32万円　（橋梁1ヵ所／1日）
・調査費用（内業）：100万円　（橋梁1ヵ所／1日分の計測結果まとめ）
・機械経費：30万円／日 （橋梁1ヵ所／1日） 
　※機器貸出し費用（レンタル経費）
・その他の費用：交通費、宿泊費は別途計上</t>
    <phoneticPr fontId="4"/>
  </si>
  <si>
    <t>・システム費：約100万円～</t>
    <phoneticPr fontId="4"/>
  </si>
  <si>
    <t>【橋梁条件】
　橋種　特段の制約なし
　橋長　15m
　部位・部材　上部構造（橋桁）
　検出項目　橋桁変形
　設置箇所数　５箇所
　計測頻度　毎秒１回
　計測期間　４時間
＜費用＞ 980,000 円</t>
    <phoneticPr fontId="4"/>
  </si>
  <si>
    <t>ケーブル本数20本を有する斜張橋の場合
・調査費用（外業）：20万円／日／橋・調査費用（内業）：100万円／5日／橋・機械経費：20万円／橋・その他の費用：交通費，宿泊費は別途計上</t>
    <phoneticPr fontId="4"/>
  </si>
  <si>
    <t>斜張橋の斜材ケーブル２カ所をモニタリングした場合の計測費用の例
機器費：70万円
年間計測費：100万円</t>
    <phoneticPr fontId="4"/>
  </si>
  <si>
    <t>対　象：	斜材ケーブル
数　量：	30ケーブル
検出項目：	ケーブル張力
費　用：
【１】両端支持ケーブルの張力推計技術　　　　　 790,000円
【２】制振装置付ケーブルの張力推計技術	　920,000円
【３】交点クランプ付ケーブルの張力推計技術	1,080,000円
（消費税，一般管理費，間接工事費，旅費交通費，諸経費は含まず）</t>
    <phoneticPr fontId="4"/>
  </si>
  <si>
    <t>橋脚3カ所をモニタリングした場合の計測費用の例
機器費：80万円
年間計測費：100万円</t>
    <phoneticPr fontId="4"/>
  </si>
  <si>
    <t>【橋梁条件】
橋種[コンクリート橋]
　橋長100m
　全幅員10m
　部位・部材[橋脚のみ]
　活用範囲[1,000㎡]
　検出項目[洗堀]
＜費用＞　
調査費用　外業27万円
　　　　　　　内業36万円
機械経費　32万円（1日）
※諸経費、旅費交通費等は別途。
※現場により変動します。</t>
    <phoneticPr fontId="4"/>
  </si>
  <si>
    <t>【見積前提条件】
　橋種　［河川橋梁］
　T型橋脚1基
　検出項目　［　橋脚1基の洗掘　 ］
　設置箇所数　［　4カ所　］
【概算費用】（外内業含む）
　[直接人件費]+[安全費]+[一般管理費] =　計 ：　480,000円
◆計測対象箇所：　60.0㎡
◆単価：　　　　　\4,000/㎡ ～</t>
    <phoneticPr fontId="4"/>
  </si>
  <si>
    <t>本技術は、主桁に配置した変位計と熱電対から温度変化による遊間量を経時測定する技術である。
　この遊間の計測による変化量の履歴（経時測定データ）と桁の温度変化による理論伸縮量を比較検討することで、支承の機能不全や伸縮装置の接触などの異常箇所の検出や下部工の変状(側方移動など)の進行が確認できる可能性を有する技術である。</t>
    <phoneticPr fontId="4"/>
  </si>
  <si>
    <t>【橋梁条件】
橋種　鋼橋（単純H鋼桁）
橋長　14.6ｍ
全幅員　12.5ｍ
計測箇所　［両橋台の1主桁上下遊間,桁温度］
計測期間　［3ヵ月］
計測項目　［変位量と桁温度｣
〈費用〉合計　80万円
ただし，消費税，一般管理費，間接工事費，旅費交通費，足場設置費，診断費用，諸経費は含まないものとする。</t>
    <phoneticPr fontId="4"/>
  </si>
  <si>
    <t>　・本技術は，プレストレストコンクリート道路橋の橋軸直角方向のひびわれが生じた主桁を対象として，自動車走行時の主桁表面の圧縮側と引張側のひずみ，およびひびわれ開口幅を計測して，PC鋼材の緊張力を推定する非破壊調査手法である。Ｔ型あるいはＩ型断面のポストテンション方式を対象とする。
表面ひずみ等の計測方法は、下記の(a)もしくは(b)のいずれかとする。
　(a)主桁の圧縮側と引張側のひずみゲージ（長さ90mm）2枚と，引張側のπ型変位計（評点距離50mm）1台
　(b)主桁の圧縮側と引張側のFBG式光ファイバセンサ（評点距離700～1000mm）2本と，引張側のひずみゲージ（長さ90mm）1枚</t>
    <phoneticPr fontId="4"/>
  </si>
  <si>
    <t>【橋梁条件】
  橋種　［コンクリート橋］
　橋長　20m  
　全幅員　18 m（6主桁）
　部位・部材［　主桁　］
　検出項目　［　ひずみ・ひびわれ開口幅　  ］
　設置箇所数　［　１箇所　　］
　計測頻度　［　3回/1時間　　　　］
　計測期間　［　1日　　　　］
 ＜費用＞　合計　(a)150万円（経費含む，旅費・宿泊は除く）
　　　　　　　　　　　(b)150万円（経費含む，旅費・宿泊は除く）</t>
    <phoneticPr fontId="4"/>
  </si>
  <si>
    <t>・調査費用
　- 初期費用：
　　現地調査：約10万円
　　工事費：約100万円
　　光ファイバーケーブル：約25万円
　　光ファイバーセンサー（WX１０３３A）：約1,000万円
　　　小計　1,135万円
　- 内業：
　　計測データ整理(サーバ使用料)：約5万円/回
　　計測結果の解析：約10万円/回
　　報告書作成：約10万円/回
　　　小計　25万円
 ＜費用＞　合計　1,160万円</t>
    <phoneticPr fontId="4"/>
  </si>
  <si>
    <t>・本技術は、応力が作用しているコンクリートに作用応力方向に対して直角にスリットを切削し、切削前後の画像をラインセンサスキャナで取得することで、取得画像からデジタル画像相関法により解放ひずみ分布を求める手法である。画像から得られた解放ひずみ分布とFEM解析で得られるひずみ分布とをフィッティングすることでコンクリートの現有応力を推定することができる。</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</si>
  <si>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な技術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長期的に部材のひずみの変化（応力状態の変化）を確認できる。</t>
    <phoneticPr fontId="4"/>
  </si>
  <si>
    <t>　本技術は、熱検知型のMEMS傾斜計を用いて遠隔で下部構造（橋脚）の傾斜角を計測する技術である。
この傾斜角の測定精度は0.025度未満で、使用温度は-30～60度、通信距離は最大15km、5年間電池交換なしで運用可能である。また、車両交通に伴う振動影響をキャンセルするダンパとフィルタを有している。計測データは、LoRa（LPWA）とLTE及びインターネットを経由して、クラウドサーバに保存することで、傾斜角進行の可視化、閾値判定、警告メールの発信機能を有する。</t>
    <phoneticPr fontId="4"/>
  </si>
  <si>
    <t>本技術は、MNBソナー装備した水中ドローンで橋梁の洗掘を計測する技術である。
これは、MNBソナーを水平方向と垂直方向に取り付けることによって、水平方向の音響映像加えて、垂直方向の音響映像で、対象物の奥行きと高さを計測することで、対象物の奥行きと立体の寸法を記録する。</t>
    <phoneticPr fontId="4"/>
  </si>
  <si>
    <t>カメラ本体費　　機種ごとに異なる　
ネットワーク接続費　　約4,000円/回線/月
ライセンス費用　　　20,000円/台
設置作業費　　　50,000円/箇所（関東エリアの場合）</t>
    <phoneticPr fontId="4"/>
  </si>
  <si>
    <t>年2回の定期点検が必要。
年間　　20万円
1回計測　10円　　等、現場交通費別</t>
    <phoneticPr fontId="4"/>
  </si>
  <si>
    <t>⑥⑦⑧⑨⑩⑪⑲⑳㉓</t>
    <phoneticPr fontId="4"/>
  </si>
  <si>
    <t>①③④⑤⑩⑳㉓</t>
    <phoneticPr fontId="4"/>
  </si>
  <si>
    <t>⑥⑦⑧⑩⑲⑳㉓</t>
    <phoneticPr fontId="4"/>
  </si>
  <si>
    <t>①③④⑤⑯⑳㉓㉔</t>
    <phoneticPr fontId="4"/>
  </si>
  <si>
    <t>④⑯⑲⑳㉓㉔</t>
    <phoneticPr fontId="4"/>
  </si>
  <si>
    <t>①③④⑤㉓</t>
    <phoneticPr fontId="4"/>
  </si>
  <si>
    <t>⑥⑦⑧⑲㉓㉔</t>
    <phoneticPr fontId="4"/>
  </si>
  <si>
    <t>⑥⑦⑳㉓</t>
    <phoneticPr fontId="4"/>
  </si>
  <si>
    <t>⑮㉔</t>
    <phoneticPr fontId="4"/>
  </si>
  <si>
    <t>⑥⑦⑧⑪</t>
    <phoneticPr fontId="4"/>
  </si>
  <si>
    <t>①④⑤㉓</t>
    <phoneticPr fontId="4"/>
  </si>
  <si>
    <t>⑥⑳㉓</t>
    <phoneticPr fontId="4"/>
  </si>
  <si>
    <t>⑥⑦</t>
    <phoneticPr fontId="4"/>
  </si>
  <si>
    <t>⑥⑦⑧⑫⑩⑲⑳㉓</t>
    <phoneticPr fontId="4"/>
  </si>
  <si>
    <t>①②③④⑤</t>
    <phoneticPr fontId="4"/>
  </si>
  <si>
    <t>⑥⑦⑧⑨</t>
    <phoneticPr fontId="4"/>
  </si>
  <si>
    <t>④</t>
    <phoneticPr fontId="4"/>
  </si>
  <si>
    <t>点検費用</t>
    <rPh sb="0" eb="2">
      <t>テンケン</t>
    </rPh>
    <rPh sb="2" eb="4">
      <t>ヒヨウ</t>
    </rPh>
    <phoneticPr fontId="4"/>
  </si>
  <si>
    <t>技術概要</t>
    <rPh sb="0" eb="2">
      <t>ギジュツ</t>
    </rPh>
    <rPh sb="2" eb="4">
      <t>ガイヨウ</t>
    </rPh>
    <phoneticPr fontId="2"/>
  </si>
  <si>
    <t>E-mail</t>
    <phoneticPr fontId="2"/>
  </si>
  <si>
    <t>基地</t>
    <rPh sb="0" eb="2">
      <t>キチ</t>
    </rPh>
    <phoneticPr fontId="2"/>
  </si>
  <si>
    <t>電話番号</t>
    <phoneticPr fontId="2"/>
  </si>
  <si>
    <t>対象部位</t>
    <rPh sb="0" eb="2">
      <t>タイショウ</t>
    </rPh>
    <rPh sb="2" eb="4">
      <t>ブイ</t>
    </rPh>
    <phoneticPr fontId="2"/>
  </si>
  <si>
    <t>KK-080019-V</t>
    <phoneticPr fontId="4"/>
  </si>
  <si>
    <t>KT-130046-V</t>
    <phoneticPr fontId="4"/>
  </si>
  <si>
    <t>QS-170024-VR</t>
    <phoneticPr fontId="4"/>
  </si>
  <si>
    <t>KT-190008-VR</t>
    <phoneticPr fontId="4"/>
  </si>
  <si>
    <t>KK-100040-A</t>
    <phoneticPr fontId="4"/>
  </si>
  <si>
    <t>KK-220037-A</t>
    <phoneticPr fontId="8"/>
  </si>
  <si>
    <t>KT-210024-A</t>
    <phoneticPr fontId="4"/>
  </si>
  <si>
    <t>QS-180009-VR</t>
    <phoneticPr fontId="4"/>
  </si>
  <si>
    <t>CB-150004-VE</t>
    <phoneticPr fontId="4"/>
  </si>
  <si>
    <t>KT-190085-A</t>
    <phoneticPr fontId="4"/>
  </si>
  <si>
    <t>KT-200116-A</t>
    <phoneticPr fontId="4"/>
  </si>
  <si>
    <t>KT-180031-A</t>
    <phoneticPr fontId="4"/>
  </si>
  <si>
    <t>KT-200025-A</t>
    <phoneticPr fontId="4"/>
  </si>
  <si>
    <t>KT-200158-A</t>
    <phoneticPr fontId="4"/>
  </si>
  <si>
    <t>○</t>
  </si>
  <si>
    <t>KT-210029-A</t>
    <phoneticPr fontId="4"/>
  </si>
  <si>
    <t>TH-150003-A</t>
    <phoneticPr fontId="4"/>
  </si>
  <si>
    <t>CG-210002-A</t>
    <phoneticPr fontId="4"/>
  </si>
  <si>
    <t>CG-160009-A</t>
    <phoneticPr fontId="4"/>
  </si>
  <si>
    <t>担当部署・担当者</t>
    <phoneticPr fontId="4"/>
  </si>
  <si>
    <t>連絡先等</t>
    <rPh sb="0" eb="3">
      <t>レンラクサキ</t>
    </rPh>
    <rPh sb="3" eb="4">
      <t>トウ</t>
    </rPh>
    <phoneticPr fontId="4"/>
  </si>
  <si>
    <t>西松建設
手塚裕紀、髙原裕介</t>
    <phoneticPr fontId="4"/>
  </si>
  <si>
    <t>技術部
原　徹</t>
    <phoneticPr fontId="4"/>
  </si>
  <si>
    <t>ジオスペーシャル事業部マーケティ
ング部マーケティング課</t>
    <phoneticPr fontId="4"/>
  </si>
  <si>
    <t>有木　崚将</t>
    <phoneticPr fontId="4"/>
  </si>
  <si>
    <t>夢想科学株式会社
泉　保則</t>
    <phoneticPr fontId="4"/>
  </si>
  <si>
    <t>調査部
石垣　克典</t>
    <phoneticPr fontId="4"/>
  </si>
  <si>
    <t>事業推進部
中川光貴</t>
    <phoneticPr fontId="4"/>
  </si>
  <si>
    <t>インフラマネジメント事業部
伊礼貴幸</t>
    <phoneticPr fontId="4"/>
  </si>
  <si>
    <t>イメージングソリューション事業部
佐藤康平</t>
    <phoneticPr fontId="4"/>
  </si>
  <si>
    <t>技術部　技術一課
澤本一生</t>
    <phoneticPr fontId="4"/>
  </si>
  <si>
    <t>空間情報調査部
木村光晴</t>
    <phoneticPr fontId="4"/>
  </si>
  <si>
    <t>泉　保則</t>
    <phoneticPr fontId="4"/>
  </si>
  <si>
    <t>経営戦略本部　営業部　川島正明</t>
    <phoneticPr fontId="4"/>
  </si>
  <si>
    <t>企画開発室　南出　重克</t>
    <phoneticPr fontId="4"/>
  </si>
  <si>
    <t>クリエイティブ事業部　木本啓介</t>
    <phoneticPr fontId="4"/>
  </si>
  <si>
    <t>(一社)先端ｲﾝﾌﾗﾒﾝﾃﾅﾝｽ研究所
小椋紀彦</t>
    <phoneticPr fontId="4"/>
  </si>
  <si>
    <t>技術開発部
永見武司、佐々木久之</t>
    <phoneticPr fontId="4"/>
  </si>
  <si>
    <t>鋼橋・Co橋</t>
  </si>
  <si>
    <t>Co橋</t>
  </si>
  <si>
    <t>上部構造（主桁、横桁、縦桁、床版等）／下部構造（橋脚、橋台等）</t>
    <phoneticPr fontId="8"/>
  </si>
  <si>
    <t>技術部
原　　徹</t>
    <phoneticPr fontId="4"/>
  </si>
  <si>
    <t>研究開発G
高鍋雅則、三輪秀雄</t>
    <phoneticPr fontId="4"/>
  </si>
  <si>
    <t>エンジニアリング事業部営業部
白濵昭二</t>
    <phoneticPr fontId="4"/>
  </si>
  <si>
    <t>橋梁・舗装事業開発部
森田　英明</t>
    <phoneticPr fontId="4"/>
  </si>
  <si>
    <t>株式会社フォトンラボ・レーザー打音
事業部
錦野　将元</t>
    <phoneticPr fontId="4"/>
  </si>
  <si>
    <t>技術開発部
関和彦</t>
    <phoneticPr fontId="4"/>
  </si>
  <si>
    <t>新山　将史</t>
    <phoneticPr fontId="4"/>
  </si>
  <si>
    <t>建設事業部
辻本　宗夫</t>
    <phoneticPr fontId="4"/>
  </si>
  <si>
    <t>下嶋　一幸</t>
    <phoneticPr fontId="4"/>
  </si>
  <si>
    <t>インフラ営業部
松山　聡一</t>
    <phoneticPr fontId="4"/>
  </si>
  <si>
    <t>本社
小野　徹</t>
    <phoneticPr fontId="4"/>
  </si>
  <si>
    <t>インフラ営業部
松山・住井</t>
    <phoneticPr fontId="4"/>
  </si>
  <si>
    <t>NEC光学振動解析技術担当</t>
    <phoneticPr fontId="4"/>
  </si>
  <si>
    <t>経営企画部
吉田泰基</t>
    <phoneticPr fontId="4"/>
  </si>
  <si>
    <t>開発センター
名取努、生井貴宏</t>
    <phoneticPr fontId="4"/>
  </si>
  <si>
    <t>内堀裕之（三井住友建設）水谷司
（東京大学）</t>
    <phoneticPr fontId="4"/>
  </si>
  <si>
    <t>無線時刻同期加速度センサシステムによる損傷検知技術</t>
    <phoneticPr fontId="4"/>
  </si>
  <si>
    <t>第１技術部
長澤 正浩</t>
    <phoneticPr fontId="4"/>
  </si>
  <si>
    <t>営業技術部
小幡　聡</t>
    <phoneticPr fontId="4"/>
  </si>
  <si>
    <t>いであ株式会社　
古殿　太郎</t>
    <phoneticPr fontId="4"/>
  </si>
  <si>
    <t>東日本事業部 技術センター 国土情
報部
大坪　和幸</t>
    <phoneticPr fontId="4"/>
  </si>
  <si>
    <t>菅沼　久忠</t>
    <phoneticPr fontId="4"/>
  </si>
  <si>
    <t>構造事業本部　技術統括部
有井　賢次</t>
    <phoneticPr fontId="4"/>
  </si>
  <si>
    <t>ソリューションシステム事業本部ＩｏＴ
プラットフォーム事業部スマートコ
ミュニケーションシステム部
橋爪　洋</t>
    <phoneticPr fontId="4"/>
  </si>
  <si>
    <t>橋梁部・竹原智久</t>
    <phoneticPr fontId="4"/>
  </si>
  <si>
    <t>事業推進部・大町正和</t>
    <phoneticPr fontId="4"/>
  </si>
  <si>
    <t>経営企画室
石川幸佑</t>
    <phoneticPr fontId="4"/>
  </si>
  <si>
    <t>上部構造（床版）／下部構造（橋脚、橋台）／溝橋(ボックスカルバート）</t>
    <phoneticPr fontId="8"/>
  </si>
  <si>
    <t>溝橋（ボックスカルバート）</t>
    <phoneticPr fontId="8"/>
  </si>
  <si>
    <t>舗装の異常</t>
    <phoneticPr fontId="8"/>
  </si>
  <si>
    <r>
      <t>床版</t>
    </r>
    <r>
      <rPr>
        <vertAlign val="superscript"/>
        <sz val="12"/>
        <rFont val="ＭＳ ゴシック"/>
        <family val="3"/>
        <charset val="128"/>
      </rPr>
      <t>※</t>
    </r>
    <r>
      <rPr>
        <sz val="12"/>
        <rFont val="ＭＳ ゴシック"/>
        <family val="3"/>
        <charset val="128"/>
      </rPr>
      <t xml:space="preserve">
※上部、防水層付近</t>
    </r>
    <rPh sb="0" eb="2">
      <t>ショウバン</t>
    </rPh>
    <rPh sb="5" eb="7">
      <t>ジョウブ</t>
    </rPh>
    <phoneticPr fontId="8"/>
  </si>
  <si>
    <t>上部構造（床版）</t>
    <rPh sb="2" eb="4">
      <t>コウゾウ</t>
    </rPh>
    <phoneticPr fontId="8"/>
  </si>
  <si>
    <t>腐食／破断／ひびわれ／床版ひびわれ／漏水・遊離石灰／剥離・鉄筋露出／抜け落ち／支承部の機能障害</t>
    <phoneticPr fontId="8"/>
  </si>
  <si>
    <t>橋梁条件
橋種：コンクリート橋
　橋脚1基全周撮影
　高さ：14ｍ、幅8ｍ
　適用範囲：300ｍ2（0.1ｍｍ精度）
　オルソ画像提供
　費用：54万円
　（税、交通費、宿泊費別）</t>
    <phoneticPr fontId="4"/>
  </si>
  <si>
    <t>①②⑳㉓</t>
    <phoneticPr fontId="4"/>
  </si>
  <si>
    <t>⑥⑪⑳㉓</t>
    <phoneticPr fontId="4"/>
  </si>
  <si>
    <t>②</t>
    <phoneticPr fontId="4"/>
  </si>
  <si>
    <t>①②㉓</t>
    <phoneticPr fontId="4"/>
  </si>
  <si>
    <t>⑥⑦⑪</t>
    <phoneticPr fontId="4"/>
  </si>
  <si>
    <t>⑥⑦⑧⑨⑪</t>
    <phoneticPr fontId="4"/>
  </si>
  <si>
    <t>⑦⑧⑨⑪</t>
    <phoneticPr fontId="4"/>
  </si>
  <si>
    <t>⑤⑳㉓</t>
    <phoneticPr fontId="4"/>
  </si>
  <si>
    <t>⑤㉓</t>
    <phoneticPr fontId="4"/>
  </si>
  <si>
    <t>⑥⑦⑧⑫⑱⑲㉓</t>
    <phoneticPr fontId="4"/>
  </si>
  <si>
    <t>防食機能の損傷/遊離石灰/ひびわれ/剥離・鉄筋露出//抜け落ち/補修・補強材の損傷/床版ひび割れ/うき/遊間異常/変色・劣化/漏水・滞水/変形・欠損／定着部の異常</t>
    <rPh sb="75" eb="77">
      <t>テイチャク</t>
    </rPh>
    <rPh sb="77" eb="78">
      <t>ブ</t>
    </rPh>
    <rPh sb="79" eb="81">
      <t>イジョウ</t>
    </rPh>
    <phoneticPr fontId="8"/>
  </si>
  <si>
    <t>⑥⑦⑧⑩⑫⑲⑳㉓</t>
    <phoneticPr fontId="4"/>
  </si>
  <si>
    <t>神奈川県川崎市</t>
    <phoneticPr fontId="8"/>
  </si>
  <si>
    <t>東京都港区
大阪府大阪市</t>
    <phoneticPr fontId="8"/>
  </si>
  <si>
    <t>東京都大田区</t>
    <rPh sb="0" eb="3">
      <t>トウキョウト</t>
    </rPh>
    <rPh sb="3" eb="5">
      <t>オオタ</t>
    </rPh>
    <rPh sb="5" eb="6">
      <t>ク</t>
    </rPh>
    <phoneticPr fontId="4"/>
  </si>
  <si>
    <t>三信建材工業㈱
愛知県豊橋市</t>
    <phoneticPr fontId="4"/>
  </si>
  <si>
    <t>宮城県仙台市</t>
    <rPh sb="0" eb="3">
      <t>ミヤギケン</t>
    </rPh>
    <phoneticPr fontId="4"/>
  </si>
  <si>
    <t>東京都府中市</t>
    <phoneticPr fontId="4"/>
  </si>
  <si>
    <t>富山県高岡市</t>
    <phoneticPr fontId="4"/>
  </si>
  <si>
    <t>大分県大分市</t>
    <rPh sb="0" eb="2">
      <t>オオイタ</t>
    </rPh>
    <rPh sb="2" eb="3">
      <t>ケン</t>
    </rPh>
    <phoneticPr fontId="4"/>
  </si>
  <si>
    <t>鳥取県米子市</t>
    <phoneticPr fontId="4"/>
  </si>
  <si>
    <t>福井県福井市</t>
    <phoneticPr fontId="4"/>
  </si>
  <si>
    <t>福岡県福岡市</t>
    <phoneticPr fontId="4"/>
  </si>
  <si>
    <t>東京都新宿区</t>
    <phoneticPr fontId="4"/>
  </si>
  <si>
    <t>大阪府大阪市</t>
    <phoneticPr fontId="4"/>
  </si>
  <si>
    <t>東京都港区</t>
    <phoneticPr fontId="4"/>
  </si>
  <si>
    <t>茨城県かすみがうら市</t>
    <phoneticPr fontId="4"/>
  </si>
  <si>
    <t>大阪府泉南郡</t>
    <phoneticPr fontId="4"/>
  </si>
  <si>
    <t>香川県高松市</t>
    <phoneticPr fontId="4"/>
  </si>
  <si>
    <t>福岡県田川郡</t>
    <phoneticPr fontId="4"/>
  </si>
  <si>
    <t>神奈川県横浜市</t>
    <phoneticPr fontId="4"/>
  </si>
  <si>
    <t>兵庫県高砂市</t>
    <phoneticPr fontId="4"/>
  </si>
  <si>
    <t>東京都調布市</t>
    <phoneticPr fontId="4"/>
  </si>
  <si>
    <t>東京都千代田区
日本工営（株）</t>
    <phoneticPr fontId="4"/>
  </si>
  <si>
    <t>兵庫県伊丹市</t>
    <phoneticPr fontId="4"/>
  </si>
  <si>
    <t>茨城県結城市</t>
    <phoneticPr fontId="4"/>
  </si>
  <si>
    <t>SmARTストランド張力センサ技術研究会
東京都港区
住友電気工業株式会社内</t>
    <phoneticPr fontId="4"/>
  </si>
  <si>
    <t>長野県上田市</t>
    <phoneticPr fontId="4"/>
  </si>
  <si>
    <t xml:space="preserve"> 東京都千代田</t>
    <phoneticPr fontId="4"/>
  </si>
  <si>
    <t>札幌市西区</t>
    <phoneticPr fontId="4"/>
  </si>
  <si>
    <t>②③④⑳㉓</t>
    <phoneticPr fontId="4"/>
  </si>
  <si>
    <t>②③④㉓</t>
    <phoneticPr fontId="4"/>
  </si>
  <si>
    <t>⑥㉓</t>
    <phoneticPr fontId="4"/>
  </si>
  <si>
    <t>④⑳㉓</t>
    <phoneticPr fontId="4"/>
  </si>
  <si>
    <t>⑥⑪⑰</t>
    <phoneticPr fontId="4"/>
  </si>
  <si>
    <t>⑥⑰</t>
    <phoneticPr fontId="4"/>
  </si>
  <si>
    <t>腐食／亀裂／脱落／破断／防食機能の劣化／ひびわれ／剥離・鉄筋露出／漏水・遊離石灰／抜け落ち／補修・補強材の損傷／床版ひびわれ／遊間の異常／路面の凹凸／舗装の異常／支承部の機能障害／変色・劣化／漏水・滞水／異常なたわみ／変形・欠損／土砂詰まり</t>
    <phoneticPr fontId="8"/>
  </si>
  <si>
    <t>①②③④⑤⑩⑬⑳㉒㉓</t>
    <phoneticPr fontId="4"/>
  </si>
  <si>
    <t>①②③④⑤⑩⑳㉒㉓</t>
    <phoneticPr fontId="4"/>
  </si>
  <si>
    <t>①②③④⑤⑬⑳㉓</t>
    <phoneticPr fontId="4"/>
  </si>
  <si>
    <t>①②③④⑤⑩㉓</t>
    <phoneticPr fontId="4"/>
  </si>
  <si>
    <t>⑥⑦⑧⑩⑲⑳㉒㉓</t>
    <phoneticPr fontId="4"/>
  </si>
  <si>
    <t>⑥⑦⑧⑨⑩⑪⑬⑲⑳㉓</t>
    <phoneticPr fontId="4"/>
  </si>
  <si>
    <t>⑥⑦⑧⑩⑲㉓</t>
    <phoneticPr fontId="4"/>
  </si>
  <si>
    <t>⑭⑮㉔</t>
    <phoneticPr fontId="4"/>
  </si>
  <si>
    <t>⑥⑦⑧⑨⑪⑫⑬⑱⑲⑳</t>
    <phoneticPr fontId="4"/>
  </si>
  <si>
    <t>⑥⑦⑧⑫⑬⑱⑲⑳</t>
    <phoneticPr fontId="4"/>
  </si>
  <si>
    <t>⑥⑦⑧⑫⑬⑲</t>
    <phoneticPr fontId="4"/>
  </si>
  <si>
    <t>①④</t>
    <phoneticPr fontId="4"/>
  </si>
  <si>
    <t>⑯</t>
    <phoneticPr fontId="4"/>
  </si>
  <si>
    <t>①②③④⑤⑩⑬⑱⑳㉒㉓</t>
    <phoneticPr fontId="4"/>
  </si>
  <si>
    <t>⑥⑦⑧⑨⑩⑪⑬⑱⑲⑳㉒㉓</t>
    <phoneticPr fontId="4"/>
  </si>
  <si>
    <t>①②③④⑤⑩⑳㉑㉓</t>
    <phoneticPr fontId="4"/>
  </si>
  <si>
    <t>①②③④⑤⑬⑯⑳㉓㉔㉖</t>
    <phoneticPr fontId="4"/>
  </si>
  <si>
    <t>①②③④⑤㉓</t>
    <phoneticPr fontId="4"/>
  </si>
  <si>
    <t>①②③④⑤⑬㉒㉓</t>
    <phoneticPr fontId="4"/>
  </si>
  <si>
    <t>⑥⑦⑧⑬⑲㉓㉔</t>
    <phoneticPr fontId="4"/>
  </si>
  <si>
    <t>①④⑤⑲⑳㉓㉔</t>
    <phoneticPr fontId="4"/>
  </si>
  <si>
    <t>④⑬⑯⑲⑳㉓㉔</t>
    <phoneticPr fontId="4"/>
  </si>
  <si>
    <t>④⑲⑳㉓㉔</t>
    <phoneticPr fontId="4"/>
  </si>
  <si>
    <t>①②③④⑤㉒㉓</t>
    <phoneticPr fontId="4"/>
  </si>
  <si>
    <t>⑥⑦⑧⑲㉓㉕</t>
    <phoneticPr fontId="4"/>
  </si>
  <si>
    <t>⑥⑦⑧⑨⑩⑬⑱⑲</t>
    <phoneticPr fontId="4"/>
  </si>
  <si>
    <t>⑥⑦⑧⑱⑲</t>
    <phoneticPr fontId="4"/>
  </si>
  <si>
    <t>⑥⑦⑧⑩⑱⑲</t>
    <phoneticPr fontId="4"/>
  </si>
  <si>
    <t>○</t>
    <phoneticPr fontId="4"/>
  </si>
  <si>
    <t>反射弾性波</t>
    <phoneticPr fontId="8"/>
  </si>
  <si>
    <t>⑦⑫</t>
    <phoneticPr fontId="4"/>
  </si>
  <si>
    <t>⑦⑫⑳</t>
    <phoneticPr fontId="4"/>
  </si>
  <si>
    <t>⑦</t>
    <phoneticPr fontId="4"/>
  </si>
  <si>
    <t>③</t>
    <phoneticPr fontId="4"/>
  </si>
  <si>
    <t>③⑯</t>
    <phoneticPr fontId="4"/>
  </si>
  <si>
    <t>⑫</t>
    <phoneticPr fontId="4"/>
  </si>
  <si>
    <t>鉄筋の腐食</t>
    <rPh sb="0" eb="2">
      <t>テッキン</t>
    </rPh>
    <phoneticPr fontId="8"/>
  </si>
  <si>
    <t>ケーブルの腐食／ケーブルの破断</t>
    <phoneticPr fontId="8"/>
  </si>
  <si>
    <t>⑦㉓</t>
    <phoneticPr fontId="4"/>
  </si>
  <si>
    <t>⑮</t>
    <phoneticPr fontId="4"/>
  </si>
  <si>
    <t>⑬</t>
    <phoneticPr fontId="4"/>
  </si>
  <si>
    <t>㉖</t>
    <phoneticPr fontId="4"/>
  </si>
  <si>
    <t>⑬㉓</t>
    <phoneticPr fontId="4"/>
  </si>
  <si>
    <t>㉕㉖</t>
    <phoneticPr fontId="4"/>
  </si>
  <si>
    <t>凡例：空欄　部位・部材と損傷の種類の対応について適応外</t>
    <rPh sb="0" eb="2">
      <t>ハンレイ</t>
    </rPh>
    <rPh sb="3" eb="5">
      <t>クウラン</t>
    </rPh>
    <phoneticPr fontId="4"/>
  </si>
  <si>
    <t>部位・部材区分に応じた損傷の種類が対象外</t>
    <phoneticPr fontId="4"/>
  </si>
  <si>
    <t>B-7</t>
    <phoneticPr fontId="4"/>
  </si>
  <si>
    <t>izumi@anaheim-laboratory.com</t>
    <phoneticPr fontId="4"/>
  </si>
  <si>
    <t>https://www.pasco.co.jp/products/als_alb/</t>
    <phoneticPr fontId="4"/>
  </si>
  <si>
    <t>https://www.koken-e.co.jp/technology/tec_grd/</t>
    <phoneticPr fontId="4"/>
  </si>
  <si>
    <t>㉕</t>
    <phoneticPr fontId="4"/>
  </si>
  <si>
    <t>https://www.fujifilm.com/jp/ja/business/inspection/infraservice/hibimikke</t>
    <phoneticPr fontId="4"/>
  </si>
  <si>
    <t>https://www.nichireki.co.jp/</t>
    <phoneticPr fontId="4"/>
  </si>
  <si>
    <t>・本技術は、PC橋梁に配置される横締めPC 鋼材のシース内グラウトについて、衝撃弾性波法を用いて充填・充填不良の判定を行う非破壊検査技術である。PC鋼材の片端から金属ハンマで鉄板を打撃して、反対側の受信用センサで記録し、弾性波の伝播速度と伝播波形に現れる特性からグラウトの充填状態を判定する。</t>
    <phoneticPr fontId="4"/>
  </si>
  <si>
    <t>https://ttes.co.jp/service/integral/</t>
    <phoneticPr fontId="4"/>
  </si>
  <si>
    <t>https://ttes.co.jp/service/degris/</t>
    <phoneticPr fontId="4"/>
  </si>
  <si>
    <t>https://ttes.co.jp/service/tiltoru/</t>
    <phoneticPr fontId="4"/>
  </si>
  <si>
    <t>福島県二本松市</t>
    <phoneticPr fontId="4"/>
  </si>
  <si>
    <t>https://www.psmic.co.jp/technology/civil_eng/maintenance/</t>
    <phoneticPr fontId="4"/>
  </si>
  <si>
    <t>KTK-200007-VR</t>
    <phoneticPr fontId="4"/>
  </si>
  <si>
    <t>360度カメラ撮影による定期点検支援技術（ひびわれ）</t>
    <phoneticPr fontId="4"/>
  </si>
  <si>
    <t>腐食／亀裂／ゆるみ・脱落／破断／防食機能の劣化／ひびわれ／剥離・鉄筋露出／漏水・遊離石灰／抜け落ち／床版ひびわれ／遊間の異常／路面の凹凸／舗装の異常／支承部の機能障害／その他／補修・補強材の損傷／定着部の異常／変色・劣化／漏水・滞水／異常なたわみ／変形・欠損／土砂詰まり／沈下・移動・傾斜／洗堀</t>
    <phoneticPr fontId="4"/>
  </si>
  <si>
    <t>上部構造（主桁、横桁、床版等）／下部構造（橋脚、橋台）／支承部／路上／排水施設／点検施設／添架物／袖擁壁</t>
    <phoneticPr fontId="8"/>
  </si>
  <si>
    <t>蔦井株式会社
株式会社　アイ・エヌ・シー・エンジニアリング</t>
    <phoneticPr fontId="8"/>
  </si>
  <si>
    <t>http://www.tsutai.co.jp/service/consulting.html#contents</t>
    <phoneticPr fontId="4"/>
  </si>
  <si>
    <t>損傷抽出支援ソフトウェア「k-trace」</t>
    <phoneticPr fontId="4"/>
  </si>
  <si>
    <t>https://www.krcnet.co.jp/service/service_service_survey_Ktrace.htm</t>
    <phoneticPr fontId="4"/>
  </si>
  <si>
    <t>上部構造（主桁、横桁、縦桁、床版、アーチ、ラーメン、斜張橋、PC定着部／路上（高欄、地覆）／袖擁壁／溝橋（頂版等）／翼壁／H型鋼桁橋（主桁）／RC床版橋（主桁）</t>
    <phoneticPr fontId="8"/>
  </si>
  <si>
    <t>06-6430-9174</t>
    <phoneticPr fontId="4"/>
  </si>
  <si>
    <t>上部構造（床版、高欄等）／下部構造（橋脚、橋台等）／路上（高欄）／溝橋（頂版等）／翼壁</t>
    <phoneticPr fontId="8"/>
  </si>
  <si>
    <t>https://premium.ipros.jp/tousetu/product/detail/2000549508/?hub=163&amp;categoryId=47827</t>
    <phoneticPr fontId="4"/>
  </si>
  <si>
    <t>⑥⑦⑧</t>
  </si>
  <si>
    <t>⑥⑰</t>
  </si>
  <si>
    <t>⑥⑪⑰</t>
  </si>
  <si>
    <t>http://www.tepsco.co.jp/proposal/01.html</t>
    <phoneticPr fontId="4"/>
  </si>
  <si>
    <t>https://www.krcnet.co.jp/service/service_service_survey_Slit.htm</t>
    <phoneticPr fontId="4"/>
  </si>
  <si>
    <t>https://www.krcnet.co.jp/service/service_product_Hizumi.htm</t>
    <phoneticPr fontId="4"/>
  </si>
  <si>
    <t>https://mihari.net</t>
    <phoneticPr fontId="4"/>
  </si>
  <si>
    <t>https://www.nsi.nikon.com/products/SwallowAI/</t>
    <phoneticPr fontId="4"/>
  </si>
  <si>
    <t>https://smartstrand.jp/</t>
    <phoneticPr fontId="4"/>
  </si>
  <si>
    <t>https://www.w-e-shikoku.co.jp/product/product-366/</t>
    <phoneticPr fontId="4"/>
  </si>
  <si>
    <t>最小機器構成（子機×3台、親機） ： 89,000円/月
子機追加使用料（1台当たり） ： 21,000円/月
剛性低下判定サービス使用料（1構造物） ： 50,000円/月
設置工事費、設置箇所技術指導料 ： 別途見積り
電源・クラウド使用料・通信費 ： 要問合せ</t>
    <phoneticPr fontId="4"/>
  </si>
  <si>
    <t>㉑</t>
    <phoneticPr fontId="4"/>
  </si>
  <si>
    <t>上部構造（主桁、横桁、床版）／下部構造（橋脚、橋台）／路上（高欄、地覆）／袖擁壁／溝橋(ボックスカルバート）／H型鋼桁橋（床版）／RC床版橋（床版）</t>
    <rPh sb="8" eb="9">
      <t>ヨコ</t>
    </rPh>
    <rPh sb="9" eb="10">
      <t>ケタ</t>
    </rPh>
    <rPh sb="30" eb="31">
      <t>コウ</t>
    </rPh>
    <rPh sb="31" eb="32">
      <t>ラン</t>
    </rPh>
    <rPh sb="33" eb="35">
      <t>ジフク</t>
    </rPh>
    <rPh sb="37" eb="38">
      <t>ソデ</t>
    </rPh>
    <rPh sb="38" eb="40">
      <t>ヨウヘキ</t>
    </rPh>
    <rPh sb="71" eb="73">
      <t>ユカバン</t>
    </rPh>
    <phoneticPr fontId="8"/>
  </si>
  <si>
    <t>(株)ピーエス三菱技術本部
白水　祐一</t>
    <rPh sb="11" eb="12">
      <t>ホン</t>
    </rPh>
    <phoneticPr fontId="4"/>
  </si>
  <si>
    <t>oikawa-masashi@sei.co.jp
nakayama-ryo@sei.co.jp</t>
    <phoneticPr fontId="4"/>
  </si>
  <si>
    <t>及川　雅司、中山　涼</t>
    <phoneticPr fontId="4"/>
  </si>
  <si>
    <t>https://www.oki.com/jp/920M/</t>
    <phoneticPr fontId="4"/>
  </si>
  <si>
    <t>https://www.oki.com/jp/sensing/optical_fiber/</t>
    <phoneticPr fontId="4"/>
  </si>
  <si>
    <t>上部構造（主桁、横桁、縦桁、床版、アーチ、ラーメン、斜張橋）／下部構造（橋脚、橋台）／地覆</t>
    <phoneticPr fontId="8"/>
  </si>
  <si>
    <t>ドローン・AIを活用した橋梁点検・調書作成支援技術</t>
  </si>
  <si>
    <t>https://sanshin-g.co.jp/business/drone/bridge-inspection-support-technology</t>
    <phoneticPr fontId="4"/>
  </si>
  <si>
    <t>CB-220017-A</t>
    <phoneticPr fontId="4"/>
  </si>
  <si>
    <t>東京都千代田区</t>
    <rPh sb="0" eb="3">
      <t>トウキョウト</t>
    </rPh>
    <rPh sb="3" eb="7">
      <t>チヨダク</t>
    </rPh>
    <phoneticPr fontId="4"/>
  </si>
  <si>
    <t>上部構造（主桁、横桁、床版、アーチ、ラーメン、斜張橋）／下部構造（橋脚、橋台）／路上（高欄）／溝橋（頂版等）／翼壁／RC床版橋（上部構造）</t>
    <rPh sb="23" eb="26">
      <t>シャチョウキョウ</t>
    </rPh>
    <rPh sb="47" eb="49">
      <t>ミゾバシ</t>
    </rPh>
    <rPh sb="50" eb="52">
      <t>チョウバン</t>
    </rPh>
    <rPh sb="52" eb="53">
      <t>ナド</t>
    </rPh>
    <rPh sb="55" eb="57">
      <t>ヨクヘキ</t>
    </rPh>
    <rPh sb="60" eb="62">
      <t>ショウバン</t>
    </rPh>
    <rPh sb="62" eb="63">
      <t>キョウ</t>
    </rPh>
    <rPh sb="64" eb="68">
      <t>ジョウブコウゾウ</t>
    </rPh>
    <phoneticPr fontId="8"/>
  </si>
  <si>
    <t>エヌ・ティ・ティ・コミュニケーションズ株式会社　(docomo business)</t>
    <phoneticPr fontId="8"/>
  </si>
  <si>
    <t>5G&amp;IoT部　ドローンサービス部門　docomoskyチーム</t>
    <phoneticPr fontId="4"/>
  </si>
  <si>
    <t>https://www.cach-inc.com/</t>
    <phoneticPr fontId="4"/>
  </si>
  <si>
    <t>https://www.amic-pro.co.jp/?page_id=21#o_corrosion</t>
    <phoneticPr fontId="4"/>
  </si>
  <si>
    <t>https://kawakinct.co.jp/wp-content/uploads/2022/05/%E5%8F%8D%E5%8A%9B%E6%B8%AC%E5%AE%9A%E3%82%B7%E3%82%B9%E3%83%86%E3%83%A0_A320130218.pdf</t>
    <phoneticPr fontId="4"/>
  </si>
  <si>
    <t>https://ottr.co.jp/pages/68/</t>
    <phoneticPr fontId="4"/>
  </si>
  <si>
    <t>直轄国道で原則活用する項目</t>
    <rPh sb="0" eb="2">
      <t>チョッカツ</t>
    </rPh>
    <rPh sb="2" eb="4">
      <t>コクドウ</t>
    </rPh>
    <rPh sb="5" eb="7">
      <t>ゲンソク</t>
    </rPh>
    <rPh sb="7" eb="9">
      <t>カツヨウ</t>
    </rPh>
    <rPh sb="11" eb="13">
      <t>コウモク</t>
    </rPh>
    <phoneticPr fontId="4"/>
  </si>
  <si>
    <t>①②③④⑤⑥⑬⑭⑳㉓</t>
    <phoneticPr fontId="4"/>
  </si>
  <si>
    <t>①④⑤⑲⑳㉓</t>
    <phoneticPr fontId="4"/>
  </si>
  <si>
    <t>④⑲⑳㉓</t>
    <phoneticPr fontId="4"/>
  </si>
  <si>
    <t>⑥⑦⑧⑲㉓</t>
    <phoneticPr fontId="4"/>
  </si>
  <si>
    <t>④⑬⑯⑲⑳㉓</t>
    <phoneticPr fontId="4"/>
  </si>
  <si>
    <t>⑭⑲⑳㉓</t>
    <phoneticPr fontId="4"/>
  </si>
  <si>
    <t>上部構造（主桁、横桁、縦桁、床版等）／下部構造（橋脚、橋台）/支承部（支承本体等）/路上（地覆、舗装）／溝橋（頂版等、翼壁、周辺地盤等）／H型鋼桁橋（上部工、支承部）／RC床版橋（上部工、支承部）</t>
    <rPh sb="52" eb="54">
      <t>ミゾバシ</t>
    </rPh>
    <rPh sb="55" eb="57">
      <t>チョウバン</t>
    </rPh>
    <rPh sb="57" eb="58">
      <t>ナド</t>
    </rPh>
    <rPh sb="59" eb="61">
      <t>ヨクヘキ</t>
    </rPh>
    <rPh sb="62" eb="66">
      <t>シュウヘンジバン</t>
    </rPh>
    <rPh sb="66" eb="67">
      <t>ナド</t>
    </rPh>
    <rPh sb="70" eb="71">
      <t>ガタ</t>
    </rPh>
    <rPh sb="71" eb="72">
      <t>コウ</t>
    </rPh>
    <rPh sb="72" eb="73">
      <t>ケタ</t>
    </rPh>
    <rPh sb="73" eb="74">
      <t>キョウ</t>
    </rPh>
    <rPh sb="75" eb="77">
      <t>ジョウブ</t>
    </rPh>
    <rPh sb="77" eb="78">
      <t>コウ</t>
    </rPh>
    <rPh sb="79" eb="81">
      <t>シショウ</t>
    </rPh>
    <rPh sb="81" eb="82">
      <t>ブ</t>
    </rPh>
    <rPh sb="86" eb="88">
      <t>ショウバン</t>
    </rPh>
    <rPh sb="88" eb="89">
      <t>キョウ</t>
    </rPh>
    <rPh sb="90" eb="92">
      <t>ジョウブ</t>
    </rPh>
    <rPh sb="92" eb="93">
      <t>コウ</t>
    </rPh>
    <rPh sb="94" eb="97">
      <t>シショウブ</t>
    </rPh>
    <phoneticPr fontId="8"/>
  </si>
  <si>
    <t>⑥⑦⑧⑨⑪㉓</t>
    <phoneticPr fontId="4"/>
  </si>
  <si>
    <t>①⑤㉓</t>
    <phoneticPr fontId="4"/>
  </si>
  <si>
    <t>https://www.ixs.co.jp/product/659</t>
    <phoneticPr fontId="4"/>
  </si>
  <si>
    <t>①②④⑤⑩⑳㉓</t>
    <phoneticPr fontId="4"/>
  </si>
  <si>
    <t>https://www.ixs.co.jp/product/155</t>
    <phoneticPr fontId="4"/>
  </si>
  <si>
    <t>KT-190079-VR</t>
    <phoneticPr fontId="4"/>
  </si>
  <si>
    <t>AI機能付きタブレット端末による点検支援技術（ひびわれ）</t>
    <phoneticPr fontId="4"/>
  </si>
  <si>
    <t>https://www.ixs.co.jp/product/1634</t>
    <phoneticPr fontId="4"/>
  </si>
  <si>
    <t>本技術は、橋梁点検時に現場作業者が、タブレット端末付属カメラで撮影した写真に画像認識AI（深層学習）を適用して、ひびわれを自動検出し、ひびわれ幅を計測できる。
また、計測結果を必要に応じて、国土交通省「道路橋記録様式」帳票に自動作成ができる技術である。</t>
    <phoneticPr fontId="4"/>
  </si>
  <si>
    <t>月額利用料7万円</t>
  </si>
  <si>
    <t>https://www.ixs.co.jp/genba-monitor/</t>
    <phoneticPr fontId="4"/>
  </si>
  <si>
    <t>対象となる橋梁条件を設定し、計測機器の月額レンタル費用を記載する。
ただし、消費税、一般管理費、間接工事費、旅費交通費、諸経費は含まない。
【橋梁条件】
　橋種［鋼橋・Co橋］
　部位・部材［支承部アンカーボルト］
  検出項目：支承部アンカーボルトの腐食・ゆるみ・脱落
　月額レンタル費用：70,000円/1台、220,000円/4台</t>
  </si>
  <si>
    <t>①②③④⑤⑯⑳㉓</t>
    <phoneticPr fontId="4"/>
  </si>
  <si>
    <t>三信建材工業株式会社
株式会社ACSL</t>
    <phoneticPr fontId="8"/>
  </si>
  <si>
    <t>-</t>
  </si>
  <si>
    <t>-（削除）</t>
    <phoneticPr fontId="4"/>
  </si>
  <si>
    <t>名古屋空港(愛知県西春日井郡豊山町)</t>
    <phoneticPr fontId="4"/>
  </si>
  <si>
    <t>・東京都大田区（本社）　｛（北海道事務所（北海道）、東北事務所（宮城県）、中部事務所（愛知県）、大阪事務所（大阪府）、九州事務所（福岡県）｝</t>
    <phoneticPr fontId="4"/>
  </si>
  <si>
    <t>性能カタログ</t>
    <phoneticPr fontId="4"/>
  </si>
  <si>
    <t>⑦⑧⑨⑩⑪⑲⑳㉓</t>
    <phoneticPr fontId="4"/>
  </si>
  <si>
    <t>⑦⑧⑪⑲⑳㉓</t>
    <phoneticPr fontId="4"/>
  </si>
  <si>
    <t>⑥⑦⑧⑨⑩⑲⑳㉓</t>
    <phoneticPr fontId="4"/>
  </si>
  <si>
    <t>⑦⑧⑪</t>
    <phoneticPr fontId="4"/>
  </si>
  <si>
    <t>⑦⑧⑨⑪㉓</t>
    <phoneticPr fontId="4"/>
  </si>
  <si>
    <t>⑪⑳㉓</t>
    <phoneticPr fontId="4"/>
  </si>
  <si>
    <t>⑪⑦⑧⑨</t>
    <phoneticPr fontId="4"/>
  </si>
  <si>
    <t>⑦⑪</t>
    <phoneticPr fontId="4"/>
  </si>
  <si>
    <t>⑦⑧⑨⑩⑪⑫⑬⑲⑳㉓</t>
    <phoneticPr fontId="4"/>
  </si>
  <si>
    <t>⑥⑦⑧⑨⑩⑬⑲⑳㉓</t>
    <phoneticPr fontId="4"/>
  </si>
  <si>
    <t>⑦⑧⑨⑩⑪⑬⑲⑳㉓</t>
    <phoneticPr fontId="4"/>
  </si>
  <si>
    <t>⑥⑦⑧⑨⑫⑬⑱⑲⑳</t>
    <phoneticPr fontId="4"/>
  </si>
  <si>
    <t>⑦⑧⑨⑪⑫⑬⑱⑲⑳</t>
    <phoneticPr fontId="4"/>
  </si>
  <si>
    <t>⑥⑦⑧⑨⑩⑬⑱⑲⑳㉒㉓</t>
    <phoneticPr fontId="4"/>
  </si>
  <si>
    <t>⑦⑧⑨⑩⑪⑬⑱⑲⑳㉒㉓</t>
    <phoneticPr fontId="4"/>
  </si>
  <si>
    <t>⑥⑦⑧⑩⑪⑫⑬⑲⑳㉓</t>
    <phoneticPr fontId="4"/>
  </si>
  <si>
    <t>⑥⑦⑧⑩⑫⑬⑲⑳㉓</t>
    <phoneticPr fontId="4"/>
  </si>
  <si>
    <t>⑥⑦⑧⑩⑱⑲⑳㉒㉓</t>
    <phoneticPr fontId="4"/>
  </si>
  <si>
    <t>ひずみ、変位、振動、傾斜、温湿度、風向風速、圧力等センサが電気変換した物理量を広域にわたり多成分同時に計測し観測サイトからセンタのサーバにデータ伝送するシステム。
　①装置の構成：センサ部/データ収集部／データ記録保存部／データ通信部／センタサーバ部
　②技術的特徴：広域に分散設置されたデータ収集部は各種センサ用のアナログ入力部を有し全チャンネル同時に計測が可能。データ記録部はSSDで構成され通常のHDDよりも長期の信頼性を有する。データ通信部は設置場所の通信状況によりSIM内蔵型ルータなどを採用してメールによる10分間（気象庁データの処理と同様の処理間隔）統計値（各センサデータの最大値、最小値、平均値、最大値/最小値発生時刻などをまとめたもの）の自動伝送に加え、必要時系列データ収集用FTPサーバが実装されていてFTPクライアントからアクセスが可能。　　　　　　　　　　　　
　③差別化点：芋ずる式LAN配線で接続された計測複数ノードによりセンサ近傍にユニットを配置でき、センサケーブル長や配線コストを最小化でき、ノード間をLANケーブル1本で接続することでシステム構築が可能なため大型構造物全体のモニタリングの構築を容易にする。</t>
    <phoneticPr fontId="4"/>
  </si>
  <si>
    <t>　点検員が近接するのに足場や脚立、梯子、ロープアクセス等を必要とする部位に対して、それらを必要とすることなく、点検員が離れた場所よりカメラで視準して点検することを可能とする技術である。
　点検ロボットカメラの向き、倍率（光学30倍ズーム）、撮影等をカメラから離れた操作端末（タブレットＰＣ）から点検者が遠隔操作し、点検画像を取得する。操作は容易である。操作端末に表示した点検画像に対し、擬似的なクラックスケール、Ｌ型スケールを点検者の操作で表示することができ、損傷の大きさを定量的に点検者が計測可能である。
　高所型ポール、懸垂型ポールは伸縮可能で、カメラの視準位置を変更することができる。この機能により、点検者の位置からは死角となっている部位まで点検が可能である。
　また、点検カメラおよびポールユニットの装置一式は、軽量で、可搬性があり、設置も容易である。</t>
    <phoneticPr fontId="8"/>
  </si>
  <si>
    <t>　「診れるんです」（みれるんです）は、主に、橋梁上部構造の床版下面、橋台・橋脚側面等の点検等において、近接目視が困難な部位に対して、カメラを通して橋上や地上(橋下)等のタブレット端末から確認・写真撮影することで近接目視を支援することができる簡易型の装置であり、その撮影画像を用いて、コンクリートのひび割れ幅、ひび割れ長さ等、各種損傷の大きさとその位置を導出させることができる技術である。
　橋梁両側高欄部等より橋軸直角方向に吊下げられた最長12mの両端ヒンジのアルミ製棒部材に固定した最大6台のカメラを用いて、床版下面・桁、橋脚・橋台の壁面等をタブレット端末で常時リアルタイムに確認し、静止画撮影・保存する。
　例えば、装置全体を橋軸方向に所定の間隔で逐次移動させることで、床版下面・桁等全体の撮影が可能となる。これらによって得られた撮影画像等を人がコンピュータディスプレイ上で確認し、ひび割れ幅、ひび割れ長さ等、各種損傷の大きさやその位置等の情報を導出するものである。</t>
    <phoneticPr fontId="8"/>
  </si>
  <si>
    <t>・ロボット雲台により高解像度連続自動撮影を効率的に行い、合成、オルソ化した画像を図面化する。ひび割れは（AIインスペクションEYEforインフラ）による自動検出と技術者チェックで効率的かつ高精度に解析を行う。損傷管理支援ソフトCrackDraw21により損傷記録を径間や要素（部位）ごとにデータベース化し、調書の大部分を自動化・作成支援する。複数回の撮影・解析により、凍害や床版疲労などのひび割れ進行状況を客観的に把握、見える化し、これまで点検者の経験と技量に頼らざるをえなかった維持管理を客観的に行うことができ、適切なアセットマネジメントに寄与する。
・地上からの撮影で安全性が高く、高所作業車などを必要としない。ある程度の強風時でも対応可能。
・「近接目視非効率、困難箇所の点検」、「損傷の数値管理、進行性の客観的把握」、「点検充実化」に効果大。</t>
    <phoneticPr fontId="8"/>
  </si>
  <si>
    <t>・本技術は、写真測量技術を用いて橋梁のRC床版のひびわれ点検を行うものである。床版ひびわれ、剥離・鉄筋露出、漏水・遊離石灰、抜け落ちの変状検出が可能であり、橋梁の通常点検、定期点検、中間点検等に適用できる。
・従来技術では特殊車両やチョーキング等の費用に加え、点検漏れや点検結果にバラツキがあったが、本技術の活用により、特殊車両やチョーキンング等の抑制によるコストの縮減、画像処理による品質の向上、座標を用いた劣化状況のモニタリングが可能である。
・計測機器は「デジタルカメラ、標定点照射装置、コントロールユニット、PC（操作端末）」で構成される。床版に標定点を照射し、標定点の3次元座標とデジタルカメラにより床版の高精細画像を取得する。標定点座標（レーザー光）をもとにカメラ画像の歪みを補正した正射投影画像を生成して座標を付与し、その画像からひびわれ等の変状を計測し記録する。</t>
    <phoneticPr fontId="8"/>
  </si>
  <si>
    <t>　１秒間に４打撃と連続打撃する自動ハンマと弾性（反射）波を検出する磁歪センサが50mm間にて一体型ユニットとなっており、トンネル・橋梁等のコンクリート構造物のうき・剥離など欠損部（空隙）の有・無及び深さを、リアルタイムに判定して結果をLED表示することが可能な技術である。（検査結果の定量化）
　従来型の衝撃弾性波法のようにセンサをコンクリート面に接着・固定することなく走行しながら計測することができるので、従来型に比べ格段に検査速度が速い。（移動式衝撃弾性波法）
また、打音点検で見つけにくい比較的深い欠損部（70mm～260mm）も検出可能で、打音検査を補助する技術である。　オプションにて、損傷位置に自動スプレーマーキングする機能を付加することができる。ロボットなどに複数台搭載することで、検査の自動化・高速化ができ、また判定結果と位置情報を結合することでリアルタイムにマッピングして損傷図を生成することが可能である。
　打音点検前のスクリーニングとして活用することで、効率的に打音検査を行うことができる技術である。</t>
    <phoneticPr fontId="8"/>
  </si>
  <si>
    <t>洗掘などによって橋脚基礎に対する地盤支持力が失われると，橋脚の固有振動数の低下となって現れることがわかっている。また，洗掘により橋脚が傾斜する変状も起きている。本モニタリング装置は、加速度センサを橋脚に設置して、固有振動数と傾斜角を計測するものである。1日3～5回の頻度で橋脚の固有振動数と傾斜角を計測するモード（以下、定常モード）と、2分間隔で連続して橋脚の傾斜角を計測するモード（以下、非定常モード）の２つの動作モードを備え、固有振動数の変化を数か月以上の長期にわたりモニタリングする、ないし傾斜角の変化を短期（数日程度）、かつ高頻度（2分間隔）でモニタリングする用途で使用する。モードを含む、計測条件の設定／変更は、PCやタブレットを用いクラウドサーバを介して行う。計測結果である固有振動数と橋脚の傾斜角は、モニタリング装置からLTE通信によってクラウドサーバに自動的に送信され、管理者はPCやタブレットを用いてクラウドサーバから計測値を取得する。モニタリング装置の電源は、太陽光、１００V電源、またはその併用から選択する。</t>
    <phoneticPr fontId="4"/>
  </si>
  <si>
    <t xml:space="preserve">本技術は、斜張橋の斜材やPC橋の外ケーブルなどのケーブルについて加速度計の計測データをもとに張力を推計するものである。加速度計の計測データを用いてケーブルの複数モードの固有振動数を把握し、ケーブルの既知の情報と共に張力の推計式に入力することで張力の推計値を得る。
本技術は、両端が単純に支持されているケーブルのほか、定着部近傍にダンパー等の制振装置付のケーブル、または、ニールセン橋等の交点クランプを有するケーブルにおいても、張力の推計が可能である。
</t>
    <phoneticPr fontId="8"/>
  </si>
  <si>
    <t>広域に道路や道路構造物をビデオモニタリングするにはIPネットワーク利用が前提となります。従来のハードディスク搭載のビデオサーバは形状が大きく現場設置は不適当な点がありました。本エッジ技術はIPカメラ内に搭載する256GB容量のSDカード内にVMS（ビデオ管理システム）のサーバ機能とストレージ機能を実装させ、NET上の複数クライアントから同時アクセスできるものです。複数メーカ300機種を超えるラインナップの中から使用したいカメラを選択できる為、インフラ等の現況確認のための映像監視に最適です。
　①構成はエッジ・サーバを実装したIPカメラ＋ネットワーク・ルータ等
　②技術的特徴はエッジソフトウェアとSDカードで可動部の無い高信頼性ストレージつきビデオ管理システムが構築
　③ハードディスクを使用しない為、耐環境性能にすぐれる。IPカメラの設置のみで大規模なサーバ/クライアント型ビデオ監視システムが構築可能</t>
    <phoneticPr fontId="4"/>
  </si>
  <si>
    <t>・撮影：撮影した計測機器(ドローン・ロボット等)の仕様に準ずる
・解析：社会インフラ画像診断サービス「ひびみっけ」費用
橋種[コンクリート橋]
　橋長 35m
　全幅員 10m
　部位・部材[床版]
　活用範囲[350]㎡
　検出項目[ひびわれ]
&lt;費用&gt;
　0.1mmひびわれ検出の場合
　合計　約110,000円
　0.2mmひびわれ検出の場合
　合計　約35,000円
対象となるひびわれ幅で写真の枚数が増減するため費用が変わる。
サービス料のみで、消費税・一般管理費等は作業者の人件費等は含まず。</t>
    <phoneticPr fontId="4"/>
  </si>
  <si>
    <t>材料と部位・部材、損傷の種類の対応については、別紙１を参照</t>
    <rPh sb="0" eb="2">
      <t>ザイリョウ</t>
    </rPh>
    <rPh sb="3" eb="5">
      <t>ブイ</t>
    </rPh>
    <rPh sb="6" eb="8">
      <t>ブザイ</t>
    </rPh>
    <rPh sb="9" eb="11">
      <t>ソンショウ</t>
    </rPh>
    <rPh sb="12" eb="14">
      <t>シュルイ</t>
    </rPh>
    <rPh sb="15" eb="17">
      <t>タイオウ</t>
    </rPh>
    <rPh sb="23" eb="25">
      <t>ベッシ</t>
    </rPh>
    <rPh sb="27" eb="29">
      <t>サンショウ</t>
    </rPh>
    <phoneticPr fontId="4"/>
  </si>
  <si>
    <t>※各技術の損傷の種類について、標準試験を実施していない損傷も記載しています。
　なお、本記載は、今後変更が生じる可能があります。</t>
    <rPh sb="1" eb="4">
      <t>カクギジュツ</t>
    </rPh>
    <rPh sb="5" eb="7">
      <t>ソンショウ</t>
    </rPh>
    <rPh sb="8" eb="10">
      <t>シュルイ</t>
    </rPh>
    <rPh sb="15" eb="17">
      <t>ヒョウジュン</t>
    </rPh>
    <rPh sb="17" eb="19">
      <t>シケン</t>
    </rPh>
    <rPh sb="20" eb="22">
      <t>ジッシ</t>
    </rPh>
    <rPh sb="27" eb="29">
      <t>ソンショウ</t>
    </rPh>
    <rPh sb="30" eb="32">
      <t>キサイ</t>
    </rPh>
    <rPh sb="43" eb="44">
      <t>ホン</t>
    </rPh>
    <rPh sb="44" eb="46">
      <t>キサイ</t>
    </rPh>
    <rPh sb="48" eb="50">
      <t>コンゴ</t>
    </rPh>
    <rPh sb="50" eb="52">
      <t>ヘンコウ</t>
    </rPh>
    <rPh sb="53" eb="54">
      <t>ショウ</t>
    </rPh>
    <rPh sb="56" eb="58">
      <t>カノウ</t>
    </rPh>
    <phoneticPr fontId="4"/>
  </si>
  <si>
    <t>-</t>
    <phoneticPr fontId="4"/>
  </si>
  <si>
    <t>03-3737-9411</t>
    <phoneticPr fontId="4"/>
  </si>
  <si>
    <t>https://www.nfi.co.jp/product/prod03</t>
    <phoneticPr fontId="4"/>
  </si>
  <si>
    <t>H形鋼桁橋</t>
    <rPh sb="1" eb="2">
      <t>ガタ</t>
    </rPh>
    <rPh sb="2" eb="3">
      <t>コウ</t>
    </rPh>
    <rPh sb="3" eb="4">
      <t>ケタ</t>
    </rPh>
    <rPh sb="4" eb="5">
      <t>バシコウケタキョウ</t>
    </rPh>
    <phoneticPr fontId="4"/>
  </si>
  <si>
    <t>株式会社インフラ・ストラクチャーズ
有限会社伊藤建設
株式会社ＰＡＬ構造</t>
    <phoneticPr fontId="8"/>
  </si>
  <si>
    <t>地方公共団体における新技術活用事例</t>
    <phoneticPr fontId="4"/>
  </si>
  <si>
    <t>【橋梁条件】
　橋種　［斜張橋］
　部位・部材　［斜材保護管］
　活用範囲　［斜材総延長 5,000］m
　検出項目　［保護管表面の傷、亀裂、ひびわれ、欠損］
＜費用＞　合計　5,000,000円　（諸経費除く）</t>
    <rPh sb="85" eb="87">
      <t>ゴウケイ</t>
    </rPh>
    <phoneticPr fontId="4"/>
  </si>
  <si>
    <t>②</t>
  </si>
  <si>
    <t>本技術は狭小部(直径1.2m空間)に進入可能なインフラ点検用ドローンに関するものである。本計測機器は飛行中、画像処理によって構造物をリアルタイムで3次元空間として把握し、画像処理の機能によって一定の離隔(J2,S2+,X2：1m、50cm)を確保しながら障害物との衝突を自動的に回避するドローンである。これらの機能は非GPS環境下に於いても動作する。前面部にはsonyのセンサーを用いたデジタルカメラを搭載している。点検用途で利用するための角度変更が可能なチルト、およびブレ防止のジンバル（3軸ジンバル）によって動作を制御する。
　本技術を利用した場合、ドローンによる橋梁の狭小部（部材間）をタブレット端末またはプロポ（送信機）を用いて撮影することができる。狭小部への進入に際して障害物を自動的に回避する機能を有することから、桁間、トラス部材間、フランジ上面、支承付近など、塗装剥がれやひびわれ、腐食状況などを撮影することができる。
　X2では、J2の機能をそのままに、赤外線カメラ、ズーム機能等を備えている。
　ドローンで撮影した画像をオルソモザイク作成及びひびわれ図、3Dデータ作成等を可能としている。
　2022年度までに約500橋のドローン点検を実施しており、点検可否及び自社内業システムの使用によって点検全体の効率化を図る技術である。</t>
    <phoneticPr fontId="4"/>
  </si>
  <si>
    <t>⑥⑦⑧⑱⑲㉓</t>
    <phoneticPr fontId="4"/>
  </si>
  <si>
    <t>①③④⑤⑩㉓</t>
    <phoneticPr fontId="4"/>
  </si>
  <si>
    <t>①③④⑤⑲㉓</t>
    <phoneticPr fontId="4"/>
  </si>
  <si>
    <t>①④⑤⑲㉓㉔</t>
    <phoneticPr fontId="4"/>
  </si>
  <si>
    <t>https://www.jiw.co.jp/</t>
    <phoneticPr fontId="4"/>
  </si>
  <si>
    <t>非GNSS環境対応型ドローンやポールカメラを用いた近接目視点検支援技術</t>
  </si>
  <si>
    <t>【構成概要】
非GNSS環境対応型ドローンや伸縮型ポールに搭載した高解像度カメラで撮影した画像を解析ソフトウェアにて処理することにより、構造物表面の変状を検出する技術。
【移動装置の特徴】
非GNSS環境においても、Visual SLAM制御による自律飛行制御と衝突回避制御を備えており、安全に近接撮影を行うことが可能。GNSSを使用できる環境であれば、GNSSによる自律飛行制御に切替え、使用できる。ポールカメラは人の支持により撮影を行うため、移動は人力による。
【主な成果物】
撮影画像、変状ハイライト表示画像（損傷写真として使用可能）、損傷図（CAD図面）
その他オルソモザイク画像や3次元モデル等も対応可能</t>
    <rPh sb="7" eb="8">
      <t>ヒ</t>
    </rPh>
    <rPh sb="12" eb="14">
      <t>カンキョウ</t>
    </rPh>
    <rPh sb="14" eb="17">
      <t>タイオウガタ</t>
    </rPh>
    <rPh sb="29" eb="31">
      <t>トウサイ</t>
    </rPh>
    <rPh sb="41" eb="43">
      <t>サツエイ</t>
    </rPh>
    <rPh sb="234" eb="235">
      <t>オモ</t>
    </rPh>
    <rPh sb="236" eb="239">
      <t>セイカブツ</t>
    </rPh>
    <rPh sb="241" eb="243">
      <t>サツエイ</t>
    </rPh>
    <rPh sb="243" eb="245">
      <t>ガゾウ</t>
    </rPh>
    <rPh sb="246" eb="248">
      <t>ヘンジョウ</t>
    </rPh>
    <rPh sb="253" eb="255">
      <t>ヒョウジ</t>
    </rPh>
    <rPh sb="255" eb="257">
      <t>ガゾウ</t>
    </rPh>
    <rPh sb="267" eb="269">
      <t>カノウ</t>
    </rPh>
    <rPh sb="271" eb="273">
      <t>ソンショウ</t>
    </rPh>
    <rPh sb="273" eb="274">
      <t>ズ</t>
    </rPh>
    <rPh sb="278" eb="280">
      <t>ズメン</t>
    </rPh>
    <rPh sb="284" eb="285">
      <t>タ</t>
    </rPh>
    <rPh sb="292" eb="294">
      <t>ガゾウ</t>
    </rPh>
    <rPh sb="296" eb="298">
      <t>ジゲン</t>
    </rPh>
    <rPh sb="301" eb="302">
      <t>トウ</t>
    </rPh>
    <rPh sb="303" eb="305">
      <t>タイオウ</t>
    </rPh>
    <rPh sb="305" eb="307">
      <t>カノウ</t>
    </rPh>
    <phoneticPr fontId="8"/>
  </si>
  <si>
    <t>橋梁点検支援ロボット(視る診る・スタンダード・ハイグレード・mini)＋橋梁点検調書作成支援システム（ひびわれ）</t>
    <phoneticPr fontId="8"/>
  </si>
  <si>
    <t>https://www.zivil.co.jp/technology/mirumiru/</t>
    <phoneticPr fontId="4"/>
  </si>
  <si>
    <t>■橋梁点検支援ロボット（視る診る・スタンダード・ハイグレード）
【橋梁条件】
橋種[コンクリート橋／鋼橋]
橋長　50m
全幅員　10m
部位・部材[　上部工・下部工　]
活用範囲 [　500㎡　]
検出項目 [基本事項の変状の種類に記載]
〈費用〉　合計 400,000円 (経費含む・税込)
■橋梁点検支援ロボット(視る診るmini）
【橋梁条件】
橋種[コンクリート橋／鋼橋／歩道橋・側道橋・小規模橋梁]
橋長　100m
全幅員　5m
部位・部材[　上部工・下部工　]
活用範囲 [　500㎡　]
検出項目 [基本事項の変状の種類に記載]
〈費用〉　合計 360,000円 (経費含む・税込)</t>
    <phoneticPr fontId="4"/>
  </si>
  <si>
    <t>KT-220081-A</t>
  </si>
  <si>
    <t>【点検費用の一例】
橋の種類：コンクリート橋（プレテン桁）
活用範囲：7.2m2（橋長：7.5m、桁幅30cmの3桁分程度）
　　　　　　　（漏洩磁束法　1日）
＜費用＞　直工費＋経費合計　78万円（消費税、一般管理費、間接工事費、旅費交通費、諸経費は含まない）
※実際には都度見積</t>
  </si>
  <si>
    <t>④</t>
  </si>
  <si>
    <t>⑦⑫⑳</t>
  </si>
  <si>
    <t>支承部の機能障害</t>
  </si>
  <si>
    <t>⑯</t>
  </si>
  <si>
    <t>住友電気工業㈱ 特殊線事業部
正川 浩貴
東京製綱㈱エンジニアリング事業部
矢島 卓</t>
    <rPh sb="0" eb="6">
      <t>スミトモデンキコウギョウ</t>
    </rPh>
    <rPh sb="15" eb="17">
      <t>ショウカワ</t>
    </rPh>
    <rPh sb="18" eb="20">
      <t>ヒロタカ</t>
    </rPh>
    <rPh sb="21" eb="23">
      <t>トウキョウ</t>
    </rPh>
    <rPh sb="23" eb="25">
      <t>セイコウ</t>
    </rPh>
    <rPh sb="34" eb="36">
      <t>ジギョウ</t>
    </rPh>
    <rPh sb="36" eb="37">
      <t>ブ</t>
    </rPh>
    <rPh sb="38" eb="40">
      <t>ヤジマ</t>
    </rPh>
    <rPh sb="41" eb="42">
      <t>タク</t>
    </rPh>
    <phoneticPr fontId="4"/>
  </si>
  <si>
    <t>埼玉県蕨市　OKIシステムセンサー</t>
  </si>
  <si>
    <t>080-2673-5297
048-431-5180</t>
  </si>
  <si>
    <t>ソリューションシステム事業本部
ＩｏＴプラットフォーム事業部
スマートコミュニケーションシステム部
橋爪　洋</t>
  </si>
  <si>
    <t>㉒</t>
  </si>
  <si>
    <t xml:space="preserve"> 050-3137-2249</t>
  </si>
  <si>
    <t>㉑</t>
  </si>
  <si>
    <t>⑥⑧⑪</t>
  </si>
  <si>
    <t>⑥⑧</t>
  </si>
  <si>
    <t>⑥</t>
  </si>
  <si>
    <t>⑥⑧⑰</t>
  </si>
  <si>
    <t>㉑㉒</t>
    <phoneticPr fontId="4"/>
  </si>
  <si>
    <t>https://www.zivil.co.jp/technology/mcs/</t>
    <phoneticPr fontId="4"/>
  </si>
  <si>
    <t>yajima.takashi@tokyorope.jp
shokawa-hiroki@sei.co.jp</t>
  </si>
  <si>
    <t>東京製綱（株）
エンジニアリング事業部
住友電気工業（株）特殊線事業部</t>
    <rPh sb="16" eb="18">
      <t>ジギョウ</t>
    </rPh>
    <rPh sb="18" eb="19">
      <t>ブ</t>
    </rPh>
    <phoneticPr fontId="8"/>
  </si>
  <si>
    <t>㉑㉒</t>
  </si>
  <si>
    <t>⑯㉑</t>
  </si>
  <si>
    <t>03-5296-9407</t>
  </si>
  <si>
    <t>infra-tokyo@fukuyamaconsul.co.jp</t>
  </si>
  <si>
    <t>インフラマネジメント事業部
宮村正樹、土田智</t>
    <rPh sb="10" eb="12">
      <t>ジギョウ</t>
    </rPh>
    <phoneticPr fontId="4"/>
  </si>
  <si>
    <t xml:space="preserve">　本技術は、予め橋脚に複数点設置した無線又は有線通信タイプの加速度センサとインターネット通信回線を用いて、現地に行かずにリアルタイムで橋脚の振動データを計測し、計測結果から基礎の洗掘量を導出するモニタリングシステムである。
基礎が洗掘すると橋脚の固有振動数が低下することに着目し、洗掘量を定量的に把握するとともに、基礎の安定上の限界洗掘量等を閾値として設定することで、管理者にメール等で異常を通知する機能を有している。
本技術を導入することで、状況把握の迅速性UP・安全性の確保（河川内立入不要）・近接困難箇所の解消・災害時における初動対応のサポートが可能となる。
</t>
    <rPh sb="136" eb="138">
      <t>チャクモク</t>
    </rPh>
    <rPh sb="200" eb="202">
      <t>キノウ</t>
    </rPh>
    <rPh sb="203" eb="204">
      <t>ユウ</t>
    </rPh>
    <rPh sb="210" eb="211">
      <t>ホン</t>
    </rPh>
    <rPh sb="211" eb="213">
      <t>ギジュツ</t>
    </rPh>
    <rPh sb="214" eb="216">
      <t>ドウニュウ</t>
    </rPh>
    <rPh sb="240" eb="242">
      <t>カセン</t>
    </rPh>
    <rPh sb="242" eb="243">
      <t>ナイ</t>
    </rPh>
    <rPh sb="243" eb="245">
      <t>タチイリ</t>
    </rPh>
    <rPh sb="245" eb="247">
      <t>フヨウ</t>
    </rPh>
    <rPh sb="276" eb="278">
      <t>カノウ</t>
    </rPh>
    <phoneticPr fontId="4"/>
  </si>
  <si>
    <t xml:space="preserve">・初年度200万円/年間、2年目以降150万円/年間
※機器設置費（点検車・規制費等含む）、初期計測費は別途
【参考費用】
・機器設置費：足場条件により変動
・初期計測費：１基当り100万円（実績値）
</t>
    <rPh sb="1" eb="4">
      <t>ショネンド</t>
    </rPh>
    <rPh sb="14" eb="16">
      <t>ネンメ</t>
    </rPh>
    <rPh sb="16" eb="18">
      <t>イコウ</t>
    </rPh>
    <rPh sb="21" eb="22">
      <t>マン</t>
    </rPh>
    <rPh sb="22" eb="23">
      <t>エン</t>
    </rPh>
    <rPh sb="24" eb="26">
      <t>ネンカン</t>
    </rPh>
    <rPh sb="28" eb="30">
      <t>キキ</t>
    </rPh>
    <rPh sb="30" eb="32">
      <t>セッチ</t>
    </rPh>
    <rPh sb="32" eb="33">
      <t>ヒ</t>
    </rPh>
    <rPh sb="34" eb="36">
      <t>テンケン</t>
    </rPh>
    <rPh sb="36" eb="37">
      <t>シャ</t>
    </rPh>
    <rPh sb="46" eb="50">
      <t>ショキケイソク</t>
    </rPh>
    <rPh sb="50" eb="51">
      <t>ヒ</t>
    </rPh>
    <rPh sb="57" eb="59">
      <t>サンコウ</t>
    </rPh>
    <rPh sb="59" eb="61">
      <t>ヒヨウ</t>
    </rPh>
    <rPh sb="64" eb="68">
      <t>キキセッチ</t>
    </rPh>
    <rPh sb="68" eb="69">
      <t>ヒ</t>
    </rPh>
    <rPh sb="70" eb="72">
      <t>アシバ</t>
    </rPh>
    <rPh sb="72" eb="74">
      <t>ジョウケン</t>
    </rPh>
    <rPh sb="77" eb="79">
      <t>ヘンドウ</t>
    </rPh>
    <rPh sb="81" eb="85">
      <t>ショキケイソク</t>
    </rPh>
    <rPh sb="85" eb="86">
      <t>ヒ</t>
    </rPh>
    <rPh sb="97" eb="100">
      <t>ジッセキチ</t>
    </rPh>
    <phoneticPr fontId="4"/>
  </si>
  <si>
    <t>087-834-2386</t>
  </si>
  <si>
    <t>京橋ブリッジ株式会社
倉橋靖子</t>
    <rPh sb="0" eb="2">
      <t>キョウバシ</t>
    </rPh>
    <rPh sb="6" eb="10">
      <t>カブシキガイシャ</t>
    </rPh>
    <phoneticPr fontId="4"/>
  </si>
  <si>
    <t>機器一式　9万円　（簡易ひずみゲージ式変位計2台、ケーブル延長10mの構成の場合。現場に応じて機器構成は適宜対応）
設置業務やデータ監視は別途
※例・上路桁の2支承にセンサーを取り付け、毎月収録データのレポートを作成する場合
・機械経費　15万円（機器一式、据付機械等）
・現場作業　10万円（2人・日）～
・内業　データ通信費0.2万円（年）、レポート作成3万円（月）
　データをメール送信するのみの場合は、データ通信費のみで可能。異常時もメール送信されるが、データ監視や現場確認作業等は別途。</t>
  </si>
  <si>
    <t>京橋ブリッジ株式会社
倉橋靖子</t>
    <rPh sb="0" eb="2">
      <t>キョウバシブ</t>
    </rPh>
    <rPh sb="3" eb="10">
      <t>シキガイシャ</t>
    </rPh>
    <phoneticPr fontId="4"/>
  </si>
  <si>
    <t>nakaniwa.kota@kumonos.co.jp</t>
    <phoneticPr fontId="4"/>
  </si>
  <si>
    <t>KUMONOS技術部
中庭幸太</t>
    <phoneticPr fontId="4"/>
  </si>
  <si>
    <t>画像計測技術</t>
  </si>
  <si>
    <t>全方位カメラを用いた点検支援技術</t>
    <phoneticPr fontId="16"/>
  </si>
  <si>
    <t>首都高技術株式会社</t>
  </si>
  <si>
    <t>https://www.youtube.com/watch?v=r2fYwalOLZI</t>
    <phoneticPr fontId="4"/>
  </si>
  <si>
    <t>①③④⑤⑳㉒㉓</t>
    <phoneticPr fontId="4"/>
  </si>
  <si>
    <t>①⑤㉖</t>
    <phoneticPr fontId="4"/>
  </si>
  <si>
    <t>⑥⑦⑧⑪⑲⑳㉒㉓</t>
    <phoneticPr fontId="4"/>
  </si>
  <si>
    <t>⑥⑦⑧⑲⑳㉒㉓</t>
    <phoneticPr fontId="4"/>
  </si>
  <si>
    <t>⑥⑦㉖</t>
    <phoneticPr fontId="4"/>
  </si>
  <si>
    <t>④⑲㉒㉓</t>
    <phoneticPr fontId="4"/>
  </si>
  <si>
    <t>ひびわれ／剥離・鉄筋露出／漏水・遊離石灰／床版ひびわれ</t>
    <phoneticPr fontId="4"/>
  </si>
  <si>
    <t>株式会社Liberaware</t>
    <phoneticPr fontId="16"/>
  </si>
  <si>
    <t>中外テクノス株式会社</t>
    <phoneticPr fontId="16"/>
  </si>
  <si>
    <t>ひびわれ／床版ひびわれ</t>
    <phoneticPr fontId="4"/>
  </si>
  <si>
    <t>株式会社保全工学研究所</t>
  </si>
  <si>
    <t>ブルーイノベーション株式会社
ソリューション営業部</t>
  </si>
  <si>
    <t>非破壊検査技術</t>
    <rPh sb="0" eb="7">
      <t>ヒハカイケンサギジュツ</t>
    </rPh>
    <phoneticPr fontId="16"/>
  </si>
  <si>
    <t>日東建設株式会社</t>
  </si>
  <si>
    <t>非破壊塩分検査装置「RANS-μ」</t>
    <phoneticPr fontId="16"/>
  </si>
  <si>
    <t>計測・モニタリング技術</t>
    <rPh sb="0" eb="2">
      <t>ケイソク</t>
    </rPh>
    <rPh sb="9" eb="11">
      <t>ギジュツ</t>
    </rPh>
    <phoneticPr fontId="16"/>
  </si>
  <si>
    <t>光ファイバＦＢＧセンサを用いた無線型応力モニタリングシステム</t>
    <phoneticPr fontId="16"/>
  </si>
  <si>
    <t>株式会社ＩＨＩ検査計測</t>
  </si>
  <si>
    <t>株式会社セイコーウェーブ</t>
  </si>
  <si>
    <t>支承部の機能障害</t>
    <phoneticPr fontId="4"/>
  </si>
  <si>
    <t>計測検査株式会社</t>
  </si>
  <si>
    <t>株式会社パスコ</t>
  </si>
  <si>
    <t>異常なたわみ／変形・欠損／沈下・移動・傾斜／洗堀</t>
    <rPh sb="22" eb="24">
      <t>センクツ</t>
    </rPh>
    <phoneticPr fontId="4"/>
  </si>
  <si>
    <t>アジア航測株式会社</t>
  </si>
  <si>
    <t>044-967-6303</t>
  </si>
  <si>
    <t>mhr.shimokawa@ajiko.co.jp</t>
  </si>
  <si>
    <t>先端技術研究所・下川光治</t>
    <rPh sb="8" eb="10">
      <t>シモカワ</t>
    </rPh>
    <rPh sb="10" eb="12">
      <t>ミツハル</t>
    </rPh>
    <phoneticPr fontId="4"/>
  </si>
  <si>
    <t>①②④㉓</t>
  </si>
  <si>
    <t>コンクリート</t>
  </si>
  <si>
    <t>⑥⑦⑧⑪⑲⑳㉓</t>
  </si>
  <si>
    <t>AIによるひびわれの自動検出システム</t>
  </si>
  <si>
    <t>ひびわれ／床版ひびわれ　</t>
  </si>
  <si>
    <t>⑥⑪</t>
  </si>
  <si>
    <t>043-497-5740</t>
    <phoneticPr fontId="4"/>
  </si>
  <si>
    <t>http://liberaware.co.jp</t>
    <phoneticPr fontId="4"/>
  </si>
  <si>
    <t>・狭小空間を安定して飛行することのできる小型ドローン。
・狭所・高所・暗所を飛行し、橋梁におけるコンクリートや鉄鋼等の異常箇所を撮影する。
・ドローンが撮影した映像データを画像処理（SfM）して点群データやオルソ画像を生成し、これをもとにひびわれと遊離石灰の検出を行う。</t>
    <rPh sb="20" eb="22">
      <t>コガタ</t>
    </rPh>
    <phoneticPr fontId="4"/>
  </si>
  <si>
    <t>箱桁内①④⑲⑳㉓㉔</t>
    <rPh sb="0" eb="2">
      <t>ハコケタ</t>
    </rPh>
    <rPh sb="2" eb="3">
      <t>ナイ</t>
    </rPh>
    <phoneticPr fontId="4"/>
  </si>
  <si>
    <t>箱桁内⑥⑰</t>
    <rPh sb="0" eb="2">
      <t>ハコケタ</t>
    </rPh>
    <rPh sb="2" eb="3">
      <t>ナイ</t>
    </rPh>
    <phoneticPr fontId="4"/>
  </si>
  <si>
    <t>⑥⑦⑧⑪</t>
  </si>
  <si>
    <t>https://www.shutoko-eng.jp/product/pole_camera.php</t>
  </si>
  <si>
    <t>鋼橋・Co橋</t>
    <rPh sb="0" eb="2">
      <t>コウキョウ</t>
    </rPh>
    <rPh sb="5" eb="6">
      <t>ハシ</t>
    </rPh>
    <phoneticPr fontId="4"/>
  </si>
  <si>
    <t>①③④⑤⑩⑱⑳㉓</t>
  </si>
  <si>
    <t>①③④⑤⑩⑳㉓</t>
  </si>
  <si>
    <t>①③④⑤⑳㉓</t>
  </si>
  <si>
    <t>①③④⑤㉓</t>
  </si>
  <si>
    <t>①③④⑤⑩㉓</t>
  </si>
  <si>
    <t>⑥⑦⑧⑩⑱⑲⑳㉓</t>
  </si>
  <si>
    <t>⑥⑦⑧⑩⑪⑱⑲⑳㉓</t>
  </si>
  <si>
    <t>⑥⑦⑧⑫⑲⑳㉓</t>
  </si>
  <si>
    <t>⑥⑦⑧⑫⑲㉓</t>
  </si>
  <si>
    <t>⑥⑦⑧⑩⑫⑲㉓</t>
  </si>
  <si>
    <t>https://dronekusatsu.com/contact.html</t>
  </si>
  <si>
    <t>①⑤㉓</t>
  </si>
  <si>
    <t>①③④⑤⑩⑳㉒㉓</t>
  </si>
  <si>
    <t>⑥⑦⑧⑨⑩⑪⑫⑬⑱⑲⑳㉒㉓</t>
  </si>
  <si>
    <t>⑥⑦⑧⑫⑱⑲㉓</t>
  </si>
  <si>
    <t>①③④⑤⑩⑳㉒㉓㉕</t>
  </si>
  <si>
    <t>⑥⑦⑧⑩⑫㉓</t>
  </si>
  <si>
    <t>03-5283-8111</t>
    <phoneticPr fontId="4"/>
  </si>
  <si>
    <t>otoiawase@hozeneng.co.jp</t>
    <phoneticPr fontId="4"/>
  </si>
  <si>
    <t>代表取締役　天野　勲</t>
    <rPh sb="0" eb="5">
      <t>ダイヒョウトリシマリヤク</t>
    </rPh>
    <rPh sb="6" eb="8">
      <t>アマノ</t>
    </rPh>
    <rPh sb="9" eb="10">
      <t>イサオ</t>
    </rPh>
    <phoneticPr fontId="4"/>
  </si>
  <si>
    <t>http://www.kuraves-navi.com/</t>
    <phoneticPr fontId="4"/>
  </si>
  <si>
    <t>⑥⑦⑧⑪⑲㉓</t>
    <phoneticPr fontId="4"/>
  </si>
  <si>
    <t>①③④⑤⑯⑳㉓㉔</t>
  </si>
  <si>
    <t>　①③④⑤⑩㉓</t>
  </si>
  <si>
    <t>　①③④⑤⑳㉓㉔</t>
  </si>
  <si>
    <t>①③④⑤⑲㉓</t>
  </si>
  <si>
    <t>⑥⑦⑧⑨⑩⑪⑳㉓</t>
  </si>
  <si>
    <t>⑥⑦⑨⑩⑲⑳㉓</t>
  </si>
  <si>
    <t>⑥⑦⑧⑲㉓㉔</t>
  </si>
  <si>
    <t>⑥⑦⑳㉓</t>
  </si>
  <si>
    <t>⑥⑦⑧⑩⑲㉓</t>
  </si>
  <si>
    <t>⑥㉓</t>
  </si>
  <si>
    <t>⑥⑦⑧⑲㉓</t>
  </si>
  <si>
    <t>⑦⑧</t>
  </si>
  <si>
    <t>⑦</t>
  </si>
  <si>
    <t>ダットジャパン株式会社</t>
  </si>
  <si>
    <t>011-207-6211</t>
  </si>
  <si>
    <t>研究開発室・小山一人</t>
  </si>
  <si>
    <t>①⑤</t>
  </si>
  <si>
    <t>045-759-2199</t>
  </si>
  <si>
    <t>ohashi0376@ihi-g.com</t>
  </si>
  <si>
    <t>株式会社IHI 技術開発本部 技術基
盤センター 生産プロセスグループ
大橋 タケル</t>
    <rPh sb="25" eb="27">
      <t>セイサン</t>
    </rPh>
    <rPh sb="36" eb="38">
      <t>オオハシ</t>
    </rPh>
    <phoneticPr fontId="4"/>
  </si>
  <si>
    <t>‐</t>
  </si>
  <si>
    <t>鋼橋</t>
  </si>
  <si>
    <t>上部構造（床版）</t>
  </si>
  <si>
    <t>亀裂</t>
  </si>
  <si>
    <t>磁束密度の差</t>
  </si>
  <si>
    <t>「鋼床版Matrixeye」亀裂検出装置</t>
  </si>
  <si>
    <t>011-874-6200</t>
  </si>
  <si>
    <t xml:space="preserve">okamoto@nittokensetsu.co.jp </t>
  </si>
  <si>
    <t>技術開発部　岡本 真</t>
  </si>
  <si>
    <t>https://nittokensetsu.co.jp/</t>
  </si>
  <si>
    <t>HK-180001-VE</t>
  </si>
  <si>
    <t>ゆるみ・脱落</t>
  </si>
  <si>
    <t>施工条件：鋼橋添接部F11T遅れ破壊調査
測定数量：F11Tボルト260本　3回打撃/本
※測定用足場、高所作業車、交通規制の費用は別途
外業：109,800円
内業：89,925円</t>
  </si>
  <si>
    <t>③</t>
  </si>
  <si>
    <t>車載式レーダ探査車による床版劣化調査技術</t>
  </si>
  <si>
    <t>03-5846-8387</t>
  </si>
  <si>
    <t>t-iguchi@dksiken.co.jp</t>
  </si>
  <si>
    <t>DKCラボ
井口　達也</t>
    <rPh sb="6" eb="8">
      <t>イグチ</t>
    </rPh>
    <rPh sb="9" eb="11">
      <t>タツヤ</t>
    </rPh>
    <phoneticPr fontId="4"/>
  </si>
  <si>
    <t>KT-220164-A</t>
  </si>
  <si>
    <t>電磁波の反射強度</t>
    <rPh sb="0" eb="3">
      <t>デンジハ</t>
    </rPh>
    <rPh sb="4" eb="6">
      <t>ハンシャ</t>
    </rPh>
    <rPh sb="6" eb="8">
      <t>キョウド</t>
    </rPh>
    <phoneticPr fontId="4"/>
  </si>
  <si>
    <t>⑳</t>
  </si>
  <si>
    <t>⑦⑧⑳</t>
  </si>
  <si>
    <t>⑮</t>
  </si>
  <si>
    <t>有限会社吉川土木コンサルタント／福井コンピュータ株式会社／株式会社IML／東北大学インフラ・マネジメント研究センター</t>
  </si>
  <si>
    <t>095-862-0101</t>
  </si>
  <si>
    <t>mori@yoshikawa-d.co.jp</t>
  </si>
  <si>
    <t>営業部・森 達也</t>
  </si>
  <si>
    <t>・上部構造
　 主桁、横桁、床版等
・下部構造
　 橋脚、橋台等</t>
  </si>
  <si>
    <t>３次元座標</t>
    <rPh sb="1" eb="3">
      <t>ジゲン</t>
    </rPh>
    <rPh sb="3" eb="5">
      <t>ザヒョウ</t>
    </rPh>
    <phoneticPr fontId="4"/>
  </si>
  <si>
    <t>④⑤⑩⑳㉓</t>
  </si>
  <si>
    <t>④⑤⑩㉓</t>
  </si>
  <si>
    <t>⑦⑧⑨⑩⑲⑳㉓</t>
  </si>
  <si>
    <t>⑦⑧⑩⑲⑳㉓</t>
  </si>
  <si>
    <t>⑦⑧⑩⑲㉓</t>
  </si>
  <si>
    <t>⑦⑧㉓</t>
  </si>
  <si>
    <t>⑦⑧⑲㉓</t>
  </si>
  <si>
    <t>－</t>
    <phoneticPr fontId="4"/>
  </si>
  <si>
    <t>②④㉓</t>
    <phoneticPr fontId="4"/>
  </si>
  <si>
    <t>映像解析による非接触桁たわみ計測技術</t>
  </si>
  <si>
    <t>福岡県北九州市</t>
    <rPh sb="0" eb="3">
      <t>フクオカケン</t>
    </rPh>
    <rPh sb="3" eb="7">
      <t>キタキュウシュウシ</t>
    </rPh>
    <phoneticPr fontId="4"/>
  </si>
  <si>
    <t>093-642-8231 (代表連絡先)</t>
  </si>
  <si>
    <t>03-5825-9166</t>
  </si>
  <si>
    <t>ogura.nori@coreit.co.jp</t>
  </si>
  <si>
    <t>東京支店　技術部
小椋　紀彦</t>
  </si>
  <si>
    <t>異常なたわみ</t>
  </si>
  <si>
    <t>03-5435-3560</t>
  </si>
  <si>
    <t>taodma5360@pasco.co.jp</t>
  </si>
  <si>
    <t>事業統括本部 営業部
和田 智靖</t>
  </si>
  <si>
    <t>https://www.pasco.co.jp/products/infraeye/</t>
  </si>
  <si>
    <t>遊間の異常</t>
  </si>
  <si>
    <t>２点間の変位量（伸縮量）</t>
  </si>
  <si>
    <t>⑬</t>
  </si>
  <si>
    <t>㉕</t>
  </si>
  <si>
    <t>穿孔法による
応力測定技術</t>
  </si>
  <si>
    <t>株式会社ＩＨＩ
検査計測</t>
  </si>
  <si>
    <t>045-791-3518</t>
  </si>
  <si>
    <t>uejima1792@ihi-g.com</t>
  </si>
  <si>
    <t>計測事業部　計測技術部
上島秀作</t>
  </si>
  <si>
    <t>https://www.iic-hq.co.jp/</t>
  </si>
  <si>
    <t>―</t>
  </si>
  <si>
    <t>－</t>
  </si>
  <si>
    <t>内在応力</t>
    <rPh sb="0" eb="4">
      <t>ナイザイオウリョク</t>
    </rPh>
    <phoneticPr fontId="4"/>
  </si>
  <si>
    <t>あり</t>
    <phoneticPr fontId="4"/>
  </si>
  <si>
    <t>ワイヤレスモニタリングシステム</t>
  </si>
  <si>
    <t>グレートスタージャパン株式会社</t>
  </si>
  <si>
    <t>045-228-8677</t>
  </si>
  <si>
    <t>s.nakamura@greatstarjapan.co.jp</t>
  </si>
  <si>
    <t>中村　聡</t>
    <rPh sb="0" eb="2">
      <t>ナカムラ</t>
    </rPh>
    <rPh sb="3" eb="4">
      <t>サトシ</t>
    </rPh>
    <phoneticPr fontId="4"/>
  </si>
  <si>
    <t>http://www.greatstarjapan.co.jp/</t>
  </si>
  <si>
    <t>KT-220113-A</t>
  </si>
  <si>
    <t>傾斜角</t>
  </si>
  <si>
    <t>㉒㉓</t>
  </si>
  <si>
    <t>映像解析による非接触固有振動計測技術</t>
  </si>
  <si>
    <t>ー</t>
  </si>
  <si>
    <t>上部構造（主桁、横桁、床版、対傾構、横構、主構トラス、斜張橋）／下部構造（橋脚、基礎）／その他（排水施設</t>
    <phoneticPr fontId="4"/>
  </si>
  <si>
    <t>腐食／ゆるみ・脱落／破断／防食機能の劣化／ひびわれ／剥離・鉄筋露出／漏水・遊離石灰／床版ひびわれ／
変色・劣化／漏水・滞水／異常なたわみ／変形・欠損／洗堀</t>
    <phoneticPr fontId="4"/>
  </si>
  <si>
    <t>本技術は、360度全体の撮影が可能な全方位カメラを上下運動用伸縮金具や、伸縮ポール、L型ポールに附随させ、近接目視が困難な部位などを撮影する。撮影した360度画像を歪み補正し、その画像より損傷を検出する技術である。</t>
    <phoneticPr fontId="4"/>
  </si>
  <si>
    <t>【橋梁条件】
 橋種　［鋼橋］
　橋長　20m  
　全幅員　15m
　部位・部材［床版・鋼桁］
　活用範囲　[ 300 ]m2
　検出項目　［外観変状 ］
 ＜費用＞　合計　400,000円/回（別 諸経費別）
　※ 人員構成2名の場合</t>
    <phoneticPr fontId="4"/>
  </si>
  <si>
    <t>03-4485-1606</t>
    <phoneticPr fontId="4"/>
  </si>
  <si>
    <t>投影面座標指定によるオルソ画像作成技術（MakeOrtho）</t>
    <phoneticPr fontId="4"/>
  </si>
  <si>
    <t>上部構造（主桁、横桁、床版等）／下部構造（橋脚、橋台等）／支承部／</t>
    <phoneticPr fontId="4"/>
  </si>
  <si>
    <t>腐食／亀裂／破断／ひびわれ／漏水・遊離石灰／床版ひびわれ/漏水・滞水／変形・欠損</t>
    <phoneticPr fontId="4"/>
  </si>
  <si>
    <t>本技術は、手持ちカメラやUAVに搭載したカメラにより橋梁点検のために撮影した複数の画像から、指定した範囲のオルソ画像を作成する技術である。撮影した複数枚の画像と、SfM処理によって出力した画像の撮影時の位置や方向、カメラ内部パラメータ、対象物の3次元点群データを使用する。使用するUAVやカメラの種類は問わない。本技術はPC上で使用する。オルソ画像化する場所が複数枚の画像に写り込んでいる場合は、各画像撮影時のカメラの角度と撮影距離を使用して最適な画像を組み合わせてオルソ画像を作成する。</t>
    <phoneticPr fontId="4"/>
  </si>
  <si>
    <t>【橋梁条件】
橋種 ： コンクリート橋、鋼橋
大きさ ： 1径間（長さ50m ｘ 幅10m）
検出項目 ： ひびわれ、剥離、鉄筋露出、漏水、遊離石灰
費用 ： 合計95万円（500㎡×1,900円/㎡、経費含まず）</t>
    <phoneticPr fontId="4"/>
  </si>
  <si>
    <t>富士通株式会社   株式会社建設技術研究所</t>
    <phoneticPr fontId="4"/>
  </si>
  <si>
    <t xml:space="preserve">
上部構造(主桁/横桁/床版等)
下部構造(橋脚/橋台等)
溝橋（ボックスカルバート）</t>
    <phoneticPr fontId="4"/>
  </si>
  <si>
    <t>本技術は、コンクリート面を撮影した画像からひびわれを自動検出し、ひびわれ損傷図を自動作成する技術である。
ひびわれとひびわれ幅は、AIと画像処理を用いて検出している。</t>
    <phoneticPr fontId="4"/>
  </si>
  <si>
    <t>【橋梁条件】
 橋種　［コンクリート橋］
　橋長　    10m  
　全幅員　10 m
　部位・部材［床版のみ］
　活用範囲　[100 ]m2
　検出項目　［ひびわれ］
 ＜費用＞　合計100,000円　
サポート料金含む（質問対応・PCセットアップ）</t>
    <rPh sb="51" eb="53">
      <t>ショウバン</t>
    </rPh>
    <rPh sb="110" eb="111">
      <t>フク</t>
    </rPh>
    <rPh sb="113" eb="115">
      <t>シツモン</t>
    </rPh>
    <rPh sb="115" eb="117">
      <t>タイオウ</t>
    </rPh>
    <phoneticPr fontId="1"/>
  </si>
  <si>
    <t>狭小空間専用ドローンIBIS(アイビス)を用いた溝橋及び箱桁内部点検技術</t>
    <phoneticPr fontId="4"/>
  </si>
  <si>
    <t>千葉県千葉市中央区中央</t>
    <phoneticPr fontId="4"/>
  </si>
  <si>
    <t>kitagawa.yusuke@liberaware.com</t>
    <phoneticPr fontId="4"/>
  </si>
  <si>
    <t>上部構造（主桁、横桁、床版、アーチリブ等）/支承部（支承本体／沓座モルタル／台座コンクリート）/
溝橋（ボックスカルバート）</t>
    <phoneticPr fontId="4"/>
  </si>
  <si>
    <t>腐食/亀裂/ゆるみ・脱落　/破断/ひびわれ/剥離・鉄筋露出/漏水・遊離石灰/抜け落ち/床版ひびわれ/変色・劣化/
漏水・滞水/異常なたわみ/変形・欠損/その他</t>
    <phoneticPr fontId="4"/>
  </si>
  <si>
    <t>ひび検</t>
    <phoneticPr fontId="16"/>
  </si>
  <si>
    <t>082-532-1624</t>
    <phoneticPr fontId="4"/>
  </si>
  <si>
    <t>n.okui@chugai-tec.co.jp</t>
    <phoneticPr fontId="4"/>
  </si>
  <si>
    <t>工業エンジニアリング事業本部
技術部　奥井　憲昭</t>
    <phoneticPr fontId="4"/>
  </si>
  <si>
    <t>スマート保安事業部      　北川祐介</t>
    <phoneticPr fontId="4"/>
  </si>
  <si>
    <t>上部構造(主桁、横桁、床版）／下部構造（橋脚、橋台等）／路上（高欄、防護柵等）/溝橋（ボックスカルバート）</t>
    <phoneticPr fontId="4"/>
  </si>
  <si>
    <t>カメラの撮影画像からひびわれをAIで自動検出し、CAD図（dxf）に変換する技術である。対象はコンクリート面に発生しているひびわれであり、画像はコンクリート面に正対して撮影したもの、もしくは合成画像、オルソ画像にも適用できる。画像に距離情報を与えることで、ひびわれの長さや幅の検出もできる。ひびわれ以外の変状もソフト上で描画することで、CAD図（dxf）へ反映させることができ、データの集計や分類も可能。</t>
    <phoneticPr fontId="4"/>
  </si>
  <si>
    <t>・下部工10m×10m（100m2）　1基
画像合成、オルソ補正、ひびわれ検出、CAD図変換まで
20,000円（200円/m2）
※画像自体の撮影は含まない
※撮影画像の解像度は本技術仕様による</t>
    <rPh sb="0" eb="2">
      <t>カブコウ</t>
    </rPh>
    <rPh sb="18" eb="19">
      <t>キ</t>
    </rPh>
    <rPh sb="20" eb="22">
      <t>ガゾウ</t>
    </rPh>
    <rPh sb="22" eb="24">
      <t>ゴウセイ</t>
    </rPh>
    <rPh sb="28" eb="30">
      <t>ホセイ</t>
    </rPh>
    <rPh sb="35" eb="37">
      <t>ケンシュツ</t>
    </rPh>
    <rPh sb="41" eb="42">
      <t>ズ</t>
    </rPh>
    <rPh sb="42" eb="44">
      <t>ヘンカン</t>
    </rPh>
    <rPh sb="53" eb="54">
      <t>エン</t>
    </rPh>
    <rPh sb="58" eb="59">
      <t>エン</t>
    </rPh>
    <rPh sb="65" eb="67">
      <t>ガゾウ</t>
    </rPh>
    <rPh sb="68" eb="70">
      <t>ジタイ</t>
    </rPh>
    <rPh sb="71" eb="73">
      <t>サツエイ</t>
    </rPh>
    <rPh sb="73" eb="74">
      <t>フク</t>
    </rPh>
    <rPh sb="79" eb="81">
      <t>サツエイ</t>
    </rPh>
    <rPh sb="81" eb="83">
      <t>ガゾウ</t>
    </rPh>
    <rPh sb="84" eb="87">
      <t>カイゾウド</t>
    </rPh>
    <rPh sb="88" eb="89">
      <t>ホン</t>
    </rPh>
    <rPh sb="89" eb="90">
      <t>ホン</t>
    </rPh>
    <rPh sb="90" eb="92">
      <t>ギジュツ</t>
    </rPh>
    <rPh sb="92" eb="94">
      <t>シヨウ</t>
    </rPh>
    <phoneticPr fontId="1"/>
  </si>
  <si>
    <t>株式会社補修技術設計</t>
    <phoneticPr fontId="4"/>
  </si>
  <si>
    <t>03-3877-4642</t>
    <phoneticPr fontId="4"/>
  </si>
  <si>
    <t>saitoh@ire-c.com</t>
    <phoneticPr fontId="4"/>
  </si>
  <si>
    <t>技術部　斉藤　雅信</t>
    <phoneticPr fontId="4"/>
  </si>
  <si>
    <t>溝橋(ボックスカルバート)</t>
    <phoneticPr fontId="4"/>
  </si>
  <si>
    <t>あいあい ～軽量垂直ポールカメラ～</t>
    <phoneticPr fontId="4"/>
  </si>
  <si>
    <t>腐食／ゆるみ・脱落／破断／防食機能の劣化/ひびわれ／剥離・鉄筋露出／漏水・遊離石灰／床版ひびわれ/うき/
遊間の異常／支承部の機能障害/補修・補強材の損傷／定着部の異常／変色・劣化／漏水・滞水／変形・欠損</t>
    <phoneticPr fontId="4"/>
  </si>
  <si>
    <t xml:space="preserve"> 橋種　［コンクリート橋/鋼橋］
　橋長　15.0m  
　全幅員　15.8 m
　部位・部材［　床版・桁　］
　活用範囲　[   237   ]m2
　検出項目　［　ひびわれ  ］
 ＜費用＞　
　　【カメラ1】　　合計　89,369円(経費含まない）
　　【カメラ2】　　合計　67,414円(経費含まない）</t>
    <rPh sb="48" eb="50">
      <t>ショウバン</t>
    </rPh>
    <rPh sb="51" eb="52">
      <t>ケタ</t>
    </rPh>
    <rPh sb="122" eb="123">
      <t>エン</t>
    </rPh>
    <rPh sb="142" eb="144">
      <t>ゴウケイ</t>
    </rPh>
    <rPh sb="151" eb="152">
      <t>エン</t>
    </rPh>
    <phoneticPr fontId="1"/>
  </si>
  <si>
    <t>赤外線・可視カメラ搭載ドローン(蒼天)による点検技術（ひびわれ）</t>
    <phoneticPr fontId="4"/>
  </si>
  <si>
    <t>上部構造（主桁、横桁、縦桁、床版等）／下部構造（橋脚、橋台）</t>
    <phoneticPr fontId="4"/>
  </si>
  <si>
    <t>防食機能の劣化／ひびわれ／剥離・鉄筋露出／漏水・遊離石灰／抜け落ち／補修・補強材の損傷／床版ひびわれ／舗装の異常／変色・劣化／漏水・滞水／変形・欠損</t>
    <phoneticPr fontId="4"/>
  </si>
  <si>
    <t>本技術は、ドローンに搭載した可視カメラにより画像又は動画を取得して、部材及び損傷箇所を撮影する技術である。</t>
    <phoneticPr fontId="4"/>
  </si>
  <si>
    <t xml:space="preserve">
橋種　［コンクリート橋・鋼橋］
　橋長　35m  
　全幅員　10 m
　部位・部材［主桁（外側面）/高欄/橋脚/橋台　］
　活用範囲　[  350  ]m2
　検出項目　［ひびわれ/腐食/漏水/剥離等 ］
 ＜費用＞　合計　250,000円(経費・内業を含まない）
  </t>
    <rPh sb="11" eb="12">
      <t>ハシ</t>
    </rPh>
    <rPh sb="44" eb="46">
      <t>シュケタ</t>
    </rPh>
    <rPh sb="47" eb="48">
      <t>ソト</t>
    </rPh>
    <rPh sb="48" eb="50">
      <t>ソクメン</t>
    </rPh>
    <rPh sb="58" eb="60">
      <t>ハシダイ</t>
    </rPh>
    <rPh sb="93" eb="95">
      <t>フショク</t>
    </rPh>
    <rPh sb="96" eb="98">
      <t>ロウスイ</t>
    </rPh>
    <rPh sb="99" eb="101">
      <t>ハクリ</t>
    </rPh>
    <rPh sb="101" eb="102">
      <t>トウ</t>
    </rPh>
    <rPh sb="126" eb="128">
      <t>ウチギョウ</t>
    </rPh>
    <phoneticPr fontId="1"/>
  </si>
  <si>
    <t>AIによる画像からの損傷抽出支援システム「MIMM-AI」</t>
    <phoneticPr fontId="16"/>
  </si>
  <si>
    <t>ひびわれ／床版ひびわれ／漏水・遊離石灰</t>
    <phoneticPr fontId="4"/>
  </si>
  <si>
    <t>上部構造（主桁、横桁、縦桁、床版等）／下部構造（橋脚/橋台等）／溝橋（ボックスカルバート）</t>
    <phoneticPr fontId="4"/>
  </si>
  <si>
    <t>・AI解析費用例
　画像1枚あたり300円
　画像1枚あたりのサイズは最大20000×20000Pixcel</t>
    <rPh sb="1" eb="3">
      <t>カイセキ</t>
    </rPh>
    <rPh sb="3" eb="5">
      <t>ヒヨウ</t>
    </rPh>
    <rPh sb="6" eb="7">
      <t>レイ</t>
    </rPh>
    <rPh sb="9" eb="11">
      <t>ガゾウ</t>
    </rPh>
    <rPh sb="11" eb="12">
      <t>マイ</t>
    </rPh>
    <rPh sb="18" eb="19">
      <t>エン</t>
    </rPh>
    <phoneticPr fontId="1"/>
  </si>
  <si>
    <t>本技術は画像からひびわれや損傷をAIで自動抽出し、CAD図（DWG形式）に変換する技術である。
画像は、MIMMやドローン、デジカメで撮影し、あおり補正後に合成した画像やオルソ画像にも適用可能である。
結果は、CAD編集ソフトにて画像と損傷図をレイヤー階層で重畳して表示し、編集可能である。</t>
    <phoneticPr fontId="4"/>
  </si>
  <si>
    <t>画像診断ひびわれ抽出ソフト Kuraves-Actis</t>
    <phoneticPr fontId="4"/>
  </si>
  <si>
    <t>093-642-8231</t>
    <phoneticPr fontId="4"/>
  </si>
  <si>
    <t>kkeigyo@keisokukensa.co.jp</t>
    <phoneticPr fontId="4"/>
  </si>
  <si>
    <t>営業部</t>
    <phoneticPr fontId="4"/>
  </si>
  <si>
    <t>上部構造（主桁、横桁、床版等）／下部構造（橋脚、橋台等）</t>
    <phoneticPr fontId="4"/>
  </si>
  <si>
    <t>ひびわれ／床版ひびわれ／剥離・鉄筋露出／漏水・遊離石灰／変色・劣化／欠損</t>
    <phoneticPr fontId="4"/>
  </si>
  <si>
    <t>本技術は、構造物を撮影した可視画像を接合して、コンクリート表面に発生するひびわれの幅・長さをその色調の違いから自動検出するソフトウェアである。</t>
    <phoneticPr fontId="4"/>
  </si>
  <si>
    <t>【橋梁条件】
 橋種　［コンクリート橋/鋼橋］
　橋長　［制限なし］
　全幅員　［制限なし］
　部位・部材
［上部構造：主桁、／床版／横桁／縦桁／アーチ／ラーメン／斜張橋（コンクリートの損傷）
　下部構造：橋脚／橋台（コンクリートの損傷）、　袖擁壁
　溝橋：頂版／側壁／底版／隔壁／その他／翼壁
　H形鋼桁橋：上部構造：床版、　PC床版橋：上部構造：主桁］
　活用範囲　［制限なし］
　検出項目　［コンクリート部のひびわれ／床版ひびわれ／剥離・鉄筋露出／漏水・遊離石灰／変色・劣化／欠損／ ］
 ＜費用＞　
【業務委託の場合】
最小ひびわれ幅0.2mmの場合
・調査費用（外業：画像撮影）：400㎡当たり、約60,000円
・解析費用（机上：画像接合、自動検出、損傷図作成、報告書作成）：400㎡当たり約100,000円
(ただし、消費税、一般管理費、間接工事費、旅費交通費、諸経費は含まないものとする。)
【ソフトウェア販売】
・提供金額：1,320,000円（税込）
買い切りであり、保守費用は不要</t>
    <rPh sb="255" eb="257">
      <t>ギョウム</t>
    </rPh>
    <rPh sb="257" eb="259">
      <t>イタク</t>
    </rPh>
    <rPh sb="260" eb="262">
      <t>バイイ</t>
    </rPh>
    <phoneticPr fontId="1"/>
  </si>
  <si>
    <t>ドローンを活用した橋梁点検技術（ELIOS3）</t>
    <phoneticPr fontId="4"/>
  </si>
  <si>
    <t>03-6801-8781</t>
    <phoneticPr fontId="4"/>
  </si>
  <si>
    <t>inspection@blue-i.co.jp</t>
    <phoneticPr fontId="4"/>
  </si>
  <si>
    <t>ソリューション営業1部</t>
    <phoneticPr fontId="4"/>
  </si>
  <si>
    <t>上部構造(主桁、横桁、床版等)　／下部構造(橋脚、橋台)／支承部／路上</t>
    <phoneticPr fontId="4"/>
  </si>
  <si>
    <t>腐食/ゆるみ・脱落/破断/防食機能の劣化/ひびわれ/床版ひびわれ/抜け落ち/変形・欠損/剥離・鉄筋露出/漏水・遊離石灰/変色・劣化/補修・補強材の損傷/漏水・滞水/支承部の機能障害/土砂詰り/舗装の異</t>
    <phoneticPr fontId="4"/>
  </si>
  <si>
    <t>本技術は、ドローンに搭載したカメラで撮影した画像から損傷を把握する技術である。
カメラは上下180°チルト可能なため、正面、真上、真下の撮影が可能である。
独自のSLAMエンジンにより、桁下等のGPSが入らない環境でも安定飛行が可能である。</t>
    <phoneticPr fontId="4"/>
  </si>
  <si>
    <t>【橋梁条件】
直轄国道　橋梁定期点検要領
　橋種［コンクリート/鋼橋］
　　橋長　80m
 幅員　20m
 　 部位・橋脚、桁下
　　活用範囲［1400㎡］
　　検出項目［静止画、動画］
　　〈費用目安〉合計　800,000円〜/1日</t>
    <rPh sb="59" eb="61">
      <t>キョウキャク</t>
    </rPh>
    <rPh sb="62" eb="64">
      <t>ケタセィ</t>
    </rPh>
    <rPh sb="99" eb="101">
      <t>メヤス</t>
    </rPh>
    <rPh sb="115" eb="116">
      <t>ニティ</t>
    </rPh>
    <phoneticPr fontId="1"/>
  </si>
  <si>
    <t>画像認識AIの損傷検出(剥離・鉄筋露出、漏水・遊離石灰）による点検支援技術_BMStar AI</t>
    <phoneticPr fontId="4"/>
  </si>
  <si>
    <t>上部構造（主桁、横桁、床版）／下部構造（橋脚、橋台、基礎）</t>
    <phoneticPr fontId="4"/>
  </si>
  <si>
    <t>剥離・鉄筋露出／漏水・遊離石灰</t>
    <phoneticPr fontId="4"/>
  </si>
  <si>
    <t>画像データをAIにより解析することで、画像上にある損傷（剥離・鉄筋露出、漏水・遊離石灰）の範囲検出とその区分（ｃ，ｄ，ｅ）評価を行い、対象範囲のPixel数又は面積割合を返すAI画像診断システムである。</t>
    <phoneticPr fontId="4"/>
  </si>
  <si>
    <t>・システム利用料：
　①登録料　１アカウント20万円
　②診断料　画像1枚当たり200円　　　　　　　　　　　</t>
    <rPh sb="33" eb="35">
      <t>ガゾウ</t>
    </rPh>
    <phoneticPr fontId="1"/>
  </si>
  <si>
    <t>計測可能な写真生成技術「現場写真DE測れるん」</t>
    <phoneticPr fontId="4"/>
  </si>
  <si>
    <t>北海道札幌市</t>
    <phoneticPr fontId="4"/>
  </si>
  <si>
    <t>koyama@datt.co.jp</t>
    <phoneticPr fontId="4"/>
  </si>
  <si>
    <t>上部構造（主桁、床版）／下部構造（橋脚、橋台）</t>
    <phoneticPr fontId="4"/>
  </si>
  <si>
    <t>本技術は、デジタルカメラ等によって、検査対象部位と一緒に計測用ボードを撮影し、撮影写真上で実際の長さを割り出し可能とするものである。構造物の点検目的で撮影した写真上で、損傷の長さや面積を現地にて人手で計測することなく確認可能とし、点検業務を支援する技術である。本技術により、従来の手動計測作業が省けるとともに、計測記録として保存できる。</t>
    <phoneticPr fontId="4"/>
  </si>
  <si>
    <t>計側装置（3DSL-Rhino”ﾗｲﾉ”）を用いた三次元計測システム（耐候性鋼材の評点）</t>
    <phoneticPr fontId="4"/>
  </si>
  <si>
    <t>東京都立川市高松町</t>
    <phoneticPr fontId="4"/>
  </si>
  <si>
    <t>０４２－５９５－７０４１</t>
    <phoneticPr fontId="4"/>
  </si>
  <si>
    <t>上部構造（主桁、横桁、床版等）耐候性鋼材が使われている部位</t>
    <phoneticPr fontId="4"/>
  </si>
  <si>
    <t>耐候性鋼材の防食機能劣化 / 腐食</t>
    <phoneticPr fontId="4"/>
  </si>
  <si>
    <t>画像（投影したパターン光が写りこんだ２４コマの静止画）</t>
    <phoneticPr fontId="4"/>
  </si>
  <si>
    <t>【目的】 本計測システムは、耐候性鋼材表面を三次元計測し、表面の凹凸具合を数値解析することで、区分の自動化を可能とするものである。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本計測装置の一方の窓から縦縞のパターン光（ＬＥＤ光）を、対象となる耐候性鋼材表面に照射し、もう一方の窓からその画像を手動トリガーによって撮影し、ＰＣに送信して三次元座標を生成する。</t>
    <phoneticPr fontId="4"/>
  </si>
  <si>
    <t>鋼床版デッキ貫通亀裂点検システム</t>
    <phoneticPr fontId="4"/>
  </si>
  <si>
    <t>株式会社ＩＨＩ   株式会社IHI検査計測</t>
    <phoneticPr fontId="4"/>
  </si>
  <si>
    <t>鋼床版デッキプレートに発生した貫通亀裂をアスファルト舗装上から検出する技術。
プローブ内の励磁コイルに交流電流を印加し、電磁誘導の原理によりデッキプレートに誘導電流を発生させる。デッキプレートに貫通亀裂が存在する場合には、誘導電流に乱れが生じ、誘導電流の乱れによる磁場の変化をプローブ内の検出コイルで検出する。</t>
    <phoneticPr fontId="4"/>
  </si>
  <si>
    <t xml:space="preserve"> 橋種　［鋼橋］
　橋長　30 m （3径間分） 
　全幅員　20 m
　部位・部材［　鋼床版のみ　］
　活用範囲　[　 81　]m2　（左側車線のみ実施）
　検出項目　［　亀裂　］
 ＜費用＞　合計　1,170,000円</t>
    <rPh sb="20" eb="22">
      <t>ケイカン</t>
    </rPh>
    <rPh sb="22" eb="23">
      <t>ブン</t>
    </rPh>
    <rPh sb="42" eb="45">
      <t>コウショウバン</t>
    </rPh>
    <rPh sb="67" eb="69">
      <t>ヒダリガワ</t>
    </rPh>
    <rPh sb="69" eb="71">
      <t>シャセン</t>
    </rPh>
    <rPh sb="73" eb="75">
      <t>ジッシ</t>
    </rPh>
    <rPh sb="85" eb="87">
      <t>キレツ</t>
    </rPh>
    <phoneticPr fontId="1"/>
  </si>
  <si>
    <t>（一財）首都高速道路技術センター／東京都市大学／東芝検査ソリューションズ(株)</t>
    <phoneticPr fontId="4"/>
  </si>
  <si>
    <t>03-3578-5772</t>
    <phoneticPr fontId="4"/>
  </si>
  <si>
    <t>s.hirayama@tecmex.or.jp</t>
    <phoneticPr fontId="4"/>
  </si>
  <si>
    <t>構造技術研究所　平山</t>
    <phoneticPr fontId="4"/>
  </si>
  <si>
    <t>上部構造（床版）</t>
    <phoneticPr fontId="4"/>
  </si>
  <si>
    <t>超音波の反射エコーによる断面画像</t>
    <phoneticPr fontId="4"/>
  </si>
  <si>
    <t>本装置は、鋼床版亀裂を検出するための超音波探傷技術である。鋼床版のデッキプレートとUリブの溶接部に発生するデッキ進展亀裂およびビード進展亀裂について、部材を貫通する前に検出することを可能とする。
機器の構成は、超音波の制御、収集データの処理、保存等を行う①探傷装置と超音波を送受信する②探触子、探触子を装着し調査溶接線に沿って自走しながら移動する③スキャナおよび④スキャナ用コントローラの４点である。
超音波を調査対象部材内部に伝播し、亀裂からの反射エコーを捉えて画像化する技術であり、送信エコーをフェーズドアレイ技術でスキャニング操作し、受信エコーを全チャンネルデータによる開口合成処理することで、解像度一定で高いS/Nの画像化処理を可能としている。
本装置によってデッキプレート内や溶接ビード内に存在する深さ2ミリ以上の内在亀裂を検出できる。</t>
    <phoneticPr fontId="4"/>
  </si>
  <si>
    <t xml:space="preserve"> 橋種　［鋼橋］
　橋長　50m  
　全幅員　13 mのうち、1車線3.5m
　部位・部材［　鋼床版　］
　活用範囲　[　175　]m2
　検出項目　［　亀裂　］
 ＜費用＞　合計　394,680円（税抜き、一般管理費含まない）</t>
    <rPh sb="33" eb="35">
      <t>シャセン</t>
    </rPh>
    <rPh sb="47" eb="50">
      <t>コウショウバン</t>
    </rPh>
    <rPh sb="77" eb="79">
      <t>キレツ</t>
    </rPh>
    <rPh sb="100" eb="102">
      <t>ゼイヌ</t>
    </rPh>
    <rPh sb="104" eb="109">
      <t>イッパンカンリヒ</t>
    </rPh>
    <rPh sb="109" eb="110">
      <t>フク</t>
    </rPh>
    <phoneticPr fontId="1"/>
  </si>
  <si>
    <t>ボルト・ナットの健全性検査装置BOLT-Tester</t>
    <phoneticPr fontId="4"/>
  </si>
  <si>
    <t>上部構造（主桁、横桁等の鋼部材）／支承部（アンカーボルト）／路上（遮音施設、照明施設、標識施設等）</t>
    <phoneticPr fontId="4"/>
  </si>
  <si>
    <t>打撃対象物の機械インピーダンス。反力の時間遅れおよびパワー比。</t>
    <phoneticPr fontId="4"/>
  </si>
  <si>
    <t>BOLT-Testerは、ボルトやナットの健全性をハンマ打撃によって検査する装置である。衝撃加速度計を内蔵したハンマでボルトやナットを打撃し、その時に得られる反力の時間波形によって健全性の評価を行う。ボルトの亀裂や破断、ナットのゆるみなどがある場合、打撃に対する反力の生成に遅れが生じ、測定波形からこの挙動を読み取り検査を行う技術である。</t>
    <phoneticPr fontId="4"/>
  </si>
  <si>
    <t>その他(床版上面の土砂化，床版上面の滞水，舗装下面の剥離)</t>
    <phoneticPr fontId="4"/>
  </si>
  <si>
    <t>本技術は交通規制を行うことなく，走行しながら橋梁床版を調査することのできる技術である。
車載式電磁波レーダにより舗装～橋梁床版のデータを取得し，技術者の判定ではなくコンピュータによる高速自動解析によって床版の異常箇所を抽出する。</t>
    <phoneticPr fontId="4"/>
  </si>
  <si>
    <t>対象となる橋梁条件を設定し、その点検費用を記載する。
ただし、消費税、一般管理費、間接工事費、旅費交通費、諸経費は含まないものとする。
【橋梁条件】
 橋種　［コンクリート橋/鋼橋］
　橋長　500m  
　調査範囲　幅2.1m×延長500m×2車線
　部位・部材［　床版　］
　活用範囲　[   2100  ]m2
　検出項目　［　床版上面の土砂化，床版の水平クラック，
　　　　　　　　　床版上面の滞水，舗装下面のはく離  ］
 ＜費用＞　合計　668,079円</t>
    <rPh sb="105" eb="107">
      <t>チョウサ</t>
    </rPh>
    <rPh sb="107" eb="109">
      <t>ハンイ</t>
    </rPh>
    <rPh sb="110" eb="111">
      <t>ハバ</t>
    </rPh>
    <rPh sb="116" eb="118">
      <t>エンチョウ</t>
    </rPh>
    <rPh sb="124" eb="126">
      <t>シャセン</t>
    </rPh>
    <rPh sb="135" eb="136">
      <t>ユカ</t>
    </rPh>
    <rPh sb="136" eb="137">
      <t>バン</t>
    </rPh>
    <rPh sb="168" eb="169">
      <t>ユカ</t>
    </rPh>
    <rPh sb="169" eb="170">
      <t>バン</t>
    </rPh>
    <rPh sb="170" eb="171">
      <t>ウエ</t>
    </rPh>
    <rPh sb="171" eb="172">
      <t>メン</t>
    </rPh>
    <rPh sb="173" eb="175">
      <t>ドシャ</t>
    </rPh>
    <rPh sb="175" eb="176">
      <t>カ</t>
    </rPh>
    <rPh sb="177" eb="178">
      <t>ユカ</t>
    </rPh>
    <rPh sb="178" eb="179">
      <t>バン</t>
    </rPh>
    <rPh sb="180" eb="182">
      <t>スイヘイ</t>
    </rPh>
    <rPh sb="197" eb="198">
      <t>ユカ</t>
    </rPh>
    <rPh sb="198" eb="199">
      <t>バン</t>
    </rPh>
    <rPh sb="199" eb="200">
      <t>ウエ</t>
    </rPh>
    <rPh sb="200" eb="201">
      <t>メン</t>
    </rPh>
    <rPh sb="202" eb="204">
      <t>タイスイ</t>
    </rPh>
    <rPh sb="205" eb="207">
      <t>ホソウ</t>
    </rPh>
    <rPh sb="207" eb="208">
      <t>シタ</t>
    </rPh>
    <rPh sb="208" eb="209">
      <t>メン</t>
    </rPh>
    <rPh sb="212" eb="213">
      <t>リ</t>
    </rPh>
    <phoneticPr fontId="1"/>
  </si>
  <si>
    <t>赤外線・可視カメラ搭載ドローン(蒼天)による点検技術（うき）</t>
    <phoneticPr fontId="4"/>
  </si>
  <si>
    <t>上部構造/（主桁、床板、PC定着部、高欄、地覆等）/下部構造（橋脚、橋台）</t>
    <phoneticPr fontId="4"/>
  </si>
  <si>
    <t>漏水・遊離石灰/補修・補強材の損傷/うき/舗装の異常/定着部の以上/漏水・滞水</t>
    <phoneticPr fontId="4"/>
  </si>
  <si>
    <t>熱画像</t>
    <phoneticPr fontId="4"/>
  </si>
  <si>
    <t>本技術は、ドローンに搭載した赤外線カメラにより画像又は動画を取得して、コンクリート表面の温度差確認し、うきの有無を確認する技術である。</t>
    <phoneticPr fontId="4"/>
  </si>
  <si>
    <t>点検作業時に併せて実施することを想定しており、
点検費用（見積対応）に　80,000円加算する</t>
    <rPh sb="0" eb="1">
      <t>テンケン</t>
    </rPh>
    <rPh sb="1" eb="3">
      <t>サギョウ</t>
    </rPh>
    <rPh sb="4" eb="5">
      <t>ジ</t>
    </rPh>
    <rPh sb="6" eb="7">
      <t>アワ</t>
    </rPh>
    <rPh sb="9" eb="11">
      <t>ジッシ</t>
    </rPh>
    <rPh sb="16" eb="18">
      <t>ソウテイ</t>
    </rPh>
    <rPh sb="24" eb="26">
      <t>テンケン</t>
    </rPh>
    <rPh sb="26" eb="28">
      <t>ヒヨウ</t>
    </rPh>
    <rPh sb="29" eb="31">
      <t>ミツモリ</t>
    </rPh>
    <rPh sb="31" eb="33">
      <t>タイオウ</t>
    </rPh>
    <rPh sb="42" eb="43">
      <t>エン</t>
    </rPh>
    <rPh sb="43" eb="45">
      <t>カサン</t>
    </rPh>
    <phoneticPr fontId="1"/>
  </si>
  <si>
    <t>橋梁の３Dモデル構築と点群計測処理による変状寸法の算出技術</t>
    <phoneticPr fontId="4"/>
  </si>
  <si>
    <t>防食機能の損傷/遊離石灰/剥離・鉄筋露出/抜け落ち/補修・補強材の損傷/変色・劣化/漏水・滞水/変形・欠損</t>
    <phoneticPr fontId="4"/>
  </si>
  <si>
    <t>・当該技術の特徴
　橋梁の３次元点群データと表面写真のテクスチャーマッピング画像とからなる３Dモデルを作成する。３Dモデルから３次元点群処理システムの表示ツール（移動、回転、拡大／縮小）を用いて変状の場所や種類を確認するとともに、同システムの計測ツールを用いて変状の寸法を算出することで、変状の状態や寸法の把握に資する。
・計測の原理やプロセス
　レーザー光の対象物からの反射到達時間の計測により、対象物の形状（３次元点群データ（点群各点の３次元座標値））を計測する。また、３次元点群データと同時に撮影する対象物の表面写真を３次元点群データの三角網上にテクスチャーマッピングする。</t>
    <phoneticPr fontId="4"/>
  </si>
  <si>
    <t>オリエンタル白石株式会社、理化学研究所、ニュートロン次世代システム技術研究組合T-RANS（福山コンサルタント、パシフィックコンサルタンツ、大日本コンサルタント，他）</t>
    <phoneticPr fontId="4"/>
  </si>
  <si>
    <t>https://t-rans.or.jp/</t>
    <phoneticPr fontId="4"/>
  </si>
  <si>
    <t>埼玉県和光市</t>
    <phoneticPr fontId="4"/>
  </si>
  <si>
    <t>048-260-6250</t>
    <phoneticPr fontId="4"/>
  </si>
  <si>
    <t>info@t-rans.or.jp</t>
    <phoneticPr fontId="4"/>
  </si>
  <si>
    <t>上部構造（主桁、横桁、床版）／下部構造（橋台、橋脚）／高欄／地覆</t>
    <phoneticPr fontId="4"/>
  </si>
  <si>
    <t>塩化物イオン濃度</t>
    <phoneticPr fontId="4"/>
  </si>
  <si>
    <t>中性子をコンクリート表面から照射し、即発ガンマ線のエネルギースペクトルを分析することで、橋梁などコンクリート構造物に内在する塩化物イオン濃度を非破壊（コア抜き等不要）で測定し、塩害に対する劣化診断に必要な情報を取得する装置である。この技術では、元素としての塩素の量、およびコンクリート表面からの深さ方向の分布が測定できる。</t>
    <phoneticPr fontId="4"/>
  </si>
  <si>
    <t>神奈川県横浜市金沢区</t>
    <phoneticPr fontId="4"/>
  </si>
  <si>
    <t>045-791-3518</t>
    <phoneticPr fontId="4"/>
  </si>
  <si>
    <t>uejima1792@ihi-g.com</t>
    <phoneticPr fontId="4"/>
  </si>
  <si>
    <t>計測事業部　計測技術部
上島秀作</t>
    <phoneticPr fontId="4"/>
  </si>
  <si>
    <t>上部構造（主桁、横桁、床版等）／下部構造（鋼製橋脚）／支承部（鋼製）</t>
    <phoneticPr fontId="4"/>
  </si>
  <si>
    <t>応力（ひずみ）</t>
    <phoneticPr fontId="4"/>
  </si>
  <si>
    <t>【橋梁条件】
  橋種　［鋼橋］
　部位・部材［上部構造（主桁、横桁、床版等）／下部構造（鋼製橋脚）／支承部（鋼製）］
　作業日数　１日
　検出項目　［応力（ひずみ） ］
　設置箇所数　［2点］
　計測頻度　［1時間のうち5分間（変更可能）］
　計測期間　［6か月］
　外業　120万円（機器使用料を含む）
　内業　30万円（応力と時刻歴データの整理）
 ＜費用＞　合計　150万円（移動費は含まない）</t>
    <rPh sb="76" eb="78">
      <t>オウリョク</t>
    </rPh>
    <rPh sb="95" eb="96">
      <t>テン</t>
    </rPh>
    <rPh sb="106" eb="108">
      <t>ジカン</t>
    </rPh>
    <rPh sb="112" eb="113">
      <t>フン</t>
    </rPh>
    <rPh sb="113" eb="114">
      <t>カン</t>
    </rPh>
    <rPh sb="131" eb="132">
      <t>ゲツ</t>
    </rPh>
    <rPh sb="135" eb="137">
      <t>ガイギョウ</t>
    </rPh>
    <rPh sb="141" eb="143">
      <t>マンエン</t>
    </rPh>
    <rPh sb="144" eb="146">
      <t>キキ</t>
    </rPh>
    <rPh sb="146" eb="149">
      <t>シヨウリョウ</t>
    </rPh>
    <rPh sb="150" eb="151">
      <t>フク</t>
    </rPh>
    <rPh sb="155" eb="157">
      <t>ナイギョウ</t>
    </rPh>
    <rPh sb="160" eb="162">
      <t>マンエン</t>
    </rPh>
    <rPh sb="163" eb="165">
      <t>オウリョク</t>
    </rPh>
    <rPh sb="166" eb="169">
      <t>ジコクレキ</t>
    </rPh>
    <rPh sb="173" eb="175">
      <t>セイリ</t>
    </rPh>
    <rPh sb="192" eb="195">
      <t>イドウヒ</t>
    </rPh>
    <rPh sb="196" eb="197">
      <t>フク</t>
    </rPh>
    <phoneticPr fontId="1"/>
  </si>
  <si>
    <t>長期間耐用型のFBG（Fiber Bragg Grating）センサを使用して、鋼橋の着目部位のひずみを自動計測するシステム。太陽光パネルを備えるため電源が無い現場でも動作可能で、計測データを無線通信で送信することができる。</t>
    <phoneticPr fontId="4"/>
  </si>
  <si>
    <t>計側装置（3DSL-Rhino”ﾗｲﾉ”）を用いた三次元計測システム（支承部の機能障害）</t>
    <phoneticPr fontId="4"/>
  </si>
  <si>
    <t>　042－595-7041</t>
    <phoneticPr fontId="4"/>
  </si>
  <si>
    <t>支承部・支承本体</t>
    <phoneticPr fontId="4"/>
  </si>
  <si>
    <t>【目的】　本計測システムは、夏季と冬季に１回ずつ、橋梁の支承本体形状を三次元計測し、夏季と冬季の移動量や変動角度などを算出することで、支承部の機能障害を検出するものである。
【構成】　本計測システムは、専用ケーブルで接続された計測装置本体と、専用ソフトウェアを搭載したパーソナルコンピュータ（ＰＣ）で構成される。
【動作概要】　本計測装置の一方の窓から縦縞のパターン光（ＬＥＤ光）を、対象となる支承部表面に照射し、もう一方の窓からその画像を手動トリガーによって撮影し、ＰＣに送信して三次元座標を生成する。</t>
    <phoneticPr fontId="4"/>
  </si>
  <si>
    <t>営業部(代表)</t>
    <phoneticPr fontId="4"/>
  </si>
  <si>
    <t>上部構造</t>
    <phoneticPr fontId="4"/>
  </si>
  <si>
    <t>活荷重たわみによる変位量</t>
    <phoneticPr fontId="4"/>
  </si>
  <si>
    <t>　本技術は、動画映像を用いて車両が橋梁上を通過する際に桁に発生するたわみを計測・可視化するものである。本技術を用いることで、撮影データから遠隔・非接触でたわみを計測可能である。
　本技術の特徴としては、ハイスピードカメラで動画像を撮影するだけで、ターゲット等を設置しなくても任意の計測対象表面の変位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</si>
  <si>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［変位量］
　設置箇所数　［１～３箇所］
　計測頻度　［随時］
　計測期間　［一日］
 ＜費用＞　合計600,000円（データ解析、報告書作成含む）</t>
    <rPh sb="18" eb="19">
      <t>キョウ</t>
    </rPh>
    <phoneticPr fontId="1"/>
  </si>
  <si>
    <t>ドローン空撮による橋梁のたわみ計測</t>
    <phoneticPr fontId="4"/>
  </si>
  <si>
    <t>株式会社 CORE技術研究所 　（産業技術総合研究所との共同研究により開発）　</t>
    <phoneticPr fontId="4"/>
  </si>
  <si>
    <t>上部構造（主桁、横桁、床版等）／下部構造（橋脚、橋台等）／支承部</t>
    <phoneticPr fontId="4"/>
  </si>
  <si>
    <t>橋梁構造物のたわみ量（変位量）</t>
    <phoneticPr fontId="4"/>
  </si>
  <si>
    <t>　ドローン空撮による橋梁のたわみ計測とは、無人航空機(以下「ドローン」という)に搭載したデジタルカメラ(以下「カメラ」という)を用いて橋梁を撮影し、検査車両の通過等に伴う橋梁のたわみを計測する技術である。
　本技術は、測定対象となる橋梁の測定したい箇所（一般的には橋の中央）に繰り返し模様がある測定マーカと、ドローンの画像ぶれを補正するために、たわみがほぼゼロの箇所（一般的には橋脚や橋台）に２つ以上の基準マーカを事前に設置する。これらのマーカをドローンカメラで撮影して、画像のぶれ補正を行い、橋梁のたわみ値を算出する点検方法である。計測タイミングとしては、状態把握や補修後の確認時などに利用できる。</t>
    <phoneticPr fontId="4"/>
  </si>
  <si>
    <t>【橋梁条件】
  橋種　［3径間溶接単純桁トラス橋］
　橋長　87.6 m　（1径間約30m）
　全幅員　5.0 m
　部位・部材［　垂直材　］
　検出項目　［　変位　］
　設置箇所数　［　9　］
　計測頻度　［　6回　］
　計測期間　［　1日　］
 ＜費用＞　合計　300,000円（業務委託の場合）</t>
    <rPh sb="40" eb="42">
      <t>ケイカン</t>
    </rPh>
    <rPh sb="42" eb="43">
      <t>ヤク</t>
    </rPh>
    <rPh sb="143" eb="147">
      <t>ギョウムイタク</t>
    </rPh>
    <rPh sb="148" eb="150">
      <t>バアイ</t>
    </rPh>
    <phoneticPr fontId="1"/>
  </si>
  <si>
    <t>IoTを活用した変位量を常時計測するモニタリング技術</t>
    <phoneticPr fontId="4"/>
  </si>
  <si>
    <t>上部構造（主桁）　／　支承部（支承本体）　</t>
    <phoneticPr fontId="4"/>
  </si>
  <si>
    <t>　本技術は、IoTセンサーを活用した橋梁の遠隔モニタリング技術である。
　本技術は橋梁に設置するセンサーとデータを管理するクラウドシステムで構成される。
　センサーは橋台と橋桁端部等に設置し、遊間の変位を常時計測し状態を監視する。
　計測データはクラウド上のサーバーへ常時蓄積され、遊間の変位量が設定した値を超えた時には管理者へアラームを発報し通知する。
　本技術の適用場面は、定期点検によって措置が必要とされながら早急に補修が困難な橋梁など、措置としての監視（遠隔モニタリング）を行う場面である。
　遊間の変位をモニタリングすることで、遊間異常の他、支承部の異常、橋台の移動、橋脚の洗堀に伴う沈下・傾斜など損傷の発見につながる可能性がある。</t>
    <phoneticPr fontId="4"/>
  </si>
  <si>
    <t>１）契約費用（計画・準備・打ち合わせ）
　　１契約につき　20万円　※１
2）設置費用（１橋あたり）
　　１台目　＝10万円/台　　※２、※３
　　同一橋梁２台目以降　＝１万円/台
3）サービス価格（センサー利用料、通信量、システム利用料、保守料を含む）
　　月額利用料　＝１万円/月・台</t>
  </si>
  <si>
    <t>鋼製の構造部材に小径穴（標準値：φ2mm, 深さ1mm）の穿孔を行い、その解放ひずみをひずみゲージを使用して計測することで、穴周辺に作用する内在応力（死荷重および活荷重による応力および残留応力などによって部材に内在する全応力）を評価する手法である。ASTM（American Society for Testing and Materials）規格に則り解析することで、深さ方向の内在応力分布を評価することが可能である。　</t>
    <phoneticPr fontId="4"/>
  </si>
  <si>
    <t xml:space="preserve"> 1日作業・2か所測定の例
・調査費用計　500,000円
（外業：200,000円、内業：300,000円）
・機器経費：100,000円
合計　600,000円</t>
    <rPh sb="28" eb="29">
      <t>エン</t>
    </rPh>
    <rPh sb="41" eb="42">
      <t>エン</t>
    </rPh>
    <rPh sb="81" eb="82">
      <t>エン</t>
    </rPh>
    <phoneticPr fontId="1"/>
  </si>
  <si>
    <t>上部構造／（主桁、横桁、縦桁、床版等）／下部構造（橋脚、橋台、基礎）</t>
    <phoneticPr fontId="4"/>
  </si>
  <si>
    <t>腐食／ゆるみ・脱落／防食機能の劣化／ひびわれ／剥離・鉄筋露出／漏水・遊離石灰／抜け落ち／補修・補強材の損傷／床版ひびわれ／遊間の異常／路面の凹凸／舗装の異常／支承の機能障害／定着部の異常／変色・劣化／漏水・滞水／異常なたわみ／変形・欠損／土砂詰まり／沈下・移動・傾斜／洗掘</t>
    <phoneticPr fontId="4"/>
  </si>
  <si>
    <t>橋梁全体：静止画/形状計測
水中：画像</t>
    <phoneticPr fontId="4"/>
  </si>
  <si>
    <t>本技術は、橋梁定期点検において、スマートフォン、ドローン、水中ソナーを用いて橋梁全体の状態を把握する技術である。気中部は、スマートフォン及びドローンを用いて損傷箇所の画像を取得する。
水中部は、ソナー技術を用いて反射波映像で基礎部、河床の形状を把握する。
また、水中部のソナー計測結果と下部工位置の整合をとるため、ドローンによる3次元モデルを構築する。</t>
    <phoneticPr fontId="4"/>
  </si>
  <si>
    <t>橋梁点検業務に付随して実施
　鋼橋/コンクリート橋
　幅員20m
　橋長50m
　［橋面積　1000m2］　橋梁点検　1日作業　+洗堀調査
　現場4名　700,000円/日</t>
    <rPh sb="0" eb="1">
      <t>キョウリョウ</t>
    </rPh>
    <rPh sb="1" eb="3">
      <t>テンケン</t>
    </rPh>
    <rPh sb="3" eb="5">
      <t>ギョウム</t>
    </rPh>
    <rPh sb="6" eb="8">
      <t>フズイ</t>
    </rPh>
    <rPh sb="10" eb="12">
      <t>ジッシ</t>
    </rPh>
    <rPh sb="15" eb="16">
      <t>コウ</t>
    </rPh>
    <rPh sb="16" eb="17">
      <t>ハシ</t>
    </rPh>
    <rPh sb="24" eb="25">
      <t>バシ</t>
    </rPh>
    <rPh sb="27" eb="29">
      <t>フクイン</t>
    </rPh>
    <rPh sb="34" eb="35">
      <t>ハシ</t>
    </rPh>
    <rPh sb="35" eb="36">
      <t>チョウ</t>
    </rPh>
    <rPh sb="42" eb="43">
      <t>ハシ</t>
    </rPh>
    <rPh sb="43" eb="45">
      <t>メンセキ</t>
    </rPh>
    <rPh sb="54" eb="56">
      <t>キョウリョウ</t>
    </rPh>
    <rPh sb="56" eb="58">
      <t>テンケン</t>
    </rPh>
    <rPh sb="60" eb="61">
      <t>ニチ</t>
    </rPh>
    <rPh sb="61" eb="63">
      <t>サギョウ</t>
    </rPh>
    <rPh sb="65" eb="67">
      <t>センクツ</t>
    </rPh>
    <rPh sb="67" eb="69">
      <t>チョウサ</t>
    </rPh>
    <rPh sb="71" eb="73">
      <t>ゲンバ</t>
    </rPh>
    <rPh sb="74" eb="75">
      <t>メイ</t>
    </rPh>
    <rPh sb="83" eb="84">
      <t>エン</t>
    </rPh>
    <rPh sb="85" eb="86">
      <t>ニチ</t>
    </rPh>
    <phoneticPr fontId="1"/>
  </si>
  <si>
    <t>盛土法面、トンネル、橋梁等の構造物にワイヤレスセンサーを設置することで、内蔵3軸の傾斜センサーによる角度値、レーザー距離計による距離値（機種ODS）の観測データをワイヤレスセンサーでクラウドに転送し、データをさまざまな場所で確認・検証できるシステムである。
従来はトータルステーションによる計測管理で対応していた。本技術の活用により、人的な計測作業が不要で計測間隔も密にできるため、施工性の向上が図れる。</t>
    <phoneticPr fontId="4"/>
  </si>
  <si>
    <t>対象となる橋梁条件を設定し、その点検費用を記載する。
ただし、消費税、一般管理費、間接工事費、旅費交通費、諸経費は含まないものとする。
（記載例）
【橋梁条件】
  橋種　［コンクリート橋/鋼橋］
　橋長　35m  
　全幅員　10 m
　部位・部材［　橋桁　　　　］
　検出項目　［傾斜角　　　  ］
　設置箇所数　［4箇所（センサー4台、4Gゲートウェイ1台）］
　計測頻度　［　30分　　　　　］
　計測期間　［　1年　　］
 ＜費用＞　合計　1,265,000円</t>
    <rPh sb="127" eb="129">
      <t>ハシゲタ</t>
    </rPh>
    <rPh sb="142" eb="144">
      <t>ケイシャ</t>
    </rPh>
    <rPh sb="144" eb="145">
      <t>カク</t>
    </rPh>
    <rPh sb="161" eb="163">
      <t>カショ</t>
    </rPh>
    <rPh sb="169" eb="170">
      <t>ダイ</t>
    </rPh>
    <rPh sb="180" eb="181">
      <t>ダイ</t>
    </rPh>
    <rPh sb="194" eb="195">
      <t>フン</t>
    </rPh>
    <phoneticPr fontId="1"/>
  </si>
  <si>
    <t>093-642-8231(代表)</t>
    <phoneticPr fontId="4"/>
  </si>
  <si>
    <t>振動数/周波数スペクトル</t>
    <phoneticPr fontId="4"/>
  </si>
  <si>
    <t>本技術は、動画映像を用いた遠隔・非接触の計測手法により、車両が橋梁上を通過する際に桁に発生する振動加速度を計測・可視化するものである。
　本技術の特徴としては、ハイスピードカメラで動画像を撮影するだけで、ターゲット等を設置しなくても任意の計測対象表面の振動加速度を遠隔・非接触で計測が可能である。また、システム構成が撮影用カメラと制御解析用PCとコンパクトで、運搬や設置が容易である点が挙げられる。</t>
    <phoneticPr fontId="4"/>
  </si>
  <si>
    <t>【橋梁条件】
  橋種　［鋼橋/Co橋］
　橋長　指定なし  
　全幅員　指定なし
　部位・部材［上部工、桁］
　検出項目　［振動数、周波数スペクトラム］
　設置箇所数　［１～３箇所］
　計測頻度　［随時］
　計測期間　［一日］
 ＜費用＞　合計600,000円（データ解析、報告書作成含む）</t>
    <rPh sb="18" eb="19">
      <t>キョウ</t>
    </rPh>
    <rPh sb="67" eb="70">
      <t>シュウハスウ</t>
    </rPh>
    <phoneticPr fontId="1"/>
  </si>
  <si>
    <t>【橋梁条件】
　橋種［鋼I桁橋］
　支間長「最大50m］
　幅員「10m］
　部位・部材：［コンクリート床版］
　活用範囲：500m2
　検出項目：ひび割れ（長さ、幅）
費用：\1,000,000（機器レンタル費＋計測費＋画像解析費）</t>
    <phoneticPr fontId="4"/>
  </si>
  <si>
    <t>全方向水面移動式ボート型ドローンを用いた橋梁点検支援技術</t>
    <rPh sb="20" eb="22">
      <t>キョウリョウ</t>
    </rPh>
    <phoneticPr fontId="4"/>
  </si>
  <si>
    <t>ohashi0376@ihi-g.com
ozaki9672@ihi-g.com</t>
  </si>
  <si>
    <t>shokawa-hiroki@sei.co.jp
yajima.takashi@tokyorope.jp</t>
  </si>
  <si>
    <t xml:space="preserve">03-6366-7733
072-771-0508
</t>
  </si>
  <si>
    <t>045-759-2199
03-6404-6033</t>
  </si>
  <si>
    <t>株式会社IHI 技術開発本部 技術基
盤センター 生産プロセスグループ
大橋 タケル
株式会社IHI検査計測　営業統括部 尾崎 優希</t>
    <rPh sb="25" eb="27">
      <t>セイサン</t>
    </rPh>
    <rPh sb="36" eb="38">
      <t>オオハシ</t>
    </rPh>
    <phoneticPr fontId="4"/>
  </si>
  <si>
    <t>075-771-0508
03-6366-7733</t>
  </si>
  <si>
    <t>hashizume808@oki.com
yamamichi015@oki.com</t>
    <phoneticPr fontId="4"/>
  </si>
  <si>
    <t>東電設計(株)　耐震技術部
小林　賢司</t>
    <rPh sb="8" eb="12">
      <t>タイシンギジュツ</t>
    </rPh>
    <phoneticPr fontId="4"/>
  </si>
  <si>
    <t>レンタル（最低契約期間：3か月間）
月額　40,000円／台（税別）
初期費用　40,000円／台（税別）
【費用事例　橋梁条件】
  橋種　［鋼橋］
　橋長     ３６０ m
　全幅員　  １５ m
　部位・部材   ［　支承および桁　　］
　検出項目　   ［　支承の変位、桁の応力　  ］
　設置箇所数　［　支承の変位１点、桁の応力２点　　］
　計測頻度　   ［　１０分間隔 　］
　計測期間　   ［　３ヶ月　　　 　］
 ＜費用＞　合計　１６０,０００円　(センサ及び経費含めず）</t>
    <phoneticPr fontId="4"/>
  </si>
  <si>
    <t>【概要】
・デジタルカメラとタブレットPC（Windows10）を接続して使用する。
・現場に合わせて、一脚や台車付き三脚と組み合わせて、人力により撮影を行う。（図2参照）
・望遠レンズを使用することで、17m遠の0.2mm幅のひびわれを計測できる。
【ソフトウェアによる撮影・画像合成】
・カメラからタブレットPCに画像を取り込むことで、リアルタイムに確認用合成画像を生成し、取り漏れがないことを確認
しながら撮影ができる。（図3参照）
・環境に合わせて、カメラの設定をひび計測に適切な値に自動で調整します。
・撮影後に、高解像度合成画像を生成する。
【自動ひびわれ検出・幅計測】
・高解像度合成画像から、自動でひびわれを検出・幅計測ができる。
・計測したひびわれは、画像と合わせてDWG/DXFとして出力できる。
【ソフトウェア構成】
・高解像度合成画像の生成、自動ひびわれ検出・幅計測は、クラウド/オフィスPCのどちらでもできる。</t>
  </si>
  <si>
    <t>【橋梁条件】
橋種[コンクリート橋／鋼橋]
橋長　50m全幅員　10m部位・部材[　上部工・下部工　]
活用範囲 [　500㎡　]
検出項目 [　コンクリートのうき／剥離／漏水・滞水　]
(費用〉　合計 500,000円 (経費含む・税込)</t>
    <phoneticPr fontId="4"/>
  </si>
  <si>
    <t>受託測定：
【受託測定：
【橋梁条件】
橋種　［鋼橋］
　径間長　75m
　全幅員　26m
　部位・部材　主桁
　検出項目　周波数解析
　設置箇所数　8箇所
　計測頻度　常時計測
　計測期間　7日間
＜費用＞　合計　1,500,000円(経費・保守含まず）</t>
    <phoneticPr fontId="4"/>
  </si>
  <si>
    <t>東京都江戸川区</t>
    <phoneticPr fontId="4"/>
  </si>
  <si>
    <t>福岡県北九州市</t>
    <phoneticPr fontId="4"/>
  </si>
  <si>
    <t>東京都文京区</t>
    <phoneticPr fontId="4"/>
  </si>
  <si>
    <t>北海道紋別郡雄武町</t>
    <phoneticPr fontId="4"/>
  </si>
  <si>
    <t>大阪府堺市
群馬県館林市
北海道苫小牧市</t>
    <phoneticPr fontId="4"/>
  </si>
  <si>
    <t>長崎県長崎市</t>
    <phoneticPr fontId="4"/>
  </si>
  <si>
    <t>神奈川県横浜市中区</t>
    <phoneticPr fontId="4"/>
  </si>
  <si>
    <t>新潟県新潟市</t>
    <phoneticPr fontId="4"/>
  </si>
  <si>
    <t>03-6371-4230</t>
    <phoneticPr fontId="4"/>
  </si>
  <si>
    <t>Swallowai.Support@nikon.com</t>
    <phoneticPr fontId="4"/>
  </si>
  <si>
    <t>B-8</t>
  </si>
  <si>
    <t>B-9</t>
    <phoneticPr fontId="4"/>
  </si>
  <si>
    <t xml:space="preserve">斜面上に築造された下部構造本体及び斜面の点群データ取得（形状把握） </t>
    <phoneticPr fontId="4"/>
  </si>
  <si>
    <t>コンクリート構造の鋼材位置のコンクリート中に含まれる塩化物イオン量計測、又はかぶりコンクリート内の塩化物イオン量の深さ方向の把握（塩害の影響地域に位置する橋梁）</t>
    <rPh sb="6" eb="8">
      <t>コウゾウ</t>
    </rPh>
    <rPh sb="9" eb="11">
      <t>コウザイ</t>
    </rPh>
    <rPh sb="11" eb="13">
      <t>イチ</t>
    </rPh>
    <rPh sb="20" eb="21">
      <t>チュウ</t>
    </rPh>
    <rPh sb="22" eb="23">
      <t>フク</t>
    </rPh>
    <rPh sb="26" eb="29">
      <t>エンカブツ</t>
    </rPh>
    <rPh sb="32" eb="33">
      <t>リョウ</t>
    </rPh>
    <rPh sb="33" eb="35">
      <t>ケイソク</t>
    </rPh>
    <rPh sb="36" eb="37">
      <t>マタ</t>
    </rPh>
    <rPh sb="47" eb="48">
      <t>ナイ</t>
    </rPh>
    <rPh sb="49" eb="52">
      <t>エンカブツ</t>
    </rPh>
    <rPh sb="55" eb="56">
      <t>リョウ</t>
    </rPh>
    <rPh sb="57" eb="58">
      <t>フカ</t>
    </rPh>
    <rPh sb="59" eb="61">
      <t>ホウコウ</t>
    </rPh>
    <rPh sb="62" eb="64">
      <t>ハアク</t>
    </rPh>
    <rPh sb="65" eb="67">
      <t>エンガイ</t>
    </rPh>
    <rPh sb="68" eb="70">
      <t>エイキョウ</t>
    </rPh>
    <rPh sb="70" eb="72">
      <t>チイキ</t>
    </rPh>
    <rPh sb="73" eb="75">
      <t>イチ</t>
    </rPh>
    <rPh sb="77" eb="79">
      <t>キョウリョウ</t>
    </rPh>
    <phoneticPr fontId="4"/>
  </si>
  <si>
    <t xml:space="preserve"> </t>
    <phoneticPr fontId="4"/>
  </si>
  <si>
    <t>https://www.nishimatsu.co.jp/solution/engineering/00073.html</t>
    <phoneticPr fontId="4"/>
  </si>
  <si>
    <t>○</t>
    <phoneticPr fontId="4"/>
  </si>
  <si>
    <t>sales@fulldepth.co.jp</t>
    <phoneticPr fontId="4"/>
  </si>
  <si>
    <t>BR010012-V0424</t>
    <phoneticPr fontId="4"/>
  </si>
  <si>
    <t>BR010017-V0524</t>
    <phoneticPr fontId="4"/>
  </si>
  <si>
    <t>BR010021-V0424</t>
  </si>
  <si>
    <t>BR010045-V0224</t>
  </si>
  <si>
    <t>BR010049-V0124</t>
  </si>
  <si>
    <t>BR020007-V0524</t>
  </si>
  <si>
    <t>BR020011-V0424</t>
  </si>
  <si>
    <t>BR020023-V0224</t>
  </si>
  <si>
    <t>BR020044-V0024</t>
    <phoneticPr fontId="4"/>
  </si>
  <si>
    <t>BR030021-V0424</t>
  </si>
  <si>
    <t>コンクリートひびわれ計測支援システム「ICRS」</t>
    <phoneticPr fontId="4"/>
  </si>
  <si>
    <t>岐阜県岐阜市鹿島町6-27</t>
    <phoneticPr fontId="4"/>
  </si>
  <si>
    <t>058-251-6105</t>
    <phoneticPr fontId="4"/>
  </si>
  <si>
    <t>nobuo_harata@ic-group.co.jp</t>
    <phoneticPr fontId="4"/>
  </si>
  <si>
    <t>株式会社市川工務店
原田 宣男</t>
    <phoneticPr fontId="4"/>
  </si>
  <si>
    <t>当該技術は、コンクリート橋梁を対象に、撮影画像からひびわれなどの損傷を計測し記録するシステムである。
高解像度カメラと複数のレーザーポインターを組み合わせた撮影装置により、カメラ単体での撮影と比較し、橋梁壁面の画像を簡易かつ効率的に収集するものであり、独自の解析システム(本システムの核となるWEBアプリケーション)を用いることで、収集した画像から統合画像を作成することができる。
得られた統合画像からひびわれを抽出、計測できるとともに、剥離・鉄筋露出・漏水などの現地状況を統合画像に記録することでデジタルデータとしてクラウド上に保存することができる。</t>
    <phoneticPr fontId="4"/>
  </si>
  <si>
    <t>上部構造（床版）／下部構造（橋脚、橋台）／路上（高欄）／溝橋（ボックスカルバート）</t>
    <rPh sb="21" eb="23">
      <t>ロジョウ</t>
    </rPh>
    <rPh sb="24" eb="26">
      <t>コウラン</t>
    </rPh>
    <rPh sb="28" eb="29">
      <t>ミゾ</t>
    </rPh>
    <rPh sb="29" eb="30">
      <t>バシ</t>
    </rPh>
    <phoneticPr fontId="4"/>
  </si>
  <si>
    <t>ひびわれ／剥離・鉄筋露出／漏水・遊離石灰／抜け落ち／床版ひびわれ</t>
    <phoneticPr fontId="4"/>
  </si>
  <si>
    <t>・現地状況や対象数量により積算条件が異なるため、案件ごとに見積対応。
・左記費用は参考。現地踏査、計画準備、調書作成、旅費交通費、一般管理費等の諸経費は含まない。
&lt;施工想定&gt;
・Co橋
・橋梁面積：横長4m×高さ3m×延長30mの側面2面+床版1面の300㎡
&lt;調査経費&gt;
・外業：外業直接人件費　69,600円
・内業：内業直接人件費　10,150円
&lt;機械経費&gt;
・装置、システム費用：75,000円</t>
    <phoneticPr fontId="4"/>
  </si>
  <si>
    <t>非GNSS環境におけるTS誘導ドローンを活用した橋梁点検支援技術</t>
    <phoneticPr fontId="4"/>
  </si>
  <si>
    <t>TS(トータルステーション)の自動追尾技術とドローンの自律飛行技術を組合せ、非GNSS下で自律飛行撮影を 実現し、合成画像(オルソ画像)より損傷を把握する技術である。また、手動操縦での飛行撮影も可能である。</t>
    <phoneticPr fontId="4"/>
  </si>
  <si>
    <t>空間情報調査部</t>
    <phoneticPr fontId="4"/>
  </si>
  <si>
    <t>腐食／亀裂／ゆるみ・脱落／破断／防食機能の劣化／ひびわれ／剥離・鉄筋露出／漏水・遊離石灰／抜け落ち／床版ひびわれ／補修・補強材の損傷／変色・劣化／変形・欠損</t>
    <phoneticPr fontId="4"/>
  </si>
  <si>
    <t>橋種　[コンクリート橋]
　橋長40m
　全幅員10m、
　部位・部材[主桁(外側面)/高欄/橋脚/橋台]
　活用範囲[1,000㎡]
　検出項目[ひびわれ/腐食/漏水/剥離等]
&lt;費用&gt;合計1,500,000円(作業員３名出張費含まず)
※橋梁形状が不明で事前に点群計測を必要とする場合は、追加費用が発生する。
※作業員３名の出張費含まず。</t>
    <phoneticPr fontId="4"/>
  </si>
  <si>
    <t>ロープスキャンシステム</t>
    <phoneticPr fontId="4"/>
  </si>
  <si>
    <t>tcc_tech@tousetu.co.jp</t>
    <phoneticPr fontId="4"/>
  </si>
  <si>
    <t>事業推進部 営業推進グループ</t>
    <phoneticPr fontId="4"/>
  </si>
  <si>
    <t>本技術は径間にロープを架設し、ロープに沿って撮影装置を移動させながら撮影を行い、画像からひびわれ等の変状を確認、または検出する。
床版の損傷については、撮影した画像のオルソ補正（あおり補正）を行い、変状展開図作成支援ソフトウェア「CrackDraw21」に取り込み、損傷図を作成。
桁、対傾構、横構については、360°パノラマ画像の確認により損傷の状態把握を行う。</t>
    <phoneticPr fontId="4"/>
  </si>
  <si>
    <t>上部構造（主桁、主桁ゲルバー部、横桁、縦桁、床版、対傾構、横構、主構トラス、アーチ、ラーメン）／点検施設／添架物／H形鋼桁橋（主桁、床版）／RC床版橋（主桁）</t>
    <rPh sb="8" eb="9">
      <t>シュ</t>
    </rPh>
    <rPh sb="14" eb="15">
      <t>ブ</t>
    </rPh>
    <rPh sb="16" eb="17">
      <t>ヨコ</t>
    </rPh>
    <rPh sb="17" eb="18">
      <t>ケタ</t>
    </rPh>
    <rPh sb="19" eb="21">
      <t>タテゲタ</t>
    </rPh>
    <rPh sb="22" eb="23">
      <t>ユカ</t>
    </rPh>
    <rPh sb="23" eb="24">
      <t>バン</t>
    </rPh>
    <rPh sb="25" eb="26">
      <t>タイ</t>
    </rPh>
    <rPh sb="29" eb="31">
      <t>ヨココウ</t>
    </rPh>
    <rPh sb="32" eb="34">
      <t>シュコウ</t>
    </rPh>
    <rPh sb="48" eb="50">
      <t>テンケン</t>
    </rPh>
    <rPh sb="50" eb="52">
      <t>シセツ</t>
    </rPh>
    <rPh sb="53" eb="55">
      <t>テンガ</t>
    </rPh>
    <rPh sb="55" eb="56">
      <t>ブツ</t>
    </rPh>
    <rPh sb="58" eb="59">
      <t>ガタ</t>
    </rPh>
    <rPh sb="59" eb="60">
      <t>コウ</t>
    </rPh>
    <rPh sb="60" eb="61">
      <t>ケタ</t>
    </rPh>
    <rPh sb="61" eb="62">
      <t>バシ</t>
    </rPh>
    <rPh sb="63" eb="64">
      <t>シュ</t>
    </rPh>
    <rPh sb="64" eb="65">
      <t>ケタ</t>
    </rPh>
    <rPh sb="66" eb="68">
      <t>ショウバン</t>
    </rPh>
    <rPh sb="72" eb="74">
      <t>ショウバン</t>
    </rPh>
    <rPh sb="74" eb="75">
      <t>ハシ</t>
    </rPh>
    <rPh sb="76" eb="77">
      <t>シュ</t>
    </rPh>
    <rPh sb="77" eb="78">
      <t>ケタ</t>
    </rPh>
    <phoneticPr fontId="4"/>
  </si>
  <si>
    <t>腐食／ゆるみ・脱落／破断／防食機能の劣化／ひびわれ／剥離・鉄筋露出／漏水・遊離石灰／抜け落ち／床版ひびわれ／補修・補強材の損傷／漏水・滞水／変形・欠損</t>
    <rPh sb="64" eb="66">
      <t>ロウスイ</t>
    </rPh>
    <rPh sb="67" eb="69">
      <t>タイスイ</t>
    </rPh>
    <phoneticPr fontId="4"/>
  </si>
  <si>
    <t>CB-050020-V</t>
    <phoneticPr fontId="4"/>
  </si>
  <si>
    <t>デジタル画像による、構造物の点検・分析支援システム（ひびわれ）</t>
    <phoneticPr fontId="4"/>
  </si>
  <si>
    <t>株式会社中部EEN</t>
    <phoneticPr fontId="4"/>
  </si>
  <si>
    <t>愛知県名古屋市瑞穂区洲山町</t>
    <phoneticPr fontId="4"/>
  </si>
  <si>
    <t>052-848-9371</t>
    <phoneticPr fontId="4"/>
  </si>
  <si>
    <t>ceen.kobayashi@gmail.com</t>
    <phoneticPr fontId="4"/>
  </si>
  <si>
    <t>対象となる橋梁条件を設定し、その点検費用を記載する。
ただし、消費税、一般管理費、間接工事費、旅費交通費、諸経費は含まない。
【橋梁条件】
橋種［鋼I桁橋］
支間長「45.6m］
幅員［11.5m］
部位・部材「鋼製桁及びコンクリート床版］
活用範囲：床版524.4m2
検出項目：ひびわれ／剥離・鉄筋露出／漏水・遊離石灰／抜け落ち／補修・補強材の損傷／床版ひびわれ／変色・劣化／漏水・滞水／変形・欠損など
費用：1,300,000円（撮影費用+画像解析+変状トレース）</t>
    <phoneticPr fontId="4"/>
  </si>
  <si>
    <t>株式会社中部EEN
業務部</t>
    <phoneticPr fontId="4"/>
  </si>
  <si>
    <t>上部構造（主桁、横桁、縦桁、床版、アーチ、ラーメン、斜張橋）／下部構造（橋脚、橋台、基礎）／袖擁壁／溝橋（ボックスカルバート）／H形鋼桁橋（床版）／RC床版橋（主桁）</t>
    <rPh sb="8" eb="9">
      <t>ヨコ</t>
    </rPh>
    <rPh sb="9" eb="10">
      <t>ケタ</t>
    </rPh>
    <rPh sb="11" eb="13">
      <t>タテゲタ</t>
    </rPh>
    <rPh sb="14" eb="15">
      <t>ユカ</t>
    </rPh>
    <rPh sb="15" eb="16">
      <t>バン</t>
    </rPh>
    <rPh sb="26" eb="29">
      <t>シャチョウキョウ</t>
    </rPh>
    <rPh sb="42" eb="44">
      <t>キソ</t>
    </rPh>
    <rPh sb="50" eb="51">
      <t>ミゾ</t>
    </rPh>
    <rPh sb="51" eb="52">
      <t>バシ</t>
    </rPh>
    <rPh sb="65" eb="66">
      <t>ガタ</t>
    </rPh>
    <rPh sb="66" eb="67">
      <t>コウ</t>
    </rPh>
    <rPh sb="67" eb="68">
      <t>ケタ</t>
    </rPh>
    <rPh sb="68" eb="69">
      <t>バシ</t>
    </rPh>
    <rPh sb="70" eb="72">
      <t>ショウバン</t>
    </rPh>
    <rPh sb="76" eb="78">
      <t>ショウバン</t>
    </rPh>
    <rPh sb="78" eb="79">
      <t>ハシ</t>
    </rPh>
    <rPh sb="80" eb="81">
      <t>シュ</t>
    </rPh>
    <rPh sb="81" eb="82">
      <t>ケタ</t>
    </rPh>
    <phoneticPr fontId="4"/>
  </si>
  <si>
    <t>ひびわれ／剥離・鉄筋露出／漏水・遊離石灰／床版ひびわれ／変色・劣化／漏水・滞水／変形・欠損</t>
    <rPh sb="28" eb="30">
      <t>ヘンショク</t>
    </rPh>
    <rPh sb="31" eb="33">
      <t>レッカ</t>
    </rPh>
    <rPh sb="34" eb="36">
      <t>ロウスイ</t>
    </rPh>
    <rPh sb="37" eb="39">
      <t>タイスイ</t>
    </rPh>
    <phoneticPr fontId="4"/>
  </si>
  <si>
    <t>本技術は、橋梁等の構造物のデジタル画像からひびわれ等の損傷を計測し、損傷状況を図化、数量化する技術である。ひびわれの幅、長さを計測でき、計測データから損傷図、数量表、CADデータを出力することができる。</t>
    <phoneticPr fontId="4"/>
  </si>
  <si>
    <t>床版(ｺﾝｸﾘｰﾄ橋梁)　263㎡の場合
外業　　撮影者　1人工　　  38,400円
　　　　補助員　1人工　　  33,600円
内業　　システム操作者　2.5人工×38,400円 　96,000円
機械経費　　40,000円
合計：208,000円　（R6年2月時点)
※交通費、安全経費、諸経費、消費税等は含まず。
※人の手で撮影した場合。
※撮影画像1枚につきひびわれ2本程度を検出する場合。
※調査対象構造物の現場状況や損傷状況等により変動。</t>
    <phoneticPr fontId="4"/>
  </si>
  <si>
    <t>壁高欄ひびわれ撮影装置”壁高欄Doctor”及びAI解析システム</t>
    <phoneticPr fontId="4"/>
  </si>
  <si>
    <t>株式会社イクシス</t>
    <phoneticPr fontId="4"/>
  </si>
  <si>
    <t>神奈川県川崎市幸区新川崎</t>
    <phoneticPr fontId="4"/>
  </si>
  <si>
    <t>044-589-1500</t>
    <phoneticPr fontId="4"/>
  </si>
  <si>
    <t>info@ixs.co.jp</t>
    <phoneticPr fontId="4"/>
  </si>
  <si>
    <t>info@ixs.co.jp</t>
    <phoneticPr fontId="4"/>
  </si>
  <si>
    <t>株式会社イクシス 壁高欄Doctor 担当者</t>
    <phoneticPr fontId="4"/>
  </si>
  <si>
    <t>路上（高欄）</t>
    <phoneticPr fontId="4"/>
  </si>
  <si>
    <t>ひびわれ</t>
    <phoneticPr fontId="4"/>
  </si>
  <si>
    <t>本技術は、専用の壁高欄撮影装置”壁高欄Doctor”を用いて壁高欄側面のひびわれ状況を撮影し、撮影画像を自社開発のAI解析システムによって解析をすることにより、壁高欄に発生したひびわれの幅、長さおよび位置を算出、結果データをCAD等にて出力することで、ひびわれの点検を省力化する技術</t>
    <phoneticPr fontId="4"/>
  </si>
  <si>
    <t>以下の条件での費用：85万円
・解析費用：含む
・撮影壁高欄総延長：400m（内外面両面撮影において ）
・壁高欄高さ：1m
・機材貸出期間：1ヶ月
・弊社社員による撮影代行：なし
の他の条件については都度お見積りいたしますので、お問い合わせください。
弊社による撮影代行につきましては別途費用がかかります。
納品データの種類によっては追加費用がかかる場合があります。</t>
    <phoneticPr fontId="4"/>
  </si>
  <si>
    <t>https://www.tousetu.co.jp/</t>
    <phoneticPr fontId="4"/>
  </si>
  <si>
    <t>KT-230233-A</t>
    <phoneticPr fontId="4"/>
  </si>
  <si>
    <t>https://www.jepico.co.jp/media/PhaseOne/a906</t>
    <phoneticPr fontId="4"/>
  </si>
  <si>
    <t>フェーズワンジャパン株式会社
株式会社ジェピコ</t>
    <phoneticPr fontId="4"/>
  </si>
  <si>
    <t>東京都千代田区神田錦町3－16 五十嵐ビル4F（フェーズワン） 
東京都練馬区春日町6-5-4（ジェピコ）</t>
    <phoneticPr fontId="4"/>
  </si>
  <si>
    <t>03-6380-2506</t>
    <phoneticPr fontId="4"/>
  </si>
  <si>
    <t>y-aramaki@phaseone.com
k_tsuchiya@jepico.co.jp</t>
    <phoneticPr fontId="4"/>
  </si>
  <si>
    <t>フェーズワンジャパン株式会社　営業部　荒巻保光
株式会社ジェピコ　新規事業推進部　土屋　賢太郎</t>
    <phoneticPr fontId="4"/>
  </si>
  <si>
    <t>上部構造（主桁、縦桁、床版）／下部構造（橋脚、橋台）／溝橋（ボックスカルバート）</t>
    <rPh sb="8" eb="10">
      <t>タテゲタ</t>
    </rPh>
    <rPh sb="11" eb="12">
      <t>ユカ</t>
    </rPh>
    <rPh sb="12" eb="13">
      <t>バン</t>
    </rPh>
    <rPh sb="27" eb="28">
      <t>ミゾ</t>
    </rPh>
    <rPh sb="28" eb="29">
      <t>バシ</t>
    </rPh>
    <phoneticPr fontId="4"/>
  </si>
  <si>
    <t>腐食／ゆるみ・脱落／防食機能の劣化／ひびわれ／剥離・鉄筋露出／漏水・遊離石灰／床版ひびわれ／変色・劣化</t>
    <rPh sb="0" eb="2">
      <t>フショク</t>
    </rPh>
    <rPh sb="7" eb="9">
      <t>ダツラク</t>
    </rPh>
    <rPh sb="10" eb="12">
      <t>ボウショク</t>
    </rPh>
    <rPh sb="12" eb="14">
      <t>キノウ</t>
    </rPh>
    <rPh sb="15" eb="17">
      <t>レッカ</t>
    </rPh>
    <rPh sb="46" eb="48">
      <t>ヘンショク</t>
    </rPh>
    <rPh sb="49" eb="51">
      <t>レッカ</t>
    </rPh>
    <phoneticPr fontId="4"/>
  </si>
  <si>
    <t>橋梁などコンクリート構造物の点検を遠方から可搬式の1億画素カメラを用いノートPCで画像データを確認しながら撮影を行う技術
ひびわれ検出はAI（ひびみっけ）による自動検出を活用。
取得したコンクリート構造物の画像データから、AI によるコンクリートに発生する「ひびわれ自動検出」と「ひびわれ幅自動計測」の画像解析を行う。
撮影時は地上からの画像データを取得できるので高い安全性を保つ。</t>
    <phoneticPr fontId="4"/>
  </si>
  <si>
    <t>橋種（コンクリート橋）
橋長　　50m
全幅員　20m
部位・部材　床版・橋脚
活用範囲　1,000㎡
検出項目　ひびわれ・床版ひびわれ・剥離、鉄筋露出、遊離石灰、漏水　
＜費用＞　
作業内容 ： 撮影、画像解析
成果物：・損傷画像、ひび割れ解析、ひび割れ数値積算表
費用：1,000㎡ 点検の場合　500,000円程度（人件費・機材レンタル費用　含む）
作業効率：6時間で 1000㎡ 
※1 作業効率は現場状況により増減</t>
    <phoneticPr fontId="4"/>
  </si>
  <si>
    <t xml:space="preserve">株式会社市川工務店
岐阜県産業技術総合センター
株式会社ライトスピードソリューションズ  </t>
    <phoneticPr fontId="4"/>
  </si>
  <si>
    <t>株式会社　ジツタ
株式会社　エイテック</t>
    <phoneticPr fontId="4"/>
  </si>
  <si>
    <t>株式会社東設土木コンサルタント
共同開発者：有限会社ジーテック／株式会社 アジア共同設計コンサルタント</t>
    <phoneticPr fontId="4"/>
  </si>
  <si>
    <t>https://www.jip-ts.co.jp/product_service/tensuke/</t>
    <phoneticPr fontId="4"/>
  </si>
  <si>
    <t>「点助」 橋梁点検現場支援アプリ（ひびわれ計測等）</t>
    <phoneticPr fontId="4"/>
  </si>
  <si>
    <t>JIPテクノサイエンス株式会社</t>
    <phoneticPr fontId="4"/>
  </si>
  <si>
    <t>-</t>
    <phoneticPr fontId="4"/>
  </si>
  <si>
    <t>03-6272-8237</t>
    <phoneticPr fontId="4"/>
  </si>
  <si>
    <t>ams_sales@cm.jip-ts.co.jp</t>
    <phoneticPr fontId="4"/>
  </si>
  <si>
    <t>インフラソリューション事業部</t>
    <phoneticPr fontId="4"/>
  </si>
  <si>
    <t>上部構造(主桁、主桁ゲルバー部、横桁、縦桁、床版)　／下部構造(橋脚、橋台、基礎)／支承部（支承本体、沓座モルタル、台座コンクリート）／袖擁壁／溝橋（ボックスカルバート）</t>
    <rPh sb="8" eb="10">
      <t>シュゲタ</t>
    </rPh>
    <rPh sb="14" eb="15">
      <t>ブ</t>
    </rPh>
    <rPh sb="19" eb="20">
      <t>タテ</t>
    </rPh>
    <rPh sb="20" eb="21">
      <t>ケタ</t>
    </rPh>
    <rPh sb="38" eb="40">
      <t>キソ</t>
    </rPh>
    <rPh sb="46" eb="48">
      <t>シショウ</t>
    </rPh>
    <rPh sb="48" eb="50">
      <t>ホンタイ</t>
    </rPh>
    <rPh sb="51" eb="52">
      <t>クツ</t>
    </rPh>
    <rPh sb="52" eb="53">
      <t>ザ</t>
    </rPh>
    <rPh sb="58" eb="60">
      <t>ダイザ</t>
    </rPh>
    <phoneticPr fontId="4"/>
  </si>
  <si>
    <t>ひびわれ／床版ひびわれ</t>
    <phoneticPr fontId="4"/>
  </si>
  <si>
    <t>点助は、橋梁点検の現場にてひびわれ幅を計測し調書の出力ができるiPad用アプリ。
・点助を起動しiPadのカメラを起動し、ひびわれ箇所にクラックスケール画像を重ね合わせてひびわれ幅を計測
・ひびわれ幅をiPad上で登録し、事務所に持ち帰り調書出力を行う。</t>
    <phoneticPr fontId="4"/>
  </si>
  <si>
    <t>・点助利用料 ※アプリのみの費用　30万円（税別）／3か月／1ライセンス
・iPadは利用者に別途購入いただくか、当社からレンタルいただく必要があります。</t>
    <phoneticPr fontId="4"/>
  </si>
  <si>
    <t>神奈川県川崎市</t>
    <phoneticPr fontId="4"/>
  </si>
  <si>
    <t>RPdiv.RPDTeam</t>
    <phoneticPr fontId="4"/>
  </si>
  <si>
    <t>上部構造(床版)　／下部構造(橋脚、橋台)／溝橋（ボックスカルバート）／H形鋼桁橋（床版）／RC床版橋（主桁）</t>
    <phoneticPr fontId="4"/>
  </si>
  <si>
    <t>スマートフォンを用いて、橋長15m以下の橋梁の床版下面・橋脚・橋台を静止画で連続撮影し、得られた画像とスマートフォンの自己位置情報から1枚の「パノラマ画像」として出力できる。各画像の損傷箇所（ひびわれ）をAIが予測し、幅と長さの解析を行い、パノラマ画像へ解析結果が重畳された「ひびわれの損傷図」を得ることができる。</t>
    <phoneticPr fontId="4"/>
  </si>
  <si>
    <t>・導入支援：10万円
・機材一式レンタル費：45000円/月
・1橋あたりAI解析費目安（計測面積合計60平米以内）：40000円
・単価は税抜</t>
    <phoneticPr fontId="4"/>
  </si>
  <si>
    <t>https://lp.chugai-tec.co.jp/infrastructure_01</t>
    <phoneticPr fontId="4"/>
  </si>
  <si>
    <t>Matrice300RTK（ドローン）を用いた橋梁点検支援技術「ひび検Fly」</t>
    <phoneticPr fontId="4"/>
  </si>
  <si>
    <t>中外テクノス株式会社</t>
    <phoneticPr fontId="4"/>
  </si>
  <si>
    <t>本技術は、Matrice300RTK（ドローン）にジンバルカメラを取り付けコンクリート部材を撮影し、撮影画像から顕在化している損傷を確認する技術である。撮影の際は光学２０倍ズーム機能を備えたカメラ(ZenmuseH20T)及び、45MPの高解像度カメラ(ZenmuseP1)を現場状況に応じて使い分ける。撮影画像から損傷を抽出する際、ひびわれについてはAIを用いて検出する。</t>
    <phoneticPr fontId="4"/>
  </si>
  <si>
    <t>上部構造（主桁、主桁ゲルバー部、床版、アーチ、ラーメン、PC定着部）／下部構造（橋脚、橋台）／路上（高欄、防護柵、地覆）／袖擁壁／RC床版橋（主桁）</t>
    <rPh sb="5" eb="6">
      <t>シュ</t>
    </rPh>
    <rPh sb="6" eb="7">
      <t>ケタ</t>
    </rPh>
    <rPh sb="8" eb="9">
      <t>シュ</t>
    </rPh>
    <rPh sb="9" eb="10">
      <t>ケタ</t>
    </rPh>
    <rPh sb="14" eb="15">
      <t>ブ</t>
    </rPh>
    <rPh sb="30" eb="32">
      <t>テイチャク</t>
    </rPh>
    <rPh sb="32" eb="33">
      <t>ブ</t>
    </rPh>
    <rPh sb="47" eb="49">
      <t>ロジョウ</t>
    </rPh>
    <rPh sb="50" eb="52">
      <t>コウラン</t>
    </rPh>
    <rPh sb="53" eb="56">
      <t>ボウゴサク</t>
    </rPh>
    <rPh sb="57" eb="58">
      <t>チ</t>
    </rPh>
    <rPh sb="61" eb="62">
      <t>ソデ</t>
    </rPh>
    <rPh sb="62" eb="64">
      <t>ヨウヘキ</t>
    </rPh>
    <rPh sb="71" eb="72">
      <t>シュ</t>
    </rPh>
    <rPh sb="72" eb="73">
      <t>ケタ</t>
    </rPh>
    <phoneticPr fontId="4"/>
  </si>
  <si>
    <t>ひびわれ／剥離・鉄筋露出／漏水・遊離石灰／抜け落ち／床版ひびわれ／補修・補強材の損傷／定着部の異常／変色・劣化／漏水・滞水／変形・欠損</t>
    <rPh sb="21" eb="22">
      <t>ヌ</t>
    </rPh>
    <rPh sb="23" eb="24">
      <t>オ</t>
    </rPh>
    <rPh sb="33" eb="35">
      <t>ホシュウ</t>
    </rPh>
    <rPh sb="36" eb="39">
      <t>ホキョウザイ</t>
    </rPh>
    <rPh sb="40" eb="42">
      <t>ソンショウ</t>
    </rPh>
    <rPh sb="43" eb="46">
      <t>テイチャクブ</t>
    </rPh>
    <rPh sb="47" eb="49">
      <t>イジョウ</t>
    </rPh>
    <rPh sb="50" eb="52">
      <t>ヘンショク</t>
    </rPh>
    <rPh sb="53" eb="55">
      <t>レッカ</t>
    </rPh>
    <rPh sb="56" eb="58">
      <t>ロウスイ</t>
    </rPh>
    <rPh sb="59" eb="61">
      <t>タイスイ</t>
    </rPh>
    <rPh sb="62" eb="64">
      <t>ヘンケイ</t>
    </rPh>
    <rPh sb="65" eb="67">
      <t>ケッソン</t>
    </rPh>
    <phoneticPr fontId="4"/>
  </si>
  <si>
    <t>【橋梁条件】
橋種　[下部構造（コンクリート橋脚）]
　高さ×幅×奥行　[ 20 × 9 × 3.5 ] ｍ
　数量　　　　　[ 2 ] 基
　部位・部材　　[ 柱部 ]
　活用範囲　　　[ 1000 ] ｍ²
　検出項目　　　[ ひびわれ ]
＜費用＞　合計　50万円
　　内訳：1000㎡/日（オルソ画像撮影用）2名×1日　30万円
　　　　　ひびわれ検出　1000㎡×200円＝20万円
・諸経費は含まない
・移動交通費などの旅費は別途
・損傷はひびわれのみを想定し、dxfへの出力まで（損傷図への転記、加工は含まない）</t>
    <phoneticPr fontId="4"/>
  </si>
  <si>
    <t>スマートフォンと360°カメラを用いた小規模橋梁の点検支援技術</t>
    <phoneticPr fontId="4"/>
  </si>
  <si>
    <t>株式会社IML／福井コンピュータ株式会社／公益財団法人 鳥取県建設技術センター／東北大学大学院工学研究科インフラ・マネジメント研究センター</t>
    <phoneticPr fontId="4"/>
  </si>
  <si>
    <t>宮城県仙台市青葉区荒巻字青葉6-6-11（総合研究棟1106号室）</t>
    <phoneticPr fontId="4"/>
  </si>
  <si>
    <t>022-795-7525</t>
    <phoneticPr fontId="4"/>
  </si>
  <si>
    <t>tanji-iml@imc-tohoku.org</t>
    <phoneticPr fontId="4"/>
  </si>
  <si>
    <t>本社</t>
    <phoneticPr fontId="4"/>
  </si>
  <si>
    <t>本技術は、360°カメラで撮影した動画または静止画により小規模橋梁全体の損傷状態の概要を把握し、損傷の種類と場所を確認・抽出（スクリーニング）するとともに、損傷箇所については、スマートフォンで取得した点群データまたはカメラ画像を用いたフォトグラメトリにより橋梁の３Dモデルを構築し、市販の点群処理ソフトの表示機能や計測機能を用いて、損傷（剥離・鉄筋露出等）の寸法を計測する技術である。</t>
    <phoneticPr fontId="4"/>
  </si>
  <si>
    <t>上部構造（主桁、横桁、床版）／下部構造（橋脚、橋台）</t>
    <rPh sb="5" eb="6">
      <t>シュ</t>
    </rPh>
    <rPh sb="6" eb="7">
      <t>ケタ</t>
    </rPh>
    <rPh sb="8" eb="9">
      <t>ヨコ</t>
    </rPh>
    <rPh sb="9" eb="10">
      <t>ケタ</t>
    </rPh>
    <phoneticPr fontId="4"/>
  </si>
  <si>
    <t>腐食／防食機能の劣化／剥離・鉄筋露出／漏水・遊離石灰／抜け落ち／補修・補強材の損傷／変色・劣化／漏水・滞水／変形・欠損</t>
    <rPh sb="0" eb="2">
      <t>フショク</t>
    </rPh>
    <rPh sb="3" eb="5">
      <t>ボウショク</t>
    </rPh>
    <rPh sb="5" eb="7">
      <t>キノウ</t>
    </rPh>
    <rPh sb="8" eb="10">
      <t>レッカ</t>
    </rPh>
    <rPh sb="27" eb="28">
      <t>ヌ</t>
    </rPh>
    <rPh sb="29" eb="30">
      <t>オ</t>
    </rPh>
    <rPh sb="32" eb="34">
      <t>ホシュウ</t>
    </rPh>
    <rPh sb="35" eb="38">
      <t>ホキョウザイ</t>
    </rPh>
    <rPh sb="39" eb="41">
      <t>ソンショウ</t>
    </rPh>
    <rPh sb="42" eb="44">
      <t>ヘンショク</t>
    </rPh>
    <rPh sb="45" eb="47">
      <t>レッカ</t>
    </rPh>
    <rPh sb="48" eb="50">
      <t>ロウスイ</t>
    </rPh>
    <rPh sb="51" eb="53">
      <t>タイスイ</t>
    </rPh>
    <rPh sb="54" eb="56">
      <t>ヘンケイ</t>
    </rPh>
    <rPh sb="57" eb="59">
      <t>ケッソン</t>
    </rPh>
    <phoneticPr fontId="4"/>
  </si>
  <si>
    <t>【橋梁条件】
・橋種　コンクリート橋
・橋長　6.9ｍ
・全幅員　4.6ｍ
・部位・部材　上部構造の床版下面、下部構造の橋台表面
・活用範囲　70m2
・検出項目　剝離・鉄筋露出／変色・劣化／漏水・滞水
【費用】
・橋梁の360°画像取得＋3次元データ取得業務　20,225円
・データ処理・解析業務　22,650円　　合計　42,875円
　（360°画像、変状寸法入り画像の作成まで）
・ただし、消費税、一般管理費、間接工事費、旅費交通費、諸経費は含まない。　</t>
    <phoneticPr fontId="4"/>
  </si>
  <si>
    <t>ドローン搭載カメラによる点検支援技術（剥離・鉄筋露出）</t>
    <phoneticPr fontId="4"/>
  </si>
  <si>
    <t>アイセイ株式会社　技術開発部</t>
    <phoneticPr fontId="4"/>
  </si>
  <si>
    <t>東京都荒川区</t>
    <phoneticPr fontId="4"/>
  </si>
  <si>
    <t>03-6806-7281</t>
    <phoneticPr fontId="4"/>
  </si>
  <si>
    <t>seki-k@eyesay.co.jp
fujita-y@eyesay.co.jp</t>
    <phoneticPr fontId="4"/>
  </si>
  <si>
    <t>技術開発部
関和彦、藤田吉臣</t>
    <phoneticPr fontId="4"/>
  </si>
  <si>
    <t>本技術は、ドローンに搭載した可視光カメラ（ZenmuseX4S）で撮影した映像から3D点群データを生成し剥離・鉄筋露出の位置や寸法を半自動で把握する技術である。</t>
    <phoneticPr fontId="4"/>
  </si>
  <si>
    <t>上部構造（床版）／下部構造（橋脚、橋台）</t>
    <rPh sb="17" eb="19">
      <t>キョウダイ</t>
    </rPh>
    <phoneticPr fontId="4"/>
  </si>
  <si>
    <t>腐食／破断／防食機能の劣化／ひびわれ／剥離・鉄筋露出／漏水・遊離石灰／抜け落ち／床版ひびわれ／うき／遊間の異常／路面の凸凹／支承部の機能障害／定着部の異常／変色・劣化／漏水・滞水／異常なたわみ／変形・欠損</t>
    <rPh sb="0" eb="2">
      <t>フショク</t>
    </rPh>
    <rPh sb="3" eb="5">
      <t>ハダン</t>
    </rPh>
    <rPh sb="6" eb="8">
      <t>ボウショク</t>
    </rPh>
    <rPh sb="8" eb="10">
      <t>キノウ</t>
    </rPh>
    <rPh sb="11" eb="13">
      <t>レッカ</t>
    </rPh>
    <rPh sb="35" eb="36">
      <t>ヌ</t>
    </rPh>
    <rPh sb="37" eb="38">
      <t>オ</t>
    </rPh>
    <rPh sb="40" eb="42">
      <t>ショウバン</t>
    </rPh>
    <rPh sb="50" eb="52">
      <t>ユウカン</t>
    </rPh>
    <rPh sb="53" eb="55">
      <t>イジョウ</t>
    </rPh>
    <rPh sb="56" eb="58">
      <t>ロメン</t>
    </rPh>
    <rPh sb="59" eb="61">
      <t>デコボコ</t>
    </rPh>
    <rPh sb="62" eb="64">
      <t>シショウ</t>
    </rPh>
    <rPh sb="64" eb="65">
      <t>ブ</t>
    </rPh>
    <rPh sb="66" eb="70">
      <t>キノウショウガイ</t>
    </rPh>
    <rPh sb="71" eb="74">
      <t>テイチャクブ</t>
    </rPh>
    <rPh sb="75" eb="77">
      <t>イジョウ</t>
    </rPh>
    <rPh sb="78" eb="80">
      <t>ヘンショク</t>
    </rPh>
    <rPh sb="81" eb="83">
      <t>レッカ</t>
    </rPh>
    <rPh sb="84" eb="86">
      <t>ロウスイ</t>
    </rPh>
    <rPh sb="87" eb="89">
      <t>タイスイ</t>
    </rPh>
    <rPh sb="90" eb="92">
      <t>イジョウ</t>
    </rPh>
    <rPh sb="97" eb="99">
      <t>ヘンケイ</t>
    </rPh>
    <rPh sb="100" eb="102">
      <t>ケッソン</t>
    </rPh>
    <phoneticPr fontId="4"/>
  </si>
  <si>
    <t>橋梁条件
橋種：コンクリート橋
計測部位：橋脚1基分
検出項目：損傷の有無と位置、寸法計測の実施
400円/㎡～2000円/㎡
対象部位、飛行環境により変動する。
１班３名体制、現場は1日で実施想定
橋脚の構造や損傷の量により変動あり</t>
    <phoneticPr fontId="4"/>
  </si>
  <si>
    <t>狭隘な橋りょう桁下空間の状況把握技術</t>
    <phoneticPr fontId="4"/>
  </si>
  <si>
    <t>市販カメラを搭載した地上走行型ロボットで、狭隘な橋りょう桁下空間を走行・撮影する。取得した撮影画像を用いてSfM/MVS処理により桁下空間の3次元点群データを生成する。その3次元点群データおよび撮影画像を用いて、桁下空間の状況を把握する技術。撮影画像から3次元点群データを生成することで、定量的な評価をすることが可能となる。構造物表面に生じる形状変化を捉える技術であるため、剥離や剥落、変形などの面的に生じる損傷に有効である。</t>
    <phoneticPr fontId="4"/>
  </si>
  <si>
    <t>上部構造（主桁／床版）／下部構造（橋台）／溝橋（ボックスカルバート）／H形鋼桁橋（主桁、床版、支承部）／RC床版橋（主桁、支承部）</t>
    <rPh sb="5" eb="6">
      <t>シュ</t>
    </rPh>
    <rPh sb="6" eb="7">
      <t>ケタ</t>
    </rPh>
    <rPh sb="17" eb="19">
      <t>キョウダイ</t>
    </rPh>
    <rPh sb="41" eb="42">
      <t>シュ</t>
    </rPh>
    <rPh sb="42" eb="43">
      <t>ケタ</t>
    </rPh>
    <rPh sb="47" eb="49">
      <t>シショウ</t>
    </rPh>
    <rPh sb="49" eb="50">
      <t>ブ</t>
    </rPh>
    <rPh sb="61" eb="63">
      <t>シショウ</t>
    </rPh>
    <rPh sb="63" eb="64">
      <t>ブ</t>
    </rPh>
    <phoneticPr fontId="4"/>
  </si>
  <si>
    <t>ゆるみ・脱落／破断／防食機能の劣化／ひびわれ／剥離・鉄筋露出／漏水・遊離石灰／抜け落ち／床版ひびわれ／うき／遊間の異常／路面の凸凹／舗装の異常／支承部の機能障害／定着部の異常／変色・劣化／漏水・滞水／異常なたわみ／変形・欠損／土砂詰まり</t>
    <rPh sb="4" eb="6">
      <t>ダツラク</t>
    </rPh>
    <rPh sb="7" eb="9">
      <t>ハダン</t>
    </rPh>
    <rPh sb="10" eb="12">
      <t>ボウショク</t>
    </rPh>
    <rPh sb="12" eb="14">
      <t>キノウ</t>
    </rPh>
    <rPh sb="15" eb="17">
      <t>レッカ</t>
    </rPh>
    <rPh sb="39" eb="40">
      <t>ヌ</t>
    </rPh>
    <rPh sb="41" eb="42">
      <t>オ</t>
    </rPh>
    <rPh sb="44" eb="46">
      <t>ショウバン</t>
    </rPh>
    <rPh sb="54" eb="56">
      <t>ユウカン</t>
    </rPh>
    <rPh sb="57" eb="59">
      <t>イジョウ</t>
    </rPh>
    <rPh sb="60" eb="62">
      <t>ロメン</t>
    </rPh>
    <rPh sb="63" eb="65">
      <t>デコボコ</t>
    </rPh>
    <rPh sb="66" eb="68">
      <t>ホソウ</t>
    </rPh>
    <rPh sb="69" eb="71">
      <t>イジョウ</t>
    </rPh>
    <rPh sb="72" eb="74">
      <t>シショウ</t>
    </rPh>
    <rPh sb="74" eb="75">
      <t>ブ</t>
    </rPh>
    <rPh sb="76" eb="80">
      <t>キノウショウガイ</t>
    </rPh>
    <rPh sb="81" eb="84">
      <t>テイチャクブ</t>
    </rPh>
    <rPh sb="85" eb="87">
      <t>イジョウ</t>
    </rPh>
    <rPh sb="88" eb="90">
      <t>ヘンショク</t>
    </rPh>
    <rPh sb="91" eb="93">
      <t>レッカ</t>
    </rPh>
    <rPh sb="94" eb="96">
      <t>ロウスイ</t>
    </rPh>
    <rPh sb="97" eb="99">
      <t>タイスイ</t>
    </rPh>
    <rPh sb="100" eb="102">
      <t>イジョウ</t>
    </rPh>
    <rPh sb="107" eb="109">
      <t>ヘンケイ</t>
    </rPh>
    <rPh sb="110" eb="112">
      <t>ケッソン</t>
    </rPh>
    <rPh sb="113" eb="115">
      <t>ドシャ</t>
    </rPh>
    <rPh sb="115" eb="116">
      <t>ヅ</t>
    </rPh>
    <phoneticPr fontId="4"/>
  </si>
  <si>
    <t>【見積前提条件】
橋種　［コンクリート橋］ 　
橋長　15.0m
幅員　10.0 m
桁高　 0.8 m
検出項目　［プレテンション方式床版橋 スラブ桁下面の剥離］
【概算費用】（外内業含む）
　[直接人件費]+[安全費]+[一般管理費] =　計 ：～320,000円 
◆計測対象面積：162.0㎡
◆単価：\400円/㎡～2,000円/㎡
費用は計測構造物の構造(橋種など)により変わる。
同じく、計測を要する面の数、計測対象面積、計測箇所などにより変わる。
※業務の内訳は以下の通り
外業：現地調査業務
内業：計画、諸準備、成果品作成(差分解析など含む)</t>
    <phoneticPr fontId="4"/>
  </si>
  <si>
    <t>AI技術を用いた打音検査器(PDC-200A)</t>
    <phoneticPr fontId="4"/>
  </si>
  <si>
    <t>株式会社九検
株式会社ポート電子</t>
    <phoneticPr fontId="4"/>
  </si>
  <si>
    <t>0952-30-8221</t>
    <phoneticPr fontId="4"/>
  </si>
  <si>
    <t>佐賀県佐賀市鍋島町八戸溝166-35</t>
    <phoneticPr fontId="4"/>
  </si>
  <si>
    <t>技術開発　西敏臣　古賀美智恵</t>
    <phoneticPr fontId="4"/>
  </si>
  <si>
    <t>nishit@kk-kyuken.jp
kogam@kk-kyuken.jp</t>
    <phoneticPr fontId="4"/>
  </si>
  <si>
    <t>AI打音検査器(PDC-200A)は人力型による打撃音を付属のマイクで集音、デジタルデータ化したものをFFT変換した後、AIを用いた判定手法でうきの有無を器械が判定する。
打撃後0.3秒で判定することができ、専用アプリケーションをインストールしたタブレットによる波形表示を見ることができる。</t>
    <phoneticPr fontId="4"/>
  </si>
  <si>
    <t>うき</t>
    <phoneticPr fontId="4"/>
  </si>
  <si>
    <t>【橋梁条件】
橋種　[コンクリート橋]
部位・部材　[コンクリート床版]
活用範囲　[300㎡]
検出項目　[うき]
＜費用＞　合計　140,000円(1日）
【内訳】
　・　現場調査費用　110,000円
　・　装置費用　　　  30,000円
【機材購入費用】
　・　機器本体（専用マイク、打撃用ハンマー、充電器、予備バッテリー)
　・　専用アプリケーションインストール済みタブレット
　・　上記一式　2,000,000円～</t>
    <phoneticPr fontId="4"/>
  </si>
  <si>
    <t>KT-150040-VE</t>
    <phoneticPr fontId="4"/>
  </si>
  <si>
    <t>https://www.kgs-inc.co.jp/product/adspire01/adindex.html</t>
    <phoneticPr fontId="4"/>
  </si>
  <si>
    <t>電磁波レーダー（iRadar ADSPIRE01）を用いた橋梁の点検支援技術</t>
    <phoneticPr fontId="4"/>
  </si>
  <si>
    <t>株式会社計測技術サービス</t>
    <phoneticPr fontId="4"/>
  </si>
  <si>
    <t>東京：東京都文京区後楽
大阪：大阪府大阪市西区土佐堀</t>
    <phoneticPr fontId="4"/>
  </si>
  <si>
    <t>06-6940-6640</t>
    <phoneticPr fontId="4"/>
  </si>
  <si>
    <t>fujii@kgs-inc.co.jp</t>
    <phoneticPr fontId="4"/>
  </si>
  <si>
    <t>藤井　善幸</t>
    <phoneticPr fontId="4"/>
  </si>
  <si>
    <t>電磁波レーダー（iRadar ADSPIRE01）を用いた橋梁の点検支援技術は、基本原理として電磁波レーダーを用い、その測定結果にディジタル信号処理で、ノイズ除去、画像の鮮明化を行った後、浮きの検出を行うことを特長とした検査手法である。
一般的に電磁波レーダーはコンクリート中の鉄筋や配管等、金属を検出することが主な目的であり、浮き等の空隙を検出することは原理的には可能とされていたが、実際問題として検出することは困難であった。その理由として、空隙からの反射は金属の反射に比べ、圧倒的に小さく、また金属の反射とは逆位相であるため、金属からの反射波形のサイドローブである逆位相部分と分離が困難で、これまでは技術者の経験によって処理していた。それにより品質が安定せず、信頼度も低かった。
本技術は、時間領域で測定された電磁波レーダーの信号を周波数領域に変換し、ノイズ除去や画像の鮮明化処理を行い、自社で開発した空隙の特徴量を算定する技術を用いて、コンクリート中の空隙の箇所を特定する手法である。これにより技術者の技量に依らず、客観的に空隙位置を特定することが可能となり、本技術は、これらの技術を搭載したiRadarを用いて行う非破壊検査手法である。
現場での測定方法は従来の電磁波レーダーの操作と同じである。従って、作業時間は他の電磁波レーダーを用いる手法と大差はない。異なる点は、上記で示したディジタル信号処理が可能な装置を用いること。測定後、上記のディジタル信号処理を行うプロセスがあることである。</t>
    <phoneticPr fontId="4"/>
  </si>
  <si>
    <t>上部構造（主桁、横桁、床版）／下部構造（橋脚、橋台）</t>
    <rPh sb="20" eb="22">
      <t>キョウキャク</t>
    </rPh>
    <phoneticPr fontId="4"/>
  </si>
  <si>
    <t>上部構造（主桁、横桁、床版）／下部構造（橋脚、橋台）／路上（高欄）</t>
    <rPh sb="20" eb="22">
      <t>キョウキャク</t>
    </rPh>
    <rPh sb="27" eb="29">
      <t>ロジョウ</t>
    </rPh>
    <rPh sb="30" eb="32">
      <t>コウラン</t>
    </rPh>
    <phoneticPr fontId="4"/>
  </si>
  <si>
    <t>剥離・鉄筋露出／うき／その他（土砂化）</t>
    <rPh sb="0" eb="2">
      <t>ハクリ</t>
    </rPh>
    <rPh sb="3" eb="7">
      <t>テッキンロシュツ</t>
    </rPh>
    <rPh sb="13" eb="14">
      <t>タ</t>
    </rPh>
    <rPh sb="15" eb="18">
      <t>ドシャカ</t>
    </rPh>
    <phoneticPr fontId="4"/>
  </si>
  <si>
    <t>参考：条件１）橋梁　下部工　橋脚部（約10㎡）の場合
　・探査11万（外業作業）
　・結果報告書：5万（内業作業）
［費用算定上の条件］
・現地1日（8h）を想定
・旅費交通費、移動経費は別途計上</t>
    <phoneticPr fontId="4"/>
  </si>
  <si>
    <t>KT-210005-A</t>
    <phoneticPr fontId="4"/>
  </si>
  <si>
    <t>https://www.shutoko-eng.jp/technology/tapping.php</t>
    <phoneticPr fontId="4"/>
  </si>
  <si>
    <t>こんこん ～連続打音検査装置～</t>
    <phoneticPr fontId="4"/>
  </si>
  <si>
    <t>03-3578-5757</t>
    <phoneticPr fontId="4"/>
  </si>
  <si>
    <t>東京都港区虎ノ門3-10-11 虎ノ門PFビル</t>
    <phoneticPr fontId="4"/>
  </si>
  <si>
    <t>info@shutoko-eng.jp</t>
    <phoneticPr fontId="4"/>
  </si>
  <si>
    <t>本技術は、ソレノイドコイルで往復する打撃部を設けた装置を長手ポールの先端に設置し、コンクリート面に押し当てることで打撃音を発生させ、重心周波数と音圧比を解析することで内部のうきの有無を判定する打音検査技術である。</t>
    <phoneticPr fontId="4"/>
  </si>
  <si>
    <t>上部構造（主桁、主桁ゲルバー部、横桁、縦桁、床版、ラーメン、PC定着部）／下部構造（橋脚、橋台）／路上（高欄）／溝橋（ボックスカルバート）</t>
    <rPh sb="8" eb="9">
      <t>シュ</t>
    </rPh>
    <rPh sb="9" eb="10">
      <t>ケタ</t>
    </rPh>
    <rPh sb="14" eb="15">
      <t>ブ</t>
    </rPh>
    <rPh sb="19" eb="20">
      <t>タテ</t>
    </rPh>
    <rPh sb="20" eb="21">
      <t>ケタ</t>
    </rPh>
    <rPh sb="32" eb="35">
      <t>テイチャクブ</t>
    </rPh>
    <rPh sb="42" eb="44">
      <t>キョウキャク</t>
    </rPh>
    <rPh sb="49" eb="51">
      <t>ロジョウ</t>
    </rPh>
    <rPh sb="52" eb="54">
      <t>コウラン</t>
    </rPh>
    <rPh sb="56" eb="57">
      <t>ミゾ</t>
    </rPh>
    <rPh sb="57" eb="58">
      <t>バシ</t>
    </rPh>
    <phoneticPr fontId="4"/>
  </si>
  <si>
    <t>橋種　[コンクリート橋/鋼橋]
　橋長　15.0m
　全幅員　15.0m
　部位・部材[　床版・桁　]
　活用範囲　[225㎡]
　検出項目　[うき]
＜費用＞
　合計　180,323円（Ⅰ型・Ⅱ型同様）</t>
    <phoneticPr fontId="4"/>
  </si>
  <si>
    <t>ドローン搭載カメラによる点検支援技術（うき）</t>
    <phoneticPr fontId="4"/>
  </si>
  <si>
    <t>アイセイ株式会社　技術開発部</t>
    <phoneticPr fontId="4"/>
  </si>
  <si>
    <t>技術開発部
関和彦、藤田吉臣</t>
    <phoneticPr fontId="4"/>
  </si>
  <si>
    <t>fujita-y@eyesay.co.jp</t>
    <phoneticPr fontId="4"/>
  </si>
  <si>
    <t>上部構造（床版）／下部構造（橋脚、橋台）</t>
    <rPh sb="14" eb="16">
      <t>キョウキャク</t>
    </rPh>
    <phoneticPr fontId="4"/>
  </si>
  <si>
    <t>漏水・遊離石灰／うき／漏水・滞水</t>
    <rPh sb="0" eb="2">
      <t>ロウスイ</t>
    </rPh>
    <rPh sb="3" eb="7">
      <t>ユウリセッカイ</t>
    </rPh>
    <rPh sb="11" eb="13">
      <t>ロウスイ</t>
    </rPh>
    <rPh sb="14" eb="16">
      <t>タイスイ</t>
    </rPh>
    <phoneticPr fontId="4"/>
  </si>
  <si>
    <t>本技術は、ドローンに搭載した赤外線カメラ（ZenmuseXT2）で撮影した映像から温度変化のある箇所を特定し損傷有無の確認を行う技術である。</t>
    <phoneticPr fontId="4"/>
  </si>
  <si>
    <t xml:space="preserve">橋梁条件
橋種：コンクリート橋
計測部位：橋脚1基分
検出項目：損傷の有無と位置、寸法計測の実施
400円/㎡～2000円/㎡
対象部位、飛行環境により変動する。
</t>
    <phoneticPr fontId="4"/>
  </si>
  <si>
    <t>KK-230049-A</t>
    <phoneticPr fontId="4"/>
  </si>
  <si>
    <t>株式会社アイ・エス・ピー</t>
    <phoneticPr fontId="4"/>
  </si>
  <si>
    <t>03-5817-8956</t>
    <phoneticPr fontId="4"/>
  </si>
  <si>
    <t>postmaster@ispland.co.jp</t>
    <phoneticPr fontId="4"/>
  </si>
  <si>
    <t>株式会社アイ・エス・ピー　東京事務所
〒110-0005　東京都台東区上野5-15-14　ONEST上野御徒町ビル9F</t>
    <phoneticPr fontId="4"/>
  </si>
  <si>
    <t>本技術は、インフラ維持点検支援システムのソフトウェア「MEMOREAD」を用いて、点群データから構造物表面に現れた剥離、剥落、その他損傷箇所などの凹凸部をグラデーションにより色表示で可視化し、損傷部を検出して点検業務を支援する技術である。</t>
    <phoneticPr fontId="4"/>
  </si>
  <si>
    <t>上部構造（主桁、横桁、縦桁、床版）／下部構造（橋脚、橋台）／路上（高欄、地覆、縁石、舗装）／袖擁壁／溝橋（ボックスカルバート）／H形鋼桁橋（床版）／RC床版橋（主桁）</t>
    <rPh sb="11" eb="12">
      <t>タテ</t>
    </rPh>
    <rPh sb="12" eb="13">
      <t>ケタ</t>
    </rPh>
    <rPh sb="23" eb="25">
      <t>キョウキャク</t>
    </rPh>
    <rPh sb="30" eb="32">
      <t>ロジョウ</t>
    </rPh>
    <rPh sb="33" eb="35">
      <t>コウラン</t>
    </rPh>
    <rPh sb="36" eb="38">
      <t>チフク</t>
    </rPh>
    <rPh sb="39" eb="41">
      <t>エンセキ</t>
    </rPh>
    <rPh sb="42" eb="44">
      <t>ホソウ</t>
    </rPh>
    <rPh sb="50" eb="51">
      <t>ミゾ</t>
    </rPh>
    <rPh sb="51" eb="52">
      <t>バシ</t>
    </rPh>
    <rPh sb="70" eb="72">
      <t>ショウバン</t>
    </rPh>
    <rPh sb="80" eb="81">
      <t>シュ</t>
    </rPh>
    <rPh sb="81" eb="82">
      <t>ケタ</t>
    </rPh>
    <phoneticPr fontId="4"/>
  </si>
  <si>
    <t>剥離・鉄筋露出／抜け落ち／遊間の異常／路面の凸凹／舗装の異常／補修・補強材の損傷／異常なたわみ／変形・欠損／沈下・移動・傾斜</t>
    <rPh sb="0" eb="2">
      <t>ハクリ</t>
    </rPh>
    <rPh sb="3" eb="7">
      <t>テッキンロシュツ</t>
    </rPh>
    <rPh sb="8" eb="9">
      <t>ヌ</t>
    </rPh>
    <rPh sb="10" eb="11">
      <t>オ</t>
    </rPh>
    <rPh sb="13" eb="15">
      <t>ユウカン</t>
    </rPh>
    <rPh sb="16" eb="18">
      <t>イジョウ</t>
    </rPh>
    <rPh sb="19" eb="21">
      <t>ロメン</t>
    </rPh>
    <rPh sb="22" eb="24">
      <t>デコボコ</t>
    </rPh>
    <rPh sb="25" eb="27">
      <t>ホソウ</t>
    </rPh>
    <rPh sb="28" eb="30">
      <t>イジョウ</t>
    </rPh>
    <rPh sb="31" eb="33">
      <t>ホシュウ</t>
    </rPh>
    <rPh sb="34" eb="37">
      <t>ホキョウザイ</t>
    </rPh>
    <rPh sb="38" eb="40">
      <t>ソンショウ</t>
    </rPh>
    <rPh sb="41" eb="43">
      <t>イジョウ</t>
    </rPh>
    <rPh sb="48" eb="50">
      <t>ヘンケイ</t>
    </rPh>
    <rPh sb="51" eb="53">
      <t>ケッソン</t>
    </rPh>
    <rPh sb="54" eb="56">
      <t>チンカ</t>
    </rPh>
    <rPh sb="57" eb="59">
      <t>イドウ</t>
    </rPh>
    <rPh sb="60" eb="62">
      <t>ケイシャ</t>
    </rPh>
    <phoneticPr fontId="4"/>
  </si>
  <si>
    <t>・見積り条件
　橋種：橋梁　
　解析対象：PC単純プレテン床版橋　スラブ下面の剥落・鉄筋露出の検出
　橋長：15.0m
　幅員：10.0ｍ
　桁高：0.8m
　高さ：5.0ｍ（地上から）
・解析概算費用　内業のみ（現場計測費は別途）
・解析対象面積：150.0m2
・解析費合計：240,000円（内業のみ）
・単価：1,600円/m2～
解析費用は、対象構造物の構造、形状、長さ、大きさ、解析範囲、解析の目的や解析条件等によって変わる。
解析費用の内訳
・外業：計測費等は別途
・内業：差分解析費、3D基準面TINモデル作成費、成果品作成費を含む
※解析専用ソフトに関する導入費用や保守費用等は別途とする</t>
    <phoneticPr fontId="4"/>
  </si>
  <si>
    <t>https://www.fts-web.jp/product/?id=1689747301-479238&amp;bak_flg=1</t>
    <phoneticPr fontId="4"/>
  </si>
  <si>
    <t>コンクリート中鉄筋の腐食測定機「Dr.CORR」</t>
    <phoneticPr fontId="4"/>
  </si>
  <si>
    <t>東京理科大学 / 港湾空港技術研究所 / 飛島建設株式会社 / クリアパルス株式会社</t>
    <phoneticPr fontId="4"/>
  </si>
  <si>
    <t>04-7198-1101</t>
    <phoneticPr fontId="4"/>
  </si>
  <si>
    <t>yasuaki_kaneko@tobishima.co.jp</t>
    <phoneticPr fontId="4"/>
  </si>
  <si>
    <t>飛島建設株式会社　
研究開発グループ　金子泰明</t>
    <phoneticPr fontId="4"/>
  </si>
  <si>
    <t>東京都大田区中央6丁目25番17号
クリアパルス㈱</t>
    <phoneticPr fontId="4"/>
  </si>
  <si>
    <t>上部構造（主桁、横桁、縦桁、床版）／下部構造（橋脚、橋台、基礎）／路上（高欄）／溝橋（ボックスカルバート）／RC床版橋（主桁）</t>
    <rPh sb="11" eb="12">
      <t>タテ</t>
    </rPh>
    <rPh sb="12" eb="13">
      <t>ケタ</t>
    </rPh>
    <rPh sb="23" eb="25">
      <t>キョウキャク</t>
    </rPh>
    <rPh sb="29" eb="31">
      <t>キソ</t>
    </rPh>
    <rPh sb="33" eb="35">
      <t>ロジョウ</t>
    </rPh>
    <rPh sb="36" eb="38">
      <t>コウラン</t>
    </rPh>
    <rPh sb="40" eb="41">
      <t>ミゾ</t>
    </rPh>
    <rPh sb="41" eb="42">
      <t>バシ</t>
    </rPh>
    <rPh sb="60" eb="61">
      <t>シュ</t>
    </rPh>
    <rPh sb="61" eb="62">
      <t>ケタ</t>
    </rPh>
    <phoneticPr fontId="4"/>
  </si>
  <si>
    <t>コンクリート中鉄筋の腐食</t>
    <rPh sb="6" eb="7">
      <t>ナカ</t>
    </rPh>
    <rPh sb="7" eb="9">
      <t>テッキン</t>
    </rPh>
    <rPh sb="10" eb="12">
      <t>フショク</t>
    </rPh>
    <phoneticPr fontId="4"/>
  </si>
  <si>
    <t>腐食測定機Dr.CORR(ドクターコロ)は，電気化学インピーダンス法によってコンクリート中鉄筋の腐食状態を判定する装置である．
専用のソフトウェアを用いて測定結果を解析することで，分極抵抗および腐食速度を算出し，設定された基準から腐食の程度を判定する．</t>
    <phoneticPr fontId="4"/>
  </si>
  <si>
    <t>費用は機器購入とレンタルの2ケース
・購入費用（定価）：325万円
Dr.CORR（測定装置， 測定プローブ，接続ケーブル，粘着導電性ゲル）
・レンタル
基本料金：250,000円
レンタル料金：10,000円/日
保証料：1500円/日</t>
    <phoneticPr fontId="4"/>
  </si>
  <si>
    <t>コンクリート構造物の内部変状検知における弾性波トモグラフィ法</t>
    <phoneticPr fontId="4"/>
  </si>
  <si>
    <t>大阪市北区西天満1-2-5 大阪JAビル4F</t>
    <phoneticPr fontId="4"/>
  </si>
  <si>
    <t>小椋 紀彦</t>
    <phoneticPr fontId="4"/>
  </si>
  <si>
    <t>AEセンサや加速度センサなどを対象構造物の一面に設置し、構造物内部を伝播する弾性波を計測し，各センサで計測した弾性波の波形データ（到達時間差）から変状検知する技術である。</t>
    <phoneticPr fontId="4"/>
  </si>
  <si>
    <t>上部構造（床版）／下部構造（橋脚）／H形鋼桁橋（床版）／RC床版橋（主桁）</t>
    <rPh sb="14" eb="16">
      <t>キョウキャク</t>
    </rPh>
    <rPh sb="19" eb="20">
      <t>ガタ</t>
    </rPh>
    <rPh sb="20" eb="21">
      <t>コウ</t>
    </rPh>
    <rPh sb="21" eb="22">
      <t>ケタ</t>
    </rPh>
    <rPh sb="22" eb="23">
      <t>バシ</t>
    </rPh>
    <rPh sb="34" eb="35">
      <t>シュ</t>
    </rPh>
    <rPh sb="35" eb="36">
      <t>ケタ</t>
    </rPh>
    <phoneticPr fontId="4"/>
  </si>
  <si>
    <t>ひびわれ／漏水・遊離石灰／床版ひびわれ／うき</t>
    <rPh sb="5" eb="7">
      <t>ロウスイ</t>
    </rPh>
    <rPh sb="8" eb="12">
      <t>ユウリセッカイ</t>
    </rPh>
    <rPh sb="13" eb="15">
      <t>ショウバン</t>
    </rPh>
    <phoneticPr fontId="4"/>
  </si>
  <si>
    <t>【橋梁条件】
  橋種　［5径間連続鋼単純合成桁鈑橋］
　橋長　125 m　（1径間約25m）
　全幅員　5.0 m
　部位・部材［　床版(1パネル)2m×5m　］
　検出項目　［　伝播速度　］
　設置箇所数　［　18　］
　計測頻度　［　5回　］
　計測期間　［　1日　］
＜費用＞　合計　800,000円（業務委託の場合）
・現場での作業人員は同じと想定
・計測時の機械経費で比較</t>
    <phoneticPr fontId="4"/>
  </si>
  <si>
    <t>床版内部健全度マッピング</t>
    <phoneticPr fontId="4"/>
  </si>
  <si>
    <t>株式会社　東芝
（共同研究者　国立大学法人京都大学）</t>
    <phoneticPr fontId="4"/>
  </si>
  <si>
    <t>橋梁床版の土砂化等の内部変状を、交通荷重に伴い発生する弾性波を用いて検知する技術。床版下面に設置したAEセンサの検出データに基づき、床版内の健全度および変状の平面位置をマップ状に表して可視化する。</t>
    <phoneticPr fontId="4"/>
  </si>
  <si>
    <t>ひびわれ／床版ひびわれ／うき</t>
    <rPh sb="5" eb="7">
      <t>ショウバン</t>
    </rPh>
    <phoneticPr fontId="4"/>
  </si>
  <si>
    <t>【橋梁条件】
  橋種　［鋼橋／Co橋］
　橋長［30m］
　全幅員［10m］
　部位・部材［コンクリート床版］
　活用範囲［10］m2
　計測頻度　［　1回　］
　計測期間　［　2日　］（事前準備含む）
＜費用＞
合計 1,950,000円
（内訳）
・現場計測作業　　　　　　　  850,000円
・データ解析・報告書作成　　1,100,000円
但し、消費税、現場調査費、足場設置費、間接工事費、旅費交通費、
諸経費は含まないものとする。</t>
    <phoneticPr fontId="4"/>
  </si>
  <si>
    <t>KT-230122-A</t>
    <phoneticPr fontId="4"/>
  </si>
  <si>
    <t>https://www.gkc.co.jp/crack_detect.html</t>
    <phoneticPr fontId="4"/>
  </si>
  <si>
    <t>RC床版劣化・損傷検出システム（鉄筋コンクリート内部ひびわれ検出システム）</t>
    <phoneticPr fontId="4"/>
  </si>
  <si>
    <t>技建開発株式会社
国立大学法人東海国立大学機構</t>
    <phoneticPr fontId="4"/>
  </si>
  <si>
    <t>長野県伊那市下新田3040-1</t>
    <phoneticPr fontId="4"/>
  </si>
  <si>
    <t>0265-52-0511</t>
    <phoneticPr fontId="4"/>
  </si>
  <si>
    <t>長野県飯田市北方1313-2</t>
    <phoneticPr fontId="4"/>
  </si>
  <si>
    <t>eigyobu@gkc.co.jp</t>
    <phoneticPr fontId="4"/>
  </si>
  <si>
    <t>電磁波探査：https://www.screeningeagle.com/en/products/category/concrete/ground-penetrating-radars-gpr
超音波探査：https://www.screeningeagle.com/en/products/pundit-pd8050</t>
    <phoneticPr fontId="4"/>
  </si>
  <si>
    <t>川田テクノロジーズ株式会社
株式会社フルテック
株式会社リンクビジョンアソシエイツ</t>
    <phoneticPr fontId="4"/>
  </si>
  <si>
    <t>070 8691 1930</t>
    <phoneticPr fontId="4"/>
  </si>
  <si>
    <t>川田テクノロジーズ株式会社　辻角 学</t>
    <phoneticPr fontId="4"/>
  </si>
  <si>
    <t>東京都北区</t>
    <phoneticPr fontId="4"/>
  </si>
  <si>
    <t>m-tsujikado@kawada.co.jp</t>
    <phoneticPr fontId="4"/>
  </si>
  <si>
    <t>本技術は，電磁波によりPC鋼材位置を探査し3次元処理したうえで，当該箇所に超音波パルスを複数の探触子からから発し反射波の大きさと位相からグラウトの充填状況を把握するものである．</t>
    <phoneticPr fontId="4"/>
  </si>
  <si>
    <t>上部構造（主桁、横桁、床版）</t>
    <rPh sb="5" eb="6">
      <t>シュ</t>
    </rPh>
    <rPh sb="6" eb="7">
      <t>ケタ</t>
    </rPh>
    <rPh sb="8" eb="9">
      <t>ヨコ</t>
    </rPh>
    <rPh sb="9" eb="10">
      <t>ケタ</t>
    </rPh>
    <phoneticPr fontId="4"/>
  </si>
  <si>
    <t>【対象橋梁条件】
・ポストテンション方式PC単純T桁橋
・橋長26.05m，桁長26m，支間長25.2m
・全幅員25.9m，桁本数14本
＜費用＞合計215万円
【内訳】
・計画立案：15万円
・現地踏査：35万円
・現地調査：135万円
・報告書作成：30万円
・足場設置，高所作業車など別途計測のために必要となる費用は含まない．</t>
    <phoneticPr fontId="4"/>
  </si>
  <si>
    <t>TH-220006-A</t>
    <phoneticPr fontId="4"/>
  </si>
  <si>
    <t>https://xmatcorp.com/infra-inspection/</t>
    <phoneticPr fontId="4"/>
  </si>
  <si>
    <t>蛍光Ｘ線分析法・拡張現実技術を融合したコンクリート塩分濃度調査法</t>
    <phoneticPr fontId="4"/>
  </si>
  <si>
    <t>株式会社XMAT
株式会社復建技術コンサルタント
株式会社エビデント
～共同開発者～
学校法人日本大学
国立大学法人東北大学</t>
    <phoneticPr fontId="4"/>
  </si>
  <si>
    <t>022-765-6109</t>
    <phoneticPr fontId="4"/>
  </si>
  <si>
    <t>―</t>
    <phoneticPr fontId="4"/>
  </si>
  <si>
    <t>info@xmatcorp.com</t>
    <phoneticPr fontId="4"/>
  </si>
  <si>
    <t>本技術はハンドヘルド型蛍光X線分析計でコンクリート表面塩分濃度を測定し、その測定結果を拡張現実(AR)技術により可視化するコンクリート表面の塩分濃度調査手法である。</t>
    <phoneticPr fontId="4"/>
  </si>
  <si>
    <t>その他（塩害）</t>
    <rPh sb="2" eb="3">
      <t>タ</t>
    </rPh>
    <rPh sb="4" eb="6">
      <t>エンガイ</t>
    </rPh>
    <phoneticPr fontId="4"/>
  </si>
  <si>
    <t>上部構造（主桁、横桁、床版）／下部構造（橋脚、橋台）／路上（高欄、地覆、中央分離帯）／溝橋（ボックスカルバート）</t>
    <rPh sb="20" eb="22">
      <t>キョウキャク</t>
    </rPh>
    <rPh sb="27" eb="29">
      <t>ロジョウ</t>
    </rPh>
    <rPh sb="30" eb="32">
      <t>コウラン</t>
    </rPh>
    <rPh sb="33" eb="35">
      <t>チフク</t>
    </rPh>
    <rPh sb="36" eb="38">
      <t>チュウオウ</t>
    </rPh>
    <rPh sb="38" eb="41">
      <t>ブンリタイ</t>
    </rPh>
    <rPh sb="43" eb="44">
      <t>ミゾ</t>
    </rPh>
    <rPh sb="44" eb="45">
      <t>バシ</t>
    </rPh>
    <phoneticPr fontId="4"/>
  </si>
  <si>
    <t>塩分センサのカタログ
URL：https://www.chemical-koji.co.jp/cms/wp-content/uploads/2023/09/bc88716fe02e5a5e3ace803b3294ddc6.pdf</t>
    <phoneticPr fontId="4"/>
  </si>
  <si>
    <t>コンクリート中の塩化物イオン濃度測定機「塩分センサ」</t>
    <phoneticPr fontId="4"/>
  </si>
  <si>
    <t>株式会社ケミカル工事</t>
    <phoneticPr fontId="4"/>
  </si>
  <si>
    <t>052-400-1990</t>
    <phoneticPr fontId="4"/>
  </si>
  <si>
    <t>兵庫県神戸市東灘区魚崎浜町5-5　株式会社ケミカル工事</t>
    <phoneticPr fontId="4"/>
  </si>
  <si>
    <t>t.kanda@chemical-koji.co.jp</t>
    <phoneticPr fontId="4"/>
  </si>
  <si>
    <t>技術部　神田利之</t>
    <phoneticPr fontId="4"/>
  </si>
  <si>
    <t>塩分センサには、コンクリート中の塩化物イオン濃度を現場で計測する接触法と抽出法がある。
接触法は、Ag/AgClから成るセンサ部を有する塩分センサをコンクリート表面に直接当てて、基準電極との電位差から可溶性Cl-量を求める方法であり、コンクリート構造物のはつり面含む表面上に適用できる。抽出法は、ドリル削孔粉を水または有機酸で抽出処理して、塩分センサと基準電極との電位差から可溶性Cl-量または全Cl-量を測定する方法であり、JIS A 1154記載の電位差滴定法と同程度の測定結果を得ることができる。</t>
    <phoneticPr fontId="4"/>
  </si>
  <si>
    <t>上部構造（主桁、横桁、縦桁、床版）／下部構造（橋脚、橋台、基礎）／溝橋（ボックスカルバート）／RC床版橋（主桁）</t>
    <rPh sb="11" eb="12">
      <t>タテ</t>
    </rPh>
    <rPh sb="12" eb="13">
      <t>ケタ</t>
    </rPh>
    <rPh sb="23" eb="25">
      <t>キョウキャク</t>
    </rPh>
    <rPh sb="29" eb="31">
      <t>キソ</t>
    </rPh>
    <rPh sb="33" eb="34">
      <t>ミゾ</t>
    </rPh>
    <rPh sb="34" eb="35">
      <t>バシ</t>
    </rPh>
    <rPh sb="53" eb="54">
      <t>シュ</t>
    </rPh>
    <rPh sb="54" eb="55">
      <t>ケタ</t>
    </rPh>
    <phoneticPr fontId="4"/>
  </si>
  <si>
    <t>ひびわれ／剥離・鉄筋露出／床版ひびわれ／変色・劣化</t>
    <rPh sb="5" eb="7">
      <t>ハクリ</t>
    </rPh>
    <rPh sb="8" eb="12">
      <t>テッキンロシュツ</t>
    </rPh>
    <rPh sb="13" eb="15">
      <t>ショウバン</t>
    </rPh>
    <rPh sb="20" eb="22">
      <t>ヘンショク</t>
    </rPh>
    <rPh sb="23" eb="25">
      <t>レッカ</t>
    </rPh>
    <phoneticPr fontId="4"/>
  </si>
  <si>
    <t>・販売費用　：550,000円
・リース費用：100,000円
・調査費用　：200,000円
・リース
　100,000円（最低保証3日、日極10,000円（4日目以降））
　別途送料
・調査
　200,000円（6箇所/日）
　※調査箇所数に応じて見積もり</t>
    <phoneticPr fontId="4"/>
  </si>
  <si>
    <t>遠隔監視装置（支承の機能障害）</t>
    <phoneticPr fontId="4"/>
  </si>
  <si>
    <t>株式会社アイペック</t>
    <phoneticPr fontId="4"/>
  </si>
  <si>
    <t>076-438-0808</t>
    <phoneticPr fontId="4"/>
  </si>
  <si>
    <t>富山県富山市</t>
    <phoneticPr fontId="4"/>
  </si>
  <si>
    <t>i_iot@ipec-com.jp</t>
    <phoneticPr fontId="4"/>
  </si>
  <si>
    <t>〒931-8453  富山市中田一丁目113-1
株式会社アイペック　IoT開発部</t>
    <phoneticPr fontId="4"/>
  </si>
  <si>
    <t>支承部の機能障害や遊間の異常について、支承に設置した計測装置（変位計・傾斜計・温度計）で計測したデータをクラウドサーバーに蓄積し、遠隔地からパーソナルコンピュータやスマートフォンなどで閲覧することができる遠隔監視技術である。</t>
    <phoneticPr fontId="4"/>
  </si>
  <si>
    <t>支承部（支承本体）／H形鋼桁橋（支承部）／RC床版橋（支承部）</t>
    <rPh sb="0" eb="3">
      <t>シショウブ</t>
    </rPh>
    <rPh sb="4" eb="6">
      <t>シショウ</t>
    </rPh>
    <rPh sb="6" eb="8">
      <t>ホンタイ</t>
    </rPh>
    <rPh sb="16" eb="19">
      <t>シショウブ</t>
    </rPh>
    <rPh sb="27" eb="30">
      <t>シショウブ</t>
    </rPh>
    <phoneticPr fontId="4"/>
  </si>
  <si>
    <t>遊間の異常／支承部の機能障害</t>
    <rPh sb="0" eb="2">
      <t>ユウカン</t>
    </rPh>
    <rPh sb="3" eb="5">
      <t>イジョウ</t>
    </rPh>
    <rPh sb="6" eb="8">
      <t>シショウ</t>
    </rPh>
    <rPh sb="8" eb="9">
      <t>ブ</t>
    </rPh>
    <rPh sb="10" eb="14">
      <t>キノウショウガイ</t>
    </rPh>
    <phoneticPr fontId="4"/>
  </si>
  <si>
    <t>KT-200126-A</t>
    <phoneticPr fontId="4"/>
  </si>
  <si>
    <t>https://www.osmos.jp/</t>
    <phoneticPr fontId="4"/>
  </si>
  <si>
    <t>光学ストランドセンサによる構造物のひずみ計測・モニタリング技術</t>
    <phoneticPr fontId="4"/>
  </si>
  <si>
    <t>045-307-4744
080-3550-7446</t>
    <phoneticPr fontId="4"/>
  </si>
  <si>
    <t>神奈川県横浜市西区</t>
    <phoneticPr fontId="4"/>
  </si>
  <si>
    <t>osmos@jgc.com</t>
    <phoneticPr fontId="4"/>
  </si>
  <si>
    <t>上部構造（主桁、床版、主構トラス）／下部構造（橋脚）／H形鋼桁橋（主桁、床版）／RC床版橋（主桁）</t>
    <rPh sb="0" eb="4">
      <t>ジョウブコウゾウ</t>
    </rPh>
    <rPh sb="5" eb="6">
      <t>シュ</t>
    </rPh>
    <rPh sb="6" eb="7">
      <t>ケタ</t>
    </rPh>
    <rPh sb="8" eb="10">
      <t>ショウバン</t>
    </rPh>
    <rPh sb="11" eb="13">
      <t>シュコウ</t>
    </rPh>
    <rPh sb="23" eb="25">
      <t>キョウキャク</t>
    </rPh>
    <rPh sb="33" eb="34">
      <t>シュ</t>
    </rPh>
    <rPh sb="34" eb="35">
      <t>ケタ</t>
    </rPh>
    <rPh sb="36" eb="38">
      <t>ショウバン</t>
    </rPh>
    <rPh sb="46" eb="47">
      <t>シュ</t>
    </rPh>
    <rPh sb="47" eb="48">
      <t>ケタ</t>
    </rPh>
    <phoneticPr fontId="4"/>
  </si>
  <si>
    <t>ひびわれ／剥離・鉄筋露出／床版ひびわれ</t>
    <rPh sb="5" eb="7">
      <t>ハクリ</t>
    </rPh>
    <rPh sb="8" eb="12">
      <t>テッキンロシュツ</t>
    </rPh>
    <rPh sb="13" eb="15">
      <t>ショウバン</t>
    </rPh>
    <phoneticPr fontId="4"/>
  </si>
  <si>
    <t>光ファイバーの技術を用いた『光学ストランドセンサ』は、構造物に生じた変位量をセンサ長１ｍ間の平均ひずみ（分解能1μ）として計測する。専用クラウドサーバーに計測データが自動保存され、遠隔地から計測データの確認やダウンロードができる。
システムの特徴として、1/100秒間隔（100Hzサンプリング周波数）でひずみ値を常時監視し、構造物に生じた変状を即時に検知し、担当者にEメールで通知する機能が備わっている。
本モニタリングシステムには、①センサをデータ収集ユニットと接続する有線システム、②バッテリー稼働する無線式システムの2種類があり、ニーズや現場条件に合わせた応力（ひずみ）計測が可能である。</t>
    <phoneticPr fontId="4"/>
  </si>
  <si>
    <t>【橋梁条件】
　橋種：鋼桁橋・PC桁橋
　部位・部材：上部構造（主桁、床版等）
　作業日数： 1日
　検出項目： ひずみ (応力) 
　設置箇所数：2点
【システム条件】
　適用システム ： 無線式システム
　計測頻度 ： 静的1時間ごと、管理閾値によるトリガー計測
　計測期間 ： 1年間
【費用】
　設備費： 150万円（機器リース、クラウド、アプリ利用料含む）
　労務業： 100万円（設置作業、データの整理等）
　合計　： 250万円
※費用は設置の足場条件や期間，立地により変動する
※旅費交通費等は別途</t>
    <phoneticPr fontId="4"/>
  </si>
  <si>
    <t>https://www.sisco.kobelco.com/act/technology/cable.html</t>
    <phoneticPr fontId="4"/>
  </si>
  <si>
    <t>レーザードップラー振動計による非接触のケーブル張力測定技術</t>
    <phoneticPr fontId="4"/>
  </si>
  <si>
    <t>神鋼検査サービス株式会社　</t>
    <phoneticPr fontId="4"/>
  </si>
  <si>
    <t>079-445-7272(技術部)</t>
    <phoneticPr fontId="4"/>
  </si>
  <si>
    <t>兵庫県高砂市荒井町新浜2-3-1</t>
    <phoneticPr fontId="4"/>
  </si>
  <si>
    <t>技術部　技術開発Gr　福井 康大</t>
    <phoneticPr fontId="4"/>
  </si>
  <si>
    <t>fukui.yasuhiro@kobelco.com</t>
    <phoneticPr fontId="4"/>
  </si>
  <si>
    <t>本技術は、斜張橋のケーブルやPC橋の外ケーブルなどのケーブルについて、レーザードップラー振動計を用いて離れた場所からケーブルに接触しないでケーブル振動を計測し、そのデータをもとに張力を算出するものである。
レーザードップラー振動計から得られたケーブル振動の複数の固有振動数とその次数及びケーブルの既知の情報から、両端を支持されたケーブルの張力を推定する。</t>
    <phoneticPr fontId="4"/>
  </si>
  <si>
    <t>上部構造（斜張橋、外ケーブル）</t>
    <rPh sb="0" eb="4">
      <t>ジョウブコウゾウ</t>
    </rPh>
    <rPh sb="5" eb="8">
      <t>シャチョウキョウ</t>
    </rPh>
    <rPh sb="9" eb="10">
      <t>ソト</t>
    </rPh>
    <phoneticPr fontId="4"/>
  </si>
  <si>
    <t>HK-150004-VE</t>
    <phoneticPr fontId="4"/>
  </si>
  <si>
    <t>http://triple-eye.or.jp/singlei.php</t>
    <phoneticPr fontId="4"/>
  </si>
  <si>
    <t>Single-i（シングル アイ）工法</t>
    <phoneticPr fontId="4"/>
  </si>
  <si>
    <t>一般社団法人 Triple EYE(トリプル アイ)協会</t>
    <phoneticPr fontId="4"/>
  </si>
  <si>
    <t>054-278-8309</t>
    <phoneticPr fontId="4"/>
  </si>
  <si>
    <t>トリプルアイ協会事務局長
東　誠司</t>
    <phoneticPr fontId="4"/>
  </si>
  <si>
    <t>東京都杉並区、静岡県静岡市</t>
    <phoneticPr fontId="4"/>
  </si>
  <si>
    <t>ken52@earth-shift.co.jp</t>
    <phoneticPr fontId="4"/>
  </si>
  <si>
    <t>本工法（Single-i工法）は、道路橋床版等の測定対象に1次削孔（Φ5mm）、特殊カラー樹脂の注入、2次削孔（Φ9もしくはΦ10.5mm）を行い、内視鏡を用いて内部状況を確認する微破壊検査技術である。</t>
    <phoneticPr fontId="4"/>
  </si>
  <si>
    <t>上部構造（床版、コンクリート部材一般）</t>
    <rPh sb="0" eb="4">
      <t>ジョウブコウゾウ</t>
    </rPh>
    <rPh sb="5" eb="6">
      <t>ユカ</t>
    </rPh>
    <rPh sb="6" eb="7">
      <t>バン</t>
    </rPh>
    <rPh sb="14" eb="16">
      <t>ブザイ</t>
    </rPh>
    <rPh sb="16" eb="18">
      <t>イッパン</t>
    </rPh>
    <phoneticPr fontId="4"/>
  </si>
  <si>
    <t>ひびわれ／その他（土砂化、防水層とコンクリート界面の剥がれ）</t>
    <rPh sb="7" eb="8">
      <t>タ</t>
    </rPh>
    <rPh sb="9" eb="11">
      <t>ドシャ</t>
    </rPh>
    <rPh sb="11" eb="12">
      <t>カ</t>
    </rPh>
    <rPh sb="13" eb="15">
      <t>ボウスイ</t>
    </rPh>
    <rPh sb="15" eb="16">
      <t>ソウ</t>
    </rPh>
    <rPh sb="23" eb="25">
      <t>カイメン</t>
    </rPh>
    <rPh sb="26" eb="27">
      <t>ハ</t>
    </rPh>
    <phoneticPr fontId="4"/>
  </si>
  <si>
    <t>【橋梁条件】
　橋種［鋼橋、RC床版橋］
　橋長・幅員［指定なし］
　部位・部材［RC床版］
【調査事例】10箇所／１日当たり
　調査費用
　　外業：約800,000円（昼間作業の場合）
　　内業及び機器経費：約550,000円
　（報告書作成ソフト使用料・消耗品含む）
合計　1,350,000円（135,000円／本）
夜間作業の場合、人件費×1.5
宿泊費、旅費・交通費は含まない
交通規制費用、足場、作業車リース等は別途</t>
    <phoneticPr fontId="4"/>
  </si>
  <si>
    <t>http://triple-eye.or.jp/mdt.php</t>
    <phoneticPr fontId="4"/>
  </si>
  <si>
    <t>MDT工法</t>
    <phoneticPr fontId="4"/>
  </si>
  <si>
    <t>静岡県富士市、埼玉県越谷市</t>
    <phoneticPr fontId="4"/>
  </si>
  <si>
    <t>本工法（MDT工法）は、道路橋床版等の測定対象に押し付け力を一定とした削孔ドリルにより削孔（Φ9.5mmが標準）し、削孔時の削孔速度の変化から、水平ひびわれ等の床版内部の状況を推定する微破壊検査技術である。</t>
    <phoneticPr fontId="4"/>
  </si>
  <si>
    <t>【橋梁条件】
　橋種［鋼橋、RC床版橋］
　橋長・幅員［指定なし］
　部位・部材［RC床版］
【調査事例】16箇所／１日当たり
　調査費用
　　外業：約800,000円（昼間作業の場合）
　　内業及び機器経費：約550,000円
　（報告書作成ソフト使用料・消耗品含む）
合計　1,350,000円（84,375円／本）
夜間作業の場合、人件費×1.5
宿泊費、旅費・交通費は含まない
交通規制費用、足場、作業車リース等は別途</t>
    <phoneticPr fontId="4"/>
  </si>
  <si>
    <t>KTK-210002-A</t>
    <phoneticPr fontId="4"/>
  </si>
  <si>
    <t>水中自航型ロボット(水中ドローン)による橋梁の洗掘点検支援技術</t>
    <phoneticPr fontId="4"/>
  </si>
  <si>
    <t>株式会社ジュンテクノサービス</t>
    <phoneticPr fontId="4"/>
  </si>
  <si>
    <t>049-265-8651</t>
    <phoneticPr fontId="4"/>
  </si>
  <si>
    <t>〒350-1129 埼玉県川越市大塚1-6-27</t>
    <phoneticPr fontId="4"/>
  </si>
  <si>
    <t>info@jun-techno.com</t>
    <phoneticPr fontId="4"/>
  </si>
  <si>
    <t>高橋</t>
    <phoneticPr fontId="4"/>
  </si>
  <si>
    <t>本技術は、水中自航型ロボット（水中ドローン）を用いて洗掘の確認及び計測を行う点検支援技術である。
搭載した2Dイメージングソナーの音響映像より、水平方向で幅の計測、鉛直方向で高さと奥行きの計測を行う。
音響映像の水平、鉛直の各方向の切り替えは、水中ドローンを横方向に回転させて行う。</t>
    <phoneticPr fontId="4"/>
  </si>
  <si>
    <t>下部構造（橋脚、橋台、基礎）</t>
    <rPh sb="0" eb="2">
      <t>カブ</t>
    </rPh>
    <rPh sb="2" eb="4">
      <t>コウゾウ</t>
    </rPh>
    <rPh sb="5" eb="7">
      <t>キョウキャク</t>
    </rPh>
    <rPh sb="8" eb="10">
      <t>キョウダイ</t>
    </rPh>
    <rPh sb="11" eb="13">
      <t>キソ</t>
    </rPh>
    <phoneticPr fontId="4"/>
  </si>
  <si>
    <t>変形・欠損／洗掘</t>
    <rPh sb="0" eb="2">
      <t>ヘンケイ</t>
    </rPh>
    <rPh sb="3" eb="5">
      <t>ケッソン</t>
    </rPh>
    <rPh sb="6" eb="8">
      <t>センクツ</t>
    </rPh>
    <phoneticPr fontId="4"/>
  </si>
  <si>
    <t>・業務委託費用：調査1日あたり698,000円（税別）〜
　1日あたり橋脚６基程度調査可能
・機体一式価格：8,463,900円（税別）
　FIFISH V6 PLUS（水中ドローン、200mケーブル、コントローラー、充電器、ハードケース）
　oculus M750d（2Dイメージングソナー）
※作業環境による、人員や船舶手配費用等の追加有り。
※旅費、交通費費別</t>
    <phoneticPr fontId="4"/>
  </si>
  <si>
    <t>イメージングソナーを装備した小型ボートによる洗堀調査技術</t>
    <phoneticPr fontId="4"/>
  </si>
  <si>
    <t>（株）テクノコンサルタント</t>
    <phoneticPr fontId="4"/>
  </si>
  <si>
    <t>097-578-7811</t>
    <phoneticPr fontId="4"/>
  </si>
  <si>
    <t>開発室
小石　明</t>
    <phoneticPr fontId="4"/>
  </si>
  <si>
    <t>大分県大分市</t>
    <phoneticPr fontId="4"/>
  </si>
  <si>
    <t>info@wj-rdc.jp</t>
    <phoneticPr fontId="4"/>
  </si>
  <si>
    <t>イメージングソナーとGNSS等を装備した小型ボートと，それらを制御する地上側PC，テザーケーブルから構成された水中計測技術である。リアルタイムで洗堀状況および小型ボートの位置及び方位を知ることができる。</t>
    <phoneticPr fontId="4"/>
  </si>
  <si>
    <t>下部構造（橋脚、護岸・堤体・水門）</t>
    <rPh sb="0" eb="2">
      <t>カブ</t>
    </rPh>
    <rPh sb="2" eb="4">
      <t>コウゾウ</t>
    </rPh>
    <rPh sb="5" eb="7">
      <t>キョウキャク</t>
    </rPh>
    <rPh sb="8" eb="10">
      <t>ゴガン</t>
    </rPh>
    <rPh sb="11" eb="13">
      <t>テイタイ</t>
    </rPh>
    <rPh sb="14" eb="16">
      <t>スイモン</t>
    </rPh>
    <phoneticPr fontId="4"/>
  </si>
  <si>
    <t>【橋梁条件】
橋種[コンクリート橋]
橋長300m
全幅員10m
部位・部材[橋脚のみ]
活用範囲[3,000㎡]
検出項目[洗堀]
＜費用＞
調査費用 外業30万円
内業10万円
機械経費 10万円（1日）
※諸経費、旅費交通費等は別
作業量：橋脚4基/日
桁下高10m、
水深3m、
径間長50m、
流速1m/sec以下</t>
    <phoneticPr fontId="4"/>
  </si>
  <si>
    <t>遠隔監視装置（洗堀）</t>
    <phoneticPr fontId="4"/>
  </si>
  <si>
    <t>〒931-8453  富山市中田一丁目113-1
株式会社アイペック   IoT開発部</t>
    <phoneticPr fontId="4"/>
  </si>
  <si>
    <t>橋脚や橋台の沈下・移動・傾斜・洗掘に伴う傾斜を橋脚橋台の橋座面に設置した傾斜計で計測したデータをクラウドサーバーに蓄積し、遠隔地からパーソナルコンピュータやスマートフォンなどで閲覧することができる遠隔監視技術である。</t>
    <phoneticPr fontId="4"/>
  </si>
  <si>
    <t>下部構造（橋脚、橋台）</t>
    <rPh sb="0" eb="2">
      <t>カブ</t>
    </rPh>
    <rPh sb="2" eb="4">
      <t>コウゾウ</t>
    </rPh>
    <rPh sb="5" eb="7">
      <t>キョウキャク</t>
    </rPh>
    <rPh sb="8" eb="10">
      <t>キョウダイ</t>
    </rPh>
    <phoneticPr fontId="4"/>
  </si>
  <si>
    <t>沈下・移動・傾斜／洗掘</t>
    <rPh sb="0" eb="2">
      <t>チンカ</t>
    </rPh>
    <rPh sb="3" eb="5">
      <t>イドウ</t>
    </rPh>
    <rPh sb="6" eb="8">
      <t>ケイシャ</t>
    </rPh>
    <rPh sb="9" eb="11">
      <t>センクツ</t>
    </rPh>
    <phoneticPr fontId="4"/>
  </si>
  <si>
    <t>加速度センサによる橋梁点検ツール</t>
    <phoneticPr fontId="4"/>
  </si>
  <si>
    <t>株式会社ケー・エフ・シー
株式会社中電シーティーアイ</t>
    <phoneticPr fontId="4"/>
  </si>
  <si>
    <t>06-6361-6040</t>
    <phoneticPr fontId="4"/>
  </si>
  <si>
    <t>tsubomoto.takashi@kfc-net.co.jp</t>
    <phoneticPr fontId="4"/>
  </si>
  <si>
    <t>営業企画部　坪本 隆司</t>
    <phoneticPr fontId="4"/>
  </si>
  <si>
    <t>本技術は、橋梁の上部構造に設置した加速度センサを用いて、加速度を計測し振動特性（固有振動数、振動モード）を検出することにより、振動特性の変化を可視化し、剛性の変化を評価する技術である。</t>
    <phoneticPr fontId="4"/>
  </si>
  <si>
    <t>上部構造（主桁、主桁ゲルバー部、横桁、縦桁、床版）／H形鋼桁橋（主桁、床版）／RC床版橋（主桁）</t>
    <rPh sb="0" eb="4">
      <t>ジョウブコウゾウ</t>
    </rPh>
    <rPh sb="5" eb="6">
      <t>シュ</t>
    </rPh>
    <rPh sb="6" eb="7">
      <t>ケタ</t>
    </rPh>
    <rPh sb="8" eb="10">
      <t>シュケタ</t>
    </rPh>
    <rPh sb="14" eb="15">
      <t>ブ</t>
    </rPh>
    <rPh sb="16" eb="17">
      <t>ヨコ</t>
    </rPh>
    <rPh sb="17" eb="18">
      <t>ケタ</t>
    </rPh>
    <rPh sb="19" eb="20">
      <t>タテ</t>
    </rPh>
    <rPh sb="20" eb="21">
      <t>ケタ</t>
    </rPh>
    <rPh sb="22" eb="24">
      <t>ショウバン</t>
    </rPh>
    <rPh sb="32" eb="33">
      <t>シュ</t>
    </rPh>
    <rPh sb="33" eb="34">
      <t>ケタ</t>
    </rPh>
    <rPh sb="35" eb="37">
      <t>ショウバン</t>
    </rPh>
    <rPh sb="45" eb="46">
      <t>シュ</t>
    </rPh>
    <rPh sb="46" eb="47">
      <t>ケタ</t>
    </rPh>
    <phoneticPr fontId="4"/>
  </si>
  <si>
    <t>橋種（鋼橋・コンクリート橋）（※点検受託の場合）
　橋長：15m以下（1径間の場合）
　全幅員：8m程度
　設置箇所数：1箇所
　計測頻度：1回／年
　計測期間：5～10分／回
　〈費用〉合計約4万円
　　　　　（機械経費含む。橋梁間移動0.1日／橋含む。）
対象橋梁のロケーション、規模等により事前調査が必要となる場合もある。
対象橋梁により実費用については別途見積もりとなる。</t>
    <phoneticPr fontId="4"/>
  </si>
  <si>
    <t>https://www.keisokukensa.co.jp/measurement</t>
    <phoneticPr fontId="4"/>
  </si>
  <si>
    <t>汎用センサを用いた遠隔モニタリング</t>
    <phoneticPr fontId="4"/>
  </si>
  <si>
    <t>計測検査株式会社</t>
    <phoneticPr fontId="4"/>
  </si>
  <si>
    <t>本技術は、加速度、傾斜角、応力などのデータを、市販されている“汎用センサ”を用いて取得し、それを、携帯回線を使用してクラウド上にアップし、遠隔地のパソコンからアクセスすることができる”遠隔モニタリング”システムである。
【構成】汎用センサ+AD変換器+収録用パソコン+ルータ等
【技術的特徴】①汎用センサを使用することにより、測定目的に応じて様々なデータを取得可能。②クラウドを利用することで、クラウドへアクセス可能な場所であれば、どこでもモニタリングが可能。③閾値を設定し、警報等の発報機能を付与することも可能。</t>
    <phoneticPr fontId="4"/>
  </si>
  <si>
    <t>初期費用約35万円(AD変換器代+ルータ代+センサ設置の人件費)(交通費別途)
(センサ代別途。収録用PCと無停電電源はレンタルで月約1万5千円別途(6ヶ月レンタルの場合)、電気代や通信代は毎月使用分別途)
※データ解析は含まない。
※全体の費用は、センサの種類や点数や実施期間による。</t>
    <phoneticPr fontId="4"/>
  </si>
  <si>
    <t>遠方自動撮影システム(画像による客観的なひびわれ等の変状記録とDX化)</t>
    <phoneticPr fontId="4"/>
  </si>
  <si>
    <t>デジタル画像とAIを用いた橋梁点検サポートシステム</t>
    <phoneticPr fontId="4"/>
  </si>
  <si>
    <t>株式会社ニコン・トリンブル</t>
    <phoneticPr fontId="8"/>
  </si>
  <si>
    <t>自律飛行型UAVを用いた橋梁の3D点検技術</t>
    <phoneticPr fontId="16"/>
  </si>
  <si>
    <t>株式会社ACSL</t>
    <phoneticPr fontId="4"/>
  </si>
  <si>
    <t>東京都江戸川区臨海町3-6-4　ヒューリック葛西臨海ビル２階</t>
    <phoneticPr fontId="4"/>
  </si>
  <si>
    <t>03-6661-3870</t>
    <phoneticPr fontId="4"/>
  </si>
  <si>
    <t>sales@acsl.co.jp</t>
    <phoneticPr fontId="4"/>
  </si>
  <si>
    <t>カスタマーリレーション</t>
    <phoneticPr fontId="4"/>
  </si>
  <si>
    <t>https://www.acsl.co.jp/</t>
    <phoneticPr fontId="4"/>
  </si>
  <si>
    <t>赤外線調査トータルサポートシステムJシステム Evolution</t>
    <phoneticPr fontId="4"/>
  </si>
  <si>
    <t>AEセンサを用いたデジタル打音検査（グラウト充填）</t>
    <phoneticPr fontId="4"/>
  </si>
  <si>
    <t>株式会社ACSL</t>
    <phoneticPr fontId="4"/>
  </si>
  <si>
    <t>桁端部異常検知モニタリング</t>
    <phoneticPr fontId="4"/>
  </si>
  <si>
    <t>株式会社特殊高所技術/PROSPIT</t>
    <phoneticPr fontId="4"/>
  </si>
  <si>
    <t>京都府京都市南区吉祥院三ノ宮町1</t>
    <phoneticPr fontId="4"/>
  </si>
  <si>
    <t>075-574-7077</t>
    <phoneticPr fontId="4"/>
  </si>
  <si>
    <t>rope@tokusyu-kousyo.co.jp</t>
    <phoneticPr fontId="4"/>
  </si>
  <si>
    <t>https://www.tokusyu-kousyo.co.jp/</t>
    <phoneticPr fontId="4"/>
  </si>
  <si>
    <t>点群データを活用した構造物表面の剥離・剥落等の損傷部検出技術（MEMOREAD）</t>
    <phoneticPr fontId="4"/>
  </si>
  <si>
    <t>PCグラウト充填を確認する超音波パルスエコー法</t>
    <phoneticPr fontId="4"/>
  </si>
  <si>
    <t>FBG光ファイバひずみセンサを用いた橋梁モニタリングシステム (支承部の機能障害、ほか）</t>
    <phoneticPr fontId="4"/>
  </si>
  <si>
    <t>1億画素カメラによる橋梁点検支援技術</t>
    <phoneticPr fontId="4"/>
  </si>
  <si>
    <t>無人航空機(マルチコプター)を利用した橋梁点検システム</t>
    <phoneticPr fontId="4"/>
  </si>
  <si>
    <t>上部構造（主桁等）／下部構造（橋脚）／支承部</t>
    <rPh sb="19" eb="22">
      <t>シショウブ</t>
    </rPh>
    <phoneticPr fontId="8"/>
  </si>
  <si>
    <t>①②③④⑤⑩⑲㉓</t>
    <phoneticPr fontId="4"/>
  </si>
  <si>
    <t>⑥⑦⑧⑨⑩⑲㉓</t>
    <phoneticPr fontId="4"/>
  </si>
  <si>
    <t>⑦⑧⑨⑪⑩⑲㉓</t>
    <phoneticPr fontId="4"/>
  </si>
  <si>
    <t>⑥⑦⑧⑨⑩⑳㉓</t>
    <phoneticPr fontId="4"/>
  </si>
  <si>
    <t>⑥⑪⑫</t>
    <phoneticPr fontId="4"/>
  </si>
  <si>
    <t>①③⑤⑲</t>
    <phoneticPr fontId="4"/>
  </si>
  <si>
    <t>⑥⑦⑧⑲</t>
    <phoneticPr fontId="4"/>
  </si>
  <si>
    <t>⑦⑧⑪⑲</t>
    <phoneticPr fontId="4"/>
  </si>
  <si>
    <t>⑥⑦⑧⑨⑩⑱⑲⑳㉓</t>
    <phoneticPr fontId="4"/>
  </si>
  <si>
    <t>⑦⑧⑨⑪⑩⑱⑲⑳㉓　</t>
    <phoneticPr fontId="4"/>
  </si>
  <si>
    <t>①⑤⑩⑲⑳㉓</t>
    <phoneticPr fontId="4"/>
  </si>
  <si>
    <t>⑦⑧⑨⑩⑲⑳㉓</t>
    <phoneticPr fontId="4"/>
  </si>
  <si>
    <t>①④⑤⑱⑲⑳㉒㉓</t>
    <phoneticPr fontId="4"/>
  </si>
  <si>
    <t>⑥⑦⑧⑨⑪⑫⑱⑲⑳㉒㉓</t>
    <phoneticPr fontId="4"/>
  </si>
  <si>
    <t>⑥⑦⑧⑨⑫⑱⑲⑳㉒㉓</t>
    <phoneticPr fontId="4"/>
  </si>
  <si>
    <t>③④⑤⑱⑲⑳㉒㉓㉔</t>
    <phoneticPr fontId="4"/>
  </si>
  <si>
    <t>⑥⑦⑧⑨⑫⑱⑲⑳㉒㉓㉔</t>
    <phoneticPr fontId="4"/>
  </si>
  <si>
    <t>⑥⑦⑧⑨⑪⑫⑱⑲⑳㉒㉓㉔</t>
    <phoneticPr fontId="4"/>
  </si>
  <si>
    <t>⑥⑪⑫⑰</t>
    <phoneticPr fontId="4"/>
  </si>
  <si>
    <t>⑧⑫⑳</t>
    <phoneticPr fontId="4"/>
  </si>
  <si>
    <t>⑦⑨⑩㉒㉓㉕</t>
    <phoneticPr fontId="4"/>
  </si>
  <si>
    <t>⑦⑨⑩⑭⑮㉒㉓㉕</t>
    <phoneticPr fontId="4"/>
  </si>
  <si>
    <t>⑥⑧⑪⑫</t>
    <phoneticPr fontId="4"/>
  </si>
  <si>
    <t>⑥⑦⑪⑲</t>
    <phoneticPr fontId="4"/>
  </si>
  <si>
    <t>⑬⑯</t>
    <phoneticPr fontId="4"/>
  </si>
  <si>
    <t>㉓㉖</t>
    <phoneticPr fontId="4"/>
  </si>
  <si>
    <t>AR技術を用いた小規模橋梁ひびわれ検査支援システム</t>
    <phoneticPr fontId="4"/>
  </si>
  <si>
    <t>鋼橋・Co橋</t>
    <rPh sb="0" eb="2">
      <t>コウキョウ</t>
    </rPh>
    <rPh sb="5" eb="6">
      <t>キョウ</t>
    </rPh>
    <phoneticPr fontId="4"/>
  </si>
  <si>
    <t>-</t>
    <phoneticPr fontId="2"/>
  </si>
  <si>
    <t>打撃音による周波数帯域の変化</t>
    <phoneticPr fontId="2"/>
  </si>
  <si>
    <t>電磁波の反射強度</t>
    <phoneticPr fontId="2"/>
  </si>
  <si>
    <t>うき</t>
    <phoneticPr fontId="2"/>
  </si>
  <si>
    <t>3次元座標</t>
    <phoneticPr fontId="2"/>
  </si>
  <si>
    <t>電位および電流</t>
    <phoneticPr fontId="2"/>
  </si>
  <si>
    <t>内部損傷(空隙、ひび割れ)</t>
    <phoneticPr fontId="2"/>
  </si>
  <si>
    <t>弾性波源の密度分布</t>
    <phoneticPr fontId="2"/>
  </si>
  <si>
    <t>反射波（大きさ・位相）</t>
    <phoneticPr fontId="2"/>
  </si>
  <si>
    <t>コンクリートの塩分濃度</t>
    <phoneticPr fontId="2"/>
  </si>
  <si>
    <t>・2点間の変位
・傾斜角</t>
    <phoneticPr fontId="2"/>
  </si>
  <si>
    <t>応力（ひずみ）</t>
    <phoneticPr fontId="2"/>
  </si>
  <si>
    <t>張力</t>
    <phoneticPr fontId="2"/>
  </si>
  <si>
    <t>コンクリート床版のひびわれ
コンクリート床版の土砂化</t>
    <phoneticPr fontId="2"/>
  </si>
  <si>
    <t>画像</t>
    <phoneticPr fontId="2"/>
  </si>
  <si>
    <t>剛性評価（固有振動数／固有振動モード形状）</t>
    <phoneticPr fontId="2"/>
  </si>
  <si>
    <t>画像点検向けAI「インスペクションEYE for インフラ Cloud Edition」</t>
    <phoneticPr fontId="4"/>
  </si>
  <si>
    <t>キヤノン株式会社</t>
    <phoneticPr fontId="4"/>
  </si>
  <si>
    <t>コンクリート「ひびわれ」AI解析サービス</t>
    <phoneticPr fontId="4"/>
  </si>
  <si>
    <t>BR010077-V0025</t>
  </si>
  <si>
    <t>ドローンを活用した橋梁点検支援技術（BIDS）</t>
    <phoneticPr fontId="4"/>
  </si>
  <si>
    <t>デルタ電子株式会社</t>
    <phoneticPr fontId="4"/>
  </si>
  <si>
    <t>BR010078-V0025</t>
  </si>
  <si>
    <t>UAV撮影画像による点検支援技術</t>
    <phoneticPr fontId="4"/>
  </si>
  <si>
    <t>株式会社　ジェイテック</t>
    <phoneticPr fontId="4"/>
  </si>
  <si>
    <t>デジタルカメラを搭載した水上型ドローンによる溝橋点検技術</t>
    <phoneticPr fontId="4"/>
  </si>
  <si>
    <t>たおれん棒（ロッドカメラ）を用いた点検支援技術</t>
    <phoneticPr fontId="4"/>
  </si>
  <si>
    <t>ドローン（AVATA2、Neo、Skydio2+）による画像取得技術（ひびわれ）</t>
    <phoneticPr fontId="4"/>
  </si>
  <si>
    <t>株式会社シーテック</t>
    <phoneticPr fontId="4"/>
  </si>
  <si>
    <t>ドローンと台車（D-RAFT）を活用した点検支援技術</t>
    <phoneticPr fontId="4"/>
  </si>
  <si>
    <t>構造物接近対応型ドローン（Dualer-NQ8）を用いた橋梁点検支援技術</t>
    <phoneticPr fontId="4"/>
  </si>
  <si>
    <t>西日本プラント工業株式会社</t>
    <phoneticPr fontId="4"/>
  </si>
  <si>
    <t>スマートフォンによる3次元モデルを活用した点検支援技術</t>
    <phoneticPr fontId="4"/>
  </si>
  <si>
    <t>非GPS環境対応の自律飛行ドローンとAIを活用した橋梁点検支援技術</t>
    <phoneticPr fontId="4"/>
  </si>
  <si>
    <t>Accuver 株式会社</t>
    <phoneticPr fontId="4"/>
  </si>
  <si>
    <t>自走式斜材点検ロボット（斜材表面の変状）</t>
    <phoneticPr fontId="4"/>
  </si>
  <si>
    <t>中日本ハイウェイ・エンジニアリング東京株式会社</t>
    <phoneticPr fontId="4"/>
  </si>
  <si>
    <t>BR010079-V0025</t>
  </si>
  <si>
    <t>BR010080-V0025</t>
  </si>
  <si>
    <t>BR010081-V0025</t>
  </si>
  <si>
    <t>BR010082-V0025</t>
  </si>
  <si>
    <t>BR010083-V0025</t>
  </si>
  <si>
    <t>BR010084-V0025</t>
  </si>
  <si>
    <t>BR010085-V0025</t>
  </si>
  <si>
    <t>BR010086-V0025</t>
  </si>
  <si>
    <t>BR010087-V0025</t>
  </si>
  <si>
    <t>水上ドローンを活用した溝橋や桁下面点検支援技術</t>
    <phoneticPr fontId="4"/>
  </si>
  <si>
    <t>西部マリン・サービス株式会社</t>
    <phoneticPr fontId="4"/>
  </si>
  <si>
    <t>R7年
新規掲載技術
（○が対象）</t>
    <rPh sb="2" eb="3">
      <t>ネン</t>
    </rPh>
    <rPh sb="4" eb="6">
      <t>シンキ</t>
    </rPh>
    <rPh sb="6" eb="8">
      <t>ケイサイ</t>
    </rPh>
    <rPh sb="8" eb="10">
      <t>ギジュツ</t>
    </rPh>
    <rPh sb="14" eb="16">
      <t>タイショウ</t>
    </rPh>
    <phoneticPr fontId="2"/>
  </si>
  <si>
    <t>自走式斜材点検ロボット（斜材内部の変状）</t>
    <phoneticPr fontId="4"/>
  </si>
  <si>
    <t>コンクリート打音点検システム（ハンマーパル）</t>
    <phoneticPr fontId="4"/>
  </si>
  <si>
    <t>株式会社アニモ</t>
    <phoneticPr fontId="4"/>
  </si>
  <si>
    <t>BR020045-V0025</t>
    <phoneticPr fontId="2"/>
  </si>
  <si>
    <t>BR020046-V0025</t>
    <phoneticPr fontId="2"/>
  </si>
  <si>
    <t>BR020047-V0025</t>
    <phoneticPr fontId="2"/>
  </si>
  <si>
    <t>コンクリートの変状探査技術（PRA-TICA）（うき）</t>
    <phoneticPr fontId="4"/>
  </si>
  <si>
    <t>リック株式会社</t>
    <phoneticPr fontId="4"/>
  </si>
  <si>
    <t>BR020048-V0025</t>
    <phoneticPr fontId="2"/>
  </si>
  <si>
    <t>赤外線サーモグラフィカメラを用いた、定期点検支援技術</t>
    <phoneticPr fontId="4"/>
  </si>
  <si>
    <t>株式会社　復建技術コンサルタント</t>
    <phoneticPr fontId="4"/>
  </si>
  <si>
    <t>BR020049-V0025</t>
    <phoneticPr fontId="2"/>
  </si>
  <si>
    <t>ドローンに搭載した赤外線カメラによる変状調査技術（うき）</t>
    <phoneticPr fontId="4"/>
  </si>
  <si>
    <t>BR020050-V0025</t>
    <phoneticPr fontId="2"/>
  </si>
  <si>
    <t>赤外線画像による解析ソフト「Kuraves-Th」</t>
    <phoneticPr fontId="4"/>
  </si>
  <si>
    <t>株式会社保全工学研究所</t>
    <phoneticPr fontId="4"/>
  </si>
  <si>
    <t>BR020051-V0025</t>
    <phoneticPr fontId="2"/>
  </si>
  <si>
    <t>KEYTEC株式会社</t>
    <phoneticPr fontId="4"/>
  </si>
  <si>
    <t>BR020052-V0025</t>
    <phoneticPr fontId="2"/>
  </si>
  <si>
    <t>コンクリートの変状探査技術（PRA-TICA）（床版劣化）</t>
    <phoneticPr fontId="4"/>
  </si>
  <si>
    <t>BR030064-V0025</t>
    <phoneticPr fontId="4"/>
  </si>
  <si>
    <t>EcorrLIGHT（イーコロライト）腐食報知システム</t>
    <phoneticPr fontId="4"/>
  </si>
  <si>
    <t>株式会社ナカボーテック</t>
    <phoneticPr fontId="4"/>
  </si>
  <si>
    <t>BR030065-V0025</t>
    <phoneticPr fontId="4"/>
  </si>
  <si>
    <t>コア応力解放「コア切込み法」による残存プレストレス推定技術</t>
    <phoneticPr fontId="4"/>
  </si>
  <si>
    <t>オリエンタル白石株式会社</t>
    <phoneticPr fontId="4"/>
  </si>
  <si>
    <t>BR030066-V0025</t>
    <phoneticPr fontId="4"/>
  </si>
  <si>
    <t>スマートフォンによるひびわれ幅変化量の記録システム</t>
    <phoneticPr fontId="4"/>
  </si>
  <si>
    <t>株式会社TTES</t>
    <phoneticPr fontId="4"/>
  </si>
  <si>
    <t>BR030067-V0025</t>
    <phoneticPr fontId="4"/>
  </si>
  <si>
    <t>GNSSを用いた橋梁の変位検知技術</t>
    <phoneticPr fontId="4"/>
  </si>
  <si>
    <t>坂田電機株式会社</t>
    <phoneticPr fontId="4"/>
  </si>
  <si>
    <t>BR030068-V0025</t>
    <phoneticPr fontId="4"/>
  </si>
  <si>
    <t>ポータブルレーザスキャナによる形状計測・地盤面抽出技術</t>
    <phoneticPr fontId="4"/>
  </si>
  <si>
    <t>BR030069-V0025</t>
    <phoneticPr fontId="4"/>
  </si>
  <si>
    <t>ハンディスキャナによる点検支援技術（斜面形状等）</t>
    <phoneticPr fontId="4"/>
  </si>
  <si>
    <t>コンピュータ・システム株式会社</t>
    <phoneticPr fontId="4"/>
  </si>
  <si>
    <t>BR030070-V0025</t>
    <phoneticPr fontId="4"/>
  </si>
  <si>
    <t>魚群探知機を用いた橋梁基礎の洗掘計測技術「Nソナー」</t>
    <phoneticPr fontId="4"/>
  </si>
  <si>
    <t>中央開発株式会社</t>
    <phoneticPr fontId="4"/>
  </si>
  <si>
    <t>BR030071-V0025</t>
    <phoneticPr fontId="4"/>
  </si>
  <si>
    <t>ラジコンボートに搭載したマルチビームによる水中部計測技術</t>
    <phoneticPr fontId="4"/>
  </si>
  <si>
    <t>国際技術コンサルタント株式会社</t>
    <phoneticPr fontId="4"/>
  </si>
  <si>
    <t>BR030072-V0025</t>
    <phoneticPr fontId="4"/>
  </si>
  <si>
    <t>全方向水面移動式ボート型ドローンを用いた洗掘調査支援技術</t>
    <phoneticPr fontId="4"/>
  </si>
  <si>
    <t>株式会社ジャパン・インフラ・ウェイマーク</t>
    <phoneticPr fontId="4"/>
  </si>
  <si>
    <t>BR030073-V0025</t>
    <phoneticPr fontId="4"/>
  </si>
  <si>
    <t>クラウド対応型IoT傾斜計を用いた橋脚監視技術</t>
    <phoneticPr fontId="4"/>
  </si>
  <si>
    <t>近赤外光をコンクリート表面に照射し、反射光のスペクトルを分析することで、コンクリート表面における塩化物イオン濃度を測定する装置である。測定対象とするコンクリート表面に対して，プローブヘッドをあてて走査することで，各位置の塩化物イオン濃度を測定し、その濃度分布を示すコンターマップを作成できる装置である。
なお，コンクリートビューの測定対象は，コンクリート表面の塩分量（コンクリート表層部に固定化されたフリーデル氏塩）や，樹脂塗装されてる場合は，塗装面の塩分量（塗装に付着した塩化物イオン）である。</t>
    <phoneticPr fontId="4"/>
  </si>
  <si>
    <t>-（点検支援技術の分類変更）</t>
    <rPh sb="2" eb="8">
      <t>テンケンシエンギジュツ</t>
    </rPh>
    <rPh sb="9" eb="11">
      <t>ブンルイ</t>
    </rPh>
    <rPh sb="11" eb="13">
      <t>ヘンコウ</t>
    </rPh>
    <phoneticPr fontId="4"/>
  </si>
  <si>
    <t>BR010001-V0525</t>
    <phoneticPr fontId="4"/>
  </si>
  <si>
    <t>BR010002-V0525</t>
    <phoneticPr fontId="4"/>
  </si>
  <si>
    <t>BR010003-V0525</t>
    <phoneticPr fontId="4"/>
  </si>
  <si>
    <t>BR010004-V0525</t>
    <phoneticPr fontId="4"/>
  </si>
  <si>
    <t>BR010006-V0525</t>
    <phoneticPr fontId="4"/>
  </si>
  <si>
    <t>BR010007-V0525</t>
    <phoneticPr fontId="4"/>
  </si>
  <si>
    <t>BR010008-V0525</t>
    <phoneticPr fontId="4"/>
  </si>
  <si>
    <t>BR010009-V0525</t>
    <phoneticPr fontId="4"/>
  </si>
  <si>
    <t>BR010010-V0525</t>
    <phoneticPr fontId="4"/>
  </si>
  <si>
    <t>BR010011-V0525</t>
    <phoneticPr fontId="4"/>
  </si>
  <si>
    <t>BR010013-V0525</t>
    <phoneticPr fontId="4"/>
  </si>
  <si>
    <t>BR010014-V0625</t>
    <phoneticPr fontId="4"/>
  </si>
  <si>
    <t>BR010015-V0625</t>
    <phoneticPr fontId="4"/>
  </si>
  <si>
    <t>BR010016-V0625</t>
    <phoneticPr fontId="4"/>
  </si>
  <si>
    <t>BR010018-V0625</t>
    <phoneticPr fontId="4"/>
  </si>
  <si>
    <t>BR010019-V0625</t>
    <phoneticPr fontId="4"/>
  </si>
  <si>
    <t>BR010020-V0625</t>
    <phoneticPr fontId="4"/>
  </si>
  <si>
    <t>BR010022-V0525</t>
    <phoneticPr fontId="2"/>
  </si>
  <si>
    <t>BR010023-V0525</t>
    <phoneticPr fontId="2"/>
  </si>
  <si>
    <t>BR010024-V0525</t>
    <phoneticPr fontId="2"/>
  </si>
  <si>
    <t>BR010025-V0425</t>
    <phoneticPr fontId="2"/>
  </si>
  <si>
    <t>BR010026-V0425</t>
    <phoneticPr fontId="2"/>
  </si>
  <si>
    <t>BR010027-V0425</t>
    <phoneticPr fontId="2"/>
  </si>
  <si>
    <t>BR010028-V0425</t>
    <phoneticPr fontId="2"/>
  </si>
  <si>
    <t>BR010029-V0425</t>
    <phoneticPr fontId="2"/>
  </si>
  <si>
    <t>BR010030-V0425</t>
    <phoneticPr fontId="2"/>
  </si>
  <si>
    <t>BR010031-V0425</t>
    <phoneticPr fontId="2"/>
  </si>
  <si>
    <t>BR010032-V0425</t>
    <phoneticPr fontId="2"/>
  </si>
  <si>
    <t>BR010033-V0425</t>
    <phoneticPr fontId="2"/>
  </si>
  <si>
    <t>BR010034-V0425</t>
    <phoneticPr fontId="2"/>
  </si>
  <si>
    <t>BR010035-V0325</t>
    <phoneticPr fontId="2"/>
  </si>
  <si>
    <t>BR010036-V0325</t>
    <phoneticPr fontId="2"/>
  </si>
  <si>
    <t>BR010037-V0325</t>
    <phoneticPr fontId="2"/>
  </si>
  <si>
    <t>BR010038-V0325</t>
    <phoneticPr fontId="2"/>
  </si>
  <si>
    <t>BR010039-V0325</t>
    <phoneticPr fontId="2"/>
  </si>
  <si>
    <t>BR010040-V0325</t>
    <phoneticPr fontId="2"/>
  </si>
  <si>
    <t>BR010041-V0325</t>
    <phoneticPr fontId="2"/>
  </si>
  <si>
    <t>BR010042-V0325</t>
    <phoneticPr fontId="2"/>
  </si>
  <si>
    <t>BR010043-V0325</t>
    <phoneticPr fontId="2"/>
  </si>
  <si>
    <t>BR010044-V0325</t>
    <phoneticPr fontId="2"/>
  </si>
  <si>
    <t>BR010046-V0325</t>
    <phoneticPr fontId="2"/>
  </si>
  <si>
    <t>BR010047-V0325</t>
    <phoneticPr fontId="2"/>
  </si>
  <si>
    <t>BR010048-V0225</t>
    <phoneticPr fontId="2"/>
  </si>
  <si>
    <t>BR010050-V0225</t>
    <phoneticPr fontId="2"/>
  </si>
  <si>
    <t>BR010051-V0225</t>
    <phoneticPr fontId="2"/>
  </si>
  <si>
    <t>BR010052-V0225</t>
    <phoneticPr fontId="2"/>
  </si>
  <si>
    <t>BR010053-V0225</t>
    <phoneticPr fontId="2"/>
  </si>
  <si>
    <t>BR010054-V0225</t>
    <phoneticPr fontId="2"/>
  </si>
  <si>
    <t>BR010055-V0225</t>
    <phoneticPr fontId="2"/>
  </si>
  <si>
    <t>BR010056-V0225</t>
    <phoneticPr fontId="2"/>
  </si>
  <si>
    <t>BR010057-V0225</t>
    <phoneticPr fontId="2"/>
  </si>
  <si>
    <t>BR010058-V0225</t>
    <phoneticPr fontId="2"/>
  </si>
  <si>
    <t>BR010059-V0225</t>
    <phoneticPr fontId="2"/>
  </si>
  <si>
    <t>BR010060-V0225</t>
    <phoneticPr fontId="2"/>
  </si>
  <si>
    <t>BR010062-V0225</t>
    <phoneticPr fontId="2"/>
  </si>
  <si>
    <t>BR010063-V0125</t>
    <phoneticPr fontId="1"/>
  </si>
  <si>
    <t>BR010064-V0125</t>
    <phoneticPr fontId="1"/>
  </si>
  <si>
    <t>BR010065-V0125</t>
    <phoneticPr fontId="1"/>
  </si>
  <si>
    <t>BR010066-V0125</t>
    <phoneticPr fontId="1"/>
  </si>
  <si>
    <t>BR010067-V0125</t>
    <phoneticPr fontId="1"/>
  </si>
  <si>
    <t>BR010068-V0125</t>
    <phoneticPr fontId="1"/>
  </si>
  <si>
    <t>BR010069-V0125</t>
    <phoneticPr fontId="1"/>
  </si>
  <si>
    <t>BR010070-V0125</t>
    <phoneticPr fontId="1"/>
  </si>
  <si>
    <t>BR010071-V0125</t>
    <phoneticPr fontId="1"/>
  </si>
  <si>
    <t>BR010072-V0125</t>
    <phoneticPr fontId="1"/>
  </si>
  <si>
    <t>BR010073-V0125</t>
    <phoneticPr fontId="1"/>
  </si>
  <si>
    <t>BR010074-V0125</t>
    <phoneticPr fontId="1"/>
  </si>
  <si>
    <t>BR020001-V0525</t>
    <phoneticPr fontId="2"/>
  </si>
  <si>
    <t>BR020002-V0525</t>
    <phoneticPr fontId="2"/>
  </si>
  <si>
    <t>BR020003-V0525</t>
    <phoneticPr fontId="2"/>
  </si>
  <si>
    <t>BR020004-V0625</t>
    <phoneticPr fontId="1"/>
  </si>
  <si>
    <t>BR020006-V0625</t>
    <phoneticPr fontId="2"/>
  </si>
  <si>
    <t>BR020008-V0625</t>
    <phoneticPr fontId="2"/>
  </si>
  <si>
    <t>BR020009-V0525</t>
    <phoneticPr fontId="2"/>
  </si>
  <si>
    <t>BR020010-V0525</t>
    <phoneticPr fontId="2"/>
  </si>
  <si>
    <t>BR020012-V0425</t>
    <phoneticPr fontId="2"/>
  </si>
  <si>
    <t>BR020013-V0425</t>
    <phoneticPr fontId="2"/>
  </si>
  <si>
    <t>BR020014-V0425</t>
    <phoneticPr fontId="2"/>
  </si>
  <si>
    <t>BR020015-V0425</t>
    <phoneticPr fontId="2"/>
  </si>
  <si>
    <t>BR020016-V0425</t>
    <phoneticPr fontId="2"/>
  </si>
  <si>
    <t>BR020017-V0425</t>
    <phoneticPr fontId="2"/>
  </si>
  <si>
    <t>BR020018-V0425</t>
    <phoneticPr fontId="2"/>
  </si>
  <si>
    <t>BR020019-V0425</t>
    <phoneticPr fontId="2"/>
  </si>
  <si>
    <t>BR020020-V0325</t>
    <phoneticPr fontId="2"/>
  </si>
  <si>
    <t>BR020021-V0325</t>
    <phoneticPr fontId="2"/>
  </si>
  <si>
    <t>BR020022-V0325</t>
    <phoneticPr fontId="2"/>
  </si>
  <si>
    <t>BR020024-V0325</t>
    <phoneticPr fontId="2"/>
  </si>
  <si>
    <t>BR020025-V0225</t>
    <phoneticPr fontId="2"/>
  </si>
  <si>
    <t>BR020026-V0225</t>
    <phoneticPr fontId="2"/>
  </si>
  <si>
    <t>BR020027-V0225</t>
    <phoneticPr fontId="2"/>
  </si>
  <si>
    <t>BR020028-V0225</t>
    <phoneticPr fontId="2"/>
  </si>
  <si>
    <t>BR020029-V0225</t>
    <phoneticPr fontId="2"/>
  </si>
  <si>
    <t>BR020030-V0225</t>
    <phoneticPr fontId="2"/>
  </si>
  <si>
    <t>BR020031-V0225</t>
    <phoneticPr fontId="2"/>
  </si>
  <si>
    <t>BR020032-V0225</t>
    <phoneticPr fontId="2"/>
  </si>
  <si>
    <t>BR020033-V0125</t>
    <phoneticPr fontId="4"/>
  </si>
  <si>
    <t>BR020034-V0125</t>
    <phoneticPr fontId="4"/>
  </si>
  <si>
    <t>BR020035-V0125</t>
    <phoneticPr fontId="4"/>
  </si>
  <si>
    <t>BR020036-V0125</t>
    <phoneticPr fontId="4"/>
  </si>
  <si>
    <t>BR020037-V0125</t>
    <phoneticPr fontId="4"/>
  </si>
  <si>
    <t>BR020038-V0125</t>
    <phoneticPr fontId="4"/>
  </si>
  <si>
    <t>BR020039-V0125</t>
    <phoneticPr fontId="4"/>
  </si>
  <si>
    <t>BR020040-V0125</t>
    <phoneticPr fontId="4"/>
  </si>
  <si>
    <t>BR020041-V0125</t>
    <phoneticPr fontId="4"/>
  </si>
  <si>
    <t>BR020042-V0125</t>
    <phoneticPr fontId="4"/>
  </si>
  <si>
    <t>BR020043-V0125</t>
    <phoneticPr fontId="4"/>
  </si>
  <si>
    <t>BR030001-V0525</t>
    <phoneticPr fontId="2"/>
  </si>
  <si>
    <t>BR030002-V0525</t>
    <phoneticPr fontId="2"/>
  </si>
  <si>
    <t>BR030003-V0525</t>
    <phoneticPr fontId="2"/>
  </si>
  <si>
    <t>BR030004-V0525</t>
    <phoneticPr fontId="2"/>
  </si>
  <si>
    <t>BR030005-V0525</t>
    <phoneticPr fontId="2"/>
  </si>
  <si>
    <t>BR030006-V0525</t>
    <phoneticPr fontId="2"/>
  </si>
  <si>
    <t>BR030007-V0525</t>
    <phoneticPr fontId="2"/>
  </si>
  <si>
    <t>BR030008-V0525</t>
    <phoneticPr fontId="2"/>
  </si>
  <si>
    <t>BR030009-V0525</t>
    <phoneticPr fontId="2"/>
  </si>
  <si>
    <t>BR030010-V0525</t>
    <phoneticPr fontId="2"/>
  </si>
  <si>
    <t>BR030011-V0525</t>
    <phoneticPr fontId="2"/>
  </si>
  <si>
    <t>BR030012-V0525</t>
    <phoneticPr fontId="2"/>
  </si>
  <si>
    <t>BR030013-V0525</t>
    <phoneticPr fontId="2"/>
  </si>
  <si>
    <t>BR030014-V0525</t>
    <phoneticPr fontId="2"/>
  </si>
  <si>
    <t>BR030015-V0525</t>
    <phoneticPr fontId="2"/>
  </si>
  <si>
    <t>BR030016-V0525</t>
    <phoneticPr fontId="2"/>
  </si>
  <si>
    <t>BR030017-V0525</t>
    <phoneticPr fontId="2"/>
  </si>
  <si>
    <t>BR030018-V0525</t>
    <phoneticPr fontId="2"/>
  </si>
  <si>
    <t>BR030019-V0525</t>
    <phoneticPr fontId="2"/>
  </si>
  <si>
    <t>BR030020-V0525</t>
    <phoneticPr fontId="2"/>
  </si>
  <si>
    <t>BR030022-V0525</t>
    <phoneticPr fontId="2"/>
  </si>
  <si>
    <t>BR030023-V0525</t>
    <phoneticPr fontId="2"/>
  </si>
  <si>
    <t>BR030024-V0525</t>
    <phoneticPr fontId="2"/>
  </si>
  <si>
    <t>BR030025-V0525</t>
    <phoneticPr fontId="2"/>
  </si>
  <si>
    <t>BR030026-V0425</t>
    <phoneticPr fontId="2"/>
  </si>
  <si>
    <t>BR030027-V0425</t>
    <phoneticPr fontId="2"/>
  </si>
  <si>
    <t>BR030028-V0425</t>
    <phoneticPr fontId="2"/>
  </si>
  <si>
    <t>BR030030-V0425</t>
    <phoneticPr fontId="2"/>
  </si>
  <si>
    <t>BR030031-V0425</t>
    <phoneticPr fontId="2"/>
  </si>
  <si>
    <t>BR030032-V0425</t>
    <phoneticPr fontId="2"/>
  </si>
  <si>
    <t>BR030033-V0425</t>
    <phoneticPr fontId="2"/>
  </si>
  <si>
    <t>BR030034-V0425</t>
    <phoneticPr fontId="2"/>
  </si>
  <si>
    <t>BR030035-V0425</t>
    <phoneticPr fontId="2"/>
  </si>
  <si>
    <t>BR030036-V0425</t>
    <phoneticPr fontId="2"/>
  </si>
  <si>
    <t>BR030037-V0425</t>
    <phoneticPr fontId="2"/>
  </si>
  <si>
    <t>BR030038-V0425</t>
    <phoneticPr fontId="2"/>
  </si>
  <si>
    <t>BR030039-V0325</t>
    <phoneticPr fontId="2"/>
  </si>
  <si>
    <t>BR030040-V0325</t>
    <phoneticPr fontId="2"/>
  </si>
  <si>
    <t>BR030041-V0325</t>
    <phoneticPr fontId="2"/>
  </si>
  <si>
    <t>BR030042-V0325</t>
    <phoneticPr fontId="2"/>
  </si>
  <si>
    <t>BR030043-V0325</t>
    <phoneticPr fontId="2"/>
  </si>
  <si>
    <t>BR030044-V0325</t>
    <phoneticPr fontId="2"/>
  </si>
  <si>
    <t>BR030045-V0325</t>
    <phoneticPr fontId="2"/>
  </si>
  <si>
    <t>BR030046-V0225</t>
    <phoneticPr fontId="2"/>
  </si>
  <si>
    <t>BR030047-V0225</t>
    <phoneticPr fontId="2"/>
  </si>
  <si>
    <t>BR030048-V0225</t>
    <phoneticPr fontId="2"/>
  </si>
  <si>
    <t>BR030049-V0225</t>
    <phoneticPr fontId="2"/>
  </si>
  <si>
    <t>BR030050-V0225</t>
    <phoneticPr fontId="2"/>
  </si>
  <si>
    <t>BR030051-V0225</t>
    <phoneticPr fontId="2"/>
  </si>
  <si>
    <t>BR030052-V0225</t>
    <phoneticPr fontId="2"/>
  </si>
  <si>
    <t>BR030053-V0225</t>
    <phoneticPr fontId="2"/>
  </si>
  <si>
    <t>BR030054-V0225</t>
    <phoneticPr fontId="2"/>
  </si>
  <si>
    <t>BR030055-V0125</t>
    <phoneticPr fontId="4"/>
  </si>
  <si>
    <t>BR030056-V0125</t>
    <phoneticPr fontId="4"/>
  </si>
  <si>
    <t>BR030057-V0125</t>
    <phoneticPr fontId="4"/>
  </si>
  <si>
    <t>BR030058-V0125</t>
    <phoneticPr fontId="4"/>
  </si>
  <si>
    <t>BR030059-V0125</t>
    <phoneticPr fontId="4"/>
  </si>
  <si>
    <t>BR030060-V0125</t>
    <phoneticPr fontId="4"/>
  </si>
  <si>
    <t>BR030061-V0125</t>
    <phoneticPr fontId="4"/>
  </si>
  <si>
    <t>BR030062-V0125</t>
    <phoneticPr fontId="4"/>
  </si>
  <si>
    <t>BR030063-V0125</t>
    <phoneticPr fontId="4"/>
  </si>
  <si>
    <t>CM010001-V0525</t>
    <phoneticPr fontId="2"/>
  </si>
  <si>
    <t>CM010002-V0525</t>
    <phoneticPr fontId="2"/>
  </si>
  <si>
    <t>CM010003-V0525</t>
    <phoneticPr fontId="2"/>
  </si>
  <si>
    <t>CM010004-V0125</t>
    <phoneticPr fontId="4"/>
  </si>
  <si>
    <t>BR030074-V0525</t>
    <phoneticPr fontId="4"/>
  </si>
  <si>
    <t>BR030075-V0125</t>
    <phoneticPr fontId="4"/>
  </si>
  <si>
    <t>h.katakawa.aa@c-nexco-het.jp
n.ishibashi.aa＠c-nexco-het.jp</t>
    <phoneticPr fontId="4"/>
  </si>
  <si>
    <t>技術営業部
片川　秀幸
技術営業部 技術開発課
石橋　円正</t>
    <rPh sb="0" eb="2">
      <t>ギジュツ</t>
    </rPh>
    <rPh sb="2" eb="4">
      <t>エイギョウ</t>
    </rPh>
    <rPh sb="12" eb="14">
      <t>ギジュツ</t>
    </rPh>
    <rPh sb="14" eb="17">
      <t>エイギョウブ</t>
    </rPh>
    <rPh sb="18" eb="20">
      <t>ギジュツ</t>
    </rPh>
    <rPh sb="20" eb="23">
      <t>カイハツカ</t>
    </rPh>
    <rPh sb="24" eb="26">
      <t>イシバシ</t>
    </rPh>
    <rPh sb="27" eb="29">
      <t>エンセイ</t>
    </rPh>
    <phoneticPr fontId="4"/>
  </si>
  <si>
    <t>Co橋</t>
    <phoneticPr fontId="2"/>
  </si>
  <si>
    <t>上部構造（主桁、横桁、床版等）／下部構造（橋脚、橋台等）／RC床版橋（上部構造（主桁））</t>
    <rPh sb="31" eb="33">
      <t>ショウバン</t>
    </rPh>
    <rPh sb="33" eb="34">
      <t>ハシ</t>
    </rPh>
    <rPh sb="35" eb="37">
      <t>ジョウブ</t>
    </rPh>
    <rPh sb="37" eb="39">
      <t>コウゾウ</t>
    </rPh>
    <rPh sb="40" eb="42">
      <t>シュゲタ</t>
    </rPh>
    <phoneticPr fontId="8"/>
  </si>
  <si>
    <t>ひびわれ／剥離・鉄筋露出／漏水・遊離石灰／抜け落ち</t>
    <rPh sb="13" eb="15">
      <t>ロウスイ</t>
    </rPh>
    <rPh sb="16" eb="20">
      <t>ユウリセッカイ</t>
    </rPh>
    <rPh sb="21" eb="22">
      <t>ヌ</t>
    </rPh>
    <rPh sb="23" eb="24">
      <t>オ</t>
    </rPh>
    <phoneticPr fontId="8"/>
  </si>
  <si>
    <t>　構造物点検調査ヘリシステムとは、無人航空機（以下「ドローン」という）に搭載したデジタル一眼レフカメラ（以下「カメラ」という）を用いて橋梁を撮影し、コンクリート表面の変状を把握する技術である。撮影は、予め作成した飛行経路プログラムにより、撮影対象となる構造物に対し、最適な離隔距離を確保しつつ撮影対象面全体を自動撮影する。
　また撮影時はトータルステーションによりドローンを追尾することでドローンの自己飛行位置を推定しながら飛行できるため橋梁上部工の真下のような非GNSS環境下であっても安定した飛行を可能としている。</t>
    <phoneticPr fontId="2"/>
  </si>
  <si>
    <t>橋梁条件
橋種：［コンクリート橋］
部位・部材　橋床版　  
活用範囲　800㎡/日
550,000円/日
橋種：［コンクリート橋］
部位・部材　橋脚　  
活用範囲　　2,000㎡/日
450,000円/日
（上記は点検費用のみ 交通費・宿泊費・諸経費他は別途見積による）</t>
    <rPh sb="106" eb="108">
      <t>ジョウキ</t>
    </rPh>
    <rPh sb="109" eb="111">
      <t>テンケン</t>
    </rPh>
    <rPh sb="111" eb="113">
      <t>ヒヨウ</t>
    </rPh>
    <rPh sb="116" eb="119">
      <t>コウツウヒ</t>
    </rPh>
    <rPh sb="120" eb="123">
      <t>シュクハクヒ</t>
    </rPh>
    <rPh sb="124" eb="127">
      <t>ショケイヒ</t>
    </rPh>
    <rPh sb="127" eb="128">
      <t>ホカ</t>
    </rPh>
    <rPh sb="129" eb="131">
      <t>ベット</t>
    </rPh>
    <rPh sb="131" eb="133">
      <t>ミツモリ</t>
    </rPh>
    <phoneticPr fontId="4"/>
  </si>
  <si>
    <t>株式会社XMAT
面　政也</t>
    <phoneticPr fontId="4"/>
  </si>
  <si>
    <t>橋梁条件】
橋種 ：[コンクリート橋]
部位・部材： [橋台、橋脚等]
活用範囲 ：①[50]m2／日　②[250]m2／5日
検出項目 ：[表面塩分]
＜費用＞
①合計853,755円(17,075円/㎡)
1mグリッド50㎡
※現地点検、1日あたり50点測定を対象とした場合
②合計1,374,555円（5,498円/㎡）
1mグリッド250㎡
※現地点検、1日あたり50点測定を対象とし、5日間調査を行った場合
[直接経費積算例]
※測定範囲50㎡ (1日で1mグリッド×50点を測定)
※出張に伴う旅費，足場や点検車費用、一般管理費、間接経費、消費税は含まれていない
・人件費	技師(B)	@47,200 × 1人工 = 47,200円
　令和６年度設計業務委託等技術者単価
・人件費	技師(C)　@38,400 × 2人工 = 76,800円
　令和６年度設計業務委託等技術者単価
・機械賃料(Trimble XR10)　@50,000 × 1日 = 50,000円
　市場価格／最低保証料(5日間含む)
・機械賃料(エビデント VANTA)　@376,600 × 1日 = 376,600円
　市場価格／最低保証料(5日間分含む)
・データ解析等経費　@262,500 × 1日 = 262,500円
　自社価格(特許使用料・ソフトウェア使用料含む)／最低保証料(5日間分含む)
・諸雑費　@40,655 × 1式 = 40,655円
　直接経費全体の5%
→合計　853,755円</t>
    <phoneticPr fontId="4"/>
  </si>
  <si>
    <t>３Ｄデータを活用した構造物の状態把握（剥離:NuBas）</t>
    <phoneticPr fontId="2"/>
  </si>
  <si>
    <t xml:space="preserve">seki-k@eyesay.co.jp
fujita-y@eyesay.co.jp
</t>
    <phoneticPr fontId="4"/>
  </si>
  <si>
    <t>株式会社　長大
パナソニックコネクト株式会社</t>
    <phoneticPr fontId="8"/>
  </si>
  <si>
    <t>・撮影：使用する撮影機材に準ずる
・解析：計測可能な写真生成技術「現場写真DE測れるん」の利用料は、計測ボード2枚1組と計測ソフトウェアで月額15万円</t>
    <rPh sb="0" eb="2">
      <t>サツエイ</t>
    </rPh>
    <rPh sb="3" eb="5">
      <t>シヨウ</t>
    </rPh>
    <rPh sb="7" eb="9">
      <t>サツエイ</t>
    </rPh>
    <rPh sb="9" eb="11">
      <t>キザイ</t>
    </rPh>
    <rPh sb="12" eb="13">
      <t>ジュン</t>
    </rPh>
    <rPh sb="17" eb="19">
      <t>カイセキ</t>
    </rPh>
    <rPh sb="44" eb="47">
      <t>リヨウリョウ</t>
    </rPh>
    <phoneticPr fontId="1"/>
  </si>
  <si>
    <t>大日本ダイヤコンサルタント株式会社
国立大学法人金沢大学</t>
    <phoneticPr fontId="8"/>
  </si>
  <si>
    <t>03-6850-0065</t>
    <phoneticPr fontId="4"/>
  </si>
  <si>
    <t>yokoyama_hiroshi@dcne.co.jp
maki_yuji@dcne.co.jp</t>
    <phoneticPr fontId="4"/>
  </si>
  <si>
    <t>大日本ダイヤコンサルタント株式会社
インフラ技術研究所
横山広，牧　祐之</t>
    <phoneticPr fontId="4"/>
  </si>
  <si>
    <t>橋種〔鋼橋鈑桁〕
橋長　30m級
幅員　8m級
部位・部材〔床版〕
検出項目〔床版たわみ〕
検出箇所数〔18パネル〕
計測頻度〔1パネル3回載荷〕
計測期間〔1日〕※条件によっては前日に載荷位置マーキング
〈費用〉合計3,210,000円（経費を含む）
床版1パネル当たり178,300円</t>
    <phoneticPr fontId="4"/>
  </si>
  <si>
    <t>⑦⑧⑩⑪⑫</t>
    <phoneticPr fontId="2"/>
  </si>
  <si>
    <t>OSMOS技術協会</t>
    <rPh sb="5" eb="7">
      <t>ギジュツ</t>
    </rPh>
    <rPh sb="7" eb="9">
      <t>キョウカイ</t>
    </rPh>
    <phoneticPr fontId="4"/>
  </si>
  <si>
    <t>代表事務局
日揮株式会社
OSMOSグループ
吉村直樹</t>
    <rPh sb="0" eb="2">
      <t>ダイヒョウ</t>
    </rPh>
    <rPh sb="2" eb="5">
      <t>ジムキョク</t>
    </rPh>
    <phoneticPr fontId="4"/>
  </si>
  <si>
    <t>福岡市博多区</t>
    <rPh sb="3" eb="5">
      <t>ハカタ</t>
    </rPh>
    <phoneticPr fontId="4"/>
  </si>
  <si>
    <t>03-6705-5550</t>
    <phoneticPr fontId="4"/>
  </si>
  <si>
    <t>chodai_kozo_gijutsu@chodai.co.jp</t>
    <phoneticPr fontId="4"/>
  </si>
  <si>
    <t>構造事業本部　技術統括部
梯 誌修</t>
    <rPh sb="13" eb="14">
      <t>カケハシ</t>
    </rPh>
    <phoneticPr fontId="4"/>
  </si>
  <si>
    <t>https://www.chodai.co.jp/vespinae/</t>
    <phoneticPr fontId="2"/>
  </si>
  <si>
    <t>東京都西東京市柳沢２丁目１７番２０号</t>
    <phoneticPr fontId="2"/>
  </si>
  <si>
    <t>042-464-3351</t>
    <phoneticPr fontId="2"/>
  </si>
  <si>
    <t>r-tome@sakatadenki.co.jp</t>
    <phoneticPr fontId="2"/>
  </si>
  <si>
    <t>開発部・遠目塚良一</t>
    <rPh sb="0" eb="2">
      <t>カイハツ</t>
    </rPh>
    <rPh sb="2" eb="3">
      <t>ブ</t>
    </rPh>
    <rPh sb="4" eb="6">
      <t>トオメ</t>
    </rPh>
    <rPh sb="6" eb="7">
      <t>ツカ</t>
    </rPh>
    <rPh sb="7" eb="9">
      <t>リョウイチ</t>
    </rPh>
    <phoneticPr fontId="2"/>
  </si>
  <si>
    <t>https://www.sakatadenki.co.jp/</t>
    <phoneticPr fontId="2"/>
  </si>
  <si>
    <t>鋼・Co</t>
    <rPh sb="0" eb="1">
      <t>ハガネ</t>
    </rPh>
    <phoneticPr fontId="2"/>
  </si>
  <si>
    <t>下部構造　橋脚</t>
    <rPh sb="0" eb="2">
      <t>カブ</t>
    </rPh>
    <rPh sb="2" eb="4">
      <t>コウゾウ</t>
    </rPh>
    <rPh sb="5" eb="7">
      <t>キョウキャク</t>
    </rPh>
    <phoneticPr fontId="2"/>
  </si>
  <si>
    <t>㉕沈下・移動・傾斜
㉖洗掘</t>
    <rPh sb="1" eb="3">
      <t>チンカ</t>
    </rPh>
    <rPh sb="4" eb="6">
      <t>イドウ</t>
    </rPh>
    <rPh sb="7" eb="9">
      <t>ケイシャ</t>
    </rPh>
    <rPh sb="11" eb="13">
      <t>センクツ</t>
    </rPh>
    <phoneticPr fontId="2"/>
  </si>
  <si>
    <t>傾斜</t>
    <rPh sb="0" eb="2">
      <t>ケイシャ</t>
    </rPh>
    <phoneticPr fontId="2"/>
  </si>
  <si>
    <t>IoT傾斜計により橋脚の傾斜角を測定し、クラウドサーバに伝送する。クラウドサーバでは傾斜の量と方向などを確認することができる。
※IoT傾斜計：直交する２軸に感度を持つ傾斜計と、所定の頻度で傾斜を自動計測・保存し、所定の頻度でクラウドサーバに伝送する測定器ならびに太陽電池で構成される</t>
    <phoneticPr fontId="2"/>
  </si>
  <si>
    <t>橋長[50m]－橋脚数3を想定
部位・部材[橋脚]
活用範囲[橋脚天端]
＜費用＞
　設置費　　　　　：３４０万円
　ランニングコスト　：　１０万円／年（通信費，クラウド利用料）
　点検費　　　　　：　１８万円</t>
    <phoneticPr fontId="2"/>
  </si>
  <si>
    <t>㉕㉖</t>
    <phoneticPr fontId="2"/>
  </si>
  <si>
    <t>https://www.datt.co.jp/</t>
    <phoneticPr fontId="2"/>
  </si>
  <si>
    <t>菅沼　久忠</t>
    <rPh sb="0" eb="2">
      <t>スガヌマ</t>
    </rPh>
    <rPh sb="3" eb="5">
      <t>ヒサタダ</t>
    </rPh>
    <phoneticPr fontId="4"/>
  </si>
  <si>
    <t>計測装置利用料（レンタル）：　５万円／月・台（税抜）
スターターキット（販売）：　３万円（税抜）
（スターターキット内容：
　ベースプレート　１０個、
　ベースプレートカバー　１０個）</t>
    <phoneticPr fontId="4"/>
  </si>
  <si>
    <t>東京都目黒区</t>
    <rPh sb="0" eb="3">
      <t>トウキョウト</t>
    </rPh>
    <rPh sb="3" eb="6">
      <t>メグロク</t>
    </rPh>
    <phoneticPr fontId="2"/>
  </si>
  <si>
    <t>03-5724-4011</t>
    <phoneticPr fontId="2"/>
  </si>
  <si>
    <t>info@ttes.co.jp</t>
    <phoneticPr fontId="2"/>
  </si>
  <si>
    <t>菅沼　久忠</t>
    <rPh sb="0" eb="2">
      <t>スガヌマ</t>
    </rPh>
    <rPh sb="3" eb="5">
      <t>ヒサタダ</t>
    </rPh>
    <phoneticPr fontId="2"/>
  </si>
  <si>
    <t>https://ttes.co.jp/service/ipc/</t>
    <phoneticPr fontId="2"/>
  </si>
  <si>
    <t>鋼橋・Co橋</t>
    <phoneticPr fontId="2"/>
  </si>
  <si>
    <t>上部構造（主桁,主桁ゲルバー部,床版）／下部構造（橋脚,橋台）／支承部（落橋防止システム）／路上（高欄,地覆,中央分離帯）／溝橋（ボックスカルバート）（頂版,側壁・底版・隔壁・その他）／RC床版橋（上部構造（主桁））</t>
    <phoneticPr fontId="2"/>
  </si>
  <si>
    <t>・ひびわれ
・床版ひびわれ</t>
    <phoneticPr fontId="2"/>
  </si>
  <si>
    <t>ひびわれ幅の変化</t>
    <phoneticPr fontId="2"/>
  </si>
  <si>
    <t>本技術は、スマートフォンによる撮影と送信のみの作業で、ひびわれ箇所の記録と監視を実現する技術である。
具体的には、スマートフォンにインストールした専用アプリにより、計測用プレートを撮影して、クラウドに送信することで、ひびわれ幅の変化を記録し、計測箇所ごとに整理し、時系列に並べてグラフを表示できる。</t>
    <phoneticPr fontId="2"/>
  </si>
  <si>
    <t>【橋梁条件】
橋種 コンクリート橋／鋼橋 （費用との関連無し）
橋長 （費用との関連無し）
全幅員 （費用との関連無し）
部位・部材 ひびわれ発生個所
活用範囲 ひびわれ１箇所
検出項目 ひびわれ幅の変化
＜費用＞ 合計 30,000 円／箇所
・経費含まない
・iPhone、プレート貼付材料は利用者手配の想定</t>
    <phoneticPr fontId="2"/>
  </si>
  <si>
    <t>⑥</t>
    <phoneticPr fontId="2"/>
  </si>
  <si>
    <t>⑪</t>
    <phoneticPr fontId="2"/>
  </si>
  <si>
    <t xml:space="preserve">t_hisatomi@onga-engi.com
t-umenaga@onga-engi.com
</t>
    <phoneticPr fontId="4"/>
  </si>
  <si>
    <t>久富　敬
梅永　智利</t>
    <rPh sb="5" eb="6">
      <t>ウメ</t>
    </rPh>
    <phoneticPr fontId="4"/>
  </si>
  <si>
    <t>https://oec-hp.com/</t>
    <phoneticPr fontId="2"/>
  </si>
  <si>
    <t>⑦⑫</t>
    <phoneticPr fontId="2"/>
  </si>
  <si>
    <t>03-5339-1723</t>
    <phoneticPr fontId="4"/>
  </si>
  <si>
    <t>m.takano.aa@c-nexco-het.jp</t>
    <phoneticPr fontId="4"/>
  </si>
  <si>
    <t>土木技術部　構造技術課
高野　真希子</t>
    <phoneticPr fontId="4"/>
  </si>
  <si>
    <t>http://www.c-nexco-het.jp</t>
    <phoneticPr fontId="4"/>
  </si>
  <si>
    <t>CB-240014-A</t>
    <phoneticPr fontId="4"/>
  </si>
  <si>
    <t>上部構造（斜張橋）</t>
    <phoneticPr fontId="4"/>
  </si>
  <si>
    <t>その他（斜材表面の亀裂）／変形・欠損</t>
    <phoneticPr fontId="4"/>
  </si>
  <si>
    <t>斜張橋およびエクストラドーズド橋の斜材表面の外観目視を自走式斜材点検ロボットで行う技術である。4つのビデオカメラで斜材表面全周を撮影し、変状の位置、形状、寸法を記録し、保存する。変状箇所はカメラのズーム機能により詳細を確認することができる。この撮影を橋面からの遠隔操作で実施する。</t>
    <phoneticPr fontId="4"/>
  </si>
  <si>
    <t>ケーブル延長1,200m（平均300m×4本/1日）
・調査費用
（現場作業）50万円／日（規制費用は含まない）
（内業）10万円／日
・その他　日当・宿泊費は実費相当
・見積りにより対応</t>
    <phoneticPr fontId="4"/>
  </si>
  <si>
    <t>⑰㉓</t>
    <phoneticPr fontId="4"/>
  </si>
  <si>
    <t>変形・欠損</t>
    <phoneticPr fontId="4"/>
  </si>
  <si>
    <t>斜張橋およびエクストラドーズド橋の斜材の保護管内部鋼材の破断検査を自走式斜材点検ロボットに搭載している非破壊検査により行う技術である。
非破壊検査センサーには渦流探傷法を適用しており、検査対象表面に渦電流を流して，検査対象に発生する電磁誘導の変化から傷を検出する方法である。検査対象の表面が正常な状態であれば渦電流の乱れは検出されないが，傷がある場合には発生する磁力線に変化が現れることから、破断部を検出することができる。</t>
    <phoneticPr fontId="4"/>
  </si>
  <si>
    <t>検査箇所6箇所/1日（平均20分/1か所×3箇所を標準）
取り付け、調整、対象箇所までの上昇下降　平均60分
・調査費用
（現場作業）50万円／日（規制費用は含まない）
（内業）10万円／日
・その他　日当・宿泊費は実費相当
・見積りにより対応</t>
    <phoneticPr fontId="4"/>
  </si>
  <si>
    <t>調査設計チーム
沢村一朗</t>
    <rPh sb="0" eb="4">
      <t>チョウサセッケイ</t>
    </rPh>
    <phoneticPr fontId="4"/>
  </si>
  <si>
    <t>　当システムは、コンクリート構造物の表面を電動首振り雲台により自動撮影した画像から、ひびわれ・漏水・断面欠損等可視的に確認可能な損傷を記録するシステムである。
　取得画像はあおり補正画像に変換したうえで、特徴点抽出により画像合成を行う。ブロック分けした画像をマニュアルトレースすることにより、各損傷を記録する。記録した損傷はエクセルの数量表、DWG形式のCADデータとして出力可能である。</t>
    <phoneticPr fontId="8"/>
  </si>
  <si>
    <t>①④⑤⑩㉓</t>
    <phoneticPr fontId="4"/>
  </si>
  <si>
    <t>①</t>
    <phoneticPr fontId="2"/>
  </si>
  <si>
    <t>⑥⑦⑧⑩⑪⑲㉓</t>
    <phoneticPr fontId="4"/>
  </si>
  <si>
    <t>⑦⑧⑨⑩⑪⑲㉓</t>
    <phoneticPr fontId="4"/>
  </si>
  <si>
    <t>⑥⑦⑧⑲㉓㉕</t>
    <phoneticPr fontId="2"/>
  </si>
  <si>
    <t xml:space="preserve">izumi@anaheim-laboratory.com
</t>
    <phoneticPr fontId="4"/>
  </si>
  <si>
    <t>⑥⑦⑧⑩⑳㉓</t>
    <phoneticPr fontId="4"/>
  </si>
  <si>
    <t>⑥⑦⑧⑩⑪⑳㉓</t>
    <phoneticPr fontId="4"/>
  </si>
  <si>
    <t>○</t>
    <phoneticPr fontId="2"/>
  </si>
  <si>
    <t>⑦⑧⑩⑳㉓</t>
    <phoneticPr fontId="4"/>
  </si>
  <si>
    <t>⑦⑧⑩⑪⑳㉓</t>
    <phoneticPr fontId="4"/>
  </si>
  <si>
    <t>⑥⑦⑧⑪⑳㉓</t>
    <phoneticPr fontId="4"/>
  </si>
  <si>
    <t>KK-240090-A</t>
    <phoneticPr fontId="2"/>
  </si>
  <si>
    <t>塩化物イオン量／直流電圧計による塩分センサと基準電極の電位差（VまたはmV）</t>
    <rPh sb="0" eb="3">
      <t>エンカブツ</t>
    </rPh>
    <rPh sb="6" eb="7">
      <t>リョウ</t>
    </rPh>
    <phoneticPr fontId="2"/>
  </si>
  <si>
    <t>0503137-3285</t>
    <phoneticPr fontId="2"/>
  </si>
  <si>
    <t>ktamaki@smcon.co.jp</t>
    <phoneticPr fontId="2"/>
  </si>
  <si>
    <t>大阪支店
橋梁リニューアルＧ
玉置　一清</t>
    <rPh sb="0" eb="4">
      <t>オオサカシテン</t>
    </rPh>
    <rPh sb="5" eb="7">
      <t>キョウリョウ</t>
    </rPh>
    <rPh sb="15" eb="17">
      <t>タマキ</t>
    </rPh>
    <rPh sb="18" eb="20">
      <t>カズキヨ</t>
    </rPh>
    <phoneticPr fontId="4"/>
  </si>
  <si>
    <t>050-3137-3285</t>
    <phoneticPr fontId="2"/>
  </si>
  <si>
    <t>050-3613-8416</t>
    <phoneticPr fontId="4"/>
  </si>
  <si>
    <t>i.omiya@tecmex.or.jp</t>
    <phoneticPr fontId="4"/>
  </si>
  <si>
    <t>企画部　企画課
大宮　勲</t>
    <rPh sb="0" eb="2">
      <t>キカク</t>
    </rPh>
    <rPh sb="4" eb="6">
      <t>キカク</t>
    </rPh>
    <rPh sb="8" eb="10">
      <t>オオミヤ</t>
    </rPh>
    <rPh sb="11" eb="12">
      <t>イサオ</t>
    </rPh>
    <phoneticPr fontId="4"/>
  </si>
  <si>
    <t>ジビル調査設計株式会社
福井大学</t>
    <phoneticPr fontId="8"/>
  </si>
  <si>
    <t>橋梁点検支援ロボット（視る診る・スタンダード・ハイグレード)は、橋面上に設置した幅0.95ｍ～1.25ｍの自走式クローラー台車をベースマシーンとし多段式の鉛直ロッドに吊られた長さ7～10ｍの水平アーム上に高精細ビデオカメラを搭載した近接目視支援用台車とクラック幅を計測するためのクラックゲージ台車を遠隔操作して橋梁定期点検を支援する技術である。橋梁点検支援ロボット
橋梁点検支援ロボット(視る診るmini)は、橋面上に設置した幅0.45ｍの自走式タイヤ台車をベースマシーンとし継ぎ足し式の鉛直ロッドに吊られた長さ2.0ｍ又は3.0ｍの水平アームの先端に点検支援技術性能カタログ掲載技術である「橋梁等構造物の点検ロボットカメラ（株式会社日立産業制御ソリューションズ・三井住友建設株式会社・BR010019-V0625）」を取り付け橋面上のベースマシーンより遠隔操作して橋梁定期点検を支援する技術である。
橋梁点検調書作成支援システムは、損傷の種類・発生位置・程度等の状況を人がタブレットに入力し、撮影した損傷写真データと紐づけて道路橋記録様式（国提出書式）を作成する技術である。</t>
    <rPh sb="464" eb="467">
      <t>ドウロキョウ</t>
    </rPh>
    <rPh sb="467" eb="471">
      <t>キロクヨウシキ</t>
    </rPh>
    <rPh sb="472" eb="473">
      <t>クニ</t>
    </rPh>
    <rPh sb="473" eb="475">
      <t>テイシュツ</t>
    </rPh>
    <rPh sb="475" eb="477">
      <t>ショシキ</t>
    </rPh>
    <phoneticPr fontId="8"/>
  </si>
  <si>
    <t>株式会社IHI
株式会社IHI建材工業</t>
    <rPh sb="15" eb="19">
      <t>ケンザイコウギョウ</t>
    </rPh>
    <phoneticPr fontId="8"/>
  </si>
  <si>
    <t>神奈川県横浜市磯子区
（IHI建材工業　研究試験センター）</t>
    <rPh sb="7" eb="10">
      <t>イソゴク</t>
    </rPh>
    <rPh sb="15" eb="19">
      <t>ケンザイコウギョウ</t>
    </rPh>
    <rPh sb="20" eb="22">
      <t>ケンキュウ</t>
    </rPh>
    <rPh sb="22" eb="24">
      <t>シケン</t>
    </rPh>
    <phoneticPr fontId="4"/>
  </si>
  <si>
    <t>03-6204-7316
045-759-2354</t>
    <phoneticPr fontId="4"/>
  </si>
  <si>
    <t>shionaga4803@ihi-g.com
saino4794@ihi-g.com</t>
    <phoneticPr fontId="4"/>
  </si>
  <si>
    <t>IHI　社会基盤事業領域　事業推進部
 塩永亮介
IHI建材工業　技術本部・開発部
齋野純</t>
    <rPh sb="28" eb="30">
      <t>ケンザイ</t>
    </rPh>
    <rPh sb="30" eb="32">
      <t>コウギョウ</t>
    </rPh>
    <rPh sb="33" eb="37">
      <t>ギジュツホンブ</t>
    </rPh>
    <rPh sb="38" eb="41">
      <t>カイハツブ</t>
    </rPh>
    <rPh sb="42" eb="44">
      <t>サイノ</t>
    </rPh>
    <rPh sb="44" eb="45">
      <t>ジュン</t>
    </rPh>
    <phoneticPr fontId="4"/>
  </si>
  <si>
    <t>〒814-0103　福岡県福岡市城南区鳥飼 6-3-27中央開発(株)九州支社</t>
    <phoneticPr fontId="2"/>
  </si>
  <si>
    <t>03-3208-5252</t>
    <phoneticPr fontId="2"/>
  </si>
  <si>
    <t>ckc_dx@ckcnet.co.jp</t>
    <phoneticPr fontId="2"/>
  </si>
  <si>
    <t>中央開発株式会社技術センター
DX推進室　岡田直人</t>
    <phoneticPr fontId="2"/>
  </si>
  <si>
    <t>https://www.ckcnet.co.jp/technology/geo-dx/nsonor/</t>
    <phoneticPr fontId="2"/>
  </si>
  <si>
    <t>QS-220006-A</t>
    <phoneticPr fontId="2"/>
  </si>
  <si>
    <t>鋼橋・Co橋</t>
    <rPh sb="0" eb="2">
      <t>コウキョウ</t>
    </rPh>
    <rPh sb="5" eb="6">
      <t>ハシ</t>
    </rPh>
    <phoneticPr fontId="2"/>
  </si>
  <si>
    <t>下部構造（橋脚,基礎）</t>
    <phoneticPr fontId="2"/>
  </si>
  <si>
    <t>超音波</t>
    <phoneticPr fontId="4"/>
  </si>
  <si>
    <t>魚群探知機を用いて、橋脚基礎周辺の鉛直方向の二次元ソナー画像を取得し、洗掘の状況を可視化する技術。</t>
    <phoneticPr fontId="2"/>
  </si>
  <si>
    <t>【橋梁条件】
橋種[コンクリート橋/鋼橋]
橋長150m
全幅員20m
部位・部材[橋脚/フーチング]
検出項目[洗掘]
橋脚数5脚
計測期間1日
&lt;費用&gt;合計　465,850円</t>
    <phoneticPr fontId="2"/>
  </si>
  <si>
    <t>㉖</t>
    <phoneticPr fontId="2"/>
  </si>
  <si>
    <t>BR010075-V0025</t>
    <phoneticPr fontId="2"/>
  </si>
  <si>
    <t>東京都大田区</t>
    <rPh sb="0" eb="3">
      <t>トウキョウト</t>
    </rPh>
    <rPh sb="3" eb="6">
      <t>オオタク</t>
    </rPh>
    <phoneticPr fontId="2"/>
  </si>
  <si>
    <t>03-6719-9843</t>
    <phoneticPr fontId="2"/>
  </si>
  <si>
    <t>morikawa.yasuhisa@canon-mj.co.jp</t>
    <phoneticPr fontId="2"/>
  </si>
  <si>
    <t>キヤノンマーケティングジャパン株式会社
NVS企画第一課
森川　泰久</t>
    <phoneticPr fontId="2"/>
  </si>
  <si>
    <t>https://canon.jp/biz/product/camera/nvs/analysis/inspection-eye</t>
    <phoneticPr fontId="2"/>
  </si>
  <si>
    <t>KT-230060-A</t>
    <phoneticPr fontId="2"/>
  </si>
  <si>
    <t>上部構造（主桁,主桁ゲルバー部,横桁,縦桁,床版,ラーメン）／下部構造（橋脚,橋台）／路上（地覆）／溝橋（ボックスカルバート）（頂版,側壁・底版・隔壁・その他）／H形鋼桁橋（床版）／RC床版橋（上部構造（主桁））</t>
    <phoneticPr fontId="2"/>
  </si>
  <si>
    <t>ひびわれ／剥離・鉄筋露出／漏水・遊離石灰／床版ひびわれ</t>
    <phoneticPr fontId="2"/>
  </si>
  <si>
    <t>本技術は、コンクリート面を撮影した画像からAIにより対象となる変状を自動検出するソフトウェアである。そのため計測機器を持たない。
写真を撮影する機器としては、主に高解像度カメラやドローン搭載カメラを想定しており、変状を検出するための撮影条件を満たしている必要がある。</t>
    <phoneticPr fontId="2"/>
  </si>
  <si>
    <t>【画像処理、変状解析】
＜費用＞10GPプラン（250,000円）で以下の橋梁を３か所検査
可能。
●橋種　［鋼橋］
橋長　30m
全幅員　10 m
部位・部材［床版のみ］
活用範囲　[ 300 ]m2
検出項目　［全体を0.3mm/pixelの精度でひびわれ検出 ］</t>
    <phoneticPr fontId="2"/>
  </si>
  <si>
    <t xml:space="preserve"> 011-662-6266</t>
    <phoneticPr fontId="4"/>
  </si>
  <si>
    <t>経営企画部・日向洋一</t>
    <rPh sb="0" eb="5">
      <t>ケイエイキカクブ</t>
    </rPh>
    <phoneticPr fontId="4"/>
  </si>
  <si>
    <t>【橋梁条件】
  橋種　［コンクリート橋］
　橋長　57m  
　全幅員　7 m
　部位・部材［　橋脚　］
　検出項目　［　傾斜角  ］
　設置箇所数　［　1箇所　］
　計測頻度　［　1回/時間　］
　計測期間　［　1年　］
 ＜費用＞　合計　800,000円
計測機器レンタル、通信費、クラウドサーバ管理費、データ管理ソフトウェアの利用料を含む。条件：5年間継続 。
＜設置費用＞　合計　300,000円
但し、仮設足場、旅費は含まれていない。</t>
    <phoneticPr fontId="4"/>
  </si>
  <si>
    <t>【点検費用の一例】
・橋梁：単純PCT桁橋
・径間数：6径間
・橋長：107m（14.5+14.5+19.5+19.5+19.5+19.5m）
・調査数量：42本
・昼/夜：昼間
・調査日数：3日
・高架下：管理地
・高所作業車：使用
上記条件の場合
○外業・現場作業：71万円
○内業・机上作業：35万円
○機械経費：11万円
○合計：117万円
○その他費用：高所作業車費用は含まない。現地状況により必要なものは手配。</t>
  </si>
  <si>
    <t>愛知県名古屋市</t>
    <rPh sb="0" eb="3">
      <t>アイチケン</t>
    </rPh>
    <rPh sb="3" eb="7">
      <t>ナゴヤシ</t>
    </rPh>
    <phoneticPr fontId="2"/>
  </si>
  <si>
    <t>052-959-2711</t>
    <phoneticPr fontId="2"/>
  </si>
  <si>
    <t>info@drone-serv.jp</t>
    <phoneticPr fontId="2"/>
  </si>
  <si>
    <t>DRONE-SERV（ドローン事業部）・桒原</t>
    <rPh sb="15" eb="18">
      <t>ジギョウブ</t>
    </rPh>
    <rPh sb="20" eb="22">
      <t>クワバラ</t>
    </rPh>
    <phoneticPr fontId="2"/>
  </si>
  <si>
    <t>https://drone-serv.jp/company/</t>
    <phoneticPr fontId="2"/>
  </si>
  <si>
    <t>－</t>
    <phoneticPr fontId="2"/>
  </si>
  <si>
    <t>腐食／破断／防食機能の劣化／ひびわれ／剥離・鉄筋露出／漏水・遊離石灰／抜け落ち／床版ひびわれ／うき／遊間の異常／路面の凸凹／支承部の機能障害／定着部の異常／変色・劣化／漏水・滞水／変形・欠損</t>
    <rPh sb="0" eb="2">
      <t>フショク</t>
    </rPh>
    <rPh sb="3" eb="5">
      <t>ハダン</t>
    </rPh>
    <rPh sb="6" eb="8">
      <t>ボウショク</t>
    </rPh>
    <rPh sb="8" eb="10">
      <t>キノウ</t>
    </rPh>
    <rPh sb="11" eb="13">
      <t>レッカ</t>
    </rPh>
    <rPh sb="35" eb="36">
      <t>ヌ</t>
    </rPh>
    <rPh sb="37" eb="38">
      <t>オ</t>
    </rPh>
    <rPh sb="40" eb="42">
      <t>ショウバン</t>
    </rPh>
    <rPh sb="50" eb="52">
      <t>ユウカン</t>
    </rPh>
    <rPh sb="53" eb="55">
      <t>イジョウ</t>
    </rPh>
    <rPh sb="56" eb="58">
      <t>ロメン</t>
    </rPh>
    <rPh sb="59" eb="61">
      <t>デコボコ</t>
    </rPh>
    <rPh sb="62" eb="64">
      <t>シショウ</t>
    </rPh>
    <rPh sb="64" eb="65">
      <t>ブ</t>
    </rPh>
    <rPh sb="66" eb="70">
      <t>キノウショウガイ</t>
    </rPh>
    <rPh sb="71" eb="74">
      <t>テイチャクブ</t>
    </rPh>
    <rPh sb="75" eb="77">
      <t>イジョウ</t>
    </rPh>
    <rPh sb="78" eb="80">
      <t>ヘンショク</t>
    </rPh>
    <rPh sb="81" eb="83">
      <t>レッカ</t>
    </rPh>
    <rPh sb="84" eb="86">
      <t>ロウスイ</t>
    </rPh>
    <rPh sb="87" eb="89">
      <t>タイスイ</t>
    </rPh>
    <rPh sb="90" eb="92">
      <t>ヘンケイ</t>
    </rPh>
    <rPh sb="93" eb="95">
      <t>ケッソン</t>
    </rPh>
    <phoneticPr fontId="4"/>
  </si>
  <si>
    <t>画像</t>
    <rPh sb="0" eb="2">
      <t>ガゾウ</t>
    </rPh>
    <phoneticPr fontId="2"/>
  </si>
  <si>
    <t>Skydio2+、AVATA2、Neoの３種類のドローンを、侵入箇所の寸法に応じ使い分けて変状画像を取得し、
コンクリート部材に対しては、オルソ画像を作成し、AI処理によりひびわれを抽出する。</t>
    <phoneticPr fontId="2"/>
  </si>
  <si>
    <t>【橋梁条件】
  橋種　［コンクリート橋/鋼橋］
　橋長　50m
　全幅員　12 m
　部位・部材［上部工/下部工/橋脚/橋台］
　検出項目　［ひびわれ/腐食/漏水/剥離等］
　活用範囲　［600］㎡
 ＜費用＞　合計300,000円（経費・内業を含まない）　　　　　　　※ひびわれ解析は、現場条件ごとに都度見積対応となります。</t>
    <phoneticPr fontId="2"/>
  </si>
  <si>
    <t>①③④⑤⑩⑱⑳㉓</t>
    <phoneticPr fontId="2"/>
  </si>
  <si>
    <t>①③⑤⑳㉓</t>
    <phoneticPr fontId="2"/>
  </si>
  <si>
    <t>①③④⑤⑩⑳㉓</t>
    <phoneticPr fontId="2"/>
  </si>
  <si>
    <t>①③④⑤</t>
    <phoneticPr fontId="2"/>
  </si>
  <si>
    <t>①⑤㉓</t>
    <phoneticPr fontId="2"/>
  </si>
  <si>
    <t>①⑤㉕</t>
    <phoneticPr fontId="2"/>
  </si>
  <si>
    <t>①③④⑤⑳㉓㉔</t>
    <phoneticPr fontId="2"/>
  </si>
  <si>
    <t>①③④⑤⑯㉓</t>
    <phoneticPr fontId="2"/>
  </si>
  <si>
    <t>①③④⑤㉓</t>
    <phoneticPr fontId="2"/>
  </si>
  <si>
    <t>①③④⑤⑩㉓</t>
    <phoneticPr fontId="2"/>
  </si>
  <si>
    <t>①③④⑤⑲㉓</t>
    <phoneticPr fontId="2"/>
  </si>
  <si>
    <t>①④⑤⑳㉓</t>
    <phoneticPr fontId="2"/>
  </si>
  <si>
    <t>①③④⑤㉒㉓</t>
    <phoneticPr fontId="2"/>
  </si>
  <si>
    <t>⑯</t>
    <phoneticPr fontId="2"/>
  </si>
  <si>
    <t>⑥⑦⑧⑨⑩⑱⑲⑳㉓</t>
    <phoneticPr fontId="2"/>
  </si>
  <si>
    <t>⑥⑦⑧⑩⑱⑲⑳㉓</t>
    <phoneticPr fontId="2"/>
  </si>
  <si>
    <t>⑥⑦⑧⑨⑩⑪⑲⑳㉓</t>
    <phoneticPr fontId="2"/>
  </si>
  <si>
    <t>⑥⑦⑧⑱⑲㉓</t>
    <phoneticPr fontId="2"/>
  </si>
  <si>
    <t>⑥⑦⑧⑩⑲⑳㉓</t>
    <phoneticPr fontId="2"/>
  </si>
  <si>
    <t>⑥⑦㉕</t>
    <phoneticPr fontId="2"/>
  </si>
  <si>
    <t>⑥⑦⑧⑲㉓</t>
    <phoneticPr fontId="2"/>
  </si>
  <si>
    <t>⑥⑦⑯⑳㉓</t>
    <phoneticPr fontId="2"/>
  </si>
  <si>
    <t>⑥⑦⑧⑩⑲㉓</t>
    <phoneticPr fontId="2"/>
  </si>
  <si>
    <t>⑥④⑧⑲㉓</t>
    <phoneticPr fontId="2"/>
  </si>
  <si>
    <t>⑥⑦⑧⑲⑳㉓</t>
    <phoneticPr fontId="2"/>
  </si>
  <si>
    <t>⑥⑦⑧⑪</t>
    <phoneticPr fontId="2"/>
  </si>
  <si>
    <t>DRONE-SERV（ドローン事業部）・桒原</t>
    <phoneticPr fontId="2"/>
  </si>
  <si>
    <t>上部構造（床版）／下部構造（橋脚、橋台）</t>
    <phoneticPr fontId="2"/>
  </si>
  <si>
    <t>剥離・鉄筋露出／漏水・遊離石灰／うき</t>
    <phoneticPr fontId="4"/>
  </si>
  <si>
    <t>赤外線カメラを搭載したドローンにより、コンクリート部材の変状箇所を撮影し可視画像及び赤外線画像を取得する。
赤外線画像解析ソフト（FLIR社製）を用いて、部材の表面温度分布の違いからうきを検知する技術。</t>
    <phoneticPr fontId="2"/>
  </si>
  <si>
    <t>【橋梁条件】
  橋種　［コンクリート橋］
　橋長　50m
　全幅員　20 m
　部位・部材［床板/橋脚/橋台］
　検出項目　［うき・剥離・漏水等］
　活用範囲　［1,000］㎡
 ＜費用＞　合計300,000円（経費・内業を含まない）</t>
    <phoneticPr fontId="2"/>
  </si>
  <si>
    <t>⑦⑧⑫</t>
    <phoneticPr fontId="4"/>
  </si>
  <si>
    <t>⑦⑧⑫</t>
    <phoneticPr fontId="2"/>
  </si>
  <si>
    <t>荷重車単独通過時の加速度データによるたわみ計測システム</t>
    <phoneticPr fontId="2"/>
  </si>
  <si>
    <t xml:space="preserve"> 03-5724-4011</t>
    <phoneticPr fontId="4"/>
  </si>
  <si>
    <t>KT-190025-VE</t>
    <phoneticPr fontId="4"/>
  </si>
  <si>
    <t>東京都大田区昭和島2-4-3</t>
    <phoneticPr fontId="2"/>
  </si>
  <si>
    <t>03-5762-2058</t>
    <phoneticPr fontId="2"/>
  </si>
  <si>
    <t>siwano@ri-k.co.jp</t>
    <phoneticPr fontId="2"/>
  </si>
  <si>
    <t>技術研究所・岩野聡史</t>
    <phoneticPr fontId="2"/>
  </si>
  <si>
    <t>https://ri-k.co.jp/business/introduction_technology/pratica/</t>
    <phoneticPr fontId="2"/>
  </si>
  <si>
    <t>上部構造（主桁，横桁，縦桁，床版）
下部構造（橋脚，橋台）</t>
    <rPh sb="5" eb="7">
      <t>シュゲタ</t>
    </rPh>
    <rPh sb="8" eb="10">
      <t>ヨコゲタ</t>
    </rPh>
    <rPh sb="11" eb="13">
      <t>タテゲタ</t>
    </rPh>
    <rPh sb="14" eb="16">
      <t>ショウバン</t>
    </rPh>
    <rPh sb="18" eb="20">
      <t>カブ</t>
    </rPh>
    <rPh sb="20" eb="22">
      <t>コウゾウ</t>
    </rPh>
    <rPh sb="23" eb="25">
      <t>キョウキャク</t>
    </rPh>
    <rPh sb="26" eb="28">
      <t>キョウダイ</t>
    </rPh>
    <phoneticPr fontId="2"/>
  </si>
  <si>
    <t>弾性波の一定時間内での相対振幅値の絶対値を加算した値</t>
    <phoneticPr fontId="2"/>
  </si>
  <si>
    <t>コンクリート表面を入力装置（直径10mm又は15mmの鋼球）で打撃し，内部に発生する弾性波を打撃点から1cm程度の範囲内に設置した加速度センサで受信して測定波形（時間軸波形，下図参照）を得る。この時間軸波形の相対振幅値の絶対値を10µsの時間間隔で時間3.5msまで加算した値から，コンクリートのうきの有無を判断する非破壊検査技術である。</t>
    <phoneticPr fontId="2"/>
  </si>
  <si>
    <t>橋種［コンクリート橋］
　橋長：30m
　全幅員：10m
　部位・部材：［床版のみ］
　活用範囲：［300］m2
　検出項目：［うき］
 ＜費用＞合計484,800円（経費含まない）</t>
    <phoneticPr fontId="2"/>
  </si>
  <si>
    <t>⑫</t>
    <phoneticPr fontId="2"/>
  </si>
  <si>
    <t>上部構造（床版）</t>
    <phoneticPr fontId="2"/>
  </si>
  <si>
    <t>その他（床版内部の水平ひびわれ，床版内部の土砂化）</t>
    <phoneticPr fontId="2"/>
  </si>
  <si>
    <t>床版内部での弾性波の反射深さ</t>
    <phoneticPr fontId="2"/>
  </si>
  <si>
    <t>コンクリート床版の表面を直径10mm又は15mmの鋼球で打撃し，床版内部に発生する弾性波を打撃点から1cm程度の範囲内に設置した加速度センサで受信して，弾性波の反射深さを測定する（下図参照）。この結果から，床版内部の劣化（水平ひびわれ，土砂化）の有無を判断する非破壊検査技術である。</t>
    <phoneticPr fontId="2"/>
  </si>
  <si>
    <t>橋種［コンクリート橋］
　橋長：30m
　全幅員：10m
　部位・部材：［床版のみ］
　活用範囲：［300］m2
　検出項目：［床版劣化］
 ＜費用＞合計828,000円（経費含まない）</t>
    <phoneticPr fontId="2"/>
  </si>
  <si>
    <t>株式会社ベイシスコンサルティング/
株式会社マプリィ</t>
  </si>
  <si>
    <t>東京都文京区
兵庫県丹波市</t>
    <rPh sb="0" eb="3">
      <t>トウキョウト</t>
    </rPh>
    <rPh sb="3" eb="6">
      <t>ブンキョウク</t>
    </rPh>
    <rPh sb="7" eb="10">
      <t>ヒョウゴケン</t>
    </rPh>
    <rPh sb="10" eb="13">
      <t>タンバシ</t>
    </rPh>
    <phoneticPr fontId="2"/>
  </si>
  <si>
    <t>03-6240-0340</t>
    <phoneticPr fontId="2"/>
  </si>
  <si>
    <t>k.hayakawa@basisconsulting.co.jp</t>
    <phoneticPr fontId="2"/>
  </si>
  <si>
    <t>新技術推進部・早川</t>
    <rPh sb="0" eb="3">
      <t>シンギジュツ</t>
    </rPh>
    <rPh sb="3" eb="6">
      <t>スイシンブ</t>
    </rPh>
    <rPh sb="7" eb="9">
      <t>ハヤカワ</t>
    </rPh>
    <phoneticPr fontId="2"/>
  </si>
  <si>
    <t>https://www.mapry-bridge.com/
https://mapry.co.jp/</t>
    <phoneticPr fontId="2"/>
  </si>
  <si>
    <t xml:space="preserve">KK-240037-A </t>
    <phoneticPr fontId="2"/>
  </si>
  <si>
    <t>上部構造/下部構造/支承部/
路上/排水施設
/点検施設/
添架物/袖擁壁
溝橋/H形鋼桁橋/RC床版橋</t>
    <phoneticPr fontId="2"/>
  </si>
  <si>
    <t>腐食/ゆるみ・脱落/破断/防食機能の劣化/ひびわれ/剥離・鉄筋露出/漏水・遊離石灰/床版ひびわれ/
遊間の異常/路面の凹凸/舗装の異常/支承部の機能障害/補修・補強材の損傷/定着部の異常/変色・劣化/漏水・滞水/異常なたわみ/変形・欠損/土砂詰まり</t>
    <rPh sb="56" eb="58">
      <t>ロメン</t>
    </rPh>
    <rPh sb="59" eb="61">
      <t>オウトツ</t>
    </rPh>
    <rPh sb="62" eb="64">
      <t>ホソウ</t>
    </rPh>
    <rPh sb="65" eb="67">
      <t>イジョウ</t>
    </rPh>
    <rPh sb="106" eb="108">
      <t>イジョウ</t>
    </rPh>
    <rPh sb="119" eb="121">
      <t>ドシャ</t>
    </rPh>
    <rPh sb="121" eb="122">
      <t>ヅ</t>
    </rPh>
    <phoneticPr fontId="2"/>
  </si>
  <si>
    <t>点群３次元モデル/
画像</t>
    <rPh sb="0" eb="2">
      <t>テングン</t>
    </rPh>
    <rPh sb="3" eb="5">
      <t>ジゲン</t>
    </rPh>
    <rPh sb="10" eb="12">
      <t>ガゾウ</t>
    </rPh>
    <phoneticPr fontId="2"/>
  </si>
  <si>
    <t>スマートフォンのLiDAR機能と写真撮影を組み合わせし、3次元モデルと画像を組み合わせたモデルにより、画像だけでなく部材寸法
も取得する技術である。オルソ画像を自動作成する技術を搭載し、AIソフトを用いてひび割れを自動抽出する。
３次元モデル上に撮影画像を配置して、専用ソフトをインストールせずにwebブラウザのみでデータを確認することができるようにしている。</t>
    <rPh sb="117" eb="119">
      <t>ジゲン</t>
    </rPh>
    <rPh sb="122" eb="123">
      <t>ウエ</t>
    </rPh>
    <rPh sb="124" eb="126">
      <t>サツエイ</t>
    </rPh>
    <rPh sb="126" eb="128">
      <t>ガゾウ</t>
    </rPh>
    <rPh sb="129" eb="131">
      <t>ハイチ</t>
    </rPh>
    <rPh sb="134" eb="136">
      <t>センヨウ</t>
    </rPh>
    <rPh sb="163" eb="165">
      <t>カクニン</t>
    </rPh>
    <phoneticPr fontId="2"/>
  </si>
  <si>
    <t>［適用条件]
橋種：［コンクリート橋（床版橋）］
橋長：6ｍ
全幅員：12m
部位・部材：下部工・床版・路面（舗装）
検出項目：ひびわれ、漏水・遊離石灰、舗装の異常
活用範囲　72m2 
＜費用＞　150,000円（点検員を派遣した場合）　作業時間　
0.5日
※アプリケーション購入（月額1万5千円）で無制限利用</t>
    <rPh sb="140" eb="142">
      <t>コウニュウ</t>
    </rPh>
    <rPh sb="143" eb="145">
      <t>ツキガク</t>
    </rPh>
    <rPh sb="146" eb="147">
      <t>マン</t>
    </rPh>
    <rPh sb="148" eb="149">
      <t>セン</t>
    </rPh>
    <rPh sb="149" eb="150">
      <t>エン</t>
    </rPh>
    <rPh sb="152" eb="155">
      <t>ムセイゲン</t>
    </rPh>
    <rPh sb="155" eb="157">
      <t>リヨウ</t>
    </rPh>
    <phoneticPr fontId="2"/>
  </si>
  <si>
    <t>①③④⑤⑩⑬⑱⑳㉑㉒㉓</t>
    <phoneticPr fontId="2"/>
  </si>
  <si>
    <t>①③④⑤⑩⑱⑳㉑㉒㉓</t>
    <phoneticPr fontId="2"/>
  </si>
  <si>
    <t>①③④⑤⑱⑳</t>
    <phoneticPr fontId="2"/>
  </si>
  <si>
    <t>①③⑱⑳</t>
    <phoneticPr fontId="2"/>
  </si>
  <si>
    <t>①③④⑤⑩⑳㉑㉒㉓</t>
    <phoneticPr fontId="2"/>
  </si>
  <si>
    <t>①③④⑤⑬⑯⑳㉑㉓㉔㉕</t>
    <phoneticPr fontId="2"/>
  </si>
  <si>
    <t>①③④⑤⑬㉑㉒㉓㉔</t>
    <phoneticPr fontId="2"/>
  </si>
  <si>
    <t>①③④⑤⑬⑭⑳㉑㉓㉔</t>
    <phoneticPr fontId="2"/>
  </si>
  <si>
    <t>①④⑤⑲⑳㉓㉔</t>
    <phoneticPr fontId="2"/>
  </si>
  <si>
    <t>①④⑤⑲⑳㉓</t>
    <phoneticPr fontId="2"/>
  </si>
  <si>
    <t>①③④⑤㉑㉒㉓</t>
    <phoneticPr fontId="2"/>
  </si>
  <si>
    <t>⑥⑦⑧⑨⑩⑪⑬⑱⑲⑳㉒㉑㉓</t>
    <phoneticPr fontId="2"/>
  </si>
  <si>
    <t>⑥⑦⑧⑨⑩⑪⑬⑱⑲⑳㉑㉒㉓</t>
    <phoneticPr fontId="2"/>
  </si>
  <si>
    <t>⑥⑦⑧⑨⑩⑪⑱⑲⑳㉑㉒㉓</t>
    <phoneticPr fontId="2"/>
  </si>
  <si>
    <t>⑥⑦⑧⑩⑱⑲⑳㉑㉒㉓</t>
    <phoneticPr fontId="2"/>
  </si>
  <si>
    <t>⑥⑦⑧⑩⑲⑳㉑㉒㉓</t>
    <phoneticPr fontId="2"/>
  </si>
  <si>
    <t>⑥⑦⑧⑬⑲㉓㉔</t>
    <phoneticPr fontId="2"/>
  </si>
  <si>
    <t>⑥㉑㉓</t>
    <phoneticPr fontId="2"/>
  </si>
  <si>
    <t>⑭⑮㉔</t>
    <phoneticPr fontId="2"/>
  </si>
  <si>
    <t>⑥⑦⑧⑲㉓㉔</t>
    <phoneticPr fontId="2"/>
  </si>
  <si>
    <t>⑥⑦⑧⑨⑩⑪⑲⑳㉑㉒㉓</t>
    <phoneticPr fontId="2"/>
  </si>
  <si>
    <t>④⑬⑯⑲⑳㉑㉓㉔</t>
    <phoneticPr fontId="2"/>
  </si>
  <si>
    <t>⑬⑭⑲⑳㉑㉓㉔</t>
    <phoneticPr fontId="2"/>
  </si>
  <si>
    <t>③⑲㉓</t>
    <phoneticPr fontId="2"/>
  </si>
  <si>
    <t>④⑲⑳㉓㉔</t>
    <phoneticPr fontId="2"/>
  </si>
  <si>
    <t>④⑲⑳㉓</t>
    <phoneticPr fontId="2"/>
  </si>
  <si>
    <t>㉕</t>
    <phoneticPr fontId="2"/>
  </si>
  <si>
    <t>⑮</t>
    <phoneticPr fontId="2"/>
  </si>
  <si>
    <t>株式会社ベイシスコンサルティング/株式会社マプリィ</t>
    <rPh sb="17" eb="21">
      <t>カブシキガイシャ</t>
    </rPh>
    <phoneticPr fontId="4"/>
  </si>
  <si>
    <t>兵庫県丹波市
東京都文京区</t>
    <rPh sb="0" eb="3">
      <t>ヒョウゴケン</t>
    </rPh>
    <rPh sb="3" eb="6">
      <t>タンバシ</t>
    </rPh>
    <rPh sb="7" eb="10">
      <t>トウキョウト</t>
    </rPh>
    <rPh sb="10" eb="13">
      <t>ブンキョウク</t>
    </rPh>
    <phoneticPr fontId="2"/>
  </si>
  <si>
    <t>新技術推進部・早川
マプリィ社・中村</t>
    <rPh sb="0" eb="3">
      <t>シンギジュツ</t>
    </rPh>
    <rPh sb="3" eb="6">
      <t>スイシンブ</t>
    </rPh>
    <rPh sb="7" eb="9">
      <t>ハヤカワ</t>
    </rPh>
    <rPh sb="14" eb="15">
      <t>シャ</t>
    </rPh>
    <rPh sb="16" eb="18">
      <t>ナカムラ</t>
    </rPh>
    <phoneticPr fontId="2"/>
  </si>
  <si>
    <t>https://mapry.co.jp/</t>
    <phoneticPr fontId="2"/>
  </si>
  <si>
    <t>下部構造/袖擁壁</t>
    <rPh sb="0" eb="4">
      <t>カブコウゾウ</t>
    </rPh>
    <rPh sb="5" eb="8">
      <t>ソデヨウヘキ</t>
    </rPh>
    <phoneticPr fontId="2"/>
  </si>
  <si>
    <t>沈下・移動・傾斜</t>
    <rPh sb="0" eb="2">
      <t>チンカ</t>
    </rPh>
    <rPh sb="3" eb="5">
      <t>イドウ</t>
    </rPh>
    <rPh sb="6" eb="8">
      <t>ケイシャ</t>
    </rPh>
    <phoneticPr fontId="2"/>
  </si>
  <si>
    <t>3次元モデル</t>
    <rPh sb="1" eb="3">
      <t>ジゲン</t>
    </rPh>
    <phoneticPr fontId="2"/>
  </si>
  <si>
    <t>レーザスキャナーを手持ち又は固定して斜面の点群データと動画を自動的に取得する。
そのデータを自動解析し、植生を除去した斜面形状や橋梁背面・側方にある崩土や袖壁下部工の傾斜等を把握する技術である</t>
    <phoneticPr fontId="2"/>
  </si>
  <si>
    <t>［橋梁条件］
　橋種［コンクリート橋/鋼橋］
　橋長　　50ｍ
　全幅員　12m
　部位・部材　路面・橋台・袖擁壁・橋梁背面（斜面）
   活用範囲　橋面積　600m　＋　橋台2基
　検出項目　沈下・傾斜・洗堀・側方移動（はらみだし）　路面異常
＜費用＞　合計　30万円/日（交通費等経費含まない）
［購入価格］
・LA01本体　　61万円
・操作用端末　 76,000円　
・R1(RTKレシーバー)　 92,000円</t>
    <phoneticPr fontId="2"/>
  </si>
  <si>
    <t>㉒㉓</t>
    <phoneticPr fontId="2"/>
  </si>
  <si>
    <t>㉓</t>
    <phoneticPr fontId="2"/>
  </si>
  <si>
    <t>⑭⑮</t>
    <phoneticPr fontId="2"/>
  </si>
  <si>
    <t>㉓㉕</t>
    <phoneticPr fontId="2"/>
  </si>
  <si>
    <t>⑭</t>
    <phoneticPr fontId="2"/>
  </si>
  <si>
    <t>光学振動解析技術【動画像による支承の変位量・回転量の計測技術】</t>
    <phoneticPr fontId="2"/>
  </si>
  <si>
    <t>神奈川県川崎市
・埼玉県川口市
（NEC玉川事業所
・川金コアテック本社）</t>
    <phoneticPr fontId="4"/>
  </si>
  <si>
    <t>(川金コアテック)
maki@kawakinkk.co.jp
w-fujita@kawakinkk.co.jp
(NEC) ovst@sid.jp.nec.com</t>
    <phoneticPr fontId="4"/>
  </si>
  <si>
    <t>総合窓口：川金コアテック
メンテナンス部
技術窓口：NEC光学振動
解析技術担当
総合窓口：槇、藤田</t>
    <rPh sb="19" eb="20">
      <t>ブ</t>
    </rPh>
    <rPh sb="38" eb="40">
      <t>タントウ</t>
    </rPh>
    <rPh sb="46" eb="47">
      <t>マキ</t>
    </rPh>
    <rPh sb="48" eb="50">
      <t>フジタ</t>
    </rPh>
    <phoneticPr fontId="4"/>
  </si>
  <si>
    <t>（川金が下記作業を行う場合）
計測・解析・報告作成作業　100万円/日(計測作業日数)</t>
    <phoneticPr fontId="4"/>
  </si>
  <si>
    <t>西松建設株式会社
佐賀大学</t>
    <phoneticPr fontId="8"/>
  </si>
  <si>
    <t>DJI JAPAN 株式会社
株式会社FLIGHTS
大日本ダイヤコンサルタント株式会社</t>
    <phoneticPr fontId="8"/>
  </si>
  <si>
    <t>北海道北広島市、宮城県仙台市、新潟県新潟市、石川県白山市、富山県高岡市、東京都江東区、千葉県習志野市、三重県三重郡菰野町、三重県鈴鹿市、京都府京都市、京都府京田辺市、広島県広島市、愛媛県四国中央市、愛媛県松山市、福岡県福岡市、大分県大分市、沖縄県島尻郡　　　　　</t>
    <phoneticPr fontId="4"/>
  </si>
  <si>
    <t>infra@droneagent.jp</t>
    <phoneticPr fontId="4"/>
  </si>
  <si>
    <t>株式会社FLIGHTS
FLIGHTS CONTROL事業部
伊東三友紀</t>
    <rPh sb="31" eb="33">
      <t>イトウ</t>
    </rPh>
    <rPh sb="33" eb="34">
      <t>ミ</t>
    </rPh>
    <rPh sb="34" eb="36">
      <t>ユキ</t>
    </rPh>
    <phoneticPr fontId="4"/>
  </si>
  <si>
    <t>上部構造（主桁）
下部構造（橋脚,橋台）</t>
    <phoneticPr fontId="8"/>
  </si>
  <si>
    <t>ひびわれ／剥離・鉄筋露出／漏水・遊離石灰／補修・補強材の損傷／うき（※1）／定着部の異常／変色・劣化／漏水・滞水／変形・
欠損
※1段差が付いたひびわれなど部材表面に顕在化している場合のみ検出可能。</t>
    <rPh sb="38" eb="41">
      <t>テイチャクブ</t>
    </rPh>
    <rPh sb="42" eb="44">
      <t>イジョウ</t>
    </rPh>
    <phoneticPr fontId="8"/>
  </si>
  <si>
    <t>本技術は、ドローンに搭載されたフルサイズセンサデジタルカメラで撮影した部材表面のデジタルカラー画像に基づき状態の記録を行う技術である。
ドローンに搭載されたステレオカメラや赤外線を利用した障害物検知システムを使用して、広範囲を面的に画像撮影を行なうことが可能である。</t>
    <rPh sb="31" eb="33">
      <t>サツエイ</t>
    </rPh>
    <rPh sb="35" eb="39">
      <t>ブザイヒョウメン</t>
    </rPh>
    <rPh sb="53" eb="55">
      <t>ジョウタイ</t>
    </rPh>
    <rPh sb="56" eb="58">
      <t>キロク</t>
    </rPh>
    <rPh sb="59" eb="60">
      <t>オコナ</t>
    </rPh>
    <rPh sb="61" eb="63">
      <t>ギジュツ</t>
    </rPh>
    <phoneticPr fontId="8"/>
  </si>
  <si>
    <t>＜橋梁条件＞
・点検対象部位・部材
上部構造（主桁）※.コンクリート製の箱桁および中空床版
下部構造（橋脚・橋台）※RC製の橋脚およびこれに準じる部材
・検出項目
ひびわれ／剥離・鉄筋露出／漏水・遊離石灰／補修・補強材の
損傷／うき／定着部の異常／変色・劣化／漏水・滞水／異常な
たわみ／変形・欠損
＜費用＞
・作業内容
飛行撮影、画像解析
・成果物
①ひびわれ図（※1）作成までの場合
　ひびわれ図、精度管理結果報告書
②損傷図画（※2）作成までの場合
　損傷図画、損傷写真、精度管理結果報告書
・作業効率
作業時間7時間で1日1500㎡程度（※3）
・費用
費用には交通費・宿泊費・その他経費を含む
①ひびわれ図作成までの場合
　1500㎡の場合：300,000円〜（㎡単価：200円〜）
②損傷図画作成までの場合
　1500㎡の場合：450,000円〜（㎡単価：300円〜）
（※1）：ひびわれ図とは、AI検出システムを用いて近接目視
と同等の0.05mm以上のひびわれを抽出したCAD図。
（※2）：損傷図画とは、近接目視点検の野帳に相当する
CAD図。
（※3）：作業効率は現場状況により増減有り。</t>
    <phoneticPr fontId="2"/>
  </si>
  <si>
    <t>⑥⑦⑧⑩⑫⑱⑲⑳㉓</t>
    <phoneticPr fontId="4"/>
  </si>
  <si>
    <t>050-3180-4278</t>
    <phoneticPr fontId="4"/>
  </si>
  <si>
    <t>nomura.kenichi@toshiba-tpsc.co.jp</t>
    <phoneticPr fontId="4"/>
  </si>
  <si>
    <t>東芝プラントシステム株式会社　　産業システム事業部　施設営業部　野村　賢一</t>
    <rPh sb="16" eb="18">
      <t>サンギョウ</t>
    </rPh>
    <rPh sb="22" eb="25">
      <t>ジギョウブ</t>
    </rPh>
    <rPh sb="26" eb="28">
      <t>シセツ</t>
    </rPh>
    <rPh sb="28" eb="31">
      <t>エイギョウブ</t>
    </rPh>
    <rPh sb="32" eb="34">
      <t>ノムラ</t>
    </rPh>
    <rPh sb="35" eb="37">
      <t>ケンイチ</t>
    </rPh>
    <phoneticPr fontId="4"/>
  </si>
  <si>
    <t>⑥⑪⑫</t>
    <phoneticPr fontId="2"/>
  </si>
  <si>
    <t>⑥⑫</t>
    <phoneticPr fontId="2"/>
  </si>
  <si>
    <t>simojima＠technicalthink.jp</t>
    <phoneticPr fontId="4"/>
  </si>
  <si>
    <t>本技術は、赤外線画像から得られる構造物表面の温度分布データを用い、２Dや３D表示による温度コンター図から、うき・剥離・鉄筋露出・漏水・遊離石灰等の損傷範囲を抽出する技術である。</t>
    <rPh sb="78" eb="80">
      <t>チュウシュツ</t>
    </rPh>
    <phoneticPr fontId="4"/>
  </si>
  <si>
    <t>ニチレキ株式会社
大日本ダイヤコンサルタント株式会社</t>
    <phoneticPr fontId="8"/>
  </si>
  <si>
    <t>satoh.kazu@nichireki.jp</t>
    <phoneticPr fontId="4"/>
  </si>
  <si>
    <t>道路エンジニアリング部
佐藤　和久</t>
    <rPh sb="12" eb="14">
      <t>サトウ</t>
    </rPh>
    <rPh sb="15" eb="17">
      <t>カズヒサ</t>
    </rPh>
    <phoneticPr fontId="4"/>
  </si>
  <si>
    <t>【橋梁条件】
橋種　［コンクリート橋/鋼橋］
　橋長　150m
　全幅員　14m
  橋梁数　3橋
　部位・部材［　床版のみ　］
　活用範囲　［　6300　］m2
  検出項目　［床版上面の土砂化、　床版上面の滞水、　
　　　　　　　　　舗装下面の剥離　］
　＜費用＞合計　155万円（直接費83万、諸経費72万）
　　※人件費は令和7年度の技術者単価</t>
    <rPh sb="161" eb="164">
      <t>ジンケンヒ</t>
    </rPh>
    <rPh sb="165" eb="167">
      <t>レイワ</t>
    </rPh>
    <rPh sb="168" eb="170">
      <t>ネンド</t>
    </rPh>
    <rPh sb="171" eb="174">
      <t>ギジュツシャ</t>
    </rPh>
    <rPh sb="174" eb="176">
      <t>タンカ</t>
    </rPh>
    <phoneticPr fontId="4"/>
  </si>
  <si>
    <t>⑦⑨</t>
    <phoneticPr fontId="2"/>
  </si>
  <si>
    <t>skeleka-bp@geosearch.co.jp</t>
    <phoneticPr fontId="2"/>
  </si>
  <si>
    <t>https://www.geosearch.co.jp/</t>
    <phoneticPr fontId="2"/>
  </si>
  <si>
    <t>HK-230016-A</t>
    <phoneticPr fontId="2"/>
  </si>
  <si>
    <t>その他（土砂化・滞水）</t>
    <rPh sb="8" eb="10">
      <t>タイスイ</t>
    </rPh>
    <phoneticPr fontId="8"/>
  </si>
  <si>
    <t>電磁波レーダを搭載した車両を用いて、一般交通の中で走行しながら路面に電磁波を送信し、反射信号の特徴に基づきコンクリート床版内部の劣化を検出する非破壊検査技術である。</t>
    <rPh sb="0" eb="3">
      <t>デンジハ</t>
    </rPh>
    <rPh sb="7" eb="9">
      <t>トウサイ</t>
    </rPh>
    <rPh sb="11" eb="13">
      <t>シャリョウ</t>
    </rPh>
    <rPh sb="14" eb="15">
      <t>モチ</t>
    </rPh>
    <rPh sb="18" eb="22">
      <t>イッパンコウツウ</t>
    </rPh>
    <rPh sb="23" eb="24">
      <t>ナカ</t>
    </rPh>
    <rPh sb="25" eb="27">
      <t>ソウコウ</t>
    </rPh>
    <rPh sb="31" eb="33">
      <t>ロメン</t>
    </rPh>
    <rPh sb="34" eb="37">
      <t>デンジハ</t>
    </rPh>
    <rPh sb="38" eb="40">
      <t>ソウシン</t>
    </rPh>
    <rPh sb="42" eb="46">
      <t>ハンシャシンゴウ</t>
    </rPh>
    <rPh sb="47" eb="49">
      <t>トクチョウ</t>
    </rPh>
    <rPh sb="50" eb="51">
      <t>モト</t>
    </rPh>
    <rPh sb="59" eb="61">
      <t>ショウバン</t>
    </rPh>
    <rPh sb="61" eb="63">
      <t>ナイブ</t>
    </rPh>
    <rPh sb="64" eb="66">
      <t>レッカ</t>
    </rPh>
    <rPh sb="67" eb="69">
      <t>ケンシュツ</t>
    </rPh>
    <rPh sb="71" eb="74">
      <t>ヒハカイ</t>
    </rPh>
    <rPh sb="74" eb="76">
      <t>ケンサ</t>
    </rPh>
    <rPh sb="76" eb="78">
      <t>ギジュツ</t>
    </rPh>
    <phoneticPr fontId="4"/>
  </si>
  <si>
    <t>・床版上部コンクリート300㎡（計測幅3m×延長50m×2車線）
の健全性判定
①打合せ・協議：55,200円/式(直接費用)
②計画準備：56,630円/式(直接費用)
③車両型計測機材によるデータ取得：287,468円／日 (直接調査費用）
④データ処理〜カルテ作成(直接費用)
⑤報告書作成：89,750円/式(直接費用)
・記載床版上部コンクリート300㎡の健全性判定のために受注からカルテ作成までにかかる最小の直接費用は以下の通り。
529,423円（=①55,200円+②56,630円+③287,468円
+④40,375円+⑤89,750円）
※成果品：診断カルテ図
※上記は参考価格。直接費用のみ。
※令和5年度技術者単価。</t>
    <phoneticPr fontId="4"/>
  </si>
  <si>
    <t>開発室
濵千代、水野、石田</t>
    <rPh sb="4" eb="5">
      <t>ハマ</t>
    </rPh>
    <rPh sb="5" eb="7">
      <t>チヨ</t>
    </rPh>
    <rPh sb="8" eb="10">
      <t>ミズノ</t>
    </rPh>
    <rPh sb="11" eb="13">
      <t>イシダ</t>
    </rPh>
    <phoneticPr fontId="4"/>
  </si>
  <si>
    <t>【飛行型】
橋種［コンクリート橋　橋脚］
　部位・部材　：　橋脚　3基
　活用範囲　：　W5.0m×D5.0m×H25m、500㎡×3基＝1,500㎡
　検出項目　：　ひびわれ、剥離・鉄筋露出、漏水・遊離石灰、他
＜費用＞合計　675,000円
【ポールカメラ】
橋種［コンクリート橋］
　橋長、幅員　：　L100m×W10m（25m×4径間）
　部位・部材　：　床版下面
　活用範囲　：　1,000㎡
　検出項目　：　床版ひびわれ、剥離・鉄筋露出、漏水・遊離石灰、他
＜費用＞合計　425,000円</t>
    <phoneticPr fontId="4"/>
  </si>
  <si>
    <t>03-3502-0236</t>
    <phoneticPr fontId="4"/>
  </si>
  <si>
    <t>パナソニック コネクト株式会社</t>
    <phoneticPr fontId="8"/>
  </si>
  <si>
    <t>パナソニック コネクト株式会社
現場ソリューションカンパニー　現場
パブリックサービス本部
公共ソリューション事業担当
SI2部
山本　俊明</t>
    <rPh sb="65" eb="67">
      <t>ヤマモト</t>
    </rPh>
    <rPh sb="68" eb="70">
      <t>トシアキ</t>
    </rPh>
    <phoneticPr fontId="4"/>
  </si>
  <si>
    <t>m.niimura@seikowave.jp</t>
    <phoneticPr fontId="4"/>
  </si>
  <si>
    <t>立川本社・新村 稔</t>
    <rPh sb="0" eb="4">
      <t>タチカワホンシャ</t>
    </rPh>
    <rPh sb="5" eb="7">
      <t>ニイムラ</t>
    </rPh>
    <rPh sb="8" eb="9">
      <t>ミノル</t>
    </rPh>
    <phoneticPr fontId="4"/>
  </si>
  <si>
    <t>大阪府大阪市福島区</t>
    <phoneticPr fontId="2"/>
  </si>
  <si>
    <t>06-4798-0555</t>
    <phoneticPr fontId="2"/>
  </si>
  <si>
    <t>JPSKYINSPECT-AI@deltaww.com</t>
    <phoneticPr fontId="2"/>
  </si>
  <si>
    <t xml:space="preserve">ドローンソリューションチーム
</t>
    <phoneticPr fontId="2"/>
  </si>
  <si>
    <t>https://www.sky-inspect-ai.jp/</t>
    <phoneticPr fontId="2"/>
  </si>
  <si>
    <t>上部構造(主桁、横桁、床版)／下部構造(橋脚、橋台)／H形鋼桁橋（上部構造（主桁））／RC床版橋（上部構造（主桁））</t>
    <phoneticPr fontId="2"/>
  </si>
  <si>
    <t>腐食／防食機能の劣化／ひびわれ／剥離・鉄筋露出／漏水・遊離石灰／床版ひびわれ</t>
    <phoneticPr fontId="2"/>
  </si>
  <si>
    <t>本技術は、橋梁をドローンで撮影した画像から、AIを活用した画像解析技術を用いて損傷を検出する橋梁点検支援技術である。
※BIDS(Bridge Inspection Drone System)</t>
    <phoneticPr fontId="2"/>
  </si>
  <si>
    <t>【橋梁条件例】
下記の費用は本ソフトウェア（BIDS）の利用料金および解析費用のみとなる。
橋の表面積（㎡）による見積
例：
橋長：55m × 橋幅：20 m＝1100㎡
撮影範囲：床版・橋側面・橋脚 
検出項目 ［ ひびわれ／剥離・鉄筋露出／漏水・遊離石灰／腐食／防食機能の劣化］
＜AI画像解析費用＞   385,000円
※ドローン撮影費用、消費税、諸経費は含まない</t>
    <phoneticPr fontId="2"/>
  </si>
  <si>
    <t>①⑤</t>
    <phoneticPr fontId="4"/>
  </si>
  <si>
    <t>①⑤</t>
    <phoneticPr fontId="2"/>
  </si>
  <si>
    <t>ドローンを活用した橋梁点検技術(MATRICE300・350、Skydio2＋)</t>
    <phoneticPr fontId="2"/>
  </si>
  <si>
    <t>計測検査株式会社
九州電力株式会社
九電ドローンサービス株式会社</t>
    <phoneticPr fontId="8"/>
  </si>
  <si>
    <t>kkeigyo@keisokukensa.co.jp(代表連絡先)
drone@kyuden.co.jp
kikaku@kyuden-drone.co.jp</t>
    <phoneticPr fontId="4"/>
  </si>
  <si>
    <t>・計測検査株式会社　営業
　(代表連絡先)
・九州電力株式会社
　情報通信本部
　ドローン事業グループ
・九電ドローンサービス株式会社
　企画管理部</t>
    <phoneticPr fontId="4"/>
  </si>
  <si>
    <t>https://www.keisokukensa.co.jp/drone
https://www.kyuden-drone.co.jp/</t>
    <phoneticPr fontId="2"/>
  </si>
  <si>
    <t>上部構造（主桁、主桁ゲルバー部、横桁、縦桁、床版、対傾構、横構、主構トラス、アーチ、ラーメン、斜張橋、外ケーブル、PC定着部等）／下部構造（橋脚、橋台等）／支承部（支承本体、落橋防止システム等）／路上（地覆）／点検施設（点検施設）／添架物（添架物）／袖擁壁（袖擁壁）／溝橋（ボックスカルバート）（頂版、側壁・底版・隔壁・その他、翼壁、周辺地盤）／H形鋼桁橋（上部構造（主桁）、床版、支承部（支承本体））／RC床版橋（上部構造（主桁）、支承部（支承本体））</t>
    <rPh sb="8" eb="10">
      <t>シュゲタ</t>
    </rPh>
    <phoneticPr fontId="8"/>
  </si>
  <si>
    <t>腐食／亀裂／ゆるみ・脱落／破断／防食機能の劣化／ひびわれ／剥離・鉄筋露出／漏水・遊離石灰／抜け落ち／床版ひびわれ／うき／補修・補強材の損傷／その他
／定着部の異常／変色・劣化／漏水・滞水／異常なたわみ／変形・欠損</t>
    <phoneticPr fontId="8"/>
  </si>
  <si>
    <t xml:space="preserve">本技術は、ドローン(MATRICE300、350)に搭載したカメラ（Ｈ20、iMX100MP）、また、ドローン(skydio2+)に内蔵されたカメラで撮影した画像から損傷を把握する技術である。H20カメラはドローン機体の下部と上部に付け替えることで、正面、真上の撮影が可能であり、iMX100MPカメラは超高画質撮影により離れた箇所から鮮明な画像の取得が可能である。MATRICE300、350は機体に搭載されたステレオカメラ、赤外線による障害物検知システムを搭載して飛行する。
さらに、HoverMapを機体下部に搭載することで、360°の点群情報の取得と、LiDAR SLAMによる非GPS環境及び低照度環境での安定した飛行が可能となる。
Skydio2+は衝突回避用の上下各3つ、計6つのカメラにより、Visual SLUM技術を用いて非GPS環境での安定した飛行と可能とする。
また、内蔵されたカメラは、上下各90°に向けることが可能であり、床板から橋脚まで撮影が可能である。
コンクリートに限り、計測検査㈱にて登録しております【BR010058　AIによる画像からの損傷抽出支援システム「MIMM-AI」によるひび割れ解析】を行うことが可能である。
</t>
    <phoneticPr fontId="4"/>
  </si>
  <si>
    <t>【橋梁条件】
橋種　[コンクリート橋］(中空床板）
　橋長　77m
　全幅員　13m
　健全度Ⅰ
　部位・部材　[上部構造／下部構造］
　活用範囲　[1,000㎡（路面を除く上部工下部工を対象）］
　検出項目　[腐食／亀裂／ゆるみ・脱落／破断／ひびわ
　　　　　　　　　れ／変形・欠損／漏水・遊離石灰／剥
　　　　　　　　離・鉄筋露出／補修・補強材の損傷］
＜費用＞　合計　【MATRICE300,350＋H20カメラ、Skydio2＋】：700,000円
　　　　　　　　【MATRICE300,350＋iMX100MPカメラ】：970,000円
※成果品としては、損傷図、調書作成までを想定
※モックアップ成果品、出張費は含んでおりません。
実際の橋梁の状態、実施時期の周囲環境、損傷の検出レベルにより、使用機体の選定を行います。
条件によって、単機種の場合もあれば、機体を使い分けての対応となります。
上記金額は、単機種の使用かつ橋梁と周囲環境が良い状態での金額例となります。
問い合わせいただいた際に、条件により正確な御見積を提示させていただきます。</t>
    <phoneticPr fontId="4"/>
  </si>
  <si>
    <t>①②③④⑤⑩㉒㉓</t>
    <phoneticPr fontId="2"/>
  </si>
  <si>
    <t>①②③④⑤⑩㉓</t>
    <phoneticPr fontId="2"/>
  </si>
  <si>
    <t>①②③④⑤㉓</t>
    <phoneticPr fontId="2"/>
  </si>
  <si>
    <t>⑥⑦⑧⑩⑫⑲㉒㉓</t>
    <phoneticPr fontId="4"/>
  </si>
  <si>
    <t>⑥⑦⑧⑨⑩⑪⑫⑲㉒㉓</t>
    <phoneticPr fontId="4"/>
  </si>
  <si>
    <t>⑥⑦⑧⑫⑲㉓</t>
    <phoneticPr fontId="4"/>
  </si>
  <si>
    <t>⑥⑦⑧⑩⑫⑲㉓</t>
    <phoneticPr fontId="4"/>
  </si>
  <si>
    <t>⑲㉓</t>
    <phoneticPr fontId="2"/>
  </si>
  <si>
    <t>埼玉県上尾市</t>
    <phoneticPr fontId="2"/>
  </si>
  <si>
    <t>03-5541-5803</t>
    <phoneticPr fontId="2"/>
  </si>
  <si>
    <t>s.otani@nakabohtec.co.jp</t>
    <phoneticPr fontId="2"/>
  </si>
  <si>
    <t>技術統括部 技術部 技術三課</t>
    <rPh sb="0" eb="2">
      <t>ギジュツ</t>
    </rPh>
    <rPh sb="2" eb="5">
      <t>トウカツブ</t>
    </rPh>
    <rPh sb="6" eb="9">
      <t>ギジュツブ</t>
    </rPh>
    <rPh sb="10" eb="12">
      <t>ギジュツ</t>
    </rPh>
    <rPh sb="12" eb="14">
      <t>サンカ</t>
    </rPh>
    <phoneticPr fontId="2"/>
  </si>
  <si>
    <t>コンクリート橋</t>
    <rPh sb="6" eb="7">
      <t>ハシ</t>
    </rPh>
    <phoneticPr fontId="2"/>
  </si>
  <si>
    <t>上部構造（主桁、横桁、縦桁、床版）　下部構造（橋脚、橋台）　RC床版（上部構造（主桁））</t>
    <rPh sb="0" eb="4">
      <t>ジョウブコウゾウ</t>
    </rPh>
    <rPh sb="5" eb="7">
      <t>シュケタ</t>
    </rPh>
    <rPh sb="8" eb="10">
      <t>ヨコケタ</t>
    </rPh>
    <rPh sb="11" eb="13">
      <t>タテケタ</t>
    </rPh>
    <rPh sb="14" eb="16">
      <t>ショウバン</t>
    </rPh>
    <rPh sb="18" eb="22">
      <t>カブコウゾウ</t>
    </rPh>
    <rPh sb="23" eb="25">
      <t>キョウキャク</t>
    </rPh>
    <rPh sb="26" eb="28">
      <t>キョウダイ</t>
    </rPh>
    <rPh sb="32" eb="34">
      <t>ショウバン</t>
    </rPh>
    <rPh sb="35" eb="39">
      <t>ジョウブコウゾウ</t>
    </rPh>
    <rPh sb="40" eb="42">
      <t>シュケタ</t>
    </rPh>
    <phoneticPr fontId="2"/>
  </si>
  <si>
    <t>①腐食</t>
    <rPh sb="1" eb="3">
      <t>フショク</t>
    </rPh>
    <phoneticPr fontId="2"/>
  </si>
  <si>
    <t>コンクリート中の腐食</t>
    <rPh sb="6" eb="7">
      <t>チュウ</t>
    </rPh>
    <rPh sb="8" eb="10">
      <t>フショク</t>
    </rPh>
    <phoneticPr fontId="2"/>
  </si>
  <si>
    <t>EcorrLIGHT腐食報知システムは、コンクリート内部の鋼材の腐食状態を青・黄・赤の３色のLEDランプにより視覚的に報知する装置である。</t>
    <phoneticPr fontId="2"/>
  </si>
  <si>
    <t>橋種　［コンクリート橋］
橋長　35m
全幅員　10m
部位・部材［　下フランジ側面　］
活用範囲　外付照合電極を中心に直径300mm程度の範囲
検出項目　［　腐食　］
＜費用＞　EcorrLIGHT腐食報知システム：190,000円/セット（期待耐用年数5年）
　　　　　設置費用：80,000円/2箇所（小径削孔を含む、足場費用は別）</t>
    <phoneticPr fontId="2"/>
  </si>
  <si>
    <t>⑰</t>
    <phoneticPr fontId="2"/>
  </si>
  <si>
    <t>株式会社　オガワ設計技術
Gドローンサービス
株式会社　計測リサーチコンサルタント</t>
    <phoneticPr fontId="4"/>
  </si>
  <si>
    <t>広島県広島市
長野県安曇野市</t>
    <rPh sb="0" eb="3">
      <t>ヒロシマケン</t>
    </rPh>
    <rPh sb="3" eb="6">
      <t>ヒロシマシ</t>
    </rPh>
    <rPh sb="7" eb="10">
      <t>ナガノケン</t>
    </rPh>
    <rPh sb="10" eb="11">
      <t>アン</t>
    </rPh>
    <rPh sb="11" eb="12">
      <t>クモ</t>
    </rPh>
    <rPh sb="12" eb="13">
      <t>ノ</t>
    </rPh>
    <rPh sb="13" eb="14">
      <t>シ</t>
    </rPh>
    <phoneticPr fontId="2"/>
  </si>
  <si>
    <t>082-832-0666</t>
    <phoneticPr fontId="2"/>
  </si>
  <si>
    <t>t-ogawa@ogawasekkei.co.jp</t>
    <phoneticPr fontId="2"/>
  </si>
  <si>
    <t>計測技術部
小川武志</t>
    <rPh sb="0" eb="5">
      <t>ケイソクギジュツブ</t>
    </rPh>
    <rPh sb="6" eb="8">
      <t>オガワ</t>
    </rPh>
    <rPh sb="8" eb="10">
      <t>タケシ</t>
    </rPh>
    <phoneticPr fontId="2"/>
  </si>
  <si>
    <t>https://ogawasekkei.co.jp/</t>
    <phoneticPr fontId="2"/>
  </si>
  <si>
    <t>上部構造（主桁,横桁,床版）／下部構造（橋脚,橋台）／溝橋（ボックスカルバート）（頂版,側壁・底版・隔壁・その他,その他（その他））／H形鋼桁橋（上部構造（主桁,床版）／RC床版橋（上部構造（主桁））</t>
    <phoneticPr fontId="2"/>
  </si>
  <si>
    <t>腐食／亀裂／ゆるみ・脱落／破断／防食機能の劣化／ひびわれ／剥離・鉄筋露出／漏水・遊離石灰／抜け落ち／床版ひびわれ</t>
    <rPh sb="0" eb="2">
      <t>フショク</t>
    </rPh>
    <rPh sb="3" eb="5">
      <t>キレツ</t>
    </rPh>
    <rPh sb="10" eb="12">
      <t>ダツラク</t>
    </rPh>
    <rPh sb="13" eb="15">
      <t>ハダン</t>
    </rPh>
    <rPh sb="16" eb="18">
      <t>ボウショク</t>
    </rPh>
    <rPh sb="18" eb="20">
      <t>キノウ</t>
    </rPh>
    <rPh sb="21" eb="23">
      <t>レッカ</t>
    </rPh>
    <rPh sb="45" eb="46">
      <t>ヌ</t>
    </rPh>
    <rPh sb="47" eb="48">
      <t>オ</t>
    </rPh>
    <rPh sb="50" eb="52">
      <t>ショウバン</t>
    </rPh>
    <phoneticPr fontId="4"/>
  </si>
  <si>
    <t>本技術は、溝橋においてデジタルカメラを搭載した水上型ドローンにより、損傷箇所の詳細を撮影し、撮影画像から生成したオルソ画像を用いて、損傷解析ソフトによるAI解析を行い、ひびわれの幅や長さ、遊離石灰および剥離・鉄筋露出の形状を検出する技術である。また、検出した損傷を図化することができる。</t>
    <phoneticPr fontId="2"/>
  </si>
  <si>
    <t>【橋梁条件】
橋種［コンクリート橋／溝橋］
橋長 3m
全幅員 10m
部位・部材［頂版・側壁］
活用範囲 ［30］㎡
検出項目［ひびわれ、剥離・鉄筋露出、漏水・遊離石灰］
＜費用＞合計100,000円（消費税、一般管理費、間接工事費、旅費交通費、諸経費は含まない）</t>
    <phoneticPr fontId="2"/>
  </si>
  <si>
    <t>溝橋の損傷を水陸両用ロボットおよび水上フロートで把握する技術</t>
    <phoneticPr fontId="4"/>
  </si>
  <si>
    <t>https://www.ire-c.com/</t>
    <phoneticPr fontId="2"/>
  </si>
  <si>
    <t>溝橋やカルバートのような構造物について、内空が狭く人の立ち入りが困難な場所や危険性がある場合に、水陸両用ロボットまたは水上フロートを使用して画像を取得することにより損傷状態を把握する技術である。</t>
    <phoneticPr fontId="4"/>
  </si>
  <si>
    <t>橋種　［溝橋・コンクリート橋］
　橋長：2～3m  
　全幅員：15～20 m
委託：￥250,000～￥300,000-(1日の概算：消費税、諸経費除く：都度御見積いたします)
・一般図、損傷図、点検調書作成は含みません。
・水陸両用車および水上フロートの撮影可能な範囲とし、橋面調査等は含みません。
・1日1橋～2橋を想定。現場間の移動、現場事前確認、機材の準備、片付けを考慮すると1日1橋が標準。
・成果はピックアップの損傷写真および野帳を基本とします。現場条件によりSfMによるオルソ画像作成も可能です。</t>
    <rPh sb="4" eb="5">
      <t>ミゾ</t>
    </rPh>
    <rPh sb="5" eb="6">
      <t>バシ</t>
    </rPh>
    <phoneticPr fontId="1"/>
  </si>
  <si>
    <t>株式会社ザイマックスグループ
オプテックス株式会社
公立大学法人兵庫県立大学</t>
    <phoneticPr fontId="8"/>
  </si>
  <si>
    <t>⑦⑧㉓</t>
    <phoneticPr fontId="2"/>
  </si>
  <si>
    <t>044-331-1111</t>
    <phoneticPr fontId="4"/>
  </si>
  <si>
    <t>fj-SS-infra-mainte@dl.jp.fujitsu.com</t>
    <phoneticPr fontId="4"/>
  </si>
  <si>
    <t>ソーシャルシステム事業本部　社会ネットワークソリューション事業部
荒川　博史</t>
    <phoneticPr fontId="4"/>
  </si>
  <si>
    <t>山口県山陽小野田市</t>
    <rPh sb="0" eb="3">
      <t>ヤマグチケン</t>
    </rPh>
    <rPh sb="3" eb="9">
      <t>サンヨウオノダシ</t>
    </rPh>
    <phoneticPr fontId="2"/>
  </si>
  <si>
    <t>0836-88-1173</t>
    <phoneticPr fontId="2"/>
  </si>
  <si>
    <t>mlom-drone@uyeno-group.co.jp</t>
    <phoneticPr fontId="2"/>
  </si>
  <si>
    <t>末永智治</t>
    <rPh sb="0" eb="4">
      <t>スエナガトモハル</t>
    </rPh>
    <phoneticPr fontId="2"/>
  </si>
  <si>
    <t>https://www.uyeno-group.co.jp/group/westmarin/index.html</t>
    <phoneticPr fontId="2"/>
  </si>
  <si>
    <t>上部構造（主桁、横桁、床版）／下部構造（橋脚、橋台）下部構造（橋脚・橋台）／溝橋（頂版、側壁・底版・隔壁等）</t>
    <rPh sb="26" eb="28">
      <t>カブ</t>
    </rPh>
    <rPh sb="28" eb="30">
      <t>コウゾウ</t>
    </rPh>
    <rPh sb="31" eb="33">
      <t>キョウキャク</t>
    </rPh>
    <rPh sb="34" eb="36">
      <t>キョウダイ</t>
    </rPh>
    <rPh sb="38" eb="39">
      <t>ミゾ</t>
    </rPh>
    <rPh sb="39" eb="40">
      <t>ハシ</t>
    </rPh>
    <rPh sb="41" eb="43">
      <t>チョウバン</t>
    </rPh>
    <rPh sb="44" eb="46">
      <t>ソクヘキ</t>
    </rPh>
    <rPh sb="47" eb="49">
      <t>テイバン</t>
    </rPh>
    <rPh sb="50" eb="52">
      <t>カクヘキ</t>
    </rPh>
    <rPh sb="52" eb="53">
      <t>ナド</t>
    </rPh>
    <phoneticPr fontId="8"/>
  </si>
  <si>
    <t>本技術は、水上ドローンを用いて、橋梁の桁及び床版下面の画像を撮影し、撮影した画像から作成（SfM）する3Dモデルを用いて、剥離・鉄筋露出や変形・欠損、漏水・遊離石灰等の損傷の位置把握・寸法計測を行う技術である。
水上ドローンは、幅1.0ｍ、高さ0.5ｍ以上の空間があれば進入可能であり、水面上を移動しながら機体に設置されたカメラで撮影を行う。</t>
    <phoneticPr fontId="2"/>
  </si>
  <si>
    <t>活用範囲：500㎡/日
＜費用＞
橋梁点検外勤費用：300,000円
３Dモデル作成等内勤費用：70,000円</t>
    <phoneticPr fontId="2"/>
  </si>
  <si>
    <t>①⑤⑩⑳㉓</t>
  </si>
  <si>
    <t>神奈川県横浜市</t>
    <rPh sb="0" eb="7">
      <t>カナガワケンヨコハマシ</t>
    </rPh>
    <phoneticPr fontId="2"/>
  </si>
  <si>
    <t>045-663-8640</t>
    <phoneticPr fontId="2"/>
  </si>
  <si>
    <t>asuzuki@animo.co.jp</t>
    <phoneticPr fontId="2"/>
  </si>
  <si>
    <t>音響音声コンサルティング推進室
鈴木 晃</t>
    <rPh sb="0" eb="2">
      <t>オンキョウ</t>
    </rPh>
    <rPh sb="2" eb="4">
      <t>オンセイ</t>
    </rPh>
    <rPh sb="12" eb="14">
      <t>スイシン</t>
    </rPh>
    <rPh sb="14" eb="15">
      <t>シツ</t>
    </rPh>
    <rPh sb="16" eb="18">
      <t>スズキ</t>
    </rPh>
    <rPh sb="19" eb="20">
      <t>アキラ</t>
    </rPh>
    <phoneticPr fontId="2"/>
  </si>
  <si>
    <t>https://www.animo.co.jp/for_biz/awb_center/hammerpal</t>
    <phoneticPr fontId="2"/>
  </si>
  <si>
    <t>上部構造（主桁、床版）／下部構造（橋脚）／支承部（台座コンクリート）等</t>
    <rPh sb="8" eb="10">
      <t>ショウバン</t>
    </rPh>
    <rPh sb="25" eb="27">
      <t>ダイザ</t>
    </rPh>
    <rPh sb="34" eb="35">
      <t>ナド</t>
    </rPh>
    <phoneticPr fontId="8"/>
  </si>
  <si>
    <t>打音の周波数変化</t>
    <phoneticPr fontId="2"/>
  </si>
  <si>
    <t>ハンマーパルは、コンクリートのうき・剥離・鉄筋露出を槌打装置（テストハンマー）からの音響情報から自動検出するソフトウェアである。
テストハンマーによる槌打作業をマイクで録音し、スマートフォン上で音響分析、AI判定を行い、コンクリートのうき・剥離・鉄筋露出などの変状がないかを画面上に表示すると共に、スマートウォッチのバイブ機能から作業者への通知する技術。</t>
    <phoneticPr fontId="2"/>
  </si>
  <si>
    <t xml:space="preserve">【橋梁条件】
 ・橋種：コンクリート橋
 ・橋長：50.0m
 ・全幅員：15.0m
 ・部位・部材：[ 床版・桁 ]
 ・活用範囲：[ 750m2 ]
 ・検出項目：[ うき ]
【費用】
 ・初期費用：操作説明教育費：200,000円
 ・ハンマーパル1式 レンタル費：10,000円／月
 ・ハンマーパル利用料：190,000円／月（内訳：基本利用料160,000円／月＋端末ソフトウェア利用料 30,000円／月・台数
 ・合計：400,000円（1ヶ月利用
</t>
    <phoneticPr fontId="2"/>
  </si>
  <si>
    <t>⑫</t>
  </si>
  <si>
    <t>【調査費用】外業(現場作業)：380千円、内業(机上作業)：320千円
※現場作業1日、短距離タイプ振動計、32本の測定を想定
【その他】一般管理費、間接工事費、旅費交通費、諸経費、消費税等は含まず
【橋梁規模】橋長：約200m (歩道部あり)
　　　　　　ケーブル本数：32本</t>
    <phoneticPr fontId="4"/>
  </si>
  <si>
    <t xml:space="preserve">株式会社アルファ・プロダクト
</t>
    <phoneticPr fontId="8"/>
  </si>
  <si>
    <t>埼玉県川口市</t>
    <rPh sb="0" eb="3">
      <t>サイタマケン</t>
    </rPh>
    <rPh sb="3" eb="6">
      <t>カワグチシ</t>
    </rPh>
    <phoneticPr fontId="4"/>
  </si>
  <si>
    <t>048-485-1655</t>
    <phoneticPr fontId="4"/>
  </si>
  <si>
    <t>t.hara@alpha-product.co.jp
arii-k@chodai.co.jp
coredatasystem@gmail.com</t>
    <phoneticPr fontId="4"/>
  </si>
  <si>
    <t>埼玉県川口市</t>
    <rPh sb="0" eb="6">
      <t>サイタマケンカワグチシ</t>
    </rPh>
    <phoneticPr fontId="4"/>
  </si>
  <si>
    <t>t.hara@alpha-product.co.jp
coredatasystem@gmail.com</t>
    <phoneticPr fontId="4"/>
  </si>
  <si>
    <t>048-485-1655</t>
    <phoneticPr fontId="2"/>
  </si>
  <si>
    <t>株式会社メンテナンス・ネットワーク
株式会社空撮技研</t>
    <phoneticPr fontId="4"/>
  </si>
  <si>
    <t>北海道札幌市白石区東札幌2条5丁目1-25（㈱メンテナンス・ネットワーク）</t>
    <phoneticPr fontId="2"/>
  </si>
  <si>
    <t>011-816-7888</t>
    <phoneticPr fontId="2"/>
  </si>
  <si>
    <t>s.iida@mntnet.co.jp</t>
    <phoneticPr fontId="2"/>
  </si>
  <si>
    <t xml:space="preserve"> 技術部　飯田 翔太</t>
    <rPh sb="5" eb="7">
      <t>イイダ</t>
    </rPh>
    <rPh sb="8" eb="10">
      <t>ショウタ</t>
    </rPh>
    <phoneticPr fontId="2"/>
  </si>
  <si>
    <t>https://www.multicopter.co.jp/taorenbo</t>
    <phoneticPr fontId="2"/>
  </si>
  <si>
    <t>上部構造（主桁,横桁,縦桁,床版,対傾構,横構,主構トラス,アーチ,ラーメン）/
下部構造（橋脚,橋台）/支承部（支承本体,アンカーボルト,落橋防止システム,沓座モルタル,台座コンクリート）/路上（高欄,防護柵,地覆,照明施設）/排水施設（排水管）/点検施設/添架物/袖擁壁/溝橋（ボックスカルバート（頂版,側壁・底版・隔壁・その他,翼壁）/H形鋼桁橋（上部構造（主桁）,床版,支承部（支承本体））/RC床版橋（上部構造（主桁）,支承部（支承本体））</t>
    <phoneticPr fontId="2"/>
  </si>
  <si>
    <t>腐食/亀裂/ゆるみ・脱落/破断/防食機能の劣化/ひびわれ/剥離・鉄筋露出/漏水・遊離石灰 
/抜け落ち/床版ひびわれ/うき/遊間の異常/支承部の機能障害/補修・補強材の損傷/定着部の異常/変色・劣化/漏水・滞水/変形・欠損</t>
    <phoneticPr fontId="2"/>
  </si>
  <si>
    <t>　本技術は、最長11.5mまで伸長可能な長尺ロッドにプロペラ推力式パワーユニットを装着、先端に撮影用カメラ・LEDライトを装着し、それらを有線・無線接続したタブレット等で操作し、部位・部材を安定した姿勢で撮影する。撮影した画像からオルソ画像を作成し、その画像からひびわれの長さや幅の検出を行う技術である。</t>
    <phoneticPr fontId="2"/>
  </si>
  <si>
    <t>【橋梁条件】
橋種　［コンクリート橋/鋼橋］
　橋長　28m
　全幅員　10.5m
　部位・部材［　　桁、床版　　　］
　活用範囲　[294 ]m2
　検出項目　［　ひびわれ　 ］
＜費用＞　合計　88,000円（経費含まない)</t>
    <phoneticPr fontId="2"/>
  </si>
  <si>
    <t>①②③④⑤⑩⑬⑱⑳㉓</t>
    <phoneticPr fontId="2"/>
  </si>
  <si>
    <t>①②③④⑤⑩⑱⑳㉓</t>
    <phoneticPr fontId="2"/>
  </si>
  <si>
    <t>①②③④⑤⑳㉓</t>
    <phoneticPr fontId="2"/>
  </si>
  <si>
    <t>①②③④⑤⑩⑳㉓</t>
    <phoneticPr fontId="2"/>
  </si>
  <si>
    <t>①②③④⑤⑯⑳㉓㉔</t>
    <phoneticPr fontId="2"/>
  </si>
  <si>
    <t>⑥⑦⑧⑨⑩⑲⑳㉓</t>
    <phoneticPr fontId="2"/>
  </si>
  <si>
    <t>⑥⑦⑧⑩⑫⑱⑲⑳㉓</t>
    <phoneticPr fontId="2"/>
  </si>
  <si>
    <t>⑥⑦⑧⑨⑲㉓㉔</t>
    <phoneticPr fontId="2"/>
  </si>
  <si>
    <t>⑥⑦⑫⑳㉓</t>
    <phoneticPr fontId="2"/>
  </si>
  <si>
    <t>⑥⑦⑧⑩⑫⑲㉓</t>
    <phoneticPr fontId="2"/>
  </si>
  <si>
    <t>⑥⑦⑧⑫⑲㉓</t>
    <phoneticPr fontId="2"/>
  </si>
  <si>
    <t>⑥⑪⑰</t>
    <phoneticPr fontId="2"/>
  </si>
  <si>
    <t>⑥⑰</t>
    <phoneticPr fontId="2"/>
  </si>
  <si>
    <t>⑥⑪⑫⑰</t>
    <phoneticPr fontId="2"/>
  </si>
  <si>
    <t>④⑯⑳㉓㉔</t>
    <phoneticPr fontId="2"/>
  </si>
  <si>
    <t>KDDIスマートドローン株式会社
株式会社補修技術設計</t>
    <phoneticPr fontId="16"/>
  </si>
  <si>
    <t>東京都千代田区
千葉県君津市</t>
    <rPh sb="3" eb="7">
      <t>チヨダク</t>
    </rPh>
    <rPh sb="8" eb="11">
      <t>チバケン</t>
    </rPh>
    <rPh sb="11" eb="14">
      <t>キミツシ</t>
    </rPh>
    <phoneticPr fontId="4"/>
  </si>
  <si>
    <t>smartdrone-suishin@kddi.com</t>
    <phoneticPr fontId="4"/>
  </si>
  <si>
    <t>KDDIスマートドローン　橋梁点検担当</t>
    <rPh sb="13" eb="15">
      <t>キョウリョウ</t>
    </rPh>
    <rPh sb="15" eb="17">
      <t>テンケン</t>
    </rPh>
    <rPh sb="17" eb="19">
      <t>タントウ</t>
    </rPh>
    <phoneticPr fontId="2"/>
  </si>
  <si>
    <t>https://kddi.smartdrone.co.jp/</t>
    <phoneticPr fontId="2"/>
  </si>
  <si>
    <t>上部構造（主桁、主桁ゲルバー部、横桁、縦桁、床版、対傾構、横構、主構トラス、アーチ、ラーメン、斜張橋、外ケーブル、PC定着部）／下部構造（橋脚、橋台、基礎）／支承部／支承本体、アンカーボルト、落橋防止システム、沓座モルタル、台座コンクリート）／路上（高欄、防護柵、地覆、中央分離帯、伸縮装置、遮音施設、照明施設、標識施設、縁石、舗装）／排水施設（排水ます、排水管）／点検施設／添架物／袖擁壁／溝橋（ボックスカルバート）／翼壁／周辺地盤／H形鋼桁橋（上部構造、支承部）／RC床版橋（上部構造、支承部）</t>
    <phoneticPr fontId="4"/>
  </si>
  <si>
    <t>腐食/ゆるみ・脱落/破断/防食機能の劣化/ひびわれ/剥離・鉄筋露出/漏水・遊離石灰/抜け落ち/床版ひびわれ/舗装の異常/支承部の機能障害/補修・補強材の損傷/定着部の異常/変色・劣化/漏水・滞水/変形・欠損/土砂詰まり</t>
    <rPh sb="34" eb="36">
      <t>ロウスイ</t>
    </rPh>
    <rPh sb="37" eb="39">
      <t>ユウリ</t>
    </rPh>
    <rPh sb="39" eb="41">
      <t>セッカイ</t>
    </rPh>
    <rPh sb="54" eb="56">
      <t>ホソウ</t>
    </rPh>
    <rPh sb="57" eb="59">
      <t>イジョウ</t>
    </rPh>
    <rPh sb="60" eb="62">
      <t>シショウ</t>
    </rPh>
    <rPh sb="62" eb="63">
      <t>ブ</t>
    </rPh>
    <rPh sb="64" eb="66">
      <t>キノウ</t>
    </rPh>
    <rPh sb="66" eb="68">
      <t>ショウガイ</t>
    </rPh>
    <rPh sb="69" eb="71">
      <t>ホシュウ</t>
    </rPh>
    <rPh sb="72" eb="75">
      <t>ホキョウザイ</t>
    </rPh>
    <rPh sb="76" eb="78">
      <t>ソンショウ</t>
    </rPh>
    <rPh sb="79" eb="82">
      <t>テイチャクブ</t>
    </rPh>
    <rPh sb="83" eb="85">
      <t>イジョウ</t>
    </rPh>
    <rPh sb="86" eb="88">
      <t>ヘンショク</t>
    </rPh>
    <rPh sb="89" eb="91">
      <t>レッカ</t>
    </rPh>
    <rPh sb="92" eb="94">
      <t>ロウスイ</t>
    </rPh>
    <rPh sb="95" eb="97">
      <t>タイスイ</t>
    </rPh>
    <rPh sb="98" eb="100">
      <t>ヘンケイ</t>
    </rPh>
    <rPh sb="101" eb="103">
      <t>ケッソン</t>
    </rPh>
    <rPh sb="104" eb="106">
      <t>ドシャ</t>
    </rPh>
    <rPh sb="106" eb="107">
      <t>ヅ</t>
    </rPh>
    <phoneticPr fontId="2"/>
  </si>
  <si>
    <t>自律飛行型UAV( Skydio 2＋、Skydio X10）を使用して画像(静止画および動画)を取得する。また、現橋を3Dモデル化し、3Dデータ上で点検支援を行う。また、Skydio X10は、降雨時の飛行が可能なIP55等級仕様となっている。更にオプションのNightSenseでライトを灯火することにより、十分な明るさを確保できない場所での飛行・点検が可能となる。
Dock（ドローン基地）を利用することにより、自律飛行（予め飛行ルートを設定）により、橋梁および橋梁周辺を撮影しながら、現況を確認することができる。</t>
    <phoneticPr fontId="4"/>
  </si>
  <si>
    <t>【橋梁条件：参考】
　橋種：コンクリート橋／鋼橋
　橋長：100m
　幅員：10m
　部位・部材：上部工、下部工
　範囲：1000㎡以内 (上部工側面積、下部工面積含む)
　撮影形式：静止画／動画
【費用】
委託
　・500,000円より　(標準条件での費用：現場1日の場合)</t>
    <phoneticPr fontId="4"/>
  </si>
  <si>
    <t>東京都港区芝浦4丁目10番16号（OKI芝浦オフィス）</t>
    <rPh sb="0" eb="3">
      <t>トウキョウト</t>
    </rPh>
    <rPh sb="3" eb="5">
      <t>ミナトク</t>
    </rPh>
    <rPh sb="5" eb="7">
      <t>シバウラ</t>
    </rPh>
    <rPh sb="8" eb="10">
      <t>チョウメ</t>
    </rPh>
    <rPh sb="12" eb="13">
      <t>バン</t>
    </rPh>
    <rPh sb="15" eb="16">
      <t>ゴウ</t>
    </rPh>
    <rPh sb="20" eb="22">
      <t>シバウラ</t>
    </rPh>
    <phoneticPr fontId="4"/>
  </si>
  <si>
    <t>03-3454-2111</t>
    <phoneticPr fontId="4"/>
  </si>
  <si>
    <t>haneda035@oki.com</t>
    <phoneticPr fontId="4"/>
  </si>
  <si>
    <t>担当部署：クロスインダストリー事業推進センター　事業開発第一部
担当者：羽田　匡彦</t>
    <rPh sb="36" eb="38">
      <t>ハネダ</t>
    </rPh>
    <rPh sb="39" eb="41">
      <t>タダヒコ</t>
    </rPh>
    <phoneticPr fontId="4"/>
  </si>
  <si>
    <t>京都府京都市左京区笹屋町</t>
    <phoneticPr fontId="2"/>
  </si>
  <si>
    <t>075-462-5411</t>
    <phoneticPr fontId="2"/>
  </si>
  <si>
    <t>yonenaga@comsys-kk.co.jp</t>
    <phoneticPr fontId="2"/>
  </si>
  <si>
    <t>米永 俊一</t>
    <phoneticPr fontId="2"/>
  </si>
  <si>
    <t>https://www.comsys-kk.co.jp/chcnav-rs10/</t>
    <phoneticPr fontId="2"/>
  </si>
  <si>
    <t>袖擁壁/周辺地盤</t>
    <phoneticPr fontId="2"/>
  </si>
  <si>
    <t>沈下・移動・傾斜</t>
    <phoneticPr fontId="2"/>
  </si>
  <si>
    <t>3次元点群座標</t>
    <phoneticPr fontId="2"/>
  </si>
  <si>
    <t>本技術は、手持ち型３Dスキャナーで3次元点群による形状データと画像、位置情報を同時取得し、リアルタイムにタブレット上で状態を確認しながら、斜面形状や現況状態を取得する技術である。</t>
    <phoneticPr fontId="2"/>
  </si>
  <si>
    <t>【斜面形状・現況形状】
人間が歩行できる場所
＜費用＞　
調査費用　外業40万円
　　　　　内業30万円
機械経費　25.5万円
※諸経費、旅費交通費等は別途。
※現場により変動します。</t>
    <phoneticPr fontId="2"/>
  </si>
  <si>
    <t>①③⑤㉓㉕</t>
    <phoneticPr fontId="2"/>
  </si>
  <si>
    <t>①③④⑤⑬㉒㉓</t>
    <phoneticPr fontId="2"/>
  </si>
  <si>
    <t>④⑬⑯⑳㉓㉔</t>
    <phoneticPr fontId="2"/>
  </si>
  <si>
    <t>福岡市南区若久1丁目2番31号九積ビル4F</t>
    <rPh sb="3" eb="5">
      <t>ミナミク</t>
    </rPh>
    <rPh sb="5" eb="7">
      <t>ワカヒサ</t>
    </rPh>
    <rPh sb="8" eb="10">
      <t>チョウメ</t>
    </rPh>
    <rPh sb="11" eb="12">
      <t>バン</t>
    </rPh>
    <rPh sb="14" eb="15">
      <t>ゴウ</t>
    </rPh>
    <rPh sb="15" eb="17">
      <t>キュウセキ</t>
    </rPh>
    <phoneticPr fontId="4"/>
  </si>
  <si>
    <t>092-542-9880</t>
    <phoneticPr fontId="2"/>
  </si>
  <si>
    <t>ikeda_s@jtecs.com
yamanaka@jtecs.com</t>
    <phoneticPr fontId="2"/>
  </si>
  <si>
    <t>技術第二部
池田 茂生、山中 孝之</t>
    <rPh sb="0" eb="2">
      <t>ギジュツ</t>
    </rPh>
    <rPh sb="2" eb="3">
      <t>ダイ</t>
    </rPh>
    <rPh sb="3" eb="4">
      <t>2</t>
    </rPh>
    <rPh sb="4" eb="5">
      <t>ブ</t>
    </rPh>
    <rPh sb="6" eb="8">
      <t>イケダ</t>
    </rPh>
    <rPh sb="9" eb="11">
      <t>シゲオ</t>
    </rPh>
    <rPh sb="12" eb="14">
      <t>ヤマナカ</t>
    </rPh>
    <rPh sb="15" eb="17">
      <t>タカユキ</t>
    </rPh>
    <phoneticPr fontId="2"/>
  </si>
  <si>
    <t>https://www.jtecs.com/</t>
    <phoneticPr fontId="2"/>
  </si>
  <si>
    <t>上部構造（主桁,主桁ゲルバー部,横桁,縦桁,床版,対傾構,横構,主構トラス,アーチ,ラーメン,斜張橋,外ケーブル,PC定着部）／下部構造（橋脚,橋台）</t>
    <phoneticPr fontId="2"/>
  </si>
  <si>
    <t>腐食／ゆるみ・脱落／破断／防食機能の劣化／ひびわれ／剥離・鉄筋露出／漏水・遊離石灰／抜け落ち／床版ひびわれ／舗装の異常／支承部の機能障害／その他／補修・補強材の損傷／定着部の異常／変色・劣化／漏水・滞水／変形・欠損／土砂詰まり</t>
    <rPh sb="0" eb="2">
      <t>フショク</t>
    </rPh>
    <rPh sb="7" eb="9">
      <t>ダツラク</t>
    </rPh>
    <rPh sb="10" eb="12">
      <t>ハダン</t>
    </rPh>
    <rPh sb="13" eb="15">
      <t>ボウショク</t>
    </rPh>
    <rPh sb="15" eb="17">
      <t>キノウ</t>
    </rPh>
    <rPh sb="18" eb="20">
      <t>レッカ</t>
    </rPh>
    <rPh sb="26" eb="28">
      <t>ハクリ</t>
    </rPh>
    <rPh sb="29" eb="33">
      <t>テッキンロシュツ</t>
    </rPh>
    <phoneticPr fontId="2"/>
  </si>
  <si>
    <t>本技術は、UAVに搭載したカメラにより撮影して得られた動画及び静止画をもとに、Sfmソフトによる画像処理を実行することで3Dモデルを作成した後に、オルソ画像を自動作成し、作成したオルソ画像を手動処理でCADへ貼付け、CAD上の尺度とオルソ画像の尺度を合わせ、損傷をトレースし損傷図作成を行う。
また、手動処理で作成したオルソ画像を任意の画角で切り抜き、損傷写真の抽出を行う。</t>
    <phoneticPr fontId="2"/>
  </si>
  <si>
    <t>【橋梁条件】
　橋種［コンクリート］
橋長　 50 m
　全幅員　 8 m
　部位・部材［上部工・下部工］ ※路面は除く
　活用範囲［500㎡］　0.5日程度
費用　250,000円(税込)(経費含む)
検出項目
[ひびわれ／剥離・鉄筋露出／漏水・遊離石灰／床版ひびわれ
／補修・補強材の損傷／変色・劣化／漏水・滞水／変形・欠損]</t>
    <phoneticPr fontId="2"/>
  </si>
  <si>
    <t>①③⑤⑩㉓</t>
    <phoneticPr fontId="2"/>
  </si>
  <si>
    <t>①③⑤⑩⑳㉓</t>
    <phoneticPr fontId="2"/>
  </si>
  <si>
    <t>①③⑤⑯⑳㉓㉔</t>
    <phoneticPr fontId="2"/>
  </si>
  <si>
    <t>①③⑤㉓</t>
    <phoneticPr fontId="2"/>
  </si>
  <si>
    <t>①③⑤㉒㉓</t>
    <phoneticPr fontId="2"/>
  </si>
  <si>
    <t>①⑤⑳㉓㉔</t>
    <phoneticPr fontId="2"/>
  </si>
  <si>
    <t>①④⑤⑲㉓</t>
    <phoneticPr fontId="2"/>
  </si>
  <si>
    <t>広島県広島市西区横川新町10-21</t>
    <phoneticPr fontId="4"/>
  </si>
  <si>
    <t>https://lp.chugai-tec.co.jp/infrastructure_01</t>
    <phoneticPr fontId="2"/>
  </si>
  <si>
    <t>⑥,⑦,⑧,⑩,⑲,⑳,㉓</t>
    <phoneticPr fontId="2"/>
  </si>
  <si>
    <t>⑪,⑦,⑧,⑩,⑲,⑳,㉓</t>
    <phoneticPr fontId="2"/>
  </si>
  <si>
    <t>⑱</t>
    <phoneticPr fontId="2"/>
  </si>
  <si>
    <t>n.okui@chugai-tec.co.jp
ke.hashimoto@chugai-tec.co.jp</t>
    <phoneticPr fontId="4"/>
  </si>
  <si>
    <t>工業エンジニアリング事業本部
技術部　奥井　憲昭
橋本　賢太郎</t>
    <rPh sb="25" eb="27">
      <t>ハシモト</t>
    </rPh>
    <rPh sb="28" eb="31">
      <t>ケンタロウ</t>
    </rPh>
    <phoneticPr fontId="4"/>
  </si>
  <si>
    <t>　検出項目　［変位、傾斜、温度］
　設置箇所数　［通信機１箇所、変位１箇所、傾斜１箇所、温度１箇所］
　計測頻度　［２０分］
　計測期間　［１年］
 ＜費用＞　１,０５０,０００円（保守含む）</t>
    <phoneticPr fontId="4"/>
  </si>
  <si>
    <t>傾斜角</t>
    <phoneticPr fontId="2"/>
  </si>
  <si>
    <t>　検出項目　［傾斜、温度］
　設置箇所数　［通信機１箇所、傾斜1箇所、温度1箇所］
　計測頻度　［２０分］
　計測期間　［１年］
 ＜費用＞　１,０２０,０００円（保守含む）</t>
    <phoneticPr fontId="4"/>
  </si>
  <si>
    <t>1箇所計測した場合の費用例
【橋梁条件】
 橋種　［コンクリート橋］
　橋長　102m  
　全幅員　9.25m
　部位・部材［主桁］
　活用範囲　[   -   ]m2
　検出項目　［　ひずみ　］
 ＜費用＞　合計　48万円
ただし、資機材運搬費、旅費交通費、宿泊日当は含まない</t>
    <phoneticPr fontId="4"/>
  </si>
  <si>
    <t>10箇所を5回計測した場合の費用例
【橋梁条件】
 橋種　［コンクリート橋］
　橋長　102m  
　全幅員　9.25m
　部位・部材［主桁］
　活用範囲　[   -   ]m2
　検出項目　［　ひずみ　］
 ＜費用＞　合計　140万円
ただし、資機材運搬費、旅費交通費、宿泊日当は含まない</t>
    <rPh sb="2" eb="4">
      <t>カショ</t>
    </rPh>
    <rPh sb="6" eb="7">
      <t>カイ</t>
    </rPh>
    <rPh sb="7" eb="9">
      <t>ケイソク</t>
    </rPh>
    <rPh sb="11" eb="13">
      <t>バアイ</t>
    </rPh>
    <rPh sb="14" eb="16">
      <t>ヒヨウ</t>
    </rPh>
    <rPh sb="16" eb="17">
      <t>レイ</t>
    </rPh>
    <rPh sb="123" eb="126">
      <t>シキザイ</t>
    </rPh>
    <rPh sb="126" eb="129">
      <t>ウンパンヒ</t>
    </rPh>
    <rPh sb="136" eb="138">
      <t>シュクハク</t>
    </rPh>
    <rPh sb="138" eb="140">
      <t>ニットウ</t>
    </rPh>
    <phoneticPr fontId="4"/>
  </si>
  <si>
    <t>株式会社コードデザイン
株式会社構研エンジニアリング
合同会社サブマリン</t>
    <rPh sb="12" eb="16">
      <t>カブシキガイシャ</t>
    </rPh>
    <rPh sb="16" eb="18">
      <t>コウケン</t>
    </rPh>
    <rPh sb="27" eb="29">
      <t>ゴウドウ</t>
    </rPh>
    <rPh sb="29" eb="31">
      <t>ガイシャ</t>
    </rPh>
    <phoneticPr fontId="4"/>
  </si>
  <si>
    <t>北海道札幌市</t>
    <rPh sb="0" eb="2">
      <t>ホッカイ</t>
    </rPh>
    <rPh sb="2" eb="3">
      <t>ドウ</t>
    </rPh>
    <rPh sb="3" eb="6">
      <t>サッポロシ</t>
    </rPh>
    <phoneticPr fontId="2"/>
  </si>
  <si>
    <t>011-688-6864</t>
    <phoneticPr fontId="2"/>
  </si>
  <si>
    <t>hello@dfield.jp</t>
    <phoneticPr fontId="2"/>
  </si>
  <si>
    <t>株式会社コードデザイン
佐藤正則、杉山尚元</t>
    <rPh sb="0" eb="4">
      <t>カブシキガイシャ</t>
    </rPh>
    <rPh sb="12" eb="14">
      <t>サトウ</t>
    </rPh>
    <rPh sb="14" eb="16">
      <t>マサノリ</t>
    </rPh>
    <rPh sb="17" eb="19">
      <t>スギヤマ</t>
    </rPh>
    <rPh sb="19" eb="20">
      <t>ナオ</t>
    </rPh>
    <rPh sb="20" eb="21">
      <t>モト</t>
    </rPh>
    <phoneticPr fontId="2"/>
  </si>
  <si>
    <t>https://dfield.jp</t>
    <phoneticPr fontId="2"/>
  </si>
  <si>
    <t>上部構造（主桁／横桁／床版／PC定着部）／下部構造（橋脚／橋台）／路上（防護柵／地覆）／溝橋（ボックスカルバート）／H形鋼桁橋（床版）／RC床版橋（主桁）</t>
    <rPh sb="5" eb="6">
      <t>シュ</t>
    </rPh>
    <rPh sb="6" eb="7">
      <t>ケタ</t>
    </rPh>
    <rPh sb="8" eb="9">
      <t>ヨコ</t>
    </rPh>
    <rPh sb="9" eb="10">
      <t>ケタ</t>
    </rPh>
    <rPh sb="16" eb="18">
      <t>テイチャク</t>
    </rPh>
    <rPh sb="18" eb="19">
      <t>ブ</t>
    </rPh>
    <rPh sb="26" eb="28">
      <t>キョウキャク</t>
    </rPh>
    <rPh sb="29" eb="31">
      <t>キョウダイ</t>
    </rPh>
    <rPh sb="33" eb="35">
      <t>ロジョウ</t>
    </rPh>
    <rPh sb="36" eb="39">
      <t>ボウゴサク</t>
    </rPh>
    <rPh sb="40" eb="42">
      <t>ジフク</t>
    </rPh>
    <phoneticPr fontId="4"/>
  </si>
  <si>
    <t>ひびわれ幅／長さ</t>
    <phoneticPr fontId="2"/>
  </si>
  <si>
    <t>本技術は、移動装置である「ドローン」や「台車（D-RAFT）」に、一眼レフカメラを積載して画像を取得し、画像解析する事で、コンクリート部材の変状検出を行う技術である。</t>
    <rPh sb="0" eb="1">
      <t>ホン</t>
    </rPh>
    <rPh sb="1" eb="3">
      <t>ギジュツ</t>
    </rPh>
    <rPh sb="5" eb="7">
      <t>イドウ</t>
    </rPh>
    <rPh sb="7" eb="9">
      <t>ソウチ</t>
    </rPh>
    <rPh sb="20" eb="22">
      <t>ダイシャ</t>
    </rPh>
    <rPh sb="33" eb="35">
      <t>イチガン</t>
    </rPh>
    <rPh sb="41" eb="43">
      <t>セキサイ</t>
    </rPh>
    <rPh sb="45" eb="47">
      <t>ガゾウ</t>
    </rPh>
    <rPh sb="48" eb="50">
      <t>シュトク</t>
    </rPh>
    <rPh sb="52" eb="54">
      <t>ガゾウ</t>
    </rPh>
    <rPh sb="54" eb="56">
      <t>カイセキ</t>
    </rPh>
    <rPh sb="58" eb="59">
      <t>コト</t>
    </rPh>
    <rPh sb="67" eb="69">
      <t>ブザイ</t>
    </rPh>
    <rPh sb="70" eb="72">
      <t>ヘンジョウ</t>
    </rPh>
    <rPh sb="72" eb="74">
      <t>ケンシュツ</t>
    </rPh>
    <rPh sb="75" eb="76">
      <t>オコナ</t>
    </rPh>
    <rPh sb="77" eb="79">
      <t>ギジュツ</t>
    </rPh>
    <phoneticPr fontId="2"/>
  </si>
  <si>
    <t>＜ドローン（DJI Matrice350RTK）＞
【橋梁条件】
・橋種：[コンクリート橋]
・部位・部材：橋脚・橋台
・活用範囲：1,000㎡/日--&gt;実施時間6時間程度
・検出項目：ひびわれ
【費用】
・約650,000円
＜台車（D-RAFT）＞
【橋梁条件】
・橋種：[溝橋（ボックスカルバート）（頂版,側壁）]
・部位・部材：頂版,側壁
・活用範囲：500㎡/日--&gt;実施時間5時間程度
・検出項目：ひびわれ
【費用】
・約375,000円</t>
    <rPh sb="27" eb="29">
      <t>キョウリョウ</t>
    </rPh>
    <rPh sb="29" eb="31">
      <t>ジョウケン</t>
    </rPh>
    <rPh sb="34" eb="36">
      <t>キョウシュ</t>
    </rPh>
    <rPh sb="44" eb="45">
      <t>キョウ</t>
    </rPh>
    <rPh sb="48" eb="50">
      <t>ブイ</t>
    </rPh>
    <rPh sb="51" eb="53">
      <t>ブザイ</t>
    </rPh>
    <rPh sb="54" eb="56">
      <t>キョウキャク</t>
    </rPh>
    <rPh sb="57" eb="59">
      <t>キョウダイ</t>
    </rPh>
    <rPh sb="61" eb="63">
      <t>カツヨウ</t>
    </rPh>
    <rPh sb="63" eb="65">
      <t>ハンイ</t>
    </rPh>
    <rPh sb="73" eb="74">
      <t>ニチ</t>
    </rPh>
    <rPh sb="77" eb="79">
      <t>ジッシ</t>
    </rPh>
    <rPh sb="79" eb="81">
      <t>ジカン</t>
    </rPh>
    <rPh sb="82" eb="84">
      <t>ジカン</t>
    </rPh>
    <rPh sb="84" eb="86">
      <t>テイド</t>
    </rPh>
    <rPh sb="88" eb="90">
      <t>ケンシュツ</t>
    </rPh>
    <rPh sb="90" eb="92">
      <t>コウモク</t>
    </rPh>
    <rPh sb="99" eb="101">
      <t>ヒヨウ</t>
    </rPh>
    <rPh sb="104" eb="105">
      <t>ヤク</t>
    </rPh>
    <rPh sb="112" eb="113">
      <t>エン</t>
    </rPh>
    <rPh sb="116" eb="118">
      <t>ダイシャ</t>
    </rPh>
    <rPh sb="140" eb="141">
      <t>ミゾ</t>
    </rPh>
    <rPh sb="141" eb="142">
      <t>バシ</t>
    </rPh>
    <rPh sb="154" eb="156">
      <t>チョウバン</t>
    </rPh>
    <rPh sb="157" eb="159">
      <t>ソクヘキ</t>
    </rPh>
    <rPh sb="169" eb="171">
      <t>チョウバン</t>
    </rPh>
    <rPh sb="172" eb="174">
      <t>ソクヘキ</t>
    </rPh>
    <phoneticPr fontId="2"/>
  </si>
  <si>
    <t>◯</t>
    <phoneticPr fontId="2"/>
  </si>
  <si>
    <t>株式会社　土木管理総合試験所</t>
    <phoneticPr fontId="2"/>
  </si>
  <si>
    <t>成和コンサルタント株式会社 東京都新宿区</t>
    <rPh sb="14" eb="17">
      <t>トウキョウト</t>
    </rPh>
    <rPh sb="17" eb="20">
      <t>シンジュクク</t>
    </rPh>
    <phoneticPr fontId="8"/>
  </si>
  <si>
    <t>03-6892-4512</t>
    <phoneticPr fontId="8"/>
  </si>
  <si>
    <t>t.wave@seiwac.jp</t>
    <phoneticPr fontId="4"/>
  </si>
  <si>
    <t>成和コンサルタント 橋口稔秀</t>
    <phoneticPr fontId="4"/>
  </si>
  <si>
    <t>https://www.t-wave-cloud-system.com/home</t>
    <phoneticPr fontId="2"/>
  </si>
  <si>
    <t>KK-240060-A</t>
    <phoneticPr fontId="2"/>
  </si>
  <si>
    <t>本技術は，コンクリートのひびわれをデジタル画像からAIにより抽出し，定量評価する技術であり，ひびわれ幅算出にウェーブレット変換を用いることを特徴とする．また，ひびわれを抽出して，定量的に評価するためには，いくつかの処理プロセスを経る必要があるが，本技術ではこれらを手順通りに実施できるようにひとつのプログラムソフト（クラウド）に集約してシステム化している．これにより，コンクリートのひびわれ図（CAD図）を半自動で描画できる．また，ひびわれ幅ごとのひびわれ長さのヒストグラムを自動で描画し，ひびわれ総延長，平均ひびわれ幅，およびひびわれ密度（単位面積あたりのひびわれ長さ）を自動で算出できる．</t>
    <phoneticPr fontId="8"/>
  </si>
  <si>
    <t>橋梁条件
橋脚の側面
3,000m2（高さ10m×周長15mの橋脚側面20面）
※橋梁橋脚の側面を地上から視認して操縦可能なUAVを用いて撮影して，本技術によるひびわれ画像解析を実施した場合（現地撮影費用と屋内画像解析費用の合算）
　調査費用：100万円（現地撮影），200万円（画像解析）
　機械経費：30万円（UAV使用）
　その他費用：100万円（交通費・管理経費など）
　合計：430万円
※クラウド利用費（調査費用含まず）
少量利用者：1000円/枚（クラウド版のみ）
年間契約者：240万円（スタンドアロン版（3ライセンス）インストール可能）</t>
    <phoneticPr fontId="4"/>
  </si>
  <si>
    <t>神奈川県横浜市金沢区（IHI検査計測内）</t>
    <rPh sb="0" eb="3">
      <t>カナガワ</t>
    </rPh>
    <rPh sb="3" eb="4">
      <t>ケン</t>
    </rPh>
    <rPh sb="4" eb="7">
      <t>ヨコハマシ</t>
    </rPh>
    <rPh sb="7" eb="10">
      <t>カナザワク</t>
    </rPh>
    <rPh sb="14" eb="16">
      <t>ケンサ</t>
    </rPh>
    <rPh sb="16" eb="18">
      <t>ケイソク</t>
    </rPh>
    <rPh sb="18" eb="19">
      <t>ナイ</t>
    </rPh>
    <phoneticPr fontId="4"/>
  </si>
  <si>
    <t>03-6404-6033
03-6204-7315</t>
    <phoneticPr fontId="2"/>
  </si>
  <si>
    <t>ozaki9672@ihi-g.com
shionaga4803@ihi-g.com</t>
    <phoneticPr fontId="2"/>
  </si>
  <si>
    <t>株式会社IHI検査計測　営業統括部
尾崎 優季
株式会社IHI　社会基盤事業領域　事業推進部
塩永 亮介</t>
    <rPh sb="0" eb="2">
      <t>カブシキ</t>
    </rPh>
    <rPh sb="2" eb="4">
      <t>ガイシャ</t>
    </rPh>
    <rPh sb="7" eb="9">
      <t>ケンサ</t>
    </rPh>
    <rPh sb="9" eb="11">
      <t>ケイソク</t>
    </rPh>
    <rPh sb="12" eb="14">
      <t>エイギョウ</t>
    </rPh>
    <rPh sb="14" eb="17">
      <t>トウカツブ</t>
    </rPh>
    <phoneticPr fontId="4"/>
  </si>
  <si>
    <t>橋梁の点検業務において，非GNSS環境型のUAVである「Skydio 2/X2」を用いて，点検に必要な画像を取得する技術。「Skydio 2/X2」の特徴としては，小型機体がもつ衝突回避機能によって狭い空間へも進入し，近接画像を取得することができる。
また点検対象がコンクリートの場合は，取得した画像をAIによるひびわれ自動検出システム「i-Crack+」を用いて，点検調書の作成に必要なひびわれ損傷図を出力する。</t>
    <phoneticPr fontId="2"/>
  </si>
  <si>
    <t>【橋梁条件】
　橋種　[ コンクリート橋 ]
　橋長 15m
　全幅員 10m
　部位・部材　[床版，橋脚]
　活用範囲　[ 1000 ]m2
　検出項目　[ ひびわれ ]
【UAV撮影】
点検業務 ： 40万円（2人/チーム，1日作業）
機械経費 ： 16万円（ドローン機体費用，1日作業）
※移動費，誘導員費，諸経費等は含まない
【ひびわれ検出】
解析業務 ： 65万円（含，AIシステム損料）
※点検調書(記録様式)作成は含まない</t>
    <rPh sb="148" eb="151">
      <t>イドウヒ</t>
    </rPh>
    <rPh sb="157" eb="160">
      <t>ショケイヒ</t>
    </rPh>
    <phoneticPr fontId="4"/>
  </si>
  <si>
    <t>株式会社IHI検査計測
株式会社IHI</t>
    <phoneticPr fontId="2"/>
  </si>
  <si>
    <t>福岡県福岡市中央区</t>
    <rPh sb="0" eb="3">
      <t>フクオカケン</t>
    </rPh>
    <rPh sb="3" eb="6">
      <t>フクオカシ</t>
    </rPh>
    <rPh sb="6" eb="9">
      <t>チュウオウク</t>
    </rPh>
    <phoneticPr fontId="2"/>
  </si>
  <si>
    <t>092-533-1727</t>
    <phoneticPr fontId="2"/>
  </si>
  <si>
    <t>koukyouPJ@npc21.jp</t>
    <phoneticPr fontId="2"/>
  </si>
  <si>
    <t>エンジニアリング本部
土木建築部
社会インフラグループ
廣野</t>
    <rPh sb="8" eb="10">
      <t>ホンブ</t>
    </rPh>
    <rPh sb="11" eb="16">
      <t>ドボクケンチクブ</t>
    </rPh>
    <rPh sb="17" eb="19">
      <t>シャカイ</t>
    </rPh>
    <rPh sb="28" eb="30">
      <t>ヒロノ</t>
    </rPh>
    <phoneticPr fontId="2"/>
  </si>
  <si>
    <t>‐</t>
    <phoneticPr fontId="2"/>
  </si>
  <si>
    <t>上部構造（主桁,主桁ゲルバー部,横桁,縦桁,床版,対傾構,主構トラス）
下部構造（橋脚,橋台,基礎）
支承部（支承本体,アンカーボルト,沓座モルタル,台座コンクリート）</t>
    <phoneticPr fontId="2"/>
  </si>
  <si>
    <t>腐食/亀裂/ゆるみ・脱落/破断/防食機能の劣化/ひびわれ/剥離・鉄筋露出/漏水・遊離石灰/抜け落ち/床版ひびわれ/うき/補修・補強材の損傷/定着部の異常/変色・劣化/漏水・滞水/変形・欠損</t>
    <phoneticPr fontId="2"/>
  </si>
  <si>
    <t xml:space="preserve">構造物接近対応型ドローン（Dualer-NQ8）に一眼レフカメラを搭載し、対象構造物を撮影する。撮影した画像や生成したオルソモザイク画像から構造物の損傷を目視で抽出し、AI画像解析により損傷位置や幅などを把握する点検支援技術である。
</t>
    <phoneticPr fontId="2"/>
  </si>
  <si>
    <t>【橋梁条件】橋種[コンクリート橋・鋼製橋]
・橋長50m、全幅員15m、活用範囲[750㎡]、部材・部位[床版下面,橋脚,橋台]
・検出項目[腐食/亀裂/ゆるみ・脱落/破断/防食機能の劣化/ひびわれ/剥離・鉄筋露出/漏水・遊離石灰/抜け落ち/床版ひびわれ/うき/補修・補強材の損傷/定着部の異常/変色・劣化/漏水・滞水/変形・欠損]
【概算費用】 合計 750,000円
・1班3名体制で現場は1日での実施を想定。
・橋脚の構造や周辺状況により変動あり。
・費用内訳(外業：160,000円、内業：420,000円、機械経費：170,000円)
※上記には諸経費を含む。内業は損傷図作成のみで点検調書作成は含まない。また、計画準備、現地踏査、関係機関協議、第三者被害予防措置、業務報告書、旅費交通費は含まない。費用は対象橋梁の規模、撮影条件、劣化状況に基づき個別見積にて対応。</t>
    <rPh sb="168" eb="170">
      <t>ガイサン</t>
    </rPh>
    <phoneticPr fontId="2"/>
  </si>
  <si>
    <t>①②⑤</t>
    <phoneticPr fontId="2"/>
  </si>
  <si>
    <t>⑥⑦⑧⑨⑩⑫⑱⑲⑳㉓</t>
    <phoneticPr fontId="2"/>
  </si>
  <si>
    <t>⑥⑦⑧⑨⑫⑲⑳㉓</t>
    <phoneticPr fontId="2"/>
  </si>
  <si>
    <t>⑥⑦⑧⑨⑫⑱⑲⑳㉓</t>
    <phoneticPr fontId="2"/>
  </si>
  <si>
    <t>⑥⑦⑧⑨⑩⑪⑫⑱⑲⑳㉓</t>
    <phoneticPr fontId="2"/>
  </si>
  <si>
    <t xml:space="preserve">⑥⑦⑧⑩⑲⑳  </t>
    <phoneticPr fontId="2"/>
  </si>
  <si>
    <t>⑥⑦</t>
    <phoneticPr fontId="2"/>
  </si>
  <si>
    <t>首都高技術株式会社　</t>
    <phoneticPr fontId="2"/>
  </si>
  <si>
    <t>東京都港区虎ノ門3-10-11 虎ノ門PFビル</t>
    <rPh sb="0" eb="3">
      <t>トウキョウト</t>
    </rPh>
    <rPh sb="3" eb="4">
      <t>ミナト</t>
    </rPh>
    <rPh sb="4" eb="5">
      <t>ク</t>
    </rPh>
    <rPh sb="5" eb="6">
      <t>トラ</t>
    </rPh>
    <rPh sb="7" eb="8">
      <t>モン</t>
    </rPh>
    <rPh sb="16" eb="17">
      <t>トラ</t>
    </rPh>
    <rPh sb="18" eb="19">
      <t>モン</t>
    </rPh>
    <phoneticPr fontId="4"/>
  </si>
  <si>
    <t>03-3578-5757</t>
    <phoneticPr fontId="2"/>
  </si>
  <si>
    <t>info@shutoko-eng.jp</t>
    <phoneticPr fontId="2"/>
  </si>
  <si>
    <t>企画部技術営業課　営業担当</t>
    <phoneticPr fontId="2"/>
  </si>
  <si>
    <t>・上部構造（主桁、横桁、床版）／下部構造（橋脚、橋台）／高欄</t>
    <phoneticPr fontId="2"/>
  </si>
  <si>
    <t>首都高技術株式会社　</t>
    <phoneticPr fontId="4"/>
  </si>
  <si>
    <t>企画部技術営業課　営業担当</t>
    <rPh sb="0" eb="3">
      <t>キカクブ</t>
    </rPh>
    <phoneticPr fontId="4"/>
  </si>
  <si>
    <t>企画部技術営業課　営業担当</t>
    <rPh sb="0" eb="2">
      <t>キカク</t>
    </rPh>
    <rPh sb="2" eb="3">
      <t>ブ</t>
    </rPh>
    <rPh sb="3" eb="5">
      <t>ギジュツ</t>
    </rPh>
    <rPh sb="5" eb="7">
      <t>エイギョウ</t>
    </rPh>
    <rPh sb="7" eb="8">
      <t>カ</t>
    </rPh>
    <rPh sb="9" eb="11">
      <t>エイギョウ</t>
    </rPh>
    <rPh sb="11" eb="13">
      <t>タントウ</t>
    </rPh>
    <phoneticPr fontId="1"/>
  </si>
  <si>
    <t>KT-230123-A</t>
    <phoneticPr fontId="2"/>
  </si>
  <si>
    <t>【橋梁条件】
 橋種　［コンクリート橋］
　橋長　15m  
　全幅員　10 m
　部位・部材［上部構造の主桁、床版、下部構造の橋脚、橋台］
　活用範囲　[245]㎡
　検出項目　［剥離・鉄筋露出/変色・劣化/漏水・滞水］
 ＜費用＞　合計 1,040,000円（以下の合計金額）
　橋梁の3次元計測業務：319,000円
　データ処理・解析業務：721,000円
ただし、消費税、一般管理費、間接工事費、旅費交通費、諸経費は含まない。発注時の技術者単価、橋梁により変動</t>
    <rPh sb="57" eb="59">
      <t>カブ</t>
    </rPh>
    <rPh sb="59" eb="61">
      <t>コウゾウ</t>
    </rPh>
    <rPh sb="132" eb="134">
      <t>イカ</t>
    </rPh>
    <rPh sb="135" eb="137">
      <t>ゴウケイ</t>
    </rPh>
    <rPh sb="137" eb="139">
      <t>キンガク</t>
    </rPh>
    <rPh sb="140" eb="142">
      <t>キョウリョウ</t>
    </rPh>
    <rPh sb="144" eb="146">
      <t>ジゲン</t>
    </rPh>
    <rPh sb="146" eb="148">
      <t>ケイソク</t>
    </rPh>
    <rPh sb="148" eb="150">
      <t>ギョウム</t>
    </rPh>
    <rPh sb="158" eb="159">
      <t>エン</t>
    </rPh>
    <rPh sb="164" eb="166">
      <t>ショリ</t>
    </rPh>
    <rPh sb="167" eb="169">
      <t>カイセキ</t>
    </rPh>
    <rPh sb="169" eb="171">
      <t>ギョウム</t>
    </rPh>
    <rPh sb="179" eb="180">
      <t>エン</t>
    </rPh>
    <phoneticPr fontId="1"/>
  </si>
  <si>
    <t>a7522@n-koei.co.jp</t>
    <phoneticPr fontId="4"/>
  </si>
  <si>
    <t>日本工営(株)道路事業部
道路インフラマネジメント部
園田崇博</t>
    <rPh sb="9" eb="12">
      <t>ジギョウブ</t>
    </rPh>
    <rPh sb="13" eb="15">
      <t>ドウロ</t>
    </rPh>
    <rPh sb="25" eb="26">
      <t>ブ</t>
    </rPh>
    <rPh sb="27" eb="29">
      <t>ソノダ</t>
    </rPh>
    <rPh sb="29" eb="31">
      <t>タカヒロ</t>
    </rPh>
    <phoneticPr fontId="4"/>
  </si>
  <si>
    <t>https://www.n-koei.co.jp/assets/pdf/consulting/rd/technology/14.pdf</t>
    <phoneticPr fontId="4"/>
  </si>
  <si>
    <t>初期設置費用：60〜100万円程度（現場条件による）
計測監視費用40万円程度/1年
（年１回動作確認及びバッテリー交換等）
※ﾒｰﾙ通知、ｸﾗｳﾄﾞ管理に必要な通信機器設置及び保守は別途
通信機器設置 100万円程度
通信保守 20万円程度</t>
    <phoneticPr fontId="4"/>
  </si>
  <si>
    <t>029-871-2032</t>
    <phoneticPr fontId="4"/>
  </si>
  <si>
    <t>a7131@n-koei.co.jp</t>
    <phoneticPr fontId="4"/>
  </si>
  <si>
    <t>日本工営(株) 中央研究所
技術開発センター 
維持管理グループ
高地 透</t>
    <phoneticPr fontId="4"/>
  </si>
  <si>
    <t>https://www.n-koei.co.jp/assets/pdf/consulting/rd/technology/12.pdf</t>
    <phoneticPr fontId="4"/>
  </si>
  <si>
    <t>⑩</t>
    <phoneticPr fontId="2"/>
  </si>
  <si>
    <t>⑩</t>
  </si>
  <si>
    <t>⑦</t>
    <phoneticPr fontId="2"/>
  </si>
  <si>
    <t>ひびわれ／床版ひびわれ／その他（土砂化）／うき</t>
    <rPh sb="5" eb="7">
      <t>ショウバン</t>
    </rPh>
    <rPh sb="14" eb="15">
      <t>タ</t>
    </rPh>
    <rPh sb="16" eb="19">
      <t>ドシャカ</t>
    </rPh>
    <phoneticPr fontId="4"/>
  </si>
  <si>
    <t>コンクリート床版内部のひびわれ、土砂化、うき</t>
    <phoneticPr fontId="2"/>
  </si>
  <si>
    <t>本技術は、電磁波レーダを搭載した車両を用いて、一般交通の中を走行しながら橋梁床版の電磁波データを取得し、そのデータを用いて、機械学習分析手法によりコンクリート床版内部のひびわれ、土砂化の損傷推定範囲を検出する技術である。</t>
    <phoneticPr fontId="4"/>
  </si>
  <si>
    <t>アスファルト舗装（橋長45.8ｍ、幅員5.3ｍ、舗装厚60mm、面積243㎡）
合計費用：551,078円（令和7年度技術者単価より）
内訳：計測・解析費
現場条件により変動する。旅費交通費・諸経費等は含まない。年度により技術者単価は変動する。</t>
    <phoneticPr fontId="4"/>
  </si>
  <si>
    <t>masashi.niiyama@konicaminolta.com</t>
    <phoneticPr fontId="4"/>
  </si>
  <si>
    <t xml:space="preserve"> KK-230059-A
 KT-190094-A </t>
    <phoneticPr fontId="2"/>
  </si>
  <si>
    <t>上部構造（主桁、横桁、斜張橋斜材）</t>
    <rPh sb="11" eb="14">
      <t>シャチョウキョウ</t>
    </rPh>
    <rPh sb="14" eb="16">
      <t>シャザイ</t>
    </rPh>
    <phoneticPr fontId="8"/>
  </si>
  <si>
    <t>PC鋼材の破断、斜材の破断</t>
    <rPh sb="2" eb="3">
      <t>コウ</t>
    </rPh>
    <rPh sb="8" eb="10">
      <t>シャザイ</t>
    </rPh>
    <rPh sb="11" eb="13">
      <t>ハダン</t>
    </rPh>
    <phoneticPr fontId="8"/>
  </si>
  <si>
    <t>東京都千代田区</t>
    <phoneticPr fontId="2"/>
  </si>
  <si>
    <t>03-5283-8111</t>
    <phoneticPr fontId="2"/>
  </si>
  <si>
    <t>otoiawase@hozeneng.co.jp</t>
    <phoneticPr fontId="2"/>
  </si>
  <si>
    <t>企画部</t>
    <rPh sb="0" eb="2">
      <t>キカク</t>
    </rPh>
    <rPh sb="2" eb="3">
      <t>ブ</t>
    </rPh>
    <phoneticPr fontId="2"/>
  </si>
  <si>
    <t>http://www.kuraves-navi.com/</t>
    <phoneticPr fontId="2"/>
  </si>
  <si>
    <t>上部構造 (主桁、横桁、縦桁、床版、ラーメン、PC定着部) ／下部構造 (橋脚、橋台) ／路上（高欄、地覆、舗装）／溝橋（頂版、側壁・底版・隔壁・その他）</t>
    <rPh sb="12" eb="13">
      <t>タテ</t>
    </rPh>
    <rPh sb="13" eb="14">
      <t>ケタ</t>
    </rPh>
    <rPh sb="25" eb="27">
      <t>テイチャク</t>
    </rPh>
    <rPh sb="27" eb="28">
      <t>ブ</t>
    </rPh>
    <rPh sb="54" eb="56">
      <t>ホソウ</t>
    </rPh>
    <rPh sb="58" eb="59">
      <t>ミゾ</t>
    </rPh>
    <rPh sb="59" eb="60">
      <t>バシ</t>
    </rPh>
    <rPh sb="61" eb="63">
      <t>チョウバン</t>
    </rPh>
    <rPh sb="64" eb="66">
      <t>ソクヘキ</t>
    </rPh>
    <rPh sb="67" eb="69">
      <t>テイバン</t>
    </rPh>
    <rPh sb="70" eb="72">
      <t>カクヘキ</t>
    </rPh>
    <rPh sb="75" eb="76">
      <t>タ</t>
    </rPh>
    <phoneticPr fontId="8"/>
  </si>
  <si>
    <t>剥離・鉄筋露出／漏水・遊離石灰／うき／舗装の異常／補修・補強材の損傷／漏水・滞水</t>
    <rPh sb="8" eb="10">
      <t>ロウスイ</t>
    </rPh>
    <rPh sb="11" eb="15">
      <t>ユウリセッカイ</t>
    </rPh>
    <rPh sb="19" eb="21">
      <t>ホソウ</t>
    </rPh>
    <rPh sb="22" eb="24">
      <t>イジョウ</t>
    </rPh>
    <rPh sb="25" eb="27">
      <t>ホシュウ</t>
    </rPh>
    <rPh sb="28" eb="31">
      <t>ホキョウザイ</t>
    </rPh>
    <rPh sb="32" eb="34">
      <t>ソンショウ</t>
    </rPh>
    <rPh sb="35" eb="37">
      <t>ロウスイ</t>
    </rPh>
    <rPh sb="38" eb="40">
      <t>タイスイ</t>
    </rPh>
    <phoneticPr fontId="8"/>
  </si>
  <si>
    <t>サーモグラフィカメラで撮影した熱画像からコンクリート構造物の
温度変化からうきや漏水が発生している箇所を特定、図化する技術である。</t>
    <phoneticPr fontId="2"/>
  </si>
  <si>
    <t>橋種　［コンクリート橋］
　橋長　100m
　全幅員　10 m
　部位・部材［　床版のみ　］
　活用範囲　[ 1000 ]m2
　検出項目　［うき、はく離、漏水 ］
 ＜費用＞　
外業：画像撮影：350,000円
机上：画像接合、自動検出、損傷図作成、報告書作成：400,000円
合計　(経費含まない）750,000円</t>
    <phoneticPr fontId="2"/>
  </si>
  <si>
    <t>⑦⑧⑩⑫⑱⑳</t>
    <phoneticPr fontId="2"/>
  </si>
  <si>
    <t>佐賀県佐賀市</t>
    <rPh sb="0" eb="3">
      <t>サガケン</t>
    </rPh>
    <rPh sb="3" eb="6">
      <t>サガシ</t>
    </rPh>
    <phoneticPr fontId="2"/>
  </si>
  <si>
    <t>0952-51-3711</t>
    <phoneticPr fontId="2"/>
  </si>
  <si>
    <t>shibata@kg-conts.jp</t>
    <phoneticPr fontId="2"/>
  </si>
  <si>
    <t>測量部　柴田　昌和</t>
    <rPh sb="0" eb="2">
      <t>ソクリョウ</t>
    </rPh>
    <rPh sb="2" eb="3">
      <t>ブ</t>
    </rPh>
    <rPh sb="4" eb="6">
      <t>シバタ</t>
    </rPh>
    <rPh sb="7" eb="9">
      <t>マサカズ</t>
    </rPh>
    <phoneticPr fontId="2"/>
  </si>
  <si>
    <t>https://kg-conts.jp/</t>
    <phoneticPr fontId="2"/>
  </si>
  <si>
    <t>水中部構造物及び河床地形の3次元形状（座標）</t>
    <phoneticPr fontId="2"/>
  </si>
  <si>
    <t>ラジコンボートに搭載したマルチビームソナー（音響測深機）を使用して、水中にある橋脚及び周囲の洗掘状況を計測（3次元点群化）する。</t>
    <phoneticPr fontId="2"/>
  </si>
  <si>
    <t>1現場1箇所当り（橋脚〜5基）50万〜（外業・内業含む）
海上保安庁等の手続、旅費交通費は別途</t>
    <phoneticPr fontId="2"/>
  </si>
  <si>
    <t>あり</t>
    <phoneticPr fontId="2"/>
  </si>
  <si>
    <t>ドローン・スマホ・ソナーによる橋梁全体の状態・形状計測技術</t>
    <phoneticPr fontId="4"/>
  </si>
  <si>
    <t>特殊高所技術（本社）
和田聖司</t>
    <rPh sb="11" eb="13">
      <t>ワダ</t>
    </rPh>
    <rPh sb="13" eb="15">
      <t>セイジ</t>
    </rPh>
    <phoneticPr fontId="4"/>
  </si>
  <si>
    <t>①②③④⑤⑩⑬⑳㉑㉒㉓</t>
    <phoneticPr fontId="4"/>
  </si>
  <si>
    <t>①②③④⑤⑩⑳㉑㉒㉓</t>
    <phoneticPr fontId="4"/>
  </si>
  <si>
    <t>①②③④⑤⑩⑬⑱⑳㉑㉒㉓</t>
    <phoneticPr fontId="4"/>
  </si>
  <si>
    <t>①②③④⑤⑩⑱⑳㉑㉒㉓</t>
    <phoneticPr fontId="4"/>
  </si>
  <si>
    <t>①②⑤㉕㉖</t>
    <phoneticPr fontId="4"/>
  </si>
  <si>
    <t>①②③④⑤⑩⑬⑯⑳㉑㉓㉔㉕</t>
    <phoneticPr fontId="4"/>
  </si>
  <si>
    <t>①②③④⑤⑬㉑㉒㉓</t>
    <phoneticPr fontId="4"/>
  </si>
  <si>
    <t>①②③④⑤⑬⑭⑳㉑㉓㉔</t>
    <phoneticPr fontId="4"/>
  </si>
  <si>
    <t>①②③④⑤⑲㉓</t>
    <phoneticPr fontId="2"/>
  </si>
  <si>
    <t>①②③④⑤㉑㉒㉓</t>
    <phoneticPr fontId="2"/>
  </si>
  <si>
    <t>⑥⑦⑧⑨⑩⑫⑬⑱⑲⑳㉑㉒㉓</t>
    <phoneticPr fontId="2"/>
  </si>
  <si>
    <t>⑥⑦⑧⑨⑩⑫⑱⑲⑳㉑㉒㉓</t>
    <phoneticPr fontId="2"/>
  </si>
  <si>
    <t>⑦⑧⑨⑩⑫⑲⑳㉑㉒㉓</t>
    <phoneticPr fontId="2"/>
  </si>
  <si>
    <t>⑥⑦⑧⑩⑫⑱⑲⑳㉑㉒㉓</t>
    <phoneticPr fontId="2"/>
  </si>
  <si>
    <t>⑥⑦㉕㉖</t>
    <phoneticPr fontId="2"/>
  </si>
  <si>
    <t>⑥⑦⑧⑫⑬⑲㉓㉔</t>
    <phoneticPr fontId="2"/>
  </si>
  <si>
    <t>⑥⑫㉑㉓</t>
    <phoneticPr fontId="2"/>
  </si>
  <si>
    <t>⑰㉕</t>
    <phoneticPr fontId="2"/>
  </si>
  <si>
    <t>⑥⑪⑫⑰</t>
  </si>
  <si>
    <t>東京都港区
大阪府大阪市</t>
    <phoneticPr fontId="2"/>
  </si>
  <si>
    <t xml:space="preserve"> 06-6736-5355</t>
    <phoneticPr fontId="2"/>
  </si>
  <si>
    <t>jiw_dbk@jiw.co.jp</t>
    <phoneticPr fontId="2"/>
  </si>
  <si>
    <t>事業推進部
インフラDX推進担当</t>
    <phoneticPr fontId="2"/>
  </si>
  <si>
    <t>https://www.jiw.co.jp/</t>
    <phoneticPr fontId="2"/>
  </si>
  <si>
    <t>下部構造(基礎)</t>
    <rPh sb="0" eb="4">
      <t>カブコウゾウ</t>
    </rPh>
    <rPh sb="5" eb="7">
      <t>キソ</t>
    </rPh>
    <phoneticPr fontId="2"/>
  </si>
  <si>
    <t>洗掘</t>
    <rPh sb="0" eb="2">
      <t>センクツ</t>
    </rPh>
    <phoneticPr fontId="2"/>
  </si>
  <si>
    <t>【type-S】
水面上を全方向へ移動できる、ボート上面に4つのプロペラを有したボート型のドローン。機体中央部にソナーを搭載しており、橋脚の周りを計測することで、橋脚周りの河床状況を確認が可能な技術である。計測された情報は手元のモニターで確認できる他、機体上にあるソナー本体内のSDカードに保存される。</t>
    <phoneticPr fontId="2"/>
  </si>
  <si>
    <t>橋種［鋼橋］
　橋長　275m
全幅員　11.4m
部位・部材［橋脚］
　活用範囲　橋脚2基
　1日あたり6基程度点検可能
　検出項目［洗堀］
＜費用＞合計700,000円(税込み)
※直接人件費、直接経費（機体損料、旅費・交通費概算）、諸経
費</t>
    <phoneticPr fontId="2"/>
  </si>
  <si>
    <t>鋼、コンクリート</t>
    <rPh sb="0" eb="1">
      <t>コウ</t>
    </rPh>
    <phoneticPr fontId="4"/>
  </si>
  <si>
    <t>東京都港区
大阪府大阪市</t>
    <rPh sb="6" eb="9">
      <t>オオサカフ</t>
    </rPh>
    <rPh sb="9" eb="12">
      <t>オオサカシ</t>
    </rPh>
    <phoneticPr fontId="4"/>
  </si>
  <si>
    <t>06-6736-5355</t>
    <phoneticPr fontId="4"/>
  </si>
  <si>
    <t>事業推進部
インフラDX推進担当</t>
    <rPh sb="12" eb="14">
      <t>スイシン</t>
    </rPh>
    <rPh sb="14" eb="16">
      <t>タントウ</t>
    </rPh>
    <phoneticPr fontId="4"/>
  </si>
  <si>
    <t>KK-240085</t>
    <phoneticPr fontId="2"/>
  </si>
  <si>
    <t xml:space="preserve">【type-P】 
本技術は、桁下空間が狭い橋梁(溝橋)に対して、最小桁下空間横幅1.5m、桁下高50cmであれば進入可能で、水面上を全方向で移動できる、ボート上面に4つのプロペラを有したボート型のドローンにより撮影された画像から損傷を把握する技術である。撮影画像は、手元のモニターで確認し、搭載されたデジタルカメラのSDカードに保存される。
</t>
    <phoneticPr fontId="4"/>
  </si>
  <si>
    <t>KK-240032</t>
    <phoneticPr fontId="2"/>
  </si>
  <si>
    <t>【J2、S2+】
【橋梁条件】
直轄国道　橋梁定期点検要領による目安
　橋種［コンクリート/鋼橋］
　　橋長　100m
    幅員　20m
 　 部位・部材［上部工・下部工・路面除く］
　　活用範囲［1800㎡］
　　検出項目［静止画、動画］
　　〈費用〉合計　500,000円(税込)(経費含む)
　作業時間：1日　3人1班体制時
【X2】【X10】
見積対応</t>
    <phoneticPr fontId="4"/>
  </si>
  <si>
    <t>宮城県仙台市
島根県奥出雲町</t>
    <phoneticPr fontId="4"/>
  </si>
  <si>
    <t>022-796-9935
0854-52-1689</t>
    <phoneticPr fontId="4"/>
  </si>
  <si>
    <t xml:space="preserve">infrastructures@grace.ocn.ne.jp 
ik-creative.power@deluxe.ocn.ne.jp </t>
    <phoneticPr fontId="4"/>
  </si>
  <si>
    <t>㈱ｲﾝﾌﾗ・ｽﾄﾗｸﾁｬｰｽﾞ
㈲伊藤建設</t>
    <phoneticPr fontId="4"/>
  </si>
  <si>
    <t>https://www.itoh-kensetsu.com/</t>
    <phoneticPr fontId="2"/>
  </si>
  <si>
    <t>　本技術は，橋梁点検の業務にドローンを使用するもので，対象部位を近接又はグリッド撮影して記録するほか，ひびわれをAIによる画像解析で抽出し，点検・診断業務に活用する。
グリッド撮影は，広角・ズーム機能のあるカメラを使用して，全景とブロック分割した範囲毎の詳細を同時撮影できるため，ひびわれ等の変状位置・状況が客観的に把握できる。</t>
    <rPh sb="44" eb="46">
      <t>キロク</t>
    </rPh>
    <rPh sb="61" eb="63">
      <t>ガゾウ</t>
    </rPh>
    <rPh sb="63" eb="65">
      <t>カイセキ</t>
    </rPh>
    <rPh sb="88" eb="90">
      <t>サツエイ</t>
    </rPh>
    <rPh sb="92" eb="94">
      <t>コウカク</t>
    </rPh>
    <rPh sb="98" eb="100">
      <t>キノウ</t>
    </rPh>
    <rPh sb="107" eb="109">
      <t>シヨウ</t>
    </rPh>
    <rPh sb="112" eb="114">
      <t>ゼンケイ</t>
    </rPh>
    <rPh sb="119" eb="121">
      <t>ブンカツ</t>
    </rPh>
    <rPh sb="123" eb="125">
      <t>ハンイ</t>
    </rPh>
    <rPh sb="125" eb="126">
      <t>ゴト</t>
    </rPh>
    <rPh sb="127" eb="129">
      <t>ショウサイ</t>
    </rPh>
    <rPh sb="130" eb="132">
      <t>ドウジ</t>
    </rPh>
    <rPh sb="132" eb="134">
      <t>サツエイ</t>
    </rPh>
    <rPh sb="144" eb="145">
      <t>トウ</t>
    </rPh>
    <rPh sb="146" eb="148">
      <t>ヘンジョウ</t>
    </rPh>
    <rPh sb="148" eb="150">
      <t>イチ</t>
    </rPh>
    <rPh sb="151" eb="153">
      <t>ジョウキョウ</t>
    </rPh>
    <rPh sb="154" eb="157">
      <t>キャッカンテキ</t>
    </rPh>
    <rPh sb="158" eb="160">
      <t>ハアク</t>
    </rPh>
    <phoneticPr fontId="8"/>
  </si>
  <si>
    <t>ストラクチャスキャン(電磁波レーダ)による橋梁検査</t>
    <phoneticPr fontId="4"/>
  </si>
  <si>
    <t>兵庫県神戸市
東京都中央区</t>
    <phoneticPr fontId="2"/>
  </si>
  <si>
    <t>078-200-5217
03-5534-8881</t>
    <phoneticPr fontId="2"/>
  </si>
  <si>
    <t>ando@key-t.co.jp
mikami@key-t.co.jp</t>
    <phoneticPr fontId="2"/>
  </si>
  <si>
    <t>営業 安藤
営業 三上</t>
    <phoneticPr fontId="2"/>
  </si>
  <si>
    <t>https://www.key-t.co.jp/</t>
    <phoneticPr fontId="2"/>
  </si>
  <si>
    <t>CB-160009-VE
KK-220064-A</t>
    <phoneticPr fontId="2"/>
  </si>
  <si>
    <t>上部構造（主桁,横桁,縦桁,床版）/下部構造（橋脚,橋台）/支承部（台座コンクリート）/路上（高欄,舗装）/袖擁壁/溝橋（ボックスカルバート）（頂版,側壁・底版・隔壁・その他,翼壁）/H形鋼桁橋（上部構造（主桁）,床版）/RC床版橋（上部構造（主桁））</t>
    <phoneticPr fontId="2"/>
  </si>
  <si>
    <t>剥離・鉄筋露出/床版ひびわれ/うき/舗装の異常/その他（土砂化）/漏水・滞水</t>
    <phoneticPr fontId="2"/>
  </si>
  <si>
    <t>ストラクチャスキャンは、電磁波がコンクリート内部の物標で反射する性質を利用して物標までの距離と位置を検知する技術(電磁波レーダ)であり、コンクリートのうき、剥離などの劣化の状態把握に利用できる。コンクリート表面のうき、剥離の位置と大きさ(水平)を画面で確認しながらマーキングするほか、保存した測定データで位置を確認することができる。カーブフィッティングなどの手法によるかぶり推定機能を有する。</t>
    <phoneticPr fontId="2"/>
  </si>
  <si>
    <t>【橋梁条件】
橋種 ［コンクリート橋/鋼橋］
橋長 35m
全幅員 10m
部位・部材［橋梁下部工］
活用範囲 [10]㎡
検出項目 ［うき・剥離］
＜費用＞ 合計 60万円
(交通費、事前調査、打合せ、足場等設置など含まず)</t>
    <phoneticPr fontId="2"/>
  </si>
  <si>
    <t>⑦⑫⑳</t>
    <phoneticPr fontId="2"/>
  </si>
  <si>
    <t>⑦⑪⑫⑳</t>
    <phoneticPr fontId="2"/>
  </si>
  <si>
    <t>⑪⑫</t>
    <phoneticPr fontId="2"/>
  </si>
  <si>
    <t>坂田電機株式会社／一般財団法人首都高速道路技術センター</t>
    <phoneticPr fontId="4"/>
  </si>
  <si>
    <t>東京都西東京市柳沢2-17-20</t>
    <phoneticPr fontId="2"/>
  </si>
  <si>
    <t>042-464-3711</t>
    <phoneticPr fontId="2"/>
  </si>
  <si>
    <t>eigyou@sakatadenki.co.jp</t>
    <phoneticPr fontId="2"/>
  </si>
  <si>
    <t>技術営業部 須賀原慶久</t>
    <phoneticPr fontId="2"/>
  </si>
  <si>
    <t>申請中</t>
    <rPh sb="0" eb="3">
      <t>シンセイチュウ</t>
    </rPh>
    <phoneticPr fontId="2"/>
  </si>
  <si>
    <t>鋼・Co</t>
    <phoneticPr fontId="2"/>
  </si>
  <si>
    <t>上部構造（主桁）
支承部（支承本体）
路上（伸縮装置）</t>
    <phoneticPr fontId="2"/>
  </si>
  <si>
    <t>⑬遊間の異常</t>
    <phoneticPr fontId="2"/>
  </si>
  <si>
    <t>2点間の3次元変位量（1点から見たもう1点の3次元変位量）</t>
    <phoneticPr fontId="2"/>
  </si>
  <si>
    <t>本技術は、GNSS測位技術を用いて遊間の変位を測定する技術であり、GNSSセンサとデータを管理するクラウドシステムで構成され
る。
遊間の変位を測定することで、遊間の異常を検知することを目的とし、支承部の異常や洗掘に伴う橋脚の傾斜などの発見に繋がる可
能性を有する技術である。</t>
    <phoneticPr fontId="2"/>
  </si>
  <si>
    <t>【橋梁条件】
橋種：コンクリート
橋長：40m
部位・部材：路上（伸縮装置）
検出項目：変位
設置個所数：1カ所
計測頻度：1回/時
計測期間：1年
＜費用＞
イニシャルコスト
①設置前調査段階　10万円
②機器費　55万円（高精度版 80万円）
③設置　10万円
ランニングコスト
①点検費　10万円（※年1回の現地点検）
②クラウド及び通信費　5万円（年額）</t>
    <phoneticPr fontId="2"/>
  </si>
  <si>
    <t>⑬</t>
    <phoneticPr fontId="2"/>
  </si>
  <si>
    <t xml:space="preserve"> 0724-52-7272</t>
    <phoneticPr fontId="4"/>
  </si>
  <si>
    <t>ryo-ogawa@nfi.co.jp
h-fujiyoshi@nfi.co.jp
mtm-ishii@nfi.co.jp</t>
    <phoneticPr fontId="4"/>
  </si>
  <si>
    <t>エンジニアリングサービス部
小川良太、藤吉宏彰、石井元武</t>
    <rPh sb="14" eb="18">
      <t>オガワリョウタ</t>
    </rPh>
    <rPh sb="24" eb="28">
      <t>イシイモトム</t>
    </rPh>
    <phoneticPr fontId="4"/>
  </si>
  <si>
    <t>エンジニアリングサービス部
小川良太、藤吉宏彰、石井元武</t>
    <phoneticPr fontId="4"/>
  </si>
  <si>
    <t>鹿島建設株式会社
リテックエンジニアリング株式会社
株式会社UNAIIT</t>
    <phoneticPr fontId="2"/>
  </si>
  <si>
    <t>東京都港区赤坂6-4-2</t>
    <phoneticPr fontId="4"/>
  </si>
  <si>
    <t>03-6229-6851</t>
    <phoneticPr fontId="2"/>
  </si>
  <si>
    <t>bmstar_ai@retec.co.jp</t>
    <phoneticPr fontId="2"/>
  </si>
  <si>
    <t>リテックエンジニアリング株式会社
海老名康代</t>
    <phoneticPr fontId="2"/>
  </si>
  <si>
    <t>toshiaki.takabatake@w-e-shikoku.co.jp</t>
    <phoneticPr fontId="2"/>
  </si>
  <si>
    <t>営業部　営業企画課
高畑</t>
    <rPh sb="0" eb="2">
      <t>エイギョウ</t>
    </rPh>
    <rPh sb="2" eb="3">
      <t>ブ</t>
    </rPh>
    <rPh sb="10" eb="12">
      <t>タカバタケ</t>
    </rPh>
    <phoneticPr fontId="2"/>
  </si>
  <si>
    <t>①④⑳㉓</t>
    <phoneticPr fontId="4"/>
  </si>
  <si>
    <t>①④㉓</t>
    <phoneticPr fontId="4"/>
  </si>
  <si>
    <t>⑥⑦⑧⑨⑳㉓</t>
    <phoneticPr fontId="4"/>
  </si>
  <si>
    <t>⑦⑧⑨⑪⑳㉓</t>
    <phoneticPr fontId="4"/>
  </si>
  <si>
    <t>⑥⑦⑧⑳㉓</t>
    <phoneticPr fontId="4"/>
  </si>
  <si>
    <t>東京都港区西新橋</t>
    <phoneticPr fontId="2"/>
  </si>
  <si>
    <t>03-6430-2580</t>
    <phoneticPr fontId="2"/>
  </si>
  <si>
    <t>sales@accuver.jp</t>
    <phoneticPr fontId="2"/>
  </si>
  <si>
    <t xml:space="preserve">営業部 
浜岡 </t>
    <phoneticPr fontId="2"/>
  </si>
  <si>
    <t>https://sivion.jp/</t>
    <phoneticPr fontId="2"/>
  </si>
  <si>
    <t>上部構造（主桁、横桁、縦桁、床版、対傾構、横構、主構トラス、アーチ、ラーメン、斜張橋、外ケーブル）／下部構造（橋脚、橋台）／
路上（防護柵）
／排水施設（排水管）／H形鋼桁橋（上部構造（主桁）、床版）</t>
    <phoneticPr fontId="2"/>
  </si>
  <si>
    <t>亀裂／防食機能の劣化／ひびわれ／剥離・鉄筋露出／漏水・遊離石灰／抜け落ち／床板ひびわれ／補修・補強材の損傷／変色・劣化／漏水・滞水</t>
    <rPh sb="0" eb="2">
      <t>キレツ</t>
    </rPh>
    <rPh sb="16" eb="18">
      <t>ハクリ</t>
    </rPh>
    <rPh sb="19" eb="21">
      <t>テッキン</t>
    </rPh>
    <rPh sb="21" eb="23">
      <t>ロシュツ</t>
    </rPh>
    <rPh sb="24" eb="26">
      <t>ロウスイ</t>
    </rPh>
    <rPh sb="27" eb="29">
      <t>ユウリ</t>
    </rPh>
    <rPh sb="29" eb="31">
      <t>セッカイ</t>
    </rPh>
    <rPh sb="32" eb="33">
      <t>ヌ</t>
    </rPh>
    <rPh sb="34" eb="35">
      <t>オ</t>
    </rPh>
    <rPh sb="37" eb="39">
      <t>ショウバン</t>
    </rPh>
    <rPh sb="44" eb="46">
      <t>ホシュウ</t>
    </rPh>
    <rPh sb="47" eb="50">
      <t>ホキョウザイ</t>
    </rPh>
    <rPh sb="51" eb="53">
      <t>ソンショウ</t>
    </rPh>
    <rPh sb="54" eb="56">
      <t>ヘンショク</t>
    </rPh>
    <rPh sb="57" eb="59">
      <t>レッカ</t>
    </rPh>
    <rPh sb="60" eb="62">
      <t>ロウスイ</t>
    </rPh>
    <rPh sb="63" eb="65">
      <t>タイスイ</t>
    </rPh>
    <phoneticPr fontId="2"/>
  </si>
  <si>
    <t>LiDAR搭載ドローンによって生成された橋梁の3Dモデルを基に、橋梁の画像を自動で撮影し、AIで損傷を分析する点検支援技術です。回転型LiDARを搭載したドローンがリアルタイムで3Dモデルを生成します。点検箇所を指定すると、点検経路が自動的に作成されます。ドローンが自動で取得した画像データはオルソ画像化され、AIによって損傷箇所とその程度を自動的に検出し、結果はデジタル形式で管理されます。</t>
    <phoneticPr fontId="2"/>
  </si>
  <si>
    <t>【橋梁条件：例】
 　橋種［コンクリート橋］
 　橋長 10m
 　部位・部材［下部構造］
　 範囲［100］m2
 　検出項目［ひびわれ / 剥離・鉄筋露出 / 漏水・遊離石灰］
【費用】業務委託
　 ・¥500,000〜 (1日7時間作業で1,000㎡程度、現場状況により増減）
　 ・作業内容: 撮影飛行、画像解析
【費用】 販売
  ハードウエア
　 ・ドローン (SIVION Wing):¥3,500,000(カメラ、ジンバル含む)
　 ・SIVION LiDAR Module:¥7,400,000(SIVION Web S/W込み)
  ソフトウエア
 　・SIVION Editor: ¥2,000,000/年
　 ・Bentley iTwn Capture: ¥1,780,000
　 　（※ 円ドル為替レートにより価格が変わります）</t>
    <phoneticPr fontId="2"/>
  </si>
  <si>
    <t>②⑤⑩⑳</t>
    <phoneticPr fontId="2"/>
  </si>
  <si>
    <t>②⑤⑩</t>
    <phoneticPr fontId="2"/>
  </si>
  <si>
    <t>⑤⑲⑳</t>
    <phoneticPr fontId="2"/>
  </si>
  <si>
    <t>⑥⑦⑧⑨⑩⑪⑲⑳</t>
    <phoneticPr fontId="2"/>
  </si>
  <si>
    <t>⑥⑦⑧⑩⑲⑳</t>
    <phoneticPr fontId="2"/>
  </si>
  <si>
    <t>⑥⑦⑧⑩⑲</t>
    <phoneticPr fontId="2"/>
  </si>
  <si>
    <t>担当者：高村 正人（（株）ランズビュー、T-RANS）</t>
    <rPh sb="11" eb="12">
      <t>カブ</t>
    </rPh>
    <phoneticPr fontId="4"/>
  </si>
  <si>
    <t>・調査費用（1日1橋、上部工1箇所‣下部工1箇所の計測を基
本）
　外業：¥950,000、内業¥750,000
・機械経費
　液体窒素代、機材運搬費（一式）¥50,000〜¥150,000
※ニュートロン次世代システム技術研究組合公表の標準歩掛を
参照。但し、個別案件毎の見積を原則とする。
※諸経費を含む。宿泊費・交通費（地域間の公共交通費、地域
内の車両費）は別途。</t>
    <phoneticPr fontId="2"/>
  </si>
  <si>
    <t>【橋梁条件（一例）】
 橋種　［溝橋］
　橋長：　50m程度であれば1日に3本の点検が可能 
　全幅員：　φ600mm～3,000mm
　部位・部材：　内壁のコンクリート、コルゲート
　撮影形式：動画、静止画
 ＜費用＞　合計700,000円
　※1日間で3本の溝橋内部を撮影した場合
　※旅費交通費は別途請求</t>
    <rPh sb="5" eb="7">
      <t>イチレイ</t>
    </rPh>
    <rPh sb="15" eb="17">
      <t>ミゾバシ</t>
    </rPh>
    <rPh sb="27" eb="29">
      <t>テイド</t>
    </rPh>
    <rPh sb="34" eb="35">
      <t>ニチ</t>
    </rPh>
    <rPh sb="37" eb="38">
      <t>ホン</t>
    </rPh>
    <rPh sb="39" eb="41">
      <t>テンケン</t>
    </rPh>
    <rPh sb="42" eb="44">
      <t>カノウ</t>
    </rPh>
    <rPh sb="75" eb="77">
      <t>ナイヘキ</t>
    </rPh>
    <rPh sb="92" eb="96">
      <t>サツエイケイシキ</t>
    </rPh>
    <rPh sb="97" eb="99">
      <t>ドウガ</t>
    </rPh>
    <rPh sb="100" eb="103">
      <t>セイシガ</t>
    </rPh>
    <rPh sb="124" eb="126">
      <t>ニチカン</t>
    </rPh>
    <rPh sb="128" eb="129">
      <t>ホン</t>
    </rPh>
    <rPh sb="130" eb="132">
      <t>ミゾバシ</t>
    </rPh>
    <rPh sb="132" eb="134">
      <t>ナイブ</t>
    </rPh>
    <rPh sb="135" eb="137">
      <t>サツエイ</t>
    </rPh>
    <rPh sb="139" eb="141">
      <t>バアイ</t>
    </rPh>
    <rPh sb="144" eb="149">
      <t>リョヒコウツウヒ</t>
    </rPh>
    <rPh sb="150" eb="152">
      <t>ベット</t>
    </rPh>
    <rPh sb="152" eb="154">
      <t>セイキュウ</t>
    </rPh>
    <phoneticPr fontId="1"/>
  </si>
  <si>
    <t>BR010076-V0025</t>
    <phoneticPr fontId="2"/>
  </si>
  <si>
    <t xml:space="preserve">株式会社エヌ・ティ・ティ エムイー
東日本電信電話株式会社
株式会社NTT e-Drone Technology
</t>
    <phoneticPr fontId="4"/>
  </si>
  <si>
    <t>東京都新宿区</t>
    <rPh sb="0" eb="3">
      <t>トウキョウト</t>
    </rPh>
    <rPh sb="3" eb="6">
      <t>シンジュクク</t>
    </rPh>
    <phoneticPr fontId="2"/>
  </si>
  <si>
    <t>03-5359-7845</t>
    <phoneticPr fontId="2"/>
  </si>
  <si>
    <t>tr-inc-contract-gm@east.ntt.co.jp</t>
    <phoneticPr fontId="2"/>
  </si>
  <si>
    <t>株式会社エヌ・ティ・ティ エムイー
テクニカルリレーション部インキュベーション担当
犬童、森</t>
    <phoneticPr fontId="2"/>
  </si>
  <si>
    <t>鋼橋
コンクリート橋</t>
    <phoneticPr fontId="2"/>
  </si>
  <si>
    <t>上部構造（主桁、横桁、縦桁、床版）／下部構造（橋脚、橋台）／溝橋（頂版、側壁・底版・隔壁）</t>
    <phoneticPr fontId="2"/>
  </si>
  <si>
    <t>鋼：腐食
コンクリート：ひびわれ</t>
    <phoneticPr fontId="2"/>
  </si>
  <si>
    <t>本技術はAIと画像処理技術を用いて画像を解析し、橋梁等の構造物におけるコンクリート部材/鋼部材に発生するひびわれ箇所とその幅（コンクリート部材）/錆箇所（鋼部材）とその面積を自動で検出するものである。また検出結果は、画像/DXF/CSV形式で出力可能である。</t>
    <phoneticPr fontId="2"/>
  </si>
  <si>
    <t>&lt;参考価格&gt;
ひびわれ
【橋梁条件】
　橋種：コンクリート橋
　橋長：35m
　全幅員：10m
　部位・部材：床版、横桁、縦桁
　活用範囲：350㎡
　検出項目：ひびわれ
　&lt;費用&gt;合計20万円
※合計730枚程度の画像解析を想定
※実際のご提供価格はご契約ごとにお見積もり
錆
【橋梁条件】
　橋種：鋼橋
　橋長：35m
　全幅員：10m
　部位・部材：床版、横桁、縦桁
　活用範囲：350㎡
　検出項目：錆
　&lt;費用&gt;合計18万円
※500枚程度の画像解析を想定
※実際のご提供価格はご契約ごとにお見積もり</t>
    <phoneticPr fontId="2"/>
  </si>
  <si>
    <t>一般社団法人 先端インフラメンテナンス研究所
京都大学　成長戦略本部　インフラ先端技術産学共同研究部門</t>
    <phoneticPr fontId="8"/>
  </si>
  <si>
    <t>・先端インフラメンテナンス研究所（代表）
・株式会社IHI検査計測
・一般社団法人IPH工法協会
・京都大学　成長戦略本部　インフラ先端技術産学共同研究部門
・株式会社CORE技術研究所
・一般社団法人東海技術センター（五十音順）</t>
    <phoneticPr fontId="4"/>
  </si>
  <si>
    <t>主桁フランジ把持式点検装置（Turrets タレット）</t>
    <phoneticPr fontId="2"/>
  </si>
  <si>
    <t>Development部門
阿部 翔太朗</t>
    <phoneticPr fontId="4"/>
  </si>
  <si>
    <t>KT-240022-A</t>
    <phoneticPr fontId="2"/>
  </si>
  <si>
    <t>ITチーム
山崎　一也</t>
    <rPh sb="6" eb="8">
      <t>ヤマザキ</t>
    </rPh>
    <rPh sb="9" eb="11">
      <t>カズヤ</t>
    </rPh>
    <phoneticPr fontId="4"/>
  </si>
  <si>
    <t>ITチーム
山崎　一也</t>
    <rPh sb="6" eb="8">
      <t>ヤマサキ</t>
    </rPh>
    <rPh sb="9" eb="11">
      <t>カズヤ</t>
    </rPh>
    <phoneticPr fontId="4"/>
  </si>
  <si>
    <t>HR-230009-A</t>
    <phoneticPr fontId="2"/>
  </si>
  <si>
    <t>大阪府大阪市中央区博労町1-8-8 ピカソ堺筋本町ビル4F</t>
    <rPh sb="0" eb="3">
      <t>オオサカフ</t>
    </rPh>
    <rPh sb="3" eb="6">
      <t>オオサカシ</t>
    </rPh>
    <rPh sb="6" eb="9">
      <t>チュウオウク</t>
    </rPh>
    <rPh sb="9" eb="12">
      <t>バクロマチ</t>
    </rPh>
    <rPh sb="21" eb="25">
      <t>サカイスジホンマチ</t>
    </rPh>
    <phoneticPr fontId="2"/>
  </si>
  <si>
    <t>06-6266-2245</t>
    <phoneticPr fontId="2"/>
  </si>
  <si>
    <t>mari685@sendai.fgc.co.jp
rina923@sendai.fgc.co.jp</t>
    <phoneticPr fontId="2"/>
  </si>
  <si>
    <t>構造技術部　関西技術1課
小島 真理
河野 里奈</t>
    <phoneticPr fontId="2"/>
  </si>
  <si>
    <t>上部構造（主桁、主桁ゲルバー部、横桁、床版、PC定着部）/下部構造（橋脚、橋台）/路上（防護柵、地覆）/溝橋（ボックスカルバート）（頂版、側壁・底版・隔壁・その他/翼壁）/H形鋼桁橋（床版）/RC床版橋（上部構造（主桁））</t>
    <phoneticPr fontId="2"/>
  </si>
  <si>
    <t>漏水・遊離石灰/うき/補修・補強材の損傷/定着部の異常</t>
    <phoneticPr fontId="2"/>
  </si>
  <si>
    <t>うき、漏水・遊離石灰、補修・補強材の損傷（塗膜系、シート系）、定着部の異常</t>
    <phoneticPr fontId="2"/>
  </si>
  <si>
    <t>赤外線サーモグラフィカメラを用いて、部材表面を撮影し、熱画像と可視画像を取得することにより、コンクリート部材あるいは表面保護工（塗膜系、シート系）の損傷状況を把握する技術である。</t>
    <phoneticPr fontId="2"/>
  </si>
  <si>
    <t>【橋梁条件】
　橋種　コンクリート床版橋
　橋梁　20.0m
　幅員　10.0m
　計測対象箇所　主桁下面、剛性防護柵側面、橋台竪壁前面
　対象範囲　主桁下面：20.0m×10.00m=200.0m2
　　　　　　防護柵側面：20.0m×1.0m×2=40.0m2
　　　　　　橋台竪壁前面：10.0m×5.0m×2=100.0m2
　　　　　　合計：340m2
検出項目　うき
＜費用＞　合計　40万円（経費を含まない）</t>
    <phoneticPr fontId="2"/>
  </si>
  <si>
    <t>⑧⑩⑫⑱</t>
    <phoneticPr fontId="2"/>
  </si>
  <si>
    <t>⑧⑫⑱</t>
    <phoneticPr fontId="2"/>
  </si>
  <si>
    <t>⑧⑩⑫</t>
    <phoneticPr fontId="2"/>
  </si>
  <si>
    <t>⑫⑰</t>
    <phoneticPr fontId="2"/>
  </si>
  <si>
    <t xml:space="preserve"> 090-3716-7333</t>
    <phoneticPr fontId="4"/>
  </si>
  <si>
    <t>maeda.tsuyoshi@kumonos.co.jp</t>
    <phoneticPr fontId="4"/>
  </si>
  <si>
    <t>空間情報事業
前田 剛</t>
    <rPh sb="2" eb="6">
      <t>ジョウホウジギョウ</t>
    </rPh>
    <rPh sb="7" eb="9">
      <t>マエダ</t>
    </rPh>
    <rPh sb="10" eb="11">
      <t>ツヨシ</t>
    </rPh>
    <phoneticPr fontId="4"/>
  </si>
  <si>
    <t>橋梁事業部　
姫野岳彦</t>
    <rPh sb="0" eb="2">
      <t>キョウリョウ</t>
    </rPh>
    <rPh sb="2" eb="5">
      <t>ジギョウブ</t>
    </rPh>
    <phoneticPr fontId="4"/>
  </si>
  <si>
    <t>isigaki@ottr.jp</t>
    <phoneticPr fontId="4"/>
  </si>
  <si>
    <t>橋　種：コンクリート橋を基本
橋　長：60ｍ（支間長15ｍ・4径間）
全幅員：6.0ｍ
計測部位：床版
活用範囲：360m2
検出項目：ひびわれ
計測費用約27万（直接人件費＋直接経費）
解析費用約33万（直接人件費）
※ただし、消費税、一般管理費、間接工事費、旅費交通費、諸
経費は含まないものとする。</t>
    <phoneticPr fontId="4"/>
  </si>
  <si>
    <t>本技術は、対象部位を撮影した画像からコンクリート部材のひびわれおよび遊離石灰を検出し、その形状および位置とともに、ひびわれの幅・長さおよび遊離石灰の面積を出力する技術である。Webブラウザによって簡単に利用可能なことを特徴とし、検出結果はJPG画像やDXFデータ等による図、CSVデータによるひび割れ幅ごとの総長等の集計表を数十秒で出力する。</t>
    <rPh sb="98" eb="100">
      <t>カンタン</t>
    </rPh>
    <rPh sb="101" eb="103">
      <t>リヨウ</t>
    </rPh>
    <rPh sb="103" eb="105">
      <t>カノウ</t>
    </rPh>
    <rPh sb="109" eb="111">
      <t>トクチョウ</t>
    </rPh>
    <rPh sb="114" eb="118">
      <t>ケンシュツケッカ</t>
    </rPh>
    <rPh sb="122" eb="124">
      <t>ガゾウ</t>
    </rPh>
    <rPh sb="131" eb="132">
      <t>トウ</t>
    </rPh>
    <rPh sb="135" eb="136">
      <t>ズ</t>
    </rPh>
    <rPh sb="148" eb="149">
      <t>ワ</t>
    </rPh>
    <rPh sb="150" eb="151">
      <t>ハバ</t>
    </rPh>
    <rPh sb="154" eb="156">
      <t>ソウチョウ</t>
    </rPh>
    <rPh sb="156" eb="157">
      <t>トウ</t>
    </rPh>
    <rPh sb="158" eb="161">
      <t>シュウケイヒョウ</t>
    </rPh>
    <rPh sb="166" eb="168">
      <t>シュツリョク</t>
    </rPh>
    <phoneticPr fontId="4"/>
  </si>
  <si>
    <t>【橋梁条件】
 橋種　［コンクリート橋］
　橋長　100m  
　全幅員　10m
　部位・部材［床版のみ］
　活用範囲　[1000 ]m2
　検出項目　［ひびわれ］
 ＜費用＞　合計38,577円（画像ファイル167枚×7MB×33円）
　税込み、JPG画像、DXFデータ、CSVデータのダウンロード含む</t>
    <rPh sb="110" eb="111">
      <t>エン</t>
    </rPh>
    <rPh sb="120" eb="122">
      <t>ゼイコ</t>
    </rPh>
    <rPh sb="127" eb="129">
      <t>ガゾウ</t>
    </rPh>
    <rPh sb="150" eb="151">
      <t>フク</t>
    </rPh>
    <phoneticPr fontId="4"/>
  </si>
  <si>
    <t>03-6901-9390</t>
    <phoneticPr fontId="4"/>
  </si>
  <si>
    <t>masumi.fujinami@evidentscientific.com</t>
    <phoneticPr fontId="4"/>
  </si>
  <si>
    <t>TNMセールスジャパン RVI・ANI東日本
藤波 真澄</t>
    <rPh sb="19" eb="22">
      <t>ヒガシニホン</t>
    </rPh>
    <rPh sb="23" eb="25">
      <t>フジナミ</t>
    </rPh>
    <rPh sb="26" eb="28">
      <t>マスミ</t>
    </rPh>
    <phoneticPr fontId="4"/>
  </si>
  <si>
    <t>https://ims.evidentscientific.com/ja/videoscopes/video-borescopes</t>
    <phoneticPr fontId="4"/>
  </si>
  <si>
    <t>＜内視鏡購入費用＞　合計　4,000,000円～（経費・検査費用は含まず）
【橋梁条件】
・橋種　［鋼橋・コンクリート橋］
・橋長　「指定なし」  
・全幅員　「指定なし」
・部位・部材［桁端側面、台座など］
・活用範囲　[  4  ]m2
・検出項目　［ひびわれ ］</t>
    <phoneticPr fontId="4"/>
  </si>
  <si>
    <t>東京都中央区</t>
    <rPh sb="3" eb="5">
      <t>チュウオウ</t>
    </rPh>
    <rPh sb="5" eb="6">
      <t>ク</t>
    </rPh>
    <phoneticPr fontId="4"/>
  </si>
  <si>
    <t>営業部　中村</t>
    <rPh sb="4" eb="6">
      <t>ナカムラ</t>
    </rPh>
    <phoneticPr fontId="4"/>
  </si>
  <si>
    <t>https://fulldepth.co.jp/</t>
    <phoneticPr fontId="2"/>
  </si>
  <si>
    <t>形状計測</t>
    <rPh sb="0" eb="2">
      <t>ケイジョウ</t>
    </rPh>
    <rPh sb="2" eb="4">
      <t>ケイソク</t>
    </rPh>
    <phoneticPr fontId="8"/>
  </si>
  <si>
    <t>機体価格16,900,000円(1基あたり)
点検サービス対応も可能。</t>
    <rPh sb="23" eb="25">
      <t>テンケン</t>
    </rPh>
    <rPh sb="29" eb="31">
      <t>タイオウ</t>
    </rPh>
    <rPh sb="32" eb="34">
      <t>カノウ</t>
    </rPh>
    <phoneticPr fontId="4"/>
  </si>
  <si>
    <t>②㉕㉖</t>
    <phoneticPr fontId="2"/>
  </si>
  <si>
    <t>⑥⑦㉕㉖</t>
    <phoneticPr fontId="4"/>
  </si>
  <si>
    <t>水中画像</t>
    <rPh sb="2" eb="4">
      <t>ガゾウ</t>
    </rPh>
    <phoneticPr fontId="8"/>
  </si>
  <si>
    <t>本技術は、水中ドローンで撮影された画像からひびわれ幅</t>
    <phoneticPr fontId="4"/>
  </si>
  <si>
    <t>機体価格6,700,000円(1基あたり)
点検サービス対応も可能。</t>
    <phoneticPr fontId="4"/>
  </si>
  <si>
    <t>①②⑤㉕㉖</t>
    <phoneticPr fontId="2"/>
  </si>
  <si>
    <t>鋼構造ケーブル部
矢島　卓</t>
    <rPh sb="9" eb="11">
      <t>ヤジマ</t>
    </rPh>
    <rPh sb="12" eb="13">
      <t>タカシ</t>
    </rPh>
    <phoneticPr fontId="4"/>
  </si>
  <si>
    <t>https://www.tokyorope.co.jp/product/eg/steel/kenzensei/</t>
    <phoneticPr fontId="4"/>
  </si>
  <si>
    <t>診断料（技術費用・報告書作成等・機器損料）　約150万
調査費用（1日作業分の人工日）　約50万／日</t>
    <rPh sb="16" eb="18">
      <t>キキ</t>
    </rPh>
    <rPh sb="18" eb="20">
      <t>ソンリョウ</t>
    </rPh>
    <phoneticPr fontId="4"/>
  </si>
  <si>
    <t>栃木県真岡市</t>
    <rPh sb="0" eb="2">
      <t>トチギ</t>
    </rPh>
    <rPh sb="2" eb="3">
      <t>ケン</t>
    </rPh>
    <rPh sb="3" eb="6">
      <t>モオカシ</t>
    </rPh>
    <phoneticPr fontId="2"/>
  </si>
  <si>
    <t>0285-83-7921</t>
    <phoneticPr fontId="2"/>
  </si>
  <si>
    <t>kniitani@orsc.co.jp</t>
    <phoneticPr fontId="2"/>
  </si>
  <si>
    <t>技術研究所　二井谷教治</t>
    <rPh sb="0" eb="2">
      <t>ギジュツ</t>
    </rPh>
    <rPh sb="2" eb="5">
      <t>ケンキュウジョ</t>
    </rPh>
    <rPh sb="6" eb="9">
      <t>ニイタニ</t>
    </rPh>
    <rPh sb="9" eb="10">
      <t>キョウ</t>
    </rPh>
    <rPh sb="10" eb="11">
      <t>オサム</t>
    </rPh>
    <phoneticPr fontId="2"/>
  </si>
  <si>
    <t>https://www.orsc.co.jp/tec/con05_14.html</t>
    <phoneticPr fontId="2"/>
  </si>
  <si>
    <t>ひびわれ/定着部の異常/異常なたわみ/変形・欠損</t>
    <rPh sb="5" eb="8">
      <t>テイチャクブ</t>
    </rPh>
    <rPh sb="9" eb="11">
      <t>イジョウ</t>
    </rPh>
    <rPh sb="12" eb="14">
      <t>イジョウ</t>
    </rPh>
    <rPh sb="19" eb="21">
      <t>ヘンケイ</t>
    </rPh>
    <rPh sb="22" eb="24">
      <t>ケッソン</t>
    </rPh>
    <phoneticPr fontId="2"/>
  </si>
  <si>
    <t>コンクリート構造物の調査課箇所表面でのコア切込み前後の応力解放ひずみの計測結果をもとに、プレストレス成分のひずみ量を推定計算し、ヤング係数を乗じることで残存プレストレスを推定する技術。</t>
    <phoneticPr fontId="2"/>
  </si>
  <si>
    <t>⑥⑱㉒㉓</t>
    <phoneticPr fontId="2"/>
  </si>
  <si>
    <t>https://opticg.zoomscape.net/products/zoom300/</t>
    <phoneticPr fontId="2"/>
  </si>
  <si>
    <t>KK-240033-A</t>
    <phoneticPr fontId="2"/>
  </si>
  <si>
    <t>株式会社日立産業制御
ソリューションズ　
営業統括本部
コネクティブ営業本部
コネクティブ営業第二部
千葉</t>
    <phoneticPr fontId="4"/>
  </si>
  <si>
    <t>KT-160016-VE</t>
    <phoneticPr fontId="4"/>
  </si>
  <si>
    <t>あいあい～軽量垂直ポールカメラ～は、最長7.5mまで伸縮可能な長手ポールの先端にチルト機能を有した雲台および撮影用カメラを設置し、それらをwindows PCと有線接続して操作し、近接目視が困難な道路橋の点検対象等の撮影が可能な技術である。また、撮影した画像から劣化損傷自動検出技術C2finder （点検支援技術性能カタログ：BR010047-V0325）を活用することにより、コンクリート部材に発生したひびわれの長さや幅の自動検出を行うことも可能である</t>
    <phoneticPr fontId="4"/>
  </si>
  <si>
    <t>橋梁等のコンクリート構造物において、鉄筋腐食に伴い発生する剥離やうき（コンクリート内部の剥離ひびわれ）を、遠望非接触にて赤外線法により検出する技術である。
第三者被害防止の橋梁点検において、打音点検前の１次スクリーニングに用いる。
（過去NETIS登録技術：現在は掲載期間満了）</t>
    <rPh sb="117" eb="119">
      <t>カコ</t>
    </rPh>
    <rPh sb="124" eb="126">
      <t>トウロク</t>
    </rPh>
    <rPh sb="126" eb="128">
      <t>ギジュツ</t>
    </rPh>
    <rPh sb="129" eb="131">
      <t>ゲンザイ</t>
    </rPh>
    <rPh sb="132" eb="134">
      <t>ケイサイ</t>
    </rPh>
    <rPh sb="134" eb="136">
      <t>キカン</t>
    </rPh>
    <rPh sb="136" eb="138">
      <t>マンリョウ</t>
    </rPh>
    <phoneticPr fontId="8"/>
  </si>
  <si>
    <t>【橋梁条件】
 橋種　［耐候性鋼橋］
　橋長：規定しない 
　全幅員：規定しない
　部位・部材［耐候性鋼材を利用した部位］
　活用範囲　[１計測面あたり 0.03]m2 x 100箇所程度
　検出項目　［耐候性鋼材の防食機能劣化 ］
 ＜費用＞　合計約30万円～60万円/日および交通宿泊費実費相当額加算（計測・解析・報告書作成含む）</t>
    <rPh sb="12" eb="15">
      <t>タイコウセイ</t>
    </rPh>
    <rPh sb="23" eb="25">
      <t>キテイ</t>
    </rPh>
    <rPh sb="35" eb="37">
      <t>キテイ</t>
    </rPh>
    <rPh sb="48" eb="51">
      <t>タイコウセイ</t>
    </rPh>
    <rPh sb="51" eb="53">
      <t>コウザイ</t>
    </rPh>
    <rPh sb="54" eb="56">
      <t>リヨウ</t>
    </rPh>
    <rPh sb="58" eb="60">
      <t>ブイ</t>
    </rPh>
    <rPh sb="70" eb="72">
      <t>ケイソク</t>
    </rPh>
    <rPh sb="72" eb="73">
      <t>メン</t>
    </rPh>
    <rPh sb="90" eb="92">
      <t>カショ</t>
    </rPh>
    <rPh sb="92" eb="94">
      <t>テイド</t>
    </rPh>
    <rPh sb="102" eb="105">
      <t>タイコウセイ</t>
    </rPh>
    <rPh sb="105" eb="107">
      <t>コウザイ</t>
    </rPh>
    <rPh sb="108" eb="110">
      <t>ボウショク</t>
    </rPh>
    <rPh sb="110" eb="112">
      <t>キノウ</t>
    </rPh>
    <rPh sb="112" eb="114">
      <t>レッカ</t>
    </rPh>
    <rPh sb="125" eb="126">
      <t>ヤク</t>
    </rPh>
    <rPh sb="128" eb="129">
      <t>マン</t>
    </rPh>
    <rPh sb="133" eb="135">
      <t>マンエン</t>
    </rPh>
    <rPh sb="136" eb="137">
      <t>ヒ</t>
    </rPh>
    <rPh sb="140" eb="145">
      <t>コウツウシュクハクヒ</t>
    </rPh>
    <rPh sb="145" eb="147">
      <t>ジッピ</t>
    </rPh>
    <rPh sb="147" eb="149">
      <t>ソウトウ</t>
    </rPh>
    <rPh sb="149" eb="150">
      <t>ガク</t>
    </rPh>
    <rPh sb="150" eb="152">
      <t>カサン</t>
    </rPh>
    <phoneticPr fontId="1"/>
  </si>
  <si>
    <t>【水底静置計測】：現場１日40万円、内業30万円
【船舶艤装計測】：艤装・計測・艤装解除で最低３日必要
　　　　　　　　  現場130万円(計測１日、艤装・解除２日)
　　　　　　　　　内業30万円
.（諸手続き・移動にかかる費用、諸経費は含まない）</t>
    <rPh sb="71" eb="73">
      <t>ケイソク</t>
    </rPh>
    <rPh sb="74" eb="75">
      <t>ニチ</t>
    </rPh>
    <rPh sb="76" eb="78">
      <t>ギソウ</t>
    </rPh>
    <rPh sb="79" eb="81">
      <t>カイジョ</t>
    </rPh>
    <rPh sb="82" eb="83">
      <t>ニチ</t>
    </rPh>
    <phoneticPr fontId="4"/>
  </si>
  <si>
    <t>本技術は、光ファイバーケーブル上のブリルアン散乱光の解析によるモニタリング技術である。本技術の活用で、リアルタイムかつ広範囲の一括測定を可能にすることができ、光ファイバーの伸縮量の変化からひびわれ等の損傷を捉えることが可能である。</t>
    <phoneticPr fontId="4"/>
  </si>
  <si>
    <t>【橋梁条件】
 橋種　［ 鋼橋/Co橋 ］
　橋長：規定しない 
　全幅員：規定しない
　部位・部材［ 支承部・支承部本体 ］
　検出項目[ 支承部の機能障害 ]
　設置個所数 [ 0 : 計測の都度持ち込む。設置はしない ]
　計測箇所数 [ １日につき支承部４箇所 ]
　計測頻度 [ 2回 / 年 ]
　計測期間 [ 半年 ]　（夏季に１回、冬季に１回）
 ＜費用＞　合計約30万円～60万円/日および交通宿泊費実費相当額加算（計測・解析・報告書作成含む）</t>
    <rPh sb="18" eb="19">
      <t>ハシ</t>
    </rPh>
    <rPh sb="26" eb="28">
      <t>キテイ</t>
    </rPh>
    <rPh sb="38" eb="40">
      <t>キテイ</t>
    </rPh>
    <rPh sb="52" eb="55">
      <t>シショウブ</t>
    </rPh>
    <rPh sb="56" eb="59">
      <t>シショウブ</t>
    </rPh>
    <rPh sb="59" eb="61">
      <t>ホンタイ</t>
    </rPh>
    <rPh sb="65" eb="67">
      <t>ケンシュツ</t>
    </rPh>
    <rPh sb="67" eb="69">
      <t>コウモク</t>
    </rPh>
    <rPh sb="71" eb="73">
      <t>シショウ</t>
    </rPh>
    <rPh sb="73" eb="74">
      <t>ブ</t>
    </rPh>
    <rPh sb="75" eb="77">
      <t>キノウ</t>
    </rPh>
    <rPh sb="77" eb="79">
      <t>ショウガイ</t>
    </rPh>
    <rPh sb="83" eb="85">
      <t>セッチ</t>
    </rPh>
    <rPh sb="85" eb="87">
      <t>カショ</t>
    </rPh>
    <rPh sb="87" eb="88">
      <t>スウ</t>
    </rPh>
    <rPh sb="95" eb="97">
      <t>ケイソク</t>
    </rPh>
    <rPh sb="98" eb="100">
      <t>ツド</t>
    </rPh>
    <rPh sb="100" eb="101">
      <t>モ</t>
    </rPh>
    <rPh sb="102" eb="103">
      <t>コ</t>
    </rPh>
    <rPh sb="105" eb="107">
      <t>セッチ</t>
    </rPh>
    <rPh sb="115" eb="117">
      <t>ケイソク</t>
    </rPh>
    <rPh sb="117" eb="119">
      <t>カショ</t>
    </rPh>
    <rPh sb="119" eb="120">
      <t>スウ</t>
    </rPh>
    <rPh sb="124" eb="125">
      <t>ニチ</t>
    </rPh>
    <rPh sb="128" eb="131">
      <t>シショウブ</t>
    </rPh>
    <rPh sb="132" eb="134">
      <t>カショ</t>
    </rPh>
    <rPh sb="138" eb="140">
      <t>ケイソク</t>
    </rPh>
    <rPh sb="140" eb="142">
      <t>ヒンド</t>
    </rPh>
    <rPh sb="146" eb="147">
      <t>カイ</t>
    </rPh>
    <rPh sb="150" eb="151">
      <t>ネン</t>
    </rPh>
    <rPh sb="155" eb="157">
      <t>ケイソク</t>
    </rPh>
    <rPh sb="157" eb="159">
      <t>キカン</t>
    </rPh>
    <rPh sb="162" eb="164">
      <t>ハントシ</t>
    </rPh>
    <rPh sb="168" eb="170">
      <t>カキ</t>
    </rPh>
    <rPh sb="172" eb="173">
      <t>カイ</t>
    </rPh>
    <rPh sb="174" eb="176">
      <t>トウキ</t>
    </rPh>
    <rPh sb="178" eb="179">
      <t>カイ</t>
    </rPh>
    <rPh sb="217" eb="219">
      <t>ケイソク</t>
    </rPh>
    <rPh sb="220" eb="222">
      <t>カイセキ</t>
    </rPh>
    <rPh sb="223" eb="226">
      <t>ホウコクショ</t>
    </rPh>
    <rPh sb="226" eb="228">
      <t>サクセイ</t>
    </rPh>
    <rPh sb="228" eb="229">
      <t>フク</t>
    </rPh>
    <phoneticPr fontId="1"/>
  </si>
  <si>
    <t>【橋梁条件】
　 ・橋種［コンクリート橋］
   ・橋長30m，全幅員7m
   ・部位・部材［上部工・下部工］
　 ・活用範囲280㎡[上部工210㎡+下部工70㎡]
　 ・検出項目[ひびわれ］
    ＜費用＞合計538,700円(直工費）
   ※コンクリート橋・鋼橋を問わない。
   ・消費税,一般管理費,間接工事費,旅費交通費,諸経費は含まない。
 ○グリッド撮影参考価格
　 ・現地撮影費 150,000円/日
　 ・グリッド画像作成費 150,000円/日(データ整理込み)
　 ・AI画像解析費 350円/枚
　 ※対象橋梁規模・撮影枚数・調書作成有無により変動</t>
    <rPh sb="186" eb="188">
      <t>サツエイ</t>
    </rPh>
    <rPh sb="188" eb="190">
      <t>サンコウ</t>
    </rPh>
    <rPh sb="190" eb="192">
      <t>カカク</t>
    </rPh>
    <rPh sb="196" eb="198">
      <t>ゲンチ</t>
    </rPh>
    <rPh sb="198" eb="200">
      <t>サツエイ</t>
    </rPh>
    <rPh sb="200" eb="201">
      <t>ヒ</t>
    </rPh>
    <rPh sb="209" eb="210">
      <t>エン</t>
    </rPh>
    <rPh sb="211" eb="212">
      <t>ニチ</t>
    </rPh>
    <rPh sb="220" eb="222">
      <t>ガゾウ</t>
    </rPh>
    <rPh sb="222" eb="224">
      <t>サクセイ</t>
    </rPh>
    <rPh sb="224" eb="225">
      <t>ヒ</t>
    </rPh>
    <rPh sb="233" eb="234">
      <t>エン</t>
    </rPh>
    <rPh sb="235" eb="236">
      <t>ニチ</t>
    </rPh>
    <rPh sb="240" eb="242">
      <t>セイリ</t>
    </rPh>
    <rPh sb="242" eb="243">
      <t>コ</t>
    </rPh>
    <rPh sb="251" eb="253">
      <t>ガゾウ</t>
    </rPh>
    <rPh sb="253" eb="255">
      <t>カイセキ</t>
    </rPh>
    <rPh sb="255" eb="256">
      <t>ヒ</t>
    </rPh>
    <rPh sb="260" eb="261">
      <t>エン</t>
    </rPh>
    <rPh sb="262" eb="263">
      <t>マイ</t>
    </rPh>
    <rPh sb="267" eb="269">
      <t>タイショウ</t>
    </rPh>
    <rPh sb="269" eb="271">
      <t>キョウリョウ</t>
    </rPh>
    <rPh sb="271" eb="273">
      <t>キボ</t>
    </rPh>
    <rPh sb="274" eb="276">
      <t>サツエイ</t>
    </rPh>
    <rPh sb="276" eb="278">
      <t>マイスウ</t>
    </rPh>
    <rPh sb="279" eb="281">
      <t>チョウショ</t>
    </rPh>
    <rPh sb="281" eb="283">
      <t>サクセイ</t>
    </rPh>
    <rPh sb="283" eb="285">
      <t>ウム</t>
    </rPh>
    <rPh sb="288" eb="290">
      <t>ヘンドウ</t>
    </rPh>
    <phoneticPr fontId="4"/>
  </si>
  <si>
    <t>BR010061-V0225</t>
    <phoneticPr fontId="2"/>
  </si>
  <si>
    <t>橋種　　　　[コンクリート橋]
橋長　　　　35m
全幅員　　　10m
部位・部材　[主桁]
活用範囲　　[プレストレス]
&lt;費用&gt;　　　合計1,000,000円</t>
    <rPh sb="0" eb="2">
      <t>キョウシュ</t>
    </rPh>
    <rPh sb="13" eb="14">
      <t>ハシ</t>
    </rPh>
    <rPh sb="16" eb="18">
      <t>キョウチョウ</t>
    </rPh>
    <rPh sb="36" eb="38">
      <t>ブイ</t>
    </rPh>
    <rPh sb="39" eb="41">
      <t>ブザイ</t>
    </rPh>
    <rPh sb="43" eb="45">
      <t>シュケタ</t>
    </rPh>
    <rPh sb="47" eb="51">
      <t>カツヨウハンイ</t>
    </rPh>
    <rPh sb="63" eb="65">
      <t>ヒヨウ</t>
    </rPh>
    <rPh sb="69" eb="71">
      <t>ゴウケイ</t>
    </rPh>
    <rPh sb="80" eb="81">
      <t>エン</t>
    </rPh>
    <phoneticPr fontId="2"/>
  </si>
  <si>
    <t>⑥⑩⑪⑲⑳</t>
    <phoneticPr fontId="4"/>
  </si>
  <si>
    <t>対象部位</t>
    <rPh sb="0" eb="2">
      <t>タイショウ</t>
    </rPh>
    <rPh sb="2" eb="4">
      <t>ブイ</t>
    </rPh>
    <phoneticPr fontId="4"/>
  </si>
  <si>
    <t>変状の種類（技術による変状・異常の抽出項目）</t>
    <rPh sb="0" eb="2">
      <t>ヘンジョウ</t>
    </rPh>
    <rPh sb="3" eb="5">
      <t>シュルイ</t>
    </rPh>
    <rPh sb="6" eb="8">
      <t>ギジュツ</t>
    </rPh>
    <rPh sb="11" eb="13">
      <t>ヘンジョウ</t>
    </rPh>
    <rPh sb="14" eb="16">
      <t>イジョウ</t>
    </rPh>
    <rPh sb="17" eb="19">
      <t>チュウシュツ</t>
    </rPh>
    <rPh sb="19" eb="21">
      <t>コウモク</t>
    </rPh>
    <phoneticPr fontId="4"/>
  </si>
  <si>
    <t>支援可能な点検上の作業</t>
    <rPh sb="0" eb="2">
      <t>シエン</t>
    </rPh>
    <rPh sb="2" eb="4">
      <t>カノウ</t>
    </rPh>
    <rPh sb="5" eb="7">
      <t>テンケン</t>
    </rPh>
    <rPh sb="7" eb="8">
      <t>ジョウ</t>
    </rPh>
    <rPh sb="9" eb="11">
      <t>サギョウ</t>
    </rPh>
    <phoneticPr fontId="4"/>
  </si>
  <si>
    <t>作業条件等</t>
    <rPh sb="0" eb="2">
      <t>サギョウ</t>
    </rPh>
    <rPh sb="2" eb="4">
      <t>ジョウケン</t>
    </rPh>
    <rPh sb="4" eb="5">
      <t>トウ</t>
    </rPh>
    <phoneticPr fontId="4"/>
  </si>
  <si>
    <t>備考</t>
    <rPh sb="0" eb="2">
      <t>ビコウ</t>
    </rPh>
    <phoneticPr fontId="4"/>
  </si>
  <si>
    <t>トンネル本体工の変状</t>
    <rPh sb="4" eb="7">
      <t>ホンタイコウ</t>
    </rPh>
    <rPh sb="8" eb="10">
      <t>ヘンジョウ</t>
    </rPh>
    <phoneticPr fontId="4"/>
  </si>
  <si>
    <t>附属物本体・取付部材等の異常</t>
    <rPh sb="3" eb="5">
      <t>ホンタイ</t>
    </rPh>
    <rPh sb="6" eb="7">
      <t>ト</t>
    </rPh>
    <rPh sb="7" eb="8">
      <t>ツ</t>
    </rPh>
    <rPh sb="8" eb="10">
      <t>ブザイ</t>
    </rPh>
    <rPh sb="10" eb="11">
      <t>トウ</t>
    </rPh>
    <phoneticPr fontId="4"/>
  </si>
  <si>
    <t>外業</t>
    <rPh sb="0" eb="2">
      <t>ガイギョウ</t>
    </rPh>
    <phoneticPr fontId="4"/>
  </si>
  <si>
    <t>内業</t>
    <rPh sb="0" eb="1">
      <t>ナイ</t>
    </rPh>
    <phoneticPr fontId="4"/>
  </si>
  <si>
    <t>性能
カタログ</t>
    <rPh sb="0" eb="2">
      <t>セイノウ</t>
    </rPh>
    <phoneticPr fontId="2"/>
  </si>
  <si>
    <t>技術の
性能確認
シート</t>
    <rPh sb="0" eb="2">
      <t>ギジュツ</t>
    </rPh>
    <rPh sb="4" eb="6">
      <t>セイノウ</t>
    </rPh>
    <rPh sb="6" eb="8">
      <t>カクニン</t>
    </rPh>
    <phoneticPr fontId="2"/>
  </si>
  <si>
    <t>覆工の表面</t>
    <rPh sb="0" eb="1">
      <t>フク</t>
    </rPh>
    <rPh sb="1" eb="2">
      <t>コウ</t>
    </rPh>
    <rPh sb="3" eb="5">
      <t>ヒョウメン</t>
    </rPh>
    <phoneticPr fontId="4"/>
  </si>
  <si>
    <t>覆工の内部</t>
    <rPh sb="0" eb="1">
      <t>フク</t>
    </rPh>
    <rPh sb="1" eb="2">
      <t>コウ</t>
    </rPh>
    <rPh sb="3" eb="5">
      <t>ナイブ</t>
    </rPh>
    <phoneticPr fontId="4"/>
  </si>
  <si>
    <t>覆工の背面（地山）</t>
    <rPh sb="0" eb="1">
      <t>フク</t>
    </rPh>
    <rPh sb="1" eb="2">
      <t>コウ</t>
    </rPh>
    <rPh sb="3" eb="5">
      <t>ハイメン</t>
    </rPh>
    <rPh sb="6" eb="8">
      <t>ジヤマ</t>
    </rPh>
    <phoneticPr fontId="4"/>
  </si>
  <si>
    <t>附属物</t>
    <phoneticPr fontId="4"/>
  </si>
  <si>
    <t>補修箇所</t>
    <rPh sb="0" eb="4">
      <t>ホシュウカショ</t>
    </rPh>
    <phoneticPr fontId="4"/>
  </si>
  <si>
    <t>その他(排水施設、路面、監査歩廊、坑門等)</t>
    <rPh sb="2" eb="3">
      <t>タ</t>
    </rPh>
    <rPh sb="4" eb="6">
      <t>ハイスイ</t>
    </rPh>
    <rPh sb="6" eb="8">
      <t>シセツ</t>
    </rPh>
    <rPh sb="9" eb="11">
      <t>ロメン</t>
    </rPh>
    <rPh sb="12" eb="14">
      <t>カンサ</t>
    </rPh>
    <rPh sb="14" eb="16">
      <t>ホロウ</t>
    </rPh>
    <rPh sb="17" eb="19">
      <t>コウモン</t>
    </rPh>
    <rPh sb="19" eb="20">
      <t>トウ</t>
    </rPh>
    <phoneticPr fontId="4"/>
  </si>
  <si>
    <t>圧ざ、ひび割れ</t>
    <rPh sb="0" eb="1">
      <t>アツ</t>
    </rPh>
    <rPh sb="5" eb="6">
      <t>ワ</t>
    </rPh>
    <phoneticPr fontId="4"/>
  </si>
  <si>
    <t>うき、はく離</t>
    <rPh sb="5" eb="6">
      <t>リ</t>
    </rPh>
    <phoneticPr fontId="4"/>
  </si>
  <si>
    <t>材質劣化（ジャンカ等）</t>
    <rPh sb="0" eb="2">
      <t>ザイシツ</t>
    </rPh>
    <rPh sb="2" eb="4">
      <t>レッカ</t>
    </rPh>
    <rPh sb="9" eb="10">
      <t>トウ</t>
    </rPh>
    <phoneticPr fontId="4"/>
  </si>
  <si>
    <t>変形、移動、沈下</t>
    <rPh sb="0" eb="2">
      <t>ヘンケイ</t>
    </rPh>
    <rPh sb="3" eb="5">
      <t>イドウ</t>
    </rPh>
    <rPh sb="6" eb="8">
      <t>チンカ</t>
    </rPh>
    <phoneticPr fontId="4"/>
  </si>
  <si>
    <t>鋼材腐食</t>
    <rPh sb="0" eb="2">
      <t>コウザイ</t>
    </rPh>
    <rPh sb="2" eb="4">
      <t>フショク</t>
    </rPh>
    <phoneticPr fontId="4"/>
  </si>
  <si>
    <t>巻厚不足または減少</t>
    <rPh sb="0" eb="1">
      <t>マ</t>
    </rPh>
    <rPh sb="1" eb="2">
      <t>アツシ</t>
    </rPh>
    <rPh sb="2" eb="4">
      <t>ブソク</t>
    </rPh>
    <rPh sb="7" eb="9">
      <t>ゲンショウ</t>
    </rPh>
    <phoneticPr fontId="4"/>
  </si>
  <si>
    <t>表面近くの空洞</t>
    <rPh sb="0" eb="2">
      <t>ヒョウメン</t>
    </rPh>
    <rPh sb="2" eb="3">
      <t>チカ</t>
    </rPh>
    <rPh sb="5" eb="7">
      <t>クウドウ</t>
    </rPh>
    <phoneticPr fontId="4"/>
  </si>
  <si>
    <t>背面空洞</t>
    <rPh sb="0" eb="2">
      <t>ハイメン</t>
    </rPh>
    <rPh sb="2" eb="4">
      <t>クウドウ</t>
    </rPh>
    <phoneticPr fontId="4"/>
  </si>
  <si>
    <t>漏水等による変状</t>
    <rPh sb="0" eb="2">
      <t>ロウスイ</t>
    </rPh>
    <rPh sb="2" eb="3">
      <t>トウ</t>
    </rPh>
    <rPh sb="6" eb="8">
      <t>ヘンジョウ</t>
    </rPh>
    <phoneticPr fontId="4"/>
  </si>
  <si>
    <t>破断</t>
    <rPh sb="0" eb="2">
      <t>ハダン</t>
    </rPh>
    <phoneticPr fontId="4"/>
  </si>
  <si>
    <t>緩み、脱落</t>
    <rPh sb="0" eb="1">
      <t>ユル</t>
    </rPh>
    <rPh sb="3" eb="5">
      <t>ダツラク</t>
    </rPh>
    <phoneticPr fontId="4"/>
  </si>
  <si>
    <t>亀裂</t>
    <rPh sb="0" eb="2">
      <t>キレツ</t>
    </rPh>
    <phoneticPr fontId="4"/>
  </si>
  <si>
    <t>腐食</t>
    <rPh sb="0" eb="2">
      <t>フショク</t>
    </rPh>
    <phoneticPr fontId="4"/>
  </si>
  <si>
    <t>変形、欠損</t>
    <rPh sb="0" eb="2">
      <t>ヘンケイ</t>
    </rPh>
    <rPh sb="3" eb="5">
      <t>ケッソン</t>
    </rPh>
    <phoneticPr fontId="4"/>
  </si>
  <si>
    <t>がたつき</t>
    <phoneticPr fontId="4"/>
  </si>
  <si>
    <t>近接目視</t>
    <rPh sb="0" eb="4">
      <t>キンセツモクシ</t>
    </rPh>
    <phoneticPr fontId="4"/>
  </si>
  <si>
    <t>打音検査</t>
    <phoneticPr fontId="4"/>
  </si>
  <si>
    <t>たたき落とし</t>
    <phoneticPr fontId="4"/>
  </si>
  <si>
    <t>触診</t>
    <rPh sb="0" eb="2">
      <t>ショクシン</t>
    </rPh>
    <phoneticPr fontId="4"/>
  </si>
  <si>
    <t>スケッチ</t>
    <phoneticPr fontId="4"/>
  </si>
  <si>
    <t>写真撮影等</t>
    <rPh sb="0" eb="2">
      <t>シャシン</t>
    </rPh>
    <rPh sb="2" eb="4">
      <t>サツエイ</t>
    </rPh>
    <rPh sb="4" eb="5">
      <t>トウ</t>
    </rPh>
    <phoneticPr fontId="4"/>
  </si>
  <si>
    <t>調査（定期点検以外で行う変形計測等）</t>
    <rPh sb="0" eb="2">
      <t>チョウサ</t>
    </rPh>
    <rPh sb="3" eb="7">
      <t>テイキテンケン</t>
    </rPh>
    <rPh sb="7" eb="9">
      <t>イガイ</t>
    </rPh>
    <rPh sb="10" eb="11">
      <t>オコナ</t>
    </rPh>
    <rPh sb="12" eb="14">
      <t>ヘンケイ</t>
    </rPh>
    <rPh sb="14" eb="16">
      <t>ケイソク</t>
    </rPh>
    <rPh sb="16" eb="17">
      <t>トウ</t>
    </rPh>
    <phoneticPr fontId="4"/>
  </si>
  <si>
    <t>記録(点検調書の作成)</t>
    <rPh sb="0" eb="2">
      <t>キロク</t>
    </rPh>
    <phoneticPr fontId="4"/>
  </si>
  <si>
    <t>交通規制の要否</t>
    <rPh sb="5" eb="7">
      <t>ヨウヒ</t>
    </rPh>
    <phoneticPr fontId="4"/>
  </si>
  <si>
    <t>×：全面通行止
△：片側通行止
〇：規制なし(一部条件ありも含む）
交通規制の範囲</t>
    <rPh sb="2" eb="4">
      <t>ゼンメン</t>
    </rPh>
    <rPh sb="4" eb="6">
      <t>ツウコウ</t>
    </rPh>
    <rPh sb="6" eb="7">
      <t>ト</t>
    </rPh>
    <rPh sb="10" eb="12">
      <t>カタガワ</t>
    </rPh>
    <rPh sb="12" eb="14">
      <t>ツウコウ</t>
    </rPh>
    <rPh sb="14" eb="15">
      <t>ト</t>
    </rPh>
    <rPh sb="18" eb="20">
      <t>キセイ</t>
    </rPh>
    <rPh sb="23" eb="25">
      <t>イチブ</t>
    </rPh>
    <rPh sb="25" eb="27">
      <t>ジョウケン</t>
    </rPh>
    <rPh sb="30" eb="31">
      <t>フク</t>
    </rPh>
    <rPh sb="39" eb="41">
      <t>ハンイ</t>
    </rPh>
    <phoneticPr fontId="4"/>
  </si>
  <si>
    <t>計測速度　（車両走行型技術に限る)</t>
    <rPh sb="0" eb="2">
      <t>ケイソク</t>
    </rPh>
    <rPh sb="2" eb="4">
      <t>ソクド</t>
    </rPh>
    <rPh sb="6" eb="8">
      <t>シャリョウ</t>
    </rPh>
    <rPh sb="8" eb="11">
      <t>ソウコウガタ</t>
    </rPh>
    <rPh sb="11" eb="13">
      <t>ギジュツ</t>
    </rPh>
    <rPh sb="14" eb="15">
      <t>カギ</t>
    </rPh>
    <phoneticPr fontId="4"/>
  </si>
  <si>
    <t>TN010001－V0223</t>
    <phoneticPr fontId="4"/>
  </si>
  <si>
    <t>画像解析を用いたコンクリート構造物のひび割れ定量評価技術</t>
  </si>
  <si>
    <t>大成建設（株）技術センター
神奈川県横浜市戸塚区名瀬町344-1</t>
    <phoneticPr fontId="4"/>
  </si>
  <si>
    <t>045-814-7228</t>
    <phoneticPr fontId="4"/>
  </si>
  <si>
    <t>kenichi.horiguchi@sakura.taisei.co.jp</t>
    <phoneticPr fontId="4"/>
  </si>
  <si>
    <t>大成建設（株）技術センター
堀口　賢一</t>
    <phoneticPr fontId="4"/>
  </si>
  <si>
    <t>覆工コンクリート</t>
  </si>
  <si>
    <t>コンクリートのひび割れ</t>
  </si>
  <si>
    <t>ー</t>
    <phoneticPr fontId="8"/>
  </si>
  <si>
    <t xml:space="preserve"> 本技術は，コンクリートのひび割れをデジタル画像から画像解析により抽出し，定量評価する技術であり，画像解析にウェーブレット変換を用いることを特徴とする．また，ひび割れを抽出して，定量的に評価するためには，いくつかの処理プロセスを経る必要があるが，本技術ではこれらを手順通りに実施できるようにひとつのプログラムソフトに集約してシステム化している．これにより，コンクリートのひび割れ図（CAD図）を半自動で描画できる．また，ひび割れ幅ごとのひび割れ長さのヒストグラムを自動で描画し，ひび割れ総延長，平均ひび割れ幅，およびひび割れ密度（単位面積あたりのひび割れ長さ）を自動で算出できる．
　本技術の主な処理プロセスは，以下①～④のとおりである．①コンクリートのひび割れの写ったデジタル画像を入力画像として，ひび割れ近傍を太線でトレースしてひび割れ候補領域を指定する．②この範囲の全ての画素に対してウェーブレット変換を行い，一つひとつの画素ごとに得られるウェーブレット係数に基づいてひび割れを判別する．③ひび割れと判別された画素を抽出して，ひび割れ図をCAD形式ファイルに出力する．④ウェーブレット係数から画素ごとにひび割れ幅を算定し，ひび割れ長さのヒストグラムを描画し，ひび割れ総延長，平均ひび割れ幅，およびひび割れ密度（単位面積あたりのひび割れ長さ）を算出する．
　ウェーブレット変換による画像解析は，ひび割れ位置の画素とその周囲の画素の輝度値を用いた処理の結果に基づいてひび割れを判別しており，単に輝度値の差のみに基づくひび割れの判別よりも，画像の明るさや色合いなどの影響を受けにくいため，デジタル画像上のひび割れを検出するのに適している．また，ウェーブレット係数とひび割れ幅の相関が高いことから，カメラの種類や撮影方法によらず，検出したいひび割れの最小幅に対応した画質の画像を撮影できれば，目視が困難な箇所でも画像からひび割れの位置を特定し，幅，長さなどを算定できる．</t>
    <phoneticPr fontId="4"/>
  </si>
  <si>
    <t>〇</t>
    <phoneticPr fontId="4"/>
  </si>
  <si>
    <t>TN010002－V0323</t>
    <phoneticPr fontId="4"/>
  </si>
  <si>
    <t>社会インフラ画像診断サービス「ひびみっけ」</t>
  </si>
  <si>
    <t>イメージングソリューション事業部　佐藤</t>
    <phoneticPr fontId="4"/>
  </si>
  <si>
    <t>覆工面／天井板</t>
  </si>
  <si>
    <t>自動検出：本体工におけるひび割れ_x000D_
目視検出：はく離、鉄筋露出、遊離石灰、漏水</t>
  </si>
  <si>
    <t>本技術は、コンクリート構造物を撮影した写真からコンクリートに発生する「ひび割れの自動検出」と「ひび割れ幅の自動計測」をAIを活用した画像解析で行うシステムである。本技術の活用により従来人手で対応していた検出作業を削減できる。
0.2mmひび検出の場合に500m10本の場合
使用量に応じて割引となり上記より1本辺りの単価は安価になります。詳細はお問合せください。
対象となるひび割れ幅で写真の枚数が増減するため費用が変わる。
サービス料のみで、消費税・一般管理費等は作業者の人件費等は含まず。</t>
    <phoneticPr fontId="4"/>
  </si>
  <si>
    <t>0.2mmひび検出の場合に500m1本の場合
　撮影時間：2日※
　※当社ではなく利用者様による撮影
　※従来点検と併用して使用を想定
　ひびみっけ費用：約450,000円</t>
    <phoneticPr fontId="4"/>
  </si>
  <si>
    <t>走行型高精細画像計測システム(トンネルトレーサー)</t>
  </si>
  <si>
    <t>中外テクノス株式会社</t>
    <phoneticPr fontId="8"/>
  </si>
  <si>
    <t>t.osaki@chugai-tec.co.jp</t>
    <phoneticPr fontId="4"/>
  </si>
  <si>
    <t>工業エンジニアリング事業本部
技術部　大崎　隆浩</t>
    <phoneticPr fontId="4"/>
  </si>
  <si>
    <t>CB-180027-A</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</si>
  <si>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</si>
  <si>
    <t>本体工における圧ざ／ひび割れ／うき（範囲を示すチョーキングがあるもの）／はく離／変形／移動／鋼材腐食／漏水等による変状、ならびに附属物本体・取付部材等の破断／脱落／腐食／変形／欠損　</t>
  </si>
  <si>
    <t>走行型高精細画像計測システム（トンネルトレーサー）は、民生用４Kビデオカメラとラインセンサカメラの2種類の画像センサを搭載した走行型画像計測システムである。ラインセンサカメラを主に使用し、ラインセンサカメラが適さないトンネル（漏水が
多く発生し、画像が白飛びするトンネルや路面が不陸なトンネル）では4Kビデオカメラを使用して撮影を行う。
・計測の原理やプロセス
車両等に搭載したカメラを撮影面に対して平行に走行しながら撮影する。
・計測結果の活用
交通規制なしで高解像度の覆工面画像を取得し、ひび割れやその他の変状を検出して展開画像や変状展開図を作成することができる。</t>
    <phoneticPr fontId="4"/>
  </si>
  <si>
    <t>・800千円（延長500ｍ×1本）
・3,700千円（延長500ｍ×10本）</t>
    <phoneticPr fontId="4"/>
  </si>
  <si>
    <t>否</t>
    <rPh sb="0" eb="1">
      <t>ヒ</t>
    </rPh>
    <phoneticPr fontId="4"/>
  </si>
  <si>
    <t>80km/h</t>
    <phoneticPr fontId="4"/>
  </si>
  <si>
    <t>道路性状測定車両イーグル(L&amp;Lシステム)</t>
  </si>
  <si>
    <t>西日本高速道路エンジニアリング四国㈱</t>
    <phoneticPr fontId="8"/>
  </si>
  <si>
    <t>香川県高松市花園町三丁目1番1号</t>
    <phoneticPr fontId="4"/>
  </si>
  <si>
    <t>087-834-2386</t>
    <phoneticPr fontId="4"/>
  </si>
  <si>
    <t>SK-160013-A</t>
    <phoneticPr fontId="4"/>
  </si>
  <si>
    <t>覆工の横断目地／覆工の水平打継ぎ目／覆工天端／その他覆工面／内装板／吸音板／天井板／照明／ケーブル類／ジェットファン／その他附属物／はく落防止対策工／漏水対策工</t>
  </si>
  <si>
    <t>本体工における圧ざ／ひび割れ／はく離／漏水等による変状、ならびに附属物本体・取付部材等の破断／脱落／亀裂／腐食／欠損　</t>
  </si>
  <si>
    <t>カラーラインセンサーカメラによる高精細な可視画像撮像システムを用いて、ひび割れ、はく離、漏水等の外観変状を検出する技術である。</t>
  </si>
  <si>
    <t>【概算費用】（外内業含む）
　直接人件費　：　　375,200円
　直接経費　　　：　1,762,000円
　（周長17ｍ×延長500ｍ×10トンネルの場合）</t>
    <phoneticPr fontId="4"/>
  </si>
  <si>
    <t>無し</t>
    <rPh sb="0" eb="1">
      <t>ナ</t>
    </rPh>
    <phoneticPr fontId="4"/>
  </si>
  <si>
    <t>100km/h以下</t>
    <rPh sb="7" eb="9">
      <t>イカ</t>
    </rPh>
    <phoneticPr fontId="4"/>
  </si>
  <si>
    <t>TN010005-V0323</t>
    <phoneticPr fontId="4"/>
  </si>
  <si>
    <t>社会インフラモニタリングシステム（ MMSD ®Ⅱ ）</t>
  </si>
  <si>
    <t>三菱電機株式会社</t>
    <phoneticPr fontId="8"/>
  </si>
  <si>
    <t>神戸市兵庫区和田崎町1-1-2
三菱電機　神戸製作所</t>
    <phoneticPr fontId="4"/>
  </si>
  <si>
    <t>03-3218-2633</t>
    <phoneticPr fontId="4"/>
  </si>
  <si>
    <t>Nakata.Masafumi@ah.MitsubishiElectric.co.jp</t>
    <phoneticPr fontId="4"/>
  </si>
  <si>
    <t>社会システムソリューション部</t>
    <phoneticPr fontId="4"/>
  </si>
  <si>
    <t>HR-180004-VR</t>
    <phoneticPr fontId="4"/>
  </si>
  <si>
    <t xml:space="preserve">覆工の横断目地／覆工の水平打継ぎ目／覆工天端／その他覆工面／内装板／吸音板／天井板／照明／ケーブル類／警報表示板／標識／その他附属物／はく落防止対策工／漏水対策工／排水施設／路肩及び路面_x000D_
</t>
  </si>
  <si>
    <t xml:space="preserve">本体工における圧ざ／ひび割れ／うき・はく離（チョーキングで示されたもの）／変形／移動／鋼材腐食／有効巻厚の減少／漏水、ならびに附属物の取付金具等の破断／緩み（合いマークで識別）／脱落／亀裂／腐食／変形／欠損_x000D_
</t>
  </si>
  <si>
    <t xml:space="preserve">三菱インフラモニタリングシステム（MMSDⅡ）は、8Kラインカメラ、高密度レーザーを搭載し、交通規制を行わずに走行しながらトンネル覆工面や路面を計測する技術である。_x000D_
_x000D_
　計測した結果は、高解像画像データ・3次元点群データとして出力する。これらのデータを三菱電機が独自に開発したソフトウェアにより解析し、ひび割れ、遊離石灰、漏水等の変状を抽出する。抽出した変状は変状展開図や変状写真台帳として出力可能。_x000D_
</t>
  </si>
  <si>
    <t>（各種条件により変動するため、個別にお問合せください）</t>
    <phoneticPr fontId="4"/>
  </si>
  <si>
    <t>○
（場所に左右される）</t>
    <rPh sb="3" eb="5">
      <t>バショ</t>
    </rPh>
    <rPh sb="6" eb="8">
      <t>サユウ</t>
    </rPh>
    <phoneticPr fontId="4"/>
  </si>
  <si>
    <t>○
（チョーキングで示されたもの）</t>
    <phoneticPr fontId="4"/>
  </si>
  <si>
    <t>○
（緩みは合いマークで識別）</t>
    <rPh sb="3" eb="4">
      <t>ユル</t>
    </rPh>
    <phoneticPr fontId="4"/>
  </si>
  <si>
    <t>10-80km/h</t>
    <phoneticPr fontId="4"/>
  </si>
  <si>
    <t>TN010006－V0423</t>
    <phoneticPr fontId="4"/>
  </si>
  <si>
    <t>走行型高速3Dトンネル点検システム 　MIMM-R（ミーム・アール）／MIMM(ミーム)</t>
  </si>
  <si>
    <t>MIMM-R：パシフィックコンサルタンツ(株）
MIMM：計測検査㈱</t>
    <phoneticPr fontId="8"/>
  </si>
  <si>
    <t>MIMM-R：茨城県つくば市
MIMM：福岡県北九州市，神奈川県横浜市</t>
    <phoneticPr fontId="4"/>
  </si>
  <si>
    <t>MIMM-R：03-6777-4763
MIMM：093-642-8231</t>
    <phoneticPr fontId="4"/>
  </si>
  <si>
    <t>MIMM-R：tn-mimm@ss.pacific.co.jp
MIMM：kkeigyo@keisokukensa.co.jp</t>
    <phoneticPr fontId="4"/>
  </si>
  <si>
    <t>MIMM-R：交通基盤事業本部 トンネル部
MIMM：営業部</t>
    <phoneticPr fontId="4"/>
  </si>
  <si>
    <t>KK-130026-VE</t>
    <phoneticPr fontId="4"/>
  </si>
  <si>
    <t>覆工の横断目地／覆工の水平打継ぎ目／覆工天端／その他覆工面／内装板／吸音板／天井板／ケーブル類／はく落防止対策工／漏水対策工／その他補修箇所／排水施設／路肩及び路面／監査歩廊／その他（警報表示板・標識・ジェットファイ取付部材／照明可視部）　</t>
  </si>
  <si>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</si>
  <si>
    <t>画像/画像合成には、レーザ点群の位置座標を活用し、ゆがみ、ひずみ補正を行い、正しいアスペクト比でのスパン画像を作成する。</t>
    <phoneticPr fontId="8"/>
  </si>
  <si>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
走行型計測結果により覆工壁面展開画像および変状展開図を作成することで、変状位置を正確に把握することが可能となることから、高品質な変状展開図を作成することが可能となる。
ＭＩＭＭ－Ｒに搭載された３次元レーザー計測システムを併用することで、断面形状や断面変形の有無を把握することができるため、外力性変状の評価するための定量的なデータを得ることができる。
ＭＩＭＭ－Ｒに搭載された覆工巻厚･背面空洞調査レーダーシステムを併用することで、巻厚不足の判定や背面空洞の有無、突発性崩壊の危険性評価を行うための定量的なデータを得ることができる。
カメラシステムとして別車両のMIMMがあり、画像計測はMIMM-Rと同等の機能、性能であるため、表題に併記した。</t>
    <phoneticPr fontId="4"/>
  </si>
  <si>
    <t>・計測サービスを提供
・計測費用　
人力による従来点検業務費用に比べ、条件により、ほぼ同等から3割程度縮減可能
費用は、トンネル数（トンネル群の距離）、延長、変状の大小（ひび割れ密度）、打音検査の量、矢板工法かNATMなどにより変わる。
・近接目視点検、打音検査含む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</si>
  <si>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法定速度</t>
    <rPh sb="0" eb="2">
      <t>ホウテイ</t>
    </rPh>
    <rPh sb="2" eb="4">
      <t>ソクド</t>
    </rPh>
    <phoneticPr fontId="4"/>
  </si>
  <si>
    <t>一般車両搭載型トンネル点検システム</t>
  </si>
  <si>
    <t>株式会社リコー</t>
    <phoneticPr fontId="8"/>
  </si>
  <si>
    <t>神奈川県海老名市</t>
    <phoneticPr fontId="4"/>
  </si>
  <si>
    <t>070-4361-9490</t>
    <phoneticPr fontId="4"/>
  </si>
  <si>
    <t>rims@jp.ricoh.com</t>
    <phoneticPr fontId="4"/>
  </si>
  <si>
    <t>リコーフューチャーズビジネスユニット 社会インフラ事業センター渡辺 真史</t>
    <phoneticPr fontId="4"/>
  </si>
  <si>
    <t>KT-190062-VR</t>
    <phoneticPr fontId="4"/>
  </si>
  <si>
    <t>　本技術は、一般車両に搭載したトンネル壁面計測装置とその展開画像を利用した調書作成支援のソフトである。 計測装置は、複数のモノクロの被写界深度拡大ラインカメラ（※）と単色光のライン照明で構成され、40km/h程度で走行しながらトンネルの覆工部の画像を撮影する。画像処理技術により作成した（覆工面の）展開画像では、本体工における最小幅0.3mmのひび割れや漏水・チョーキング等の変状や附属物のねじの緩み等（合いマーク）を判別可能である。
 従来のトンネル点検では、人手によるスケッチやデジカメ撮影の情報を基に、点検調書を作成していた。しかし、点検調書作成支援ソフトにより、撮影した高精細な展開画像を基に手動もしくは半自動で変状を抽出・記録することで、変状図（CAD）や写真台帳などの点検調書（エクセル）が自動で作成される。
※被写界深度拡大カメラは通常のレンズと比べ、明るさを維持したままピントの合う範囲を4-5倍近く広げることができる、「ピンボケしにくい」カメラであり、リコー独自の技術である。</t>
    <phoneticPr fontId="4"/>
  </si>
  <si>
    <t>［トンネル条件］ ・延長500m（1本及び10本計測時） ・ひび割れ密度0.3m/m2 ・2車線断面，歩道なし，照明有り、
［費用］ ・新技術活用による費用 　トンネル1本の場合：500,000円 　トンネル10本の場合： 4,500,000円 　輸送費等含む　（東京都内への移動の場合）　
［日数・費用算定上の条件］ ・画像撮影・展開画像作成 ・附属物の背面などの不可視部なし
 [日数] ・トンネル1本の場合 　外業作業：1日、内業作業：4日 ・トンネル10本の場合 　外業作業：2.5日程度、内業作業：16日程度</t>
    <phoneticPr fontId="4"/>
  </si>
  <si>
    <t>否</t>
    <rPh sb="0" eb="1">
      <t>イナ</t>
    </rPh>
    <phoneticPr fontId="4"/>
  </si>
  <si>
    <t>40km/h程度</t>
    <rPh sb="6" eb="8">
      <t>テイド</t>
    </rPh>
    <phoneticPr fontId="4"/>
  </si>
  <si>
    <t>トンネル覆工表面撮影システム</t>
  </si>
  <si>
    <t>岡山県玉野市</t>
    <phoneticPr fontId="4"/>
  </si>
  <si>
    <t>KT-190037-VR</t>
    <phoneticPr fontId="4"/>
  </si>
  <si>
    <t>トンネル覆工表面撮影システムは、カラーラインセンサカメラを搭載した専用車両で覆工表面を撮影しトンネル全体の展開図を作成する技術で、従来は近接目視点検時(目視検査) 結果のスケッチで対応していた。</t>
  </si>
  <si>
    <t>［費用］
　条件1）延長500m×1トンネル
　　外業705千円、内業895千円　合計1,600千円
　条件2）延長500m×10トンネル
　　外業650千円、内業5,350千円　合計6,000千円
［費用算定上の条件］
・条件2）　50㎞以内に10トンネルが連続する場合を想定。
・現地1日（8h）を想定した場合。
・旅費交通費、移動経費は別途計上とする。</t>
    <phoneticPr fontId="4"/>
  </si>
  <si>
    <t>不要</t>
    <rPh sb="0" eb="2">
      <t>フヨウ</t>
    </rPh>
    <phoneticPr fontId="4"/>
  </si>
  <si>
    <t>最大80km/h</t>
    <rPh sb="0" eb="2">
      <t>サイダイ</t>
    </rPh>
    <phoneticPr fontId="4"/>
  </si>
  <si>
    <t>TN010009-V0123</t>
    <phoneticPr fontId="4"/>
  </si>
  <si>
    <t>トンネルの点検業務における調書作成を補助するインフラ点検レポートサービス</t>
  </si>
  <si>
    <t>埼玉県蕨市中央1-16-8</t>
  </si>
  <si>
    <t>048-431-7211</t>
  </si>
  <si>
    <t>ifrmt-websales@oki.com</t>
  </si>
  <si>
    <t>ソリューションシステム事業本部ＤＸ事業推進センターソリューションＳＥ第三チーム
清水 亮佑</t>
    <rPh sb="35" eb="36">
      <t>サン</t>
    </rPh>
    <phoneticPr fontId="4"/>
  </si>
  <si>
    <t>トンネルのコンクリート表面</t>
  </si>
  <si>
    <t>本技術は道路トンネルの定期点検業務で点検結果を記録する作業をタブレット端末により実施し、点検調書を作成する技術。
本技術は、市販のタブレット端末にソフトウェアをインストールすることで利用可能。
点検現場でタブレット端末を用いて点検結果を入力し、そのデータを調書形式で取得できる。これにより図面作成や写真整理などの調書作成作業が可能。</t>
    <phoneticPr fontId="4"/>
  </si>
  <si>
    <t>サービス利用料
トンネル1本あたりの延長500m以上1000m未満/利用期間6カ月/\330,000(トンネル1本あたりの費用)
延長500mのトンネルで10本利用する場合は下記になる。
利用期間6カ月/\3,300,000(トンネル10本分の費用)</t>
    <phoneticPr fontId="4"/>
  </si>
  <si>
    <t>ひび検</t>
    <phoneticPr fontId="4"/>
  </si>
  <si>
    <t>082-532-1624
082-532-1623
082-532-1623</t>
    <phoneticPr fontId="4"/>
  </si>
  <si>
    <t>n.okui@chugai-tec.co.jp
t.kojihara@chugai-tec.co.jp
yu.fujii@chugai-tec.co.jp</t>
    <phoneticPr fontId="4"/>
  </si>
  <si>
    <t>覆工の横断目地／覆工天端／その他覆工面／その他補修箇所／坑門　</t>
  </si>
  <si>
    <t>ひび割れ</t>
    <phoneticPr fontId="4"/>
  </si>
  <si>
    <t>トンネルの連続画像からひびわれをAIで自動検出し、CAD図（dxf）に変換する技術である。対象はコンクリート面のひび割れであり、画像はコンクリート面に正対して撮影したもの、もしくはあおり補正後の1スパン画像やオルソ画像にも適用できる。なお、検出したひび割れについては、ソフトで幅情報 （レイヤー）などの編集が可能であり、画像に距離情報を与えることで、ひび割れの長さや幅の検出もできる。ひび割れ以外の変状もソフト上で付加データを入力することでCAD図（dxf）へ反映させることができ、データの集計や分類も可能。</t>
    <phoneticPr fontId="4"/>
  </si>
  <si>
    <t>TN010011－V0223</t>
    <phoneticPr fontId="4"/>
  </si>
  <si>
    <t>統合型トンネル点検・診断支援システム－iTAMS：データベースシステム、オンサイトシステム－</t>
  </si>
  <si>
    <t>パシフィックコンサルタンツ(株）</t>
    <phoneticPr fontId="8"/>
  </si>
  <si>
    <t>東京都千代田区神田錦町</t>
    <phoneticPr fontId="4"/>
  </si>
  <si>
    <t>03-6777-4763</t>
    <phoneticPr fontId="4"/>
  </si>
  <si>
    <t>tn-mimm@ss.pacific.co.jp</t>
  </si>
  <si>
    <t>交通基盤事業本部 トンネル部</t>
    <phoneticPr fontId="4"/>
  </si>
  <si>
    <t>本体工における圧ざ・ひび割れ／うき・はく離（変色等目視確認できる異常が見られる場合や範囲を示すチョーキングがあるもの）／鋼材腐食／巻厚の不足または減少／背面空洞／漏水等による変状／その他（目視観察で把握可能な変状、可視部の附属物本体・取付部材等の破断／脱落／腐食／欠損）</t>
  </si>
  <si>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本登録において、統合型トンネル点検・診断支援システムのうち、画像処理系の技術を取り纏めた。
・【iTAMS:データベースシステム】　MIMM-Rにより点検前に取得した画像を処理しスパン合成画像の作成、画像による変状抽出、客観的・正確な位置での変状展開図の作成、近接目視点検結果の反映などをPC画面で一連の作業を行い、一括処理により帳票を自動出力するとともに、経年データを一元管理するデータベースシステム
・【オンサイトシステム】　MIMM-Rにより点検前に取得した画像・レーザ・レーダにより変状展開図を作成し、タブレットに入れ現場でのスケッチ作業を効率化する技術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TN030007-V0223_統合型トンネル点検・診断支援システムのうち、レーザを活用した技術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4"/>
  </si>
  <si>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一般的には、例えば、
・トンネル500m程度　10本計測の場合
　直接人件費　
　　　外業　3,500,000円
　　　内業　11,000,000円
　直接経費　3,500,000円
　その他費　22,000,000円　
　業務価格　40,000,000円　
　（従来点検に比べ、30％程度縮減）
・トンネル500ｍ　１本のみ
（従来点検とほぼ同等）</t>
    <phoneticPr fontId="4"/>
  </si>
  <si>
    <t>○※3</t>
    <phoneticPr fontId="4"/>
  </si>
  <si>
    <t>※3　調書作成時の判定区分、健全性診断の支援に活用</t>
    <rPh sb="3" eb="5">
      <t>チョウショ</t>
    </rPh>
    <rPh sb="5" eb="8">
      <t>サクセイジ</t>
    </rPh>
    <rPh sb="9" eb="11">
      <t>ハンテイ</t>
    </rPh>
    <rPh sb="11" eb="13">
      <t>クブン</t>
    </rPh>
    <rPh sb="14" eb="17">
      <t>ケンゼンセイ</t>
    </rPh>
    <rPh sb="17" eb="19">
      <t>シンダン</t>
    </rPh>
    <rPh sb="20" eb="22">
      <t>シエン</t>
    </rPh>
    <rPh sb="23" eb="25">
      <t>カツヨウ</t>
    </rPh>
    <phoneticPr fontId="4"/>
  </si>
  <si>
    <t>トンネル点検システム「ロードビューワ」（覆工撮影～調書作成）</t>
  </si>
  <si>
    <t>株式会社構研エンジニアリング</t>
    <phoneticPr fontId="8"/>
  </si>
  <si>
    <t>北海道札幌市東区</t>
    <phoneticPr fontId="4"/>
  </si>
  <si>
    <t>HK-160015-VR</t>
    <phoneticPr fontId="4"/>
  </si>
  <si>
    <t>覆工の横断目地／水平打継ぎ目／覆工天端／その他覆工面／内装板／吸音板／天井板／照明／ケーブル類／警報表示板／標識／ジェットファン／その他附属物／はく落防止対策工／漏水対策工／その他補修箇所／排水施設／路肩及び路面／監査歩廊</t>
  </si>
  <si>
    <t>本体工における圧ざ／ひび割れ／うき・はく離(範囲を示すチョーキングがあるもの)／鋼材腐食／内装板の変形／漏水等による変状／附属物の取付部材等の破断／脱落／腐食／変形／欠損</t>
  </si>
  <si>
    <t>トンネル点検システム「ロードビューワ」（覆工撮影～調書作成）は、高解像度の覆工面画像を撮影できるシステムである。交通規制なしでの撮影が可能である。時速0km程度の速度であれば0.2mmのひび割れ幅を認識する能力を有し、撮影した画像を用いて3次元成果品納品マニュアル(案)に準拠した成果品の提出が可能である。民生機を使用することにより、装置全体をコンパクト化し、車両に収めている。</t>
    <phoneticPr fontId="4"/>
  </si>
  <si>
    <t>［トンネル条件］
・①延長500m×1本　②延長500m×10本
［点検条件］
・ひび割れ密度0.3m/m2　・2車線断面，歩道なし
・2回目以降の点検　・補修箇所なし
［費用（実働日）］
・従来の人力点検による費用（外業実働日）　①約6,500千円（3
日)　②約65,000千円(30日)
・新技術活用による費用　①約4,500千円（8日)：外業800千円
(1日)内業3,700千円(7日)　②約26,000千円(73日)：外業2,500
千円(3日)内業23,500千円(70日)
・機械の輸送費　約150千円/回（東京都内への移動の場合）
［費用算定上の条件］
・変状はチョーキングの判読可能
・附属物背面等の不可視部の確認は別途必要</t>
    <phoneticPr fontId="4"/>
  </si>
  <si>
    <t>50km/h程度</t>
    <rPh sb="6" eb="8">
      <t>テイド</t>
    </rPh>
    <phoneticPr fontId="4"/>
  </si>
  <si>
    <t>TN010013-V0323</t>
    <phoneticPr fontId="4"/>
  </si>
  <si>
    <t>レーザースキャナー計測によるトンネル変状の進行性判別システム</t>
    <phoneticPr fontId="4"/>
  </si>
  <si>
    <t>応用地質株式会社　メンテナンス事業部
株式会社Proxima Technology</t>
    <phoneticPr fontId="8"/>
  </si>
  <si>
    <t>埼玉県さいたま市北区土呂町2-61-5</t>
    <phoneticPr fontId="4"/>
  </si>
  <si>
    <t>048-652-4956</t>
    <phoneticPr fontId="4"/>
  </si>
  <si>
    <t>oyo-mainte-tn2021@oyonet.oyo.co.jp</t>
    <phoneticPr fontId="4"/>
  </si>
  <si>
    <t>技術部/事業企画部</t>
    <phoneticPr fontId="4"/>
  </si>
  <si>
    <t>KT-170093-A</t>
    <phoneticPr fontId="4"/>
  </si>
  <si>
    <t>覆工の横断目地／覆工の水平打継ぎ目／覆工天端／その他覆工面／内装板／吸音板／天井板</t>
  </si>
  <si>
    <t>本体工における圧ざ／ひび割れ／うき／はく離</t>
  </si>
  <si>
    <t>従来、手作業で実施していた覆工スケッチ作業を、3Dレーザースキャナーによる3次元点群データ計測で実施する。計測所要時間は、2車線道路トンネル10mあたり２～３分である。これにより、覆工の変状（マーキング済み）や、補修対策工の範囲や附属物の位置を把握する。変状抽出をAIで自動的に行い、その結果をCAD出力し、変状展開図作成や点検調書作成に利用する。
特徴①：マーキングされた変状等を全て記録する。
　トンネル点検車に追随して、小型軽量な設置型3Dレーザースキャナーを移動させな がら3次元点群データを計測するため、別工程でのデータ計測が不要である。
　また、覆工面全周の3次元点群データを取得するため、変状の見逃し・記録漏れは 生じない。
特徴②：AIで変状を自動抽出し、変状展開図を作成する。
　覆工面の全周について、覆工スパン毎に得られた3次元点群データから2次元の展開画像を自動生成する。展開画像※からマーキング箇所をAIで自動抽出し、CADデータに変換する。また補修対策工の範囲や附属物の位置をCADに反映する。
　※走行型画像計測で得た展開画像データにも対応可能である。
特徴③：2時期の計測データから、2時期差分によって、変状の進行度を定量把握、お　よび可視化する。
　2時期の展開画像データ※からひび割れをAIでそれぞれ抽出し、ひび割れ長さを差分することによって変状の進行度を数値化する。
　また、変化箇所をCAD上にて色などで表現し可視化する。
　※走行型画像計測で得た展開画像データにも対応可能である。</t>
    <phoneticPr fontId="8"/>
  </si>
  <si>
    <t>［現場点検費用］
・外業費用：30万円
[内業費用]
・解析費用：25万円</t>
    <phoneticPr fontId="4"/>
  </si>
  <si>
    <t>○※</t>
    <phoneticPr fontId="4"/>
  </si>
  <si>
    <t>要</t>
    <rPh sb="0" eb="1">
      <t>ヨウ</t>
    </rPh>
    <phoneticPr fontId="4"/>
  </si>
  <si>
    <t>△</t>
    <phoneticPr fontId="4"/>
  </si>
  <si>
    <t>※チョーキングによる把握</t>
    <phoneticPr fontId="4"/>
  </si>
  <si>
    <t>TN010014－V0122</t>
    <phoneticPr fontId="4"/>
  </si>
  <si>
    <t>走行型近赤外線撮影によるSfM三次元画像解析システム</t>
  </si>
  <si>
    <t>042-307-7435</t>
    <phoneticPr fontId="4"/>
  </si>
  <si>
    <t>takashi_hirayama@kk-grp.jp</t>
  </si>
  <si>
    <t>インフラマネジメント部
平山貴司</t>
    <phoneticPr fontId="4"/>
  </si>
  <si>
    <t>覆工の横断目地／覆工の水平打継ぎ目／覆工天端／その他覆工面／内装板／吸音板／天井板／照明／ケーブル類／警報表示板／標識／ジェットファン／その他附属物／はく落防止対策工／漏水対策工／その他補修箇所／排水施設／監査歩廊</t>
  </si>
  <si>
    <t>本体工における圧ざ／ひび割れ／うき・はく離（ひび割れが伴うものやチョーキングがあるもの）／変形／移動／沈下／鋼材腐食／漏水等による変状、ならびに附属物本体の破断／脱落／変形／欠損／がたつき</t>
  </si>
  <si>
    <t>本システムは、煤けたトンネルでも透過性の良い高解像度近赤外線カメラと近赤外線ＬＥＤ照明を自走車両に搭載し、コンクリート覆工の画像を取得する。可視光の照明でないため、交通規制なしで撮影が可能である。取得したＲＡＷ画像は、SfM解析（Structure from Motion：複数の画像からカメラの位置・姿勢を推定し対象物を３次元的に復元する写真測量の技術）によりシームレスに接合し、オルソフォトの3Dモデルを作成する。これを平面的な展開画像に加工し、ＣＡＤ上で変状を抽出し変状展開図を作成する一連のシステムである。</t>
    <phoneticPr fontId="4"/>
  </si>
  <si>
    <t>［費用］
・支援技術による計測作業にかかる費用
　⇒1本：200万円　10本：1000万円
・支援技術を用いて一連の定期点検作業を実施する場合の費用　
　⇒1本：400万円　10本：4000万円
・支援技術利用における点検作業全体のカバー率：20％
・機械の輸送費
　⇒5,000円（東京都内への移動の場合）
　　 300,000円（離島への運搬のため船舶利用の場合）
［費用算定上の条件］
・支援技術では対応できない部分や、従来点検との併用によって生じる、「人力による点検」部分は費用に含めない</t>
    <phoneticPr fontId="4"/>
  </si>
  <si>
    <t>30km/h～60km/h</t>
    <phoneticPr fontId="4"/>
  </si>
  <si>
    <t>TN010015-V0122</t>
    <phoneticPr fontId="4"/>
  </si>
  <si>
    <t>モービルインスペクションシステムＧＴ－８Ｋ</t>
  </si>
  <si>
    <t>朝日航洋株式会社</t>
    <phoneticPr fontId="8"/>
  </si>
  <si>
    <t>埼玉県川越市南台３丁目１４番地４</t>
    <phoneticPr fontId="4"/>
  </si>
  <si>
    <t>049-244-4155</t>
    <phoneticPr fontId="4"/>
  </si>
  <si>
    <t>kiyoshi-suzuki@aeroasahi.co.jp</t>
  </si>
  <si>
    <t>モビリティ空間技術部
鈴木　清</t>
    <phoneticPr fontId="4"/>
  </si>
  <si>
    <t>覆工の横断目地／覆工の水平打継ぎ目／覆工天端／その他覆工面／内装板／吸音板／天井板／照明／ケーブル 類／警報表示板／標識／その他附属物／はく落防止対策工／漏水対策工／排水施設／路肩及び路面</t>
  </si>
  <si>
    <t>本体工における圧ざ／ひび割れ／うき・はく離（チョーキングで示されたもの）／変形／移動／鋼材腐食／有効巻厚の 減少／漏水、ならびに附属物の取付金具等の破断／緩み／脱落／亀裂／腐食／変形／欠損</t>
  </si>
  <si>
    <t>　高精細画像を連続的かつ面的に取得する８Ｋエリアセンサカメラ、および、高精度レーザ測距装置を車両に搭載し、通常走行でトンネル覆工面や道路周辺等を計測を行う技術である。_x000D_
　取得した高精細カメラ画像と、3次元レーザ点群データからトンネル覆工面の展開画像を作成し、変状を検出することで、近接目視点検や打音検査を支援するデータ資料を作成する。</t>
  </si>
  <si>
    <t>■トンネル1本点検
・外業：520,000円
・内業：780,000円
・直接経費：350,000円
・総計：1,650,000円
■トンネル10本点検
・外業：3,250,000円
・内業：10,000,000円
・直接経費：4,500,000円
・総計：17,750,000円</t>
    <phoneticPr fontId="4"/>
  </si>
  <si>
    <t>80km/h以下</t>
    <rPh sb="6" eb="8">
      <t>イカ</t>
    </rPh>
    <phoneticPr fontId="4"/>
  </si>
  <si>
    <t>光波測量機「KUMONOS」及びレーザースキャナを用いたトンネル調査技術</t>
  </si>
  <si>
    <t>覆工の横断目地／覆工の水平打継ぎ目／覆工天端／その他覆工面／その他補修箇所／路肩及び路面／監査歩廊／坑門</t>
  </si>
  <si>
    <t>圧ざ／ひび割れ／はく離／沈下／鋼材腐食／漏水等による変状</t>
  </si>
  <si>
    <t>①当該技術の特徴
・本技術は、遠方より対象物の変状の形状・ひび割れの幅を計測できる光波測量機「KUMONOS」（※１）と遠方より形状を計測できる地上型レーザースキャナ（以降TLS）計測を組み合わせることで、従来の目視点検に必要な仮設足場が不要となり、現場における点検とデータ解析が可能な技術である。
※１．光波測量機にクラックゲージを内蔵し、対象物及び損傷の形状・幅を遠方より非接触で計測し、自動図化（CAD化）できるシステム。
・KUMONOS：コンクリート表面の損傷位置・寸法の計測、計測可能なひび割れ幅は0.1㎜
・TLS：コンクリート表面の形状位置・寸法の計測、計測可能な形状位置・寸法は3㎜
②計測結果の活用
　現場ではまず、KUMONOS及びTLSで共通となる基準点を設置する。その後、KUMONOSでは変状個所を1か所ずつ詳細に計測し、TLSは構造物の形状を計測する。
　KUMONOSの計測結果は、専用ソフトで解析することで、トンネルの損傷を2次元及び3次元で自動的に図化することができる。TLSの計測結果は点群処理ソフトを用いることでトンネルの3次元形状が点群データとして取得できる他、点群データを設計値や過去の計測データと比較することで、トンネルの変位などの変状も計測することができる。
　それぞれの計測データは同一の基準点をもとに計測していることから、TLSで計測した形状のデータとKUMONOSで計測した変状のデータを、3次元データ及び2次元の展開図として表現することができ、変状と変位を一つの図面として、一元的に把握することができるようになる。</t>
    <phoneticPr fontId="4"/>
  </si>
  <si>
    <t>［トンネル条件］
・延長500m
・ひび割れ密度0.3m/m2
・2車線断面，歩道なし，照明あり
・2回目以降の点検
・補修箇所なし
［費用］
・新技術活用による費用　外業約120万円　内業130万円
［費用算定上の条件］
・変状はひび割れのみ
・附属物の背面などの不可視部なし
・本技術を単独で利用した場合
・諸経費・交通費は別途
※現場状況により費用が変化します。</t>
    <phoneticPr fontId="4"/>
  </si>
  <si>
    <t>※剥離
のみ可</t>
    <rPh sb="1" eb="3">
      <t>ハクリ</t>
    </rPh>
    <rPh sb="6" eb="7">
      <t>カ</t>
    </rPh>
    <phoneticPr fontId="4"/>
  </si>
  <si>
    <t>TN010017-V0123</t>
    <phoneticPr fontId="4"/>
  </si>
  <si>
    <t>軽車両搭載型トンネル点検支援システム(MIMM-S)</t>
    <phoneticPr fontId="4"/>
  </si>
  <si>
    <t>福岡県北九州市八幡西区</t>
    <phoneticPr fontId="4"/>
  </si>
  <si>
    <t>kkeigyo@keisokukensa.co.jp</t>
    <phoneticPr fontId="16"/>
  </si>
  <si>
    <t>覆工の横断目地／覆工の水平打継ぎ目／覆工天端／その他覆工面／内装板／吸音板／天井板／ケーブル類／はく落防
止対策工／漏水対策工／その他補修箇所／排水施設／路肩及び路面／監査歩廊／その他（警報表示板・標識・ジェットファン取付部材／照明可視部）</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</si>
  <si>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t>
    <phoneticPr fontId="4"/>
  </si>
  <si>
    <t>動画撮影に特化したデジタルカメラ及び高精度レーザー計測システムを軽車両等に搭載し、トンネル覆工表面ひび割れや漏水等の変状とトンネル断面形状を計測する。計測結果により覆工壁面展開画像及び変状展開図を作成することで、チョーキングや変状位置を正確に把握することが出来る。また本計測装置は分解・組換が可能であることから、フィールドに応じて手押し式台車や軽便トロへの搭載も可能となっている。</t>
    <phoneticPr fontId="4"/>
  </si>
  <si>
    <t>現場計測費用
・現地までの燃料費、交通費（高速道路、フェリー等）
・車両損料　250,000円/日
・計測費　100,000円/日＋機器レンタル費用
・解析費　1,100,000円/km
※日数については上記計測作業日数を参照</t>
    <phoneticPr fontId="4"/>
  </si>
  <si>
    <t>否</t>
    <phoneticPr fontId="4"/>
  </si>
  <si>
    <t>40km/h</t>
  </si>
  <si>
    <t>360度カメラ撮影による定期点検支援技術</t>
    <phoneticPr fontId="4"/>
  </si>
  <si>
    <t>大阪府大阪市北区西天満</t>
    <phoneticPr fontId="4"/>
  </si>
  <si>
    <t>ogura.nori@atim.or.jp</t>
  </si>
  <si>
    <t>覆工／坑門／内装板／天井板／路面、路肩および排水施設／付属物</t>
    <phoneticPr fontId="4"/>
  </si>
  <si>
    <t>圧ざ、ひび割れ、段差／うき・はく離、はく落／打継ぎ目の目地切れ、段差／変形、移動、沈下／鉄筋の露出／漏水、土砂流出、遊離石灰、つらら、側氷／豆板やコールジョイント部のうき・はく離、はく落／補修材のうき・はく離、はく落、腐食／補強材のうき・はく離、変形、たわみ、はく落、腐食／鋼材の腐食
※ただし、画像で確認できるものに限る。</t>
    <phoneticPr fontId="4"/>
  </si>
  <si>
    <t>全方位を撮影できる360度カメラで構造物全体を一括で撮影し、撮影データを元に自動で3次元の点群データに変換、かつ任意の位置での撮影写真を自由に確認することができる。また、点群データ上に損傷箇所をマークすることで点検調書の自動作成が可能であり、点検から調書作成までの作業を省力化できる。なお、データベース上では、既往の調査を経年保存できる機能を有している。</t>
    <phoneticPr fontId="4"/>
  </si>
  <si>
    <t>［トンネル条件］
・延長500mのトンネル1本のみ計測の場合
・ひび割れ密度0.3m/m2
・2車線断面，歩道なし 
・2回目以降の点検
・補修箇所なし
［作業日数］
・従来の人力点検による作業費用　外業作業100万円、内業作業30万円
・新技術活用による作業費用　外業作業20万円、内業作業80万円</t>
    <phoneticPr fontId="4"/>
  </si>
  <si>
    <t>損傷自動検出技術 C2finder（ひび割れ・遊離石灰）</t>
    <phoneticPr fontId="4"/>
  </si>
  <si>
    <t>テクノハイウェイ株式会社</t>
    <phoneticPr fontId="4"/>
  </si>
  <si>
    <t>029-879-5401</t>
    <phoneticPr fontId="4"/>
  </si>
  <si>
    <t>c2finder@technohighway.co.jp</t>
    <phoneticPr fontId="16"/>
  </si>
  <si>
    <t>　本技術は、対象部位を撮影した画像からコンクリート部材のひび割れおよび遊離石灰を同時あるいは個別に検出し、その形状および位置とともに、数値情報としてひび割れの幅・長さおよび遊離石灰の面積を出力する技術である。
　利用は、Webブラウザを用いる方法と、利用者のプログラムから呼び出す方法がある。</t>
    <phoneticPr fontId="4"/>
  </si>
  <si>
    <t>新技術活用による費用332640円（1,000㎡の場合）</t>
    <phoneticPr fontId="4"/>
  </si>
  <si>
    <t>TN010020-V0123</t>
    <phoneticPr fontId="4"/>
  </si>
  <si>
    <t>MIMMによるトンネル台帳支援「MIMM台帳」</t>
    <phoneticPr fontId="4"/>
  </si>
  <si>
    <t>福岡県北九州市八幡西区陣原</t>
    <phoneticPr fontId="4"/>
  </si>
  <si>
    <t>kkeigyo@keisokukensa.co.jp</t>
  </si>
  <si>
    <t>覆工の横断目地／覆工の水平打継ぎ目／覆工天端／その他覆工面／内装板／吸音板／天井板／ケーブル類／はく落防止対策工／漏水対策工／その他補修箇所／排水施設／路肩及び路面／監査歩廊／その他（警報表示板・標識・ジェットファン取付部材／照明可視部）
※ケーブル類、ジェットファンは、撮影展開画像で視認できる範囲とする</t>
    <phoneticPr fontId="4"/>
  </si>
  <si>
    <t>本体工における圧ざ・ひび割れ／うき・はく離（変色等目視確認できる異常が見られる場合や範囲を示すチョーキングがあるもの）／鋼材腐食／漏水等による変状／その他（目視観察で把握可能な変状、可視部の附属物本体・取付部材等の破断／脱落／腐食／欠損）
※台帳に記載される項目は、国交省仕様に則ったものとなる</t>
    <phoneticPr fontId="4"/>
  </si>
  <si>
    <t>MIMM、MIMM-Sで計測したカラー動画・点群データをもとに撮影展開画像を作成し、変状展開図の情報から、点検調書の必要項目を自動入力する技術である。（自動入力対象はC-1-1、D-1-1）
高解像度カメラと高精度レーザー計測器を用いて撮影展開画像を作成し、変状展開図を描く。変状展開図に示された位置情報をもとに、撮影展開画像から変状箇所の画像を切り取り、変状写真を自動作成する。変状写真・変状情報を点検調書に自動入力する。</t>
    <phoneticPr fontId="4"/>
  </si>
  <si>
    <t>50km/h</t>
  </si>
  <si>
    <t>TN010021-V0022</t>
    <phoneticPr fontId="4"/>
  </si>
  <si>
    <t>トンネル撮像システム・損傷抽出支援ソフトウェア「k-trace」</t>
    <phoneticPr fontId="4"/>
  </si>
  <si>
    <t>株式会社計測リサーチコンサルタント</t>
    <phoneticPr fontId="4"/>
  </si>
  <si>
    <t>082-899-5470</t>
    <phoneticPr fontId="4"/>
  </si>
  <si>
    <t>kimoto@krcnet.co.jp</t>
  </si>
  <si>
    <t>覆工の横断目地／覆工の水平打継ぎ目／覆工天端／その他覆工面／内装板
※その他、画像撮影が可能な部位</t>
    <phoneticPr fontId="4"/>
  </si>
  <si>
    <t>ひび割れ／圧ざ／鉄筋露出／漏水／遊離石灰／鋼材腐食／はく離
うきは、範囲を示すチョーキングがあるものは判読可能。
※画像から視認が可能な変状は図化可能</t>
    <phoneticPr fontId="4"/>
  </si>
  <si>
    <t>・本技術は、詳細な壁面状態を面的に記録し、トンネルの展開画像を作成する撮像システムと、変状（ひび割れの位置と幅）を抽出する損傷抽出支援ソフトウェア「k-trace」の2つの技術で構成されている。
【トンネル撮像システム】
・主に、16台のカメラ、LEDライト、収録用PC、2Dレーザスキャナから構成されており、20～50km/h（30㎞/h推奨）かつ等速で走行しながらトンネル覆工面撮影を行う。
・鉄道、道路トンネル両者の撮影は可能である。ただし、撮影距離を一定に保つ必要がある。
・撮影画像のレンズによる歪みの補正処理を施した後接合し、正確な展開画像を生成する。
【損傷抽出支援ソフトウェア「k-trace」】
・作成した展開画像からひび割れ概形をトレースし、位置と幅を抽出する技術である。
・ひび割れ幅と〔CI〕（ｸﾗｯｸｲﾝﾃﾞｯｸｽ）の相関から、点検者が展開画像上のひび割れ概形をトレースするだけで、指定幅内のひび割れ位置・幅を自動抽出できる。
※〔CI〕：ひび割れ近傍の濃淡の「特徴値×分布幅」
・一般的なCADと同等の機能も有しており、ひび割れの他、画像から判読可能なはく離や鉄筋露出などの図化やDXFへの変換も可能である。</t>
    <phoneticPr fontId="4"/>
  </si>
  <si>
    <t>［トンネル条件］
・延長500mのトンネル1本のみ計測の場合、延長500mのトンネル10本を一括して計測する場合の両者について記載
・ひび割れ密度0.3m/m2
・2車線断面，歩道なし 
・2回目以降の点検
・補修箇所なし
［費用］
・新技術活用による費用　
　トンネル1本の場合
　　外業　30万円
　　内業　120万円
　トンネル10本の場合
　　外業　60～150万円
　　内業　500～700万円
・機械経費　50万円
［費用算定上の条件］
・支援技術では対応できない部分や、従来点検との併用によって生じる、「人力による点検」部分は、日数、費用に含めない
・トンネルの形状・長さ・周囲の環境により大幅に変動あり
・トンネル延長が短くても、基本料金はかかる(延長≠金額)
・画像の画素分解能によって費用は変動</t>
    <phoneticPr fontId="4"/>
  </si>
  <si>
    <t>○
浮きは
不可</t>
    <rPh sb="2" eb="3">
      <t>ウ</t>
    </rPh>
    <rPh sb="6" eb="8">
      <t>フカ</t>
    </rPh>
    <phoneticPr fontId="4"/>
  </si>
  <si>
    <t>20～50㎞/h
(30km/h推奨)</t>
    <phoneticPr fontId="4"/>
  </si>
  <si>
    <t>TN010022-V0022</t>
    <phoneticPr fontId="4"/>
  </si>
  <si>
    <t>コンクリート内部調査技術（棒形スキャナ）</t>
    <phoneticPr fontId="4"/>
  </si>
  <si>
    <t>株式会社計測リサーチコンサルタント/国立大学法人佐賀大学</t>
    <phoneticPr fontId="4"/>
  </si>
  <si>
    <t>広島県広島市東区福田1-665-1</t>
    <phoneticPr fontId="4"/>
  </si>
  <si>
    <t>082-899-5472</t>
    <phoneticPr fontId="4"/>
  </si>
  <si>
    <t>覆工/坑門</t>
    <phoneticPr fontId="4"/>
  </si>
  <si>
    <t>本技術は小孔径を利用し、一般のハンディスキャナと同じ原理を利用して開発した棒形スキャナを用いることにより、コンクリート構造物の内部状況を展開画像として記録し、展開画像から中性化進行状況、ひび割れ深さ、ひび割れ幅などを計測する。
得られる展開画像は高倍率で鮮明なカラー画像のため、調査結果を画像として・記録・保存することができるとともに、ひび割れ幅、変状位置、変状面積等が高い精度で得ることができる。</t>
    <phoneticPr fontId="4"/>
  </si>
  <si>
    <t>［トンネル条件］
［費用］
・新技術活用による費用　
調査費用
　外業　　　→約35万円/回（10箇所）
　機械費用→約15万円/回（10箇所）
　内業　　　→約48万円/回（10箇所）
　合計　　　　約98万円/回（10箇所）
機械販売→約160万円（本体、付属品込み）
［費用算定上の条件］
・1日当たり5箇所の調査を想定</t>
    <phoneticPr fontId="4"/>
  </si>
  <si>
    <t>PDD(Photo Deformation Drawing )システム</t>
    <phoneticPr fontId="4"/>
  </si>
  <si>
    <t>技術本部・茨田</t>
    <phoneticPr fontId="4"/>
  </si>
  <si>
    <t>覆工の横断方向目地／覆工の縦断方向打ち継目／覆工天端／その他覆工面／内装板／吸音板／天井板／照明／ケーブル類／警報表示板／標識／ジェットファン／その他付属物／はく落防止対策工／漏水対策工／その他補修箇所／排水施設／路肩及び路面</t>
    <phoneticPr fontId="4"/>
  </si>
  <si>
    <t>本体工における圧ざ／ひび割れ／うき（範囲を示すチョーキングがあるもの）／はく離／変形／移動／鋼材腐食／漏水等による変状、ならびに附属物本体・取付部材等の破断／脱落／腐食／変形／欠損　</t>
    <phoneticPr fontId="4"/>
  </si>
  <si>
    <t>画像</t>
    <phoneticPr fontId="4"/>
  </si>
  <si>
    <t>・当該技術の特徴
　PDD(Photo Deformation Drawing )システムは，高解像度の一眼カメラと高輝度フラッシュを用いて，主として現地点検時に撮影された画像データである左右の写真をCAD上の変状展開図寸法に合うように変形補正して1スパンの写真として専用プログラムを用いて合成する。
・計測の原理やプロセス
　主に現地点検作業時において，高解像度の一眼カメラと高輝度フラッシュを用いて，トンネルの１スパンを左右一枚ずつ人力で写真撮影を行う。
　トンネルの断面形状（小さい断面）によっては，片側の撮影枚数を2枚以上にして1スパン内で画角の調整をする。
・計測結果の活用
　現地点検時にこのシステムを活用することにより，手書きスケッチを除外することが可能となり，覆工全面画像の取得と，高精度な変状展開図を作成することができる。
　1スパン内で3枚以上の写真から合成することも可能であり，片側を複数枚の写真から合成するとカメラ内のセンサー1画素当たりの画像面積小さくできるため，変形補正された画像の解像度向上が可能。</t>
    <phoneticPr fontId="4"/>
  </si>
  <si>
    <t>［トンネル条件］
・延長５００mのトンネル１０本（移動・宿泊等にかかる費用は除く）
・２車線断面
・ひび割れ密度0.3m/m2
・2回目以降の点検
［調査費］
（外業）
・従来の人力点検による調査費　576,595円（現地スケッチ）
・新技術活用による調査費　　　　 92,430円（現地撮影：標準精度）
　　　　　　　　　　　　　　　　　 　　　142,846円（現地撮影：倍精度）
（内業）
・従来の人力点検による調査費　605,947円（変状展開図作成）
・新技術活用による調査費　　　1,575,223円（変状展開図作成：標準精度）
　　　　　　　　　　　　　　　　　  　　2,604,862円（変状展開図作成：倍精度）
［費用算定上の条件］
・従来点検時のスケッチは技術員が対応する．
・新技術活用にかかる機器使用料（カメラ等レンタル・解析ソフト使用料）を含む．</t>
    <phoneticPr fontId="4"/>
  </si>
  <si>
    <t>○
範囲を示すチョーキングがあるもの</t>
    <rPh sb="2" eb="4">
      <t>ハンイ</t>
    </rPh>
    <rPh sb="5" eb="6">
      <t>シメ</t>
    </rPh>
    <phoneticPr fontId="4"/>
  </si>
  <si>
    <t>・従来点検の交通規制に準拠
ただし，必要に応じて路肩規制</t>
    <phoneticPr fontId="4"/>
  </si>
  <si>
    <t>トンネル覆工点検システム（ｅＱドクターＴ）</t>
    <phoneticPr fontId="4"/>
  </si>
  <si>
    <t>西日本高速道路エンジニアリング九州株式会社</t>
    <phoneticPr fontId="4"/>
  </si>
  <si>
    <t>福岡県太宰府市</t>
    <phoneticPr fontId="4"/>
  </si>
  <si>
    <t>092-771-1436</t>
    <phoneticPr fontId="4"/>
  </si>
  <si>
    <t>QS-170015-VR</t>
  </si>
  <si>
    <t>・トンネル覆工表面を撮影する車両と、画像データより
　ひび割れを自動抽出、1スパン単位でひび割れ展開
　図を作成するソフトウェアで構成される。
・主な計測機器：ラインセンサ赤外線カメラ、近赤外線LED照明。
・走行型（撮影走行速度は最大100㎞/h）
・計測タイミング：定期点検時（新設時の初回、1回/5年）の状態把握。
・計測結果の活用：撮影画像よりひび割れを自動抽出し、ひび割れの位置、幅、長さの計測データよりひび割れ展開図を作成。</t>
    <phoneticPr fontId="4"/>
  </si>
  <si>
    <t>［トンネル条件］
【延長500mのトンネル10本を一括して計測する場合】
［外業費用］
・従来の人力点検による費用　1,010万円
・新技術活用による費用　490万円　▲520万円（▲51％）
（計測作業+計測後の確認点検作業）
（事前計測による近接目視、変状箇所スケッチ、変状箇所写真撮影作業の削減による減）
［内業費用］
・従来の人力点検による費用　550万円
・新技術活用による作業日数　780万円　+230万円（+41％）
［トンネル条件］
【延長500mのトンネル1本を計測する場合】
［外業費用］
・従来の人力点検による費用　120万円
・新技術活用による費用　130万円　+10万円（+8％）
（計測作業+計測後の確認点検作業）
※事前計測による近接目視、変状箇所スケッチ、変状箇所写真撮影作業の削減による減
［内業費用］
上記10チューブ費用の1/10程度</t>
    <phoneticPr fontId="4"/>
  </si>
  <si>
    <t>・100ｋｍ/ｈ以下</t>
    <phoneticPr fontId="4"/>
  </si>
  <si>
    <t>腐食判定アプリ「カラー・ジャッジ」</t>
    <phoneticPr fontId="4"/>
  </si>
  <si>
    <t>株式会社構研エンジニアリング</t>
    <phoneticPr fontId="4"/>
  </si>
  <si>
    <t>カラーコードを用いて本体工や附属物の腐食度（Ⅰ・Ⅱ・Ⅲ）を判定するものである。判定は、事前に設定したＲＧＢ値をもとに行う。近接目視点検では、スマートフォン等で撮影した写真から判定が可能である。ＰＣ上では変状写真や覆工展開画像等から判定が可能である。トンネル点検システム「ロードビューワ」（覆工撮影～調書作成）と組み合わせることで、位置情報や履歴（進行度）等の管理が可能。判定の妥当性の向上および見逃し防止が期待できる。</t>
    <phoneticPr fontId="4"/>
  </si>
  <si>
    <t>［トンネル条件］
・延長500mのトンネル照明灯具（2車線、速度50km/h、ｺﾝｸﾘｰﾄ舗装）の標準的な基数を80基（40基×2車線）と仮定
・片側車線40基を腐食判定アプリを用いて撮影・判定する
［費用①］延長500mのトンネル1本のみ計測の場合
・従来の人力点検による費用　850千円（外業:550千円/1日、内業300千円/2日）
・新技術活用による費用　800千円（外業:600千円/1日、内業200千円/1日）
※機械の輸送費は、外業（連絡車で運搬）に含む
※旅費・交通費は別途必要
［費用②］延長500mのトンネル10本を一括して計測する場合
・従来の人力点検による費用　5,000千円（外業:4,400千円/8日、内業600千円/4日）
・新技術活用による費用　4,900千円（外業:4,500千円/8日、内業400千円/2日）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</si>
  <si>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・対象物が、歩道や監査路等から撮影できる場合は、不要
・トンネル照明等の高所作業車が必要な場合は、必要</t>
    <phoneticPr fontId="4"/>
  </si>
  <si>
    <t>TN010026-V0023</t>
    <phoneticPr fontId="4"/>
  </si>
  <si>
    <t>トンネルにおける三次元点検技術</t>
    <phoneticPr fontId="4"/>
  </si>
  <si>
    <t>株式会社補修技術設計／日本振興株式会社</t>
    <phoneticPr fontId="4"/>
  </si>
  <si>
    <t>東京都江戸川区西葛西6-24-8　尚伸ビル5F</t>
    <phoneticPr fontId="4"/>
  </si>
  <si>
    <t xml:space="preserve">03-3877-4642	</t>
    <phoneticPr fontId="4"/>
  </si>
  <si>
    <t>斉藤　雅信</t>
    <phoneticPr fontId="4"/>
  </si>
  <si>
    <t>覆工面全体</t>
    <phoneticPr fontId="4"/>
  </si>
  <si>
    <t>ひび割れ／うき・はく離（チョーキングで示されたもの）／漏水・遊離石灰／その他目視でわかる損傷</t>
    <phoneticPr fontId="4"/>
  </si>
  <si>
    <t>画像（静止画／動画）</t>
    <phoneticPr fontId="4"/>
  </si>
  <si>
    <t>本技術は、3Dレーザースキャナーを使用してトンネル内空の点群データを取得し、その後無人航空機(UAV)または一眼レフカメラを使用してトンネル覆工面の画像データ(動画・静止画)を取得する。取得した画像データからSfMソフトを使用して2D・3Dデータの作成を行った後、3D汎用ソフトを使用して点群データと2D・3Dデータを統合した3Dモデル上で点検、記録を行う技術である。</t>
    <phoneticPr fontId="4"/>
  </si>
  <si>
    <t>【標準条件】
　・トンネル断面：幅5m×高5m
　・トンネル延長：100m
　・車線数：1車線
　・調査日数：1日
　・撮影方法：UAV
【作成データ】
　・点群データ
　・SfMモデル
　・3D動画(主に損傷状況)
【費用】
　・\1,000,000-(標準条件での直接費用：現場1日の場合)</t>
    <phoneticPr fontId="4"/>
  </si>
  <si>
    <t>○ *1</t>
  </si>
  <si>
    <t>＜UAV＞
・全面通行止め
＜3Dレーザースキャナー＞＜一眼レフカメラ＞
・片側交互交通規制</t>
    <phoneticPr fontId="4"/>
  </si>
  <si>
    <t>*1 ：3Dモデル上に損傷等を記録</t>
    <rPh sb="9" eb="10">
      <t>ジョウ</t>
    </rPh>
    <rPh sb="11" eb="13">
      <t>ソンショウ</t>
    </rPh>
    <rPh sb="13" eb="14">
      <t>ナド</t>
    </rPh>
    <rPh sb="15" eb="17">
      <t>キロク</t>
    </rPh>
    <phoneticPr fontId="4"/>
  </si>
  <si>
    <t>TN010027-V0023</t>
    <phoneticPr fontId="4"/>
  </si>
  <si>
    <t>レーザスキャナで取得した点群データおよび画像・点検結果等を3次元管理するツール</t>
    <phoneticPr fontId="4"/>
  </si>
  <si>
    <t>アジア航測株式会社</t>
    <phoneticPr fontId="4"/>
  </si>
  <si>
    <t>044-969-7381</t>
    <phoneticPr fontId="4"/>
  </si>
  <si>
    <t>sin.matsu@ajiko.co.jp</t>
    <phoneticPr fontId="4"/>
  </si>
  <si>
    <t>事業戦略部：松井　晋</t>
    <phoneticPr fontId="4"/>
  </si>
  <si>
    <t>主として、トンネル内部が対象となる。
車載機で取得したトンネル内部および航空LPなどで取得した外部の地形など複数の3次元データが揃っている場合、合成しておくと1つの施設データとして搭載できる</t>
    <phoneticPr fontId="4"/>
  </si>
  <si>
    <t>静止画・動画／レーザー／その他（点検結果や修繕履歴などの帳票）</t>
    <phoneticPr fontId="4"/>
  </si>
  <si>
    <t>2点間のひずみ／変位量／構造物３次元座標</t>
    <phoneticPr fontId="4"/>
  </si>
  <si>
    <t>点群データ、画像データ、CADデータ等、集約して管理出来る3次元道路情報管理ソフトウェアである。予め点群を位置補正・合成しておくことで様々な情報との連携が可能となり、3次元データから任意の場所における断面を確認できる。また、距離標などの情報をあらかじめ設定しておくことで該当する距離標位置における断面が確認できる。設計時のCADデータと供用開始数年後の点群データとの比較や点検結果のテキストデータ、PDFデータをオブジェクトに紐づけて管理することが可能である。</t>
    <phoneticPr fontId="4"/>
  </si>
  <si>
    <t>取り扱うデータによる</t>
    <rPh sb="0" eb="1">
      <t>ト</t>
    </rPh>
    <rPh sb="2" eb="3">
      <t>アツカ</t>
    </rPh>
    <phoneticPr fontId="4"/>
  </si>
  <si>
    <t>TN010028-V0023</t>
    <phoneticPr fontId="4"/>
  </si>
  <si>
    <t>トンネル覆工展開図自動作成システム</t>
    <phoneticPr fontId="4"/>
  </si>
  <si>
    <t>株式会社 伸浩技建</t>
    <phoneticPr fontId="4"/>
  </si>
  <si>
    <t>高知県高知市南ノ丸町15番地2</t>
    <phoneticPr fontId="4"/>
  </si>
  <si>
    <t>088-855-7029</t>
    <phoneticPr fontId="4"/>
  </si>
  <si>
    <t>n.komatsu@shinkougiken.jp</t>
    <phoneticPr fontId="4"/>
  </si>
  <si>
    <t>調査部</t>
    <phoneticPr fontId="4"/>
  </si>
  <si>
    <t>SK-220001-A</t>
  </si>
  <si>
    <t>坑門／覆工の横断目地／覆工の水平打継ぎ目／覆工天端／その他覆工面／内装板／吸音板／天井板／ボックスカルバート／シェッド</t>
    <phoneticPr fontId="4"/>
  </si>
  <si>
    <t>ひび割れ／うき・はく離／漏水／豆板／変形／欠損 等</t>
    <phoneticPr fontId="4"/>
  </si>
  <si>
    <t>赤外線レーザー／画像</t>
    <phoneticPr fontId="4"/>
  </si>
  <si>
    <t>本技術は、3次元レーザースキャナで点検後の覆工コンクリートを撮影し、カラー画像データ等を取得。このデータから変状展開図を自動作成し、現場でのスケッチ作業を代替できるシステムである。
2車線道路トンネルの場合、2スパン（約20m）を約6～8分で計測し、3次元の点群データと8000万画素のカラー画像が取得可能である。
【特徴①】点検作業に同行し、覆工にマーキングされた変状の形状や寸法等を高精度かつ高速で撮影。スケッチの記載漏れ等の人為的ミスの抑制が可能。
【特徴②】現場でのスケッチ作業が代替できる。また、専用ソフトウェアで覆工展開図の自動作成を行う。
【特徴③】キャスター付きの台座に三脚をセットして坑内の移動が可能。コンパクトな機器で、未経験者でもマニュアルを基に操作が可能である。
【特徴④】さらに、本技術で作成した変状展開図を、点検支援ソフトウェアをインストールしたタブレットPCで読み込み、次回点検時に携行すると、前回変状箇所を点滅して表示することが可能。点検後、画面タップにより点滅が解除され、点検漏れを確認することができ、変状の進行も分かりやすい。</t>
    <phoneticPr fontId="4"/>
  </si>
  <si>
    <t>【現地計測（外業）】220,000円
【解析等（内業）】150,000円</t>
    <phoneticPr fontId="4"/>
  </si>
  <si>
    <t>○※</t>
  </si>
  <si>
    <t>片側交互通行規制
全面通行止め</t>
    <phoneticPr fontId="4"/>
  </si>
  <si>
    <t>※チョーキングによる把握</t>
  </si>
  <si>
    <t>TN010029-V0023</t>
    <phoneticPr fontId="4"/>
  </si>
  <si>
    <t>走行型トンネル撮影システム</t>
    <phoneticPr fontId="4"/>
  </si>
  <si>
    <t>株式会社東設土木コンサルタント／有限会社ジーテック</t>
    <phoneticPr fontId="4"/>
  </si>
  <si>
    <t>事業推進部</t>
    <phoneticPr fontId="4"/>
  </si>
  <si>
    <t>覆工／内装板／天井板／はく落防止対策工／漏水対策工／トンネル内附属物（照明、吸音板）</t>
    <phoneticPr fontId="4"/>
  </si>
  <si>
    <t>・圧ざ／ひび割れ／はく落／鉄筋の露出／漏水／遊離石灰／うき（チョーキングがある場合）/附属物の腐食（撮影死角とならない範囲）
・補修モルタルのはく落や当て板工、導水樋の落下</t>
    <phoneticPr fontId="4"/>
  </si>
  <si>
    <t>画像／動画</t>
    <phoneticPr fontId="4"/>
  </si>
  <si>
    <t>本技術は複数台のデジタルビデオカメラを用いて走行しながらトンネル覆工部を撮影し、画像からひび割れ等の変状を検出するものである。
必要に応じて撮影前にトンネル内を３Ｄレーザー測定し、画像の位置精度を高める。撮影ジグは取り外しや組み合わせが容易であるため、小断面、避難坑、連絡坑にも適用できる。
撮影した画像を変状展開図作成支援ソフトウェア「CrackDraw21」に取り込み、ひび割れなどの変状を入力し、ひび割れ数量やひび割れ密度の自動算出、長期間の点検記録、詳細調査データ、補修履歴など各種情報を簡易に一元管理する。</t>
    <phoneticPr fontId="4"/>
  </si>
  <si>
    <t>トンネル延長1kmあたり1,500,000円程度（トンネル数等によるため参考）
・現場作業（人件費：600,000円　機械器具費など:300,000円 　計 900,000円）
・机上作業（人件費：600,000円　　計 600,000円）</t>
    <phoneticPr fontId="4"/>
  </si>
  <si>
    <t>○
（うきはチョーキングがある場合）</t>
    <phoneticPr fontId="4"/>
  </si>
  <si>
    <t>4km/h～80km/h</t>
    <phoneticPr fontId="4"/>
  </si>
  <si>
    <t>TN010030-V0023</t>
    <phoneticPr fontId="4"/>
  </si>
  <si>
    <t>クラウド型AIを利用したトンネル覆工表面のクラック検出を半自動で行うシステム</t>
    <phoneticPr fontId="4"/>
  </si>
  <si>
    <t>エフティーエス株式会社、Amberg Techonologies社</t>
    <phoneticPr fontId="4"/>
  </si>
  <si>
    <t>東京都中央区日本橋小舟町8-1ヒューリック小舟町ビル7階</t>
    <phoneticPr fontId="4"/>
  </si>
  <si>
    <t>03-6206-2220</t>
    <phoneticPr fontId="4"/>
  </si>
  <si>
    <t>info@fts-ltd.jp</t>
    <phoneticPr fontId="4"/>
  </si>
  <si>
    <t>特機営業部 四塚 勝久</t>
    <phoneticPr fontId="4"/>
  </si>
  <si>
    <t>覆工コンクリート表面</t>
    <phoneticPr fontId="4"/>
  </si>
  <si>
    <t>覆工コンクリート表面における主にひび割れ検出、うき、はく離、漏水</t>
    <phoneticPr fontId="4"/>
  </si>
  <si>
    <t>画像のAI処理</t>
    <phoneticPr fontId="4"/>
  </si>
  <si>
    <t>当該技術の特徴
①.システムは計測機器の種類は問わず、アップロードするデータフォーマットを画像データ（拡張子JPG,PNG,GIF,TIFFのいずれか）としている。
②.クラウドを利用したシステムにより、ライセンスを所有したユーザーは何処からでもアクセスが可能。
③.計測データをクラウドにアップロードする事で同時に複数の場所、人が同じデータを共有し討議が可能になる。
④.システムは.クラウド上で常に最新のソフトウェアバージョンを保っている。
当該技術の構成、対象
①.システム構成はマイクロソフトのクラウド上にあるソフトライセンスを所得。アクセス時に取得したライセンスNｏとパスワードを入力しソフトにアクセスする構成となっている。使用するＰＣはグラフィックボードの性能が高いＰＣを推奨する。
②.計測対象は覆表面のクラック、湧水が現れている箇所を対象としている。
当該技術の解析タイミング
①.新設時、運用中、補修前・後の覆工表面の画像データを確認対象としている。
原理、プロセス
①.アップロードされた画像データを画像処理しAIエンジンを使いデータ処理を行い、クラックを半自動で検出する。
②.処理プロセスは、手持ちデータの拡張子を変換しデータをクラウドにアップロード、データ処理、表示となる。
③.トンネルＴＤ情報を合わせてアップロードする事でトンネル延長分をファイル上に構成、また時系列表示する。
③.クラックの検出精度はアップロードされたデータの解像度に依存する。</t>
    <phoneticPr fontId="4"/>
  </si>
  <si>
    <t>なし（アップロードされたデータを解析するため）</t>
    <phoneticPr fontId="4"/>
  </si>
  <si>
    <t>TN010031-V0023</t>
    <phoneticPr fontId="4"/>
  </si>
  <si>
    <t>AIによる画像からの損傷抽出支援システム「MIMM-AI」</t>
  </si>
  <si>
    <t>覆工／内装板／その他補修箇所／路肩及び路面／監査歩廊
※画像で視認できる範囲とする　</t>
    <phoneticPr fontId="4"/>
  </si>
  <si>
    <t>ひび割れ／うき・はく離（範囲を示すチョーキングがあるものや閉合ひび割れなど）／はく落（変色等目視確認できる異常が見られる場合や範囲を示すチョーキングがあるもの）／豆板部／漏水／遊離石灰</t>
    <phoneticPr fontId="4"/>
  </si>
  <si>
    <t>画像（静止画）</t>
    <phoneticPr fontId="4"/>
  </si>
  <si>
    <t>本技術は、画像からひび割れや変状をAIで自動抽出し、CAD図（DWG形式）に変換する技術である。
画像は、MIMMやドローン、デジカメで撮影し、あおり補正後1スパン画像にしたものやオルソ画像にも適用可能である。
結果のCAD図は、一般的なビューアにて画像と損傷図をレイヤー階層で重畳して表示でき、CAD編集ソフトがあれば、編集可能である。</t>
    <phoneticPr fontId="4"/>
  </si>
  <si>
    <t>○
（範囲を示すチョーキングがあるものや閉合ひび割れなど）</t>
    <phoneticPr fontId="4"/>
  </si>
  <si>
    <t>TN010032-V0023</t>
    <phoneticPr fontId="4"/>
  </si>
  <si>
    <t>トンネル検査システム TM-270</t>
    <phoneticPr fontId="4"/>
  </si>
  <si>
    <t>東京都千代田区</t>
    <phoneticPr fontId="4"/>
  </si>
  <si>
    <t>kikakueng@hozeneng.co.jp</t>
    <phoneticPr fontId="4"/>
  </si>
  <si>
    <t>代表取締役　天野　勲</t>
    <phoneticPr fontId="4"/>
  </si>
  <si>
    <t>覆工の表面／附属物／補修箇所</t>
    <phoneticPr fontId="4"/>
  </si>
  <si>
    <t>本体工：圧ざ／ひび割れ／うき／はく離／豆板／鋼材腐食／鉄筋露出／漏水／遊離石灰　等
付属物：破断／緩み／亀裂／腐食／変形・欠損　等</t>
    <phoneticPr fontId="4"/>
  </si>
  <si>
    <t>可視画像（静止画／動画）</t>
    <phoneticPr fontId="4"/>
  </si>
  <si>
    <t>本技術は、車両に搭載した最大7台のラインカメラとLED照明を用いて走行し、覆工表面の可視画像を撮像し、撮影した画像から机上で展開画像を作成し、画像から変状を展開図化する技術である。
検出する変状は、ひび割れは自動検出。遊離石灰・はく落・漏水等の変状は作業者が画像から判読し、記入する。
検査作業の高速化、省力化のための使用を想定。
経年変化の把握のための使用を想定。</t>
    <phoneticPr fontId="4"/>
  </si>
  <si>
    <t>［トンネル条件］
・延長500mのトンネル1本・10本計測それぞれの場合
・ひび割れ密度0.3m/m2
・2車線断面
トンネル1本の場合
[費用]
外業：220,000円
内業：660,000円
合計：880,000円
トンネル10本
外業：1,260,000円
内業：6,650,000円
合計：7,910,000円</t>
    <phoneticPr fontId="4"/>
  </si>
  <si>
    <t>50km/h</t>
    <phoneticPr fontId="4"/>
  </si>
  <si>
    <t>画像計測技術</t>
    <rPh sb="0" eb="2">
      <t>ガゾウ</t>
    </rPh>
    <rPh sb="2" eb="4">
      <t>ケイソク</t>
    </rPh>
    <rPh sb="4" eb="6">
      <t>ギジュツ</t>
    </rPh>
    <phoneticPr fontId="4"/>
  </si>
  <si>
    <t>TN010033-V0024</t>
    <phoneticPr fontId="4"/>
  </si>
  <si>
    <t>隧道SfM/MVS技術（Structure from Motion/Multi View Stereo）</t>
    <phoneticPr fontId="4"/>
  </si>
  <si>
    <t>株式会社メンテナンス・ネットワーク</t>
    <rPh sb="0" eb="4">
      <t>カブシ</t>
    </rPh>
    <phoneticPr fontId="4"/>
  </si>
  <si>
    <t>北海道札幌市白石区東札幌2条5丁目1番25号</t>
    <rPh sb="0" eb="3">
      <t>ホッカイドウ</t>
    </rPh>
    <rPh sb="3" eb="5">
      <t>サッポロ</t>
    </rPh>
    <rPh sb="5" eb="6">
      <t>シ</t>
    </rPh>
    <rPh sb="6" eb="8">
      <t>シロイシ</t>
    </rPh>
    <rPh sb="8" eb="9">
      <t>ク</t>
    </rPh>
    <rPh sb="9" eb="12">
      <t>ヒガシサッポロ</t>
    </rPh>
    <rPh sb="13" eb="14">
      <t>ジョウ</t>
    </rPh>
    <rPh sb="15" eb="17">
      <t>チョウメ</t>
    </rPh>
    <rPh sb="18" eb="19">
      <t>バン</t>
    </rPh>
    <rPh sb="21" eb="22">
      <t>ゴウ</t>
    </rPh>
    <phoneticPr fontId="4"/>
  </si>
  <si>
    <t>011-816-7888</t>
    <phoneticPr fontId="4"/>
  </si>
  <si>
    <t>h.sugamata@mntnet.co.jp</t>
    <phoneticPr fontId="4"/>
  </si>
  <si>
    <t>技術部
菅又 英樹</t>
    <rPh sb="0" eb="3">
      <t>ギジュツブ</t>
    </rPh>
    <rPh sb="4" eb="6">
      <t>スガマタ</t>
    </rPh>
    <rPh sb="7" eb="9">
      <t>ヒデキ</t>
    </rPh>
    <phoneticPr fontId="4"/>
  </si>
  <si>
    <t>覆工の横断目地／覆工の水平打継ぎ目／覆工天端／その他覆工面／内装板／吸音板／天井板／照明／ケーブル類
警報表示板／標識／ジェットファン／その他附属物／はく落防止対策工／漏水対策工／その他補修箇所／排水施設／路肩及び路面／監査歩廊／坑門</t>
    <phoneticPr fontId="4"/>
  </si>
  <si>
    <t>本体工における圧ざ／ひび割れ／はく離／変形／移動／沈下／鋼材腐食／漏水等による変状、ならびに附属物本体・取付部材等の破断／脱落／腐食／欠損</t>
    <phoneticPr fontId="4"/>
  </si>
  <si>
    <t>本技術は車両走行型の画像計測技術である。交通規制下で、民生用デジタルカメラ等機材を車両に架装してトンネル覆工面を5㎞/h程度の低速走行しながら静止画撮影する。撮影した画像は画像処理ソフトウェアを用いて、写真測量の原理で高画質の３Ｄモデルを作成して、覆工展開画像を抽出するシステムである。
そこから得られた覆工展開画像から、劣化損傷自動検出技術C2finder （点検支援技術性能カタログ：BR010047-V0022）を活用することにより、覆工面に生じた変状等の自動検出を行うことも可能である。</t>
    <phoneticPr fontId="4"/>
  </si>
  <si>
    <t>・4,900千円（10トンネル当たり、延長500m未満、歩道なし2車線）
・点検費用には以下の直接人件費が含まれています
　　・画像計測（外業）
　　・画像解析（内業）
　　・ひびわれ解析（内業）
　ただし、移動滞在費、その他原価、一般管理費は除く</t>
    <phoneticPr fontId="4"/>
  </si>
  <si>
    <t>◯</t>
    <phoneticPr fontId="4"/>
  </si>
  <si>
    <t>5㎞/h程度</t>
    <rPh sb="4" eb="6">
      <t>テイド</t>
    </rPh>
    <phoneticPr fontId="4"/>
  </si>
  <si>
    <t>TN010034-V0024</t>
    <phoneticPr fontId="4"/>
  </si>
  <si>
    <t>デジタル画像による、構造物の点検・分析支援システム</t>
    <rPh sb="4" eb="6">
      <t>ガゾウ</t>
    </rPh>
    <rPh sb="10" eb="13">
      <t>コウゾウブツ</t>
    </rPh>
    <rPh sb="14" eb="16">
      <t>テンケン</t>
    </rPh>
    <rPh sb="17" eb="19">
      <t>ブンセキ</t>
    </rPh>
    <rPh sb="19" eb="21">
      <t>シエン</t>
    </rPh>
    <phoneticPr fontId="4"/>
  </si>
  <si>
    <t>株式会社中部EEN</t>
    <rPh sb="0" eb="4">
      <t>カブシキガイシャ</t>
    </rPh>
    <rPh sb="4" eb="6">
      <t>チュウブ</t>
    </rPh>
    <phoneticPr fontId="4"/>
  </si>
  <si>
    <t>愛知県名古屋市瑞穂区洲山町</t>
    <rPh sb="0" eb="3">
      <t>アイチケン</t>
    </rPh>
    <rPh sb="3" eb="7">
      <t>ナゴヤシ</t>
    </rPh>
    <rPh sb="7" eb="10">
      <t>ミズホク</t>
    </rPh>
    <rPh sb="10" eb="13">
      <t>スヤマチョウ</t>
    </rPh>
    <phoneticPr fontId="4"/>
  </si>
  <si>
    <t>株式会社中部EEN　業務部</t>
    <rPh sb="0" eb="6">
      <t>カブシキガイシャチュウブ</t>
    </rPh>
    <rPh sb="10" eb="13">
      <t>ギョウムブ</t>
    </rPh>
    <phoneticPr fontId="4"/>
  </si>
  <si>
    <t>覆工の横断目地、覆工の水平打継ぎ目、覆工天端、その他覆工面、内装板、天井板、路肩及び路面、坑門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8">
      <t>フッコウ</t>
    </rPh>
    <rPh sb="28" eb="29">
      <t>メン</t>
    </rPh>
    <rPh sb="30" eb="32">
      <t>ナイソウ</t>
    </rPh>
    <rPh sb="32" eb="33">
      <t>イタ</t>
    </rPh>
    <rPh sb="34" eb="36">
      <t>テンジョウ</t>
    </rPh>
    <rPh sb="36" eb="37">
      <t>イタ</t>
    </rPh>
    <rPh sb="38" eb="40">
      <t>ロカタ</t>
    </rPh>
    <rPh sb="40" eb="41">
      <t>オヨ</t>
    </rPh>
    <rPh sb="42" eb="44">
      <t>ロメン</t>
    </rPh>
    <rPh sb="45" eb="47">
      <t>コウモン</t>
    </rPh>
    <phoneticPr fontId="4"/>
  </si>
  <si>
    <t>ひび割れ、うき、はく離、変形、鋼材腐食、漏水等による変状、腐食、欠損</t>
    <rPh sb="2" eb="3">
      <t>ワ</t>
    </rPh>
    <rPh sb="10" eb="11">
      <t>リ</t>
    </rPh>
    <rPh sb="12" eb="14">
      <t>ヘンケイ</t>
    </rPh>
    <rPh sb="15" eb="17">
      <t>コウザイ</t>
    </rPh>
    <rPh sb="17" eb="19">
      <t>フショク</t>
    </rPh>
    <rPh sb="20" eb="23">
      <t>ロウスイトウ</t>
    </rPh>
    <rPh sb="26" eb="28">
      <t>ヘンジョウ</t>
    </rPh>
    <rPh sb="29" eb="31">
      <t>フショク</t>
    </rPh>
    <rPh sb="32" eb="34">
      <t>ケッソン</t>
    </rPh>
    <phoneticPr fontId="4"/>
  </si>
  <si>
    <t>画像</t>
    <rPh sb="0" eb="2">
      <t>ガゾウ</t>
    </rPh>
    <phoneticPr fontId="4"/>
  </si>
  <si>
    <t>・トンネル壁面の損傷を画像から計測し、劣化状況を図化、数量化する技術。
・ひび割れ(幅、長さ)、鉄筋露出、遊離石灰、漏水等(面積)を計測でき、計測データから損傷図、数量表、CADデータを出力することができる。</t>
    <phoneticPr fontId="4"/>
  </si>
  <si>
    <t>トンネル延長500mの場合の概算
外業　　　　170,000円
内業　　　　320,000円
機械経費　　110,000円
合計　　　　600,000円　（R5年10月時点）
※交通費、安全経費、諸経費、消費税等は含まず。
※人の手で撮影する場合。
※撮影画像1枚につき、ひび割れを2本程度解析する場合。
※調査対象構造物の現場状況や損傷状況等により変動。</t>
    <phoneticPr fontId="4"/>
  </si>
  <si>
    <t>現場状況に応じて必要な場合がある</t>
    <rPh sb="0" eb="2">
      <t>ゲンバ</t>
    </rPh>
    <rPh sb="2" eb="4">
      <t>ジョウキョウ</t>
    </rPh>
    <rPh sb="5" eb="6">
      <t>オウ</t>
    </rPh>
    <rPh sb="8" eb="10">
      <t>ヒツヨウ</t>
    </rPh>
    <rPh sb="11" eb="13">
      <t>バアイ</t>
    </rPh>
    <phoneticPr fontId="4"/>
  </si>
  <si>
    <t>〇
（現場状況に応じて必要な場合がある）</t>
    <rPh sb="3" eb="7">
      <t>ゲンバジョウキョウ</t>
    </rPh>
    <rPh sb="8" eb="9">
      <t>オウ</t>
    </rPh>
    <rPh sb="11" eb="13">
      <t>ヒツヨウ</t>
    </rPh>
    <rPh sb="14" eb="16">
      <t>バアイ</t>
    </rPh>
    <phoneticPr fontId="4"/>
  </si>
  <si>
    <t>画像から損傷を検出する技術であるため、画像で損傷が判別できる場合に限る。
うきに関しては、赤外線画像で温度異常が確認できる場合に限る。</t>
    <rPh sb="0" eb="2">
      <t>ガゾウ</t>
    </rPh>
    <rPh sb="4" eb="6">
      <t>ソンショウ</t>
    </rPh>
    <rPh sb="7" eb="9">
      <t>ケンシュツ</t>
    </rPh>
    <rPh sb="11" eb="13">
      <t>ギジュツ</t>
    </rPh>
    <rPh sb="19" eb="21">
      <t>ガゾウ</t>
    </rPh>
    <rPh sb="22" eb="24">
      <t>ソンショウ</t>
    </rPh>
    <rPh sb="25" eb="27">
      <t>ハンベツ</t>
    </rPh>
    <rPh sb="30" eb="32">
      <t>バアイ</t>
    </rPh>
    <rPh sb="33" eb="34">
      <t>カギ</t>
    </rPh>
    <rPh sb="40" eb="41">
      <t>カン</t>
    </rPh>
    <rPh sb="45" eb="48">
      <t>セキガイセン</t>
    </rPh>
    <rPh sb="48" eb="50">
      <t>ガゾウ</t>
    </rPh>
    <rPh sb="51" eb="55">
      <t>オンドイジョウ</t>
    </rPh>
    <rPh sb="56" eb="58">
      <t>カクニン</t>
    </rPh>
    <rPh sb="61" eb="63">
      <t>バアイ</t>
    </rPh>
    <rPh sb="64" eb="65">
      <t>カギ</t>
    </rPh>
    <phoneticPr fontId="4"/>
  </si>
  <si>
    <t>TN010035-V0024</t>
    <phoneticPr fontId="4"/>
  </si>
  <si>
    <t>三菱多次元施設・設備管理システム(MDMD：Mitsubishi Multi-dimensional Data Management for Diagnosis)</t>
    <phoneticPr fontId="4"/>
  </si>
  <si>
    <t>三菱電機株式会社</t>
    <rPh sb="0" eb="8">
      <t>ミツビシデンキカブシキガイシャ</t>
    </rPh>
    <phoneticPr fontId="4"/>
  </si>
  <si>
    <t>神戸市兵庫区和田崎町1-1-2 　三菱電機　神戸製作所</t>
    <phoneticPr fontId="4"/>
  </si>
  <si>
    <t>mmsdmdmd@nk.MitsubishiElectric.co.jp</t>
    <phoneticPr fontId="4"/>
  </si>
  <si>
    <t>ファシリティインフラシステム事業部　社会システム第二部</t>
    <phoneticPr fontId="4"/>
  </si>
  <si>
    <t>本技術は三菱インフラモニタリングシステム(性能カタログ技術番号：TN010005-V0323、NETIS登録番号：HR-180004-VR、以降、MMSD)等で取得した点群データや画像データを活用することで，仮想空間内にトンネルおよび道路インフラの現況を再現するシステムである。周辺の道路構造物の形状や構造物・設備諸元情報（台帳）、変状情報、点検・補修結果等の情報を組み合わせることによって点検結果や変状情報の見える化、履歴情報検索、過年度点検結果との比較などのサービスを提供する。</t>
    <phoneticPr fontId="4"/>
  </si>
  <si>
    <t>各種条件により変動するため、個別に設定します。</t>
    <phoneticPr fontId="4"/>
  </si>
  <si>
    <t>画像計測技術</t>
    <rPh sb="0" eb="6">
      <t>ガゾウケイソクギジュツ</t>
    </rPh>
    <phoneticPr fontId="4"/>
  </si>
  <si>
    <t>TN010036-V0024</t>
    <phoneticPr fontId="4"/>
  </si>
  <si>
    <t>走行型可視光線撮影によるSfM三次元画像解析システム</t>
    <phoneticPr fontId="4"/>
  </si>
  <si>
    <t>国際航業株式会社</t>
    <rPh sb="0" eb="4">
      <t>コクサイコウギョウ</t>
    </rPh>
    <rPh sb="4" eb="8">
      <t>カブシキガイシャ</t>
    </rPh>
    <phoneticPr fontId="4"/>
  </si>
  <si>
    <t>takashi_hirayama@kk-grp.jp</t>
    <phoneticPr fontId="4"/>
  </si>
  <si>
    <t>覆工の横断目地
覆工の水平打継ぎ目
覆工天端
その他覆工面
内装板
吸音板
天井板
照明
ケーブル類
警報表示板
標識
ジェットファン
その他附属物
はく落防止対策工
漏水対策工
その他補修箇所
排水施設
監査歩廊</t>
    <phoneticPr fontId="4"/>
  </si>
  <si>
    <t>本体工における圧ざ
ひび割れ
うき
はく離
変形
移動
沈下
鋼材腐食
漏水等による変状、ならびに附属物本体・取付部材等の破断
脱落
欠損</t>
    <phoneticPr fontId="4"/>
  </si>
  <si>
    <t>技術が採用する　画像</t>
    <phoneticPr fontId="4"/>
  </si>
  <si>
    <t>可視光線カメラとインターバルキャプチャーを用いて交通規制なしでトンネルの覆工面撮影を行い、得られた撮影画像をキャプチャ
リング等で劣化させずにSfM(Structure from Motion）手法で高密度・高解像度の三次元画像モデルを取得、そのモデルを二次
元展開画像システムで二次元展開画像に変換し、ひび割れやその他の変状を検出して変状展開図を作成する技術である。
・走行型(30km/h以内）
・計測タイミング（新設後の状態把握、定期点検時、補修後の確認時など）
・計測結果の活用(ひび割れやその他の変状の抽出）
・車両後部にレーザースキャナーを搭載可能</t>
    <phoneticPr fontId="4"/>
  </si>
  <si>
    <t>【トンネル条件】
・延長500mのトンネル計測の場合
【費用】
・外業（撮影計画、画像撮影、機器の輸送費）　80万円　
・内業（３次元モデル、画像展開図、変状抽出）　170万円</t>
    <phoneticPr fontId="4"/>
  </si>
  <si>
    <t>（○）
※画像から認識可能な変状</t>
    <rPh sb="5" eb="7">
      <t>ガゾウ</t>
    </rPh>
    <rPh sb="9" eb="11">
      <t>ニンシキ</t>
    </rPh>
    <rPh sb="11" eb="13">
      <t>カノウ</t>
    </rPh>
    <rPh sb="14" eb="16">
      <t>ヘンジョウ</t>
    </rPh>
    <phoneticPr fontId="4"/>
  </si>
  <si>
    <t>（○）
※合いマークがある場合</t>
    <rPh sb="5" eb="6">
      <t>ア</t>
    </rPh>
    <rPh sb="13" eb="15">
      <t>バアイ</t>
    </rPh>
    <phoneticPr fontId="4"/>
  </si>
  <si>
    <t>30km/h</t>
    <phoneticPr fontId="4"/>
  </si>
  <si>
    <t>TN010037-V0024</t>
    <phoneticPr fontId="4"/>
  </si>
  <si>
    <t>首都高技術(株)</t>
    <rPh sb="0" eb="5">
      <t>シュトコウギジュツ</t>
    </rPh>
    <rPh sb="5" eb="8">
      <t>カブ</t>
    </rPh>
    <phoneticPr fontId="4"/>
  </si>
  <si>
    <t>東京都港区虎ノ門3-10-11虎ノ門PFビル</t>
    <phoneticPr fontId="4"/>
  </si>
  <si>
    <t>企画部技術営業課　得能　智昭</t>
    <phoneticPr fontId="4"/>
  </si>
  <si>
    <t>覆工の横断目地／復興の水平打継ぎ目／覆工天端／その他覆工面／内装板／吸音板／天井板／はく落防止対策工／漏水対策工／その他補修箇所／排水施設／坑門</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ナイソウバン</t>
    </rPh>
    <rPh sb="34" eb="37">
      <t>キュウオンバン</t>
    </rPh>
    <rPh sb="38" eb="41">
      <t>テンジョウバン</t>
    </rPh>
    <rPh sb="44" eb="45">
      <t>ラク</t>
    </rPh>
    <rPh sb="45" eb="47">
      <t>ボウシ</t>
    </rPh>
    <rPh sb="47" eb="49">
      <t>タイサク</t>
    </rPh>
    <rPh sb="49" eb="50">
      <t>コウ</t>
    </rPh>
    <rPh sb="51" eb="56">
      <t>ロウスイタイサクコウ</t>
    </rPh>
    <rPh sb="59" eb="60">
      <t>タ</t>
    </rPh>
    <rPh sb="60" eb="64">
      <t>ホシュウカショ</t>
    </rPh>
    <rPh sb="65" eb="69">
      <t>ハイスイシセツ</t>
    </rPh>
    <rPh sb="70" eb="72">
      <t>コウモン</t>
    </rPh>
    <phoneticPr fontId="4"/>
  </si>
  <si>
    <t>本体工による圧ざ／ひび割れ／うき／剥離／変形／鋼材腐食／漏水等による変状／ならびに附属物本体・取り付け部材等の破断／緩み／脱落／腐食／欠損／がたつき</t>
    <rPh sb="0" eb="3">
      <t>ホンタイコウ</t>
    </rPh>
    <rPh sb="6" eb="7">
      <t>アツ</t>
    </rPh>
    <rPh sb="11" eb="12">
      <t>ワ</t>
    </rPh>
    <rPh sb="17" eb="19">
      <t>ハクリ</t>
    </rPh>
    <rPh sb="20" eb="22">
      <t>ヘンケイ</t>
    </rPh>
    <rPh sb="23" eb="27">
      <t>コウザイフショク</t>
    </rPh>
    <rPh sb="28" eb="31">
      <t>ロウスイトウ</t>
    </rPh>
    <rPh sb="34" eb="36">
      <t>ヘンジョウ</t>
    </rPh>
    <rPh sb="41" eb="46">
      <t>フゾクブツホンタイ</t>
    </rPh>
    <rPh sb="47" eb="48">
      <t>ト</t>
    </rPh>
    <rPh sb="49" eb="50">
      <t>ツ</t>
    </rPh>
    <rPh sb="51" eb="54">
      <t>ブザイトウ</t>
    </rPh>
    <rPh sb="55" eb="57">
      <t>ハダン</t>
    </rPh>
    <rPh sb="58" eb="59">
      <t>ユル</t>
    </rPh>
    <rPh sb="61" eb="63">
      <t>ダツラク</t>
    </rPh>
    <rPh sb="64" eb="66">
      <t>フショク</t>
    </rPh>
    <rPh sb="67" eb="69">
      <t>ケッソン</t>
    </rPh>
    <phoneticPr fontId="4"/>
  </si>
  <si>
    <t>技術が採用する画像</t>
    <rPh sb="0" eb="2">
      <t>ギジュツ</t>
    </rPh>
    <rPh sb="3" eb="5">
      <t>サイヨウ</t>
    </rPh>
    <rPh sb="7" eb="9">
      <t>ガゾウ</t>
    </rPh>
    <phoneticPr fontId="4"/>
  </si>
  <si>
    <t>高所作業車の設置困難箇所や狭隘部などの点検困難な現場においての、近接目視の代替手法となりうる技術である。長手ポールの先端に、チルト機能を有したカメラを設置し、手元のタブレット型PCと有線接続することで、構造物の状況確認や損傷写真の撮影をを行うことが可能である。また、C2finder（テクノハイウェイ社製）と組み合わせ、損傷写真からひび割れの自動抽出を行うことで、ひび割れの定量評価を可能としている。</t>
    <phoneticPr fontId="4"/>
  </si>
  <si>
    <t>【カメラ1】
・105,379円（計測面積が500㎡の場合・経費は除く）
【カメラ2】
・121,134円（計測面積が500㎡の場合・経費は除く）</t>
    <phoneticPr fontId="4"/>
  </si>
  <si>
    <t>TN010038-V0024</t>
    <phoneticPr fontId="4"/>
  </si>
  <si>
    <t>HIVIDAS(ヒビダス)</t>
    <phoneticPr fontId="4"/>
  </si>
  <si>
    <t>kikakueigyo@hozeneng.co.jp</t>
    <phoneticPr fontId="4"/>
  </si>
  <si>
    <t>企画部企画営業課</t>
    <rPh sb="0" eb="3">
      <t>キカクブ</t>
    </rPh>
    <rPh sb="3" eb="7">
      <t>キカクエイギョウ</t>
    </rPh>
    <rPh sb="7" eb="8">
      <t>カ</t>
    </rPh>
    <phoneticPr fontId="4"/>
  </si>
  <si>
    <t>KT-130041-A</t>
    <phoneticPr fontId="4"/>
  </si>
  <si>
    <t>覆工天端/その他覆工面/内装板/天井板/その他付属物/坑門</t>
    <rPh sb="0" eb="2">
      <t>フッコウ</t>
    </rPh>
    <rPh sb="2" eb="4">
      <t>テンバ</t>
    </rPh>
    <rPh sb="7" eb="8">
      <t>タ</t>
    </rPh>
    <rPh sb="8" eb="10">
      <t>フッコウ</t>
    </rPh>
    <rPh sb="10" eb="11">
      <t>メン</t>
    </rPh>
    <rPh sb="12" eb="14">
      <t>ナイソウ</t>
    </rPh>
    <rPh sb="14" eb="15">
      <t>イタ</t>
    </rPh>
    <rPh sb="16" eb="18">
      <t>テンジョウ</t>
    </rPh>
    <rPh sb="18" eb="19">
      <t>イタ</t>
    </rPh>
    <rPh sb="22" eb="23">
      <t>タ</t>
    </rPh>
    <rPh sb="23" eb="25">
      <t>フゾク</t>
    </rPh>
    <rPh sb="25" eb="26">
      <t>ブツ</t>
    </rPh>
    <rPh sb="27" eb="29">
      <t>コウモン</t>
    </rPh>
    <phoneticPr fontId="4"/>
  </si>
  <si>
    <t>ひび割れ/うき/はく離/鋼材腐食/漏水等による変状、ならびに付属物本体・取付部材等の破断/欠損</t>
    <rPh sb="2" eb="3">
      <t>ワ</t>
    </rPh>
    <rPh sb="12" eb="16">
      <t>コウザイフショク</t>
    </rPh>
    <rPh sb="17" eb="19">
      <t>ロウスイ</t>
    </rPh>
    <rPh sb="19" eb="20">
      <t>トウ</t>
    </rPh>
    <rPh sb="23" eb="25">
      <t>ヘンジョウ</t>
    </rPh>
    <rPh sb="30" eb="33">
      <t>フゾクブツ</t>
    </rPh>
    <rPh sb="33" eb="35">
      <t>ホンタイ</t>
    </rPh>
    <rPh sb="36" eb="40">
      <t>トリツケブザイ</t>
    </rPh>
    <rPh sb="40" eb="41">
      <t>トウ</t>
    </rPh>
    <rPh sb="42" eb="44">
      <t>ハダン</t>
    </rPh>
    <rPh sb="45" eb="47">
      <t>ケッソン</t>
    </rPh>
    <phoneticPr fontId="4"/>
  </si>
  <si>
    <t>「HIVIDAS(ヒビダス)」とは、トンネルや橋梁等のコンクリート構造物に対して
調査対象より離れた位置から、高解像度の赤外線熱画像(パッシブ法)と
可視画像を撮影範囲に合わせて連うき/はく離/漏水等続的に同時撮影し
画像処理により「うき・はく離」や「ひび割れ」等を抽出し変状展開図を作成する
画像診断技術である。</t>
    <phoneticPr fontId="4"/>
  </si>
  <si>
    <t>トンネル延長1000m　周径20m　抽出ひび割れ幅0.2mmの場合
調査費用
外業：700,000円
内業：4,300,000円
機械経費：300,000円
合計：5,300,000円
上記に諸経費は含まない。</t>
    <phoneticPr fontId="4"/>
  </si>
  <si>
    <t>最低速度：なし
最高速度：50km/h</t>
    <rPh sb="0" eb="4">
      <t>サイテイソクド</t>
    </rPh>
    <rPh sb="8" eb="12">
      <t>サイコウソクド</t>
    </rPh>
    <phoneticPr fontId="4"/>
  </si>
  <si>
    <t>TN010039－V0025</t>
    <phoneticPr fontId="4"/>
  </si>
  <si>
    <t>デジタル画像とAIを用いたトンネル点検サポートシステム</t>
    <phoneticPr fontId="4"/>
  </si>
  <si>
    <t>株式会社 ニコン・トリンブル</t>
    <phoneticPr fontId="4"/>
  </si>
  <si>
    <t>(03)3737-9411</t>
    <phoneticPr fontId="4"/>
  </si>
  <si>
    <t>ジオスペーシャル事業部マーケ
ティング部マーケティング課</t>
    <phoneticPr fontId="4"/>
  </si>
  <si>
    <t>KT-230019-A</t>
    <phoneticPr fontId="4"/>
  </si>
  <si>
    <t>その他（コンクリート履行面）</t>
    <phoneticPr fontId="4"/>
  </si>
  <si>
    <t>ひび割れ
その他（はく落・鉄筋露出、漏水・遊離石灰）</t>
    <phoneticPr fontId="4"/>
  </si>
  <si>
    <t>本技術は、トンネル覆工等コンクリート構造物を撮影したデジタルカメラを用い、AIと画像処理技術によりひび割れ、はく落・鉄筋露出、漏水・遊離石灰の損傷を自動で検出するものである。
ひび割れの幅と長さ、はく落・鉄筋露出、漏水・遊離石灰の面積を自動で計測することができ、これらの損傷情報を画像データ、DXFデータ、Excelデータとして出力できる技術である。</t>
    <phoneticPr fontId="4"/>
  </si>
  <si>
    <t>TN010040－V0025</t>
    <phoneticPr fontId="4"/>
  </si>
  <si>
    <t>ドローンを活用したトンネルの状態把握と点検調書作成の支援技術（ドローンエーモン）</t>
    <phoneticPr fontId="4"/>
  </si>
  <si>
    <t>ディプロ・テック株式会社，有限会社伊藤建設，株式会社CSC，株式会社シアスタ</t>
    <phoneticPr fontId="4"/>
  </si>
  <si>
    <t>宮城県仙台市
島根県奥出雲町
広島県広島市</t>
    <phoneticPr fontId="4"/>
  </si>
  <si>
    <t>022-349-8232
0854-52-1689
082-208-3500
095-861-2668</t>
    <phoneticPr fontId="4"/>
  </si>
  <si>
    <t>info@deplo-tech.co.jp
ik-creative.power@deluxe.ocn.ne.jp
newtech@csc-pa.co.jp
contact@c-aster.co.jp</t>
    <phoneticPr fontId="4"/>
  </si>
  <si>
    <t>ディプロ・テック㈱
㈲伊藤建設
㈱CSC
㈱シアスタ</t>
    <phoneticPr fontId="4"/>
  </si>
  <si>
    <t>覆工の横断目地
覆工の水平打継ぎ目
覆工天端
その他覆工面
内装板
天井板
はく落防止対策工
漏水対策工
その他補修箇所
路肩及び路面
監査歩廊
坑門</t>
    <phoneticPr fontId="4"/>
  </si>
  <si>
    <t>ひび割れ
うき
はく離
その他（漏水等による変状，補修・補強材の変形）</t>
    <phoneticPr fontId="4"/>
  </si>
  <si>
    <t>技術が採用する　画像
技術が採用する　動画
技術が採用する　赤外線</t>
    <phoneticPr fontId="4"/>
  </si>
  <si>
    <r>
      <t>本技術は，ドローンと搭載カメラで記録した画像データを利用して，トンネル坑門や内空の写真と</t>
    </r>
    <r>
      <rPr>
        <sz val="9"/>
        <color theme="1"/>
        <rFont val="ＭＳ ゴシック"/>
        <family val="3"/>
        <charset val="128"/>
      </rPr>
      <t>変状</t>
    </r>
    <r>
      <rPr>
        <sz val="9"/>
        <rFont val="ＭＳ ゴシック"/>
        <family val="3"/>
        <charset val="128"/>
      </rPr>
      <t>展開図等を作成することで，点検作業を支援する。
　坑門工は全景とブロックで撮影し，トンネル内は車両等にドローンを積載して３次元画像計測を行う。データ処理後，オルソ画像，３Ｄモデルを作成し，ＡＩによるひび割れ抽出結果と併せて，状態把握に活用する。うきなども赤外線カメラで把握が可能である。</t>
    </r>
    <rPh sb="44" eb="46">
      <t>ヘンジョウ</t>
    </rPh>
    <phoneticPr fontId="4"/>
  </si>
  <si>
    <t>【参考：トンネル点検実績】
　①　点検条件：２車線在来工法トンネル，延長260m（歩道無，検査路両側有），全面交通止め作業
　②　点検日数：３日，点検者人数4名
　③　受注額：3,200千円　　
　　&lt;内訳&gt;
　 外業（現地踏査，定期点検，機材損料，交通整理）1,800千円
　　　　内業（AI解析整理、オルソモザイク画像作成、損傷図、報告書）1,400千円</t>
    <phoneticPr fontId="4"/>
  </si>
  <si>
    <t>〇</t>
  </si>
  <si>
    <t>TN010041－V0025</t>
    <phoneticPr fontId="4"/>
  </si>
  <si>
    <t>電動カート撮影による変状展開画像作成システム</t>
    <phoneticPr fontId="4"/>
  </si>
  <si>
    <t>株式会社　第一コンサルタンツ</t>
    <phoneticPr fontId="4"/>
  </si>
  <si>
    <t>088-821-7062</t>
    <phoneticPr fontId="4"/>
  </si>
  <si>
    <t>k-osaki@daiichi-c.co.jp</t>
    <phoneticPr fontId="4"/>
  </si>
  <si>
    <t>覆工の横断目地
覆工の水平打継ぎ目
覆工天端
その他覆工面
内装板
警報表示板
はく落防止対策工
漏水対策工
その他補修箇所
排水施設
路肩及び路面</t>
    <phoneticPr fontId="4"/>
  </si>
  <si>
    <t>その他（チョーキング）</t>
    <phoneticPr fontId="4"/>
  </si>
  <si>
    <t>【スケッチ作業をカメラ撮影により代替】
　これまで変状展開図は点検後の変状（チョーキング）を点検員等がスケッチして作成していたが、電動カートに設置した複数のカ
メラで撮影し変状展開画像を作成する手法に代替することにより、省力化、品質向上を図る。
　撮影は路面も含めたトンネル全周を対象とする。
　※時速1km／hで撮影するため、従来のスケッチより時間短縮が図れ、低コストで変状展開画像が作成できる。（点検後の撮影
画像から作成するため、スケッチ作業のようなヒューマンエラーを排除できる。）
【変状写真を上記撮影画像より作成】
　変状写真台帳の写真は上記で撮影した画像から抽出し、作成することにより、現場での個別の変状撮影を省略する。</t>
    <phoneticPr fontId="4"/>
  </si>
  <si>
    <t>18万（税抜き）経費込み　トンネル延長　〜250m
28万（税抜き）経費込み　トンネル延長　250m〜500m
36万（税抜き）経費込み　トンネル延長　500m〜750m
48万（税抜き）経費込み　トンネル延長　750m〜1000m
変状展開図作成、変状写真台帳、異常写真台帳作成は別途見積もりにより対応
※　委託による現場作業＋変状展開画像作成の費用
※　交通費は別途
※　夜間点検は割り増しあり</t>
    <phoneticPr fontId="4"/>
  </si>
  <si>
    <t>○※1</t>
    <phoneticPr fontId="4"/>
  </si>
  <si>
    <t>○※1</t>
  </si>
  <si>
    <t>△※2</t>
    <phoneticPr fontId="4"/>
  </si>
  <si>
    <t>・点検時の規制範囲内で実施</t>
    <phoneticPr fontId="4"/>
  </si>
  <si>
    <t>1km/h</t>
    <phoneticPr fontId="4"/>
  </si>
  <si>
    <t>※1チョーキングによる把握
※2変状展開図、変状写真台帳、異常写真台帳作成は別途見積もり対応可能</t>
    <phoneticPr fontId="4"/>
  </si>
  <si>
    <t>デジタル打音検査とデジタル目視点検の統合システム</t>
  </si>
  <si>
    <t>大阪府泉南郡熊取町朝代西一丁目９５０
原子燃料工業株式会社
エンジニアリングサービス部</t>
    <phoneticPr fontId="4"/>
  </si>
  <si>
    <t>トンネルの覆工コンクリート、附属物を対象に、ＡＥセンサを用いた打音計測装置を用い、デジタル化された振動情報（固有周波数、振動の減衰時間）から、コンクリートのうき、はく離、内部欠陥（内部空洞、ＰＣグラウト充填不足）や、ボルトのゆるみを把握する技術。</t>
    <phoneticPr fontId="4"/>
  </si>
  <si>
    <t>［トンネル条件］
・延長500m、周長17m
・ひび割れ密度0.3m/m2
・2 車線断面，歩道なし
・2 回目以降の点検
・補修箇所なし
・照明灯具の回避や計測作業手間等により日数や費用の増加はなし。
（パターン１）延長500m のトンネル1 本のみ計測の場合
【外業】新技術活用による費用：2名×3万円×5チーム×1.7日＝51万円
（弊社トレーニング、OJT後、10名の点検員により実施）
機器経費：1.5万円×2日×5台＝15万円
※全面調査の場合は上記の費用の10倍
【内業】測定データ解析、報告書作成費用：100万円
※全面調査の場合は上記の費用の10倍
（パターン２）延長500m のトンネル10 本を一括して計測する場合
【外業】新技術活用による費用：2名×3万円×5チーム×17日＝510万円
（弊社トレーニング、OJT後、10名の点検員により実施）
機器経費：1.5万円×17日×5台＝127.5万円
※全面調査の場合は上記の費用の10倍
【内業】測定データ解析、報告書作成費用：1,000万円 
※全面調査の場合は上記の費用の10倍</t>
    <phoneticPr fontId="4"/>
  </si>
  <si>
    <t>道路性状測定車両イーグル（トンネル形状計測）</t>
  </si>
  <si>
    <t>光切断法による3次元形状計測技術を利用して、覆工コンクリートのはく離の前兆である段差を非接触かつ定量的に検出する技術である。</t>
    <phoneticPr fontId="4"/>
  </si>
  <si>
    <t>【概算費用】（外内業含む、形状計測のみ）
　直接人件費　：　　625,900円
　直接経費費　：　2,782,740円
　（周長17ｍ×延長500ｍ×10トンネルの場合）</t>
    <phoneticPr fontId="4"/>
  </si>
  <si>
    <t>レーザー打音事業部</t>
    <phoneticPr fontId="4"/>
  </si>
  <si>
    <t>車両に搭載した2種類のレーザーを用いて覆工コンクリート内部におけるうきを対象とした点検を遠隔化・デジタル化する。搭載されたスキャナーにより、設定した範囲内を自動で格子状にスキャンする。深さ5cm程度までの覆工コンクリート内部のうきを検知可能であり、検査結果は装置に搭載した高精度カメラで取得した覆工面画像と重ね合わせて表示される。覆工面画像とともにうき部分の確認および、継続的に計測データを蓄積することでうき箇所の変化を確認することができる。</t>
    <phoneticPr fontId="4"/>
  </si>
  <si>
    <t>［作業日数］
・新技術活用による作業日数：1日から実施
［参考費用］
・新技術活用による費用
　　外業：2,000（千円）/日
・機械の輸送費　基地からの輸送費（実費）
・別途解析作業が必要（内業：500(千円)/日）
［1日（7時間作業）= 2,500千円で検査可能な範囲の参考値］
・計測ピッチを20cmに設定した場合の1日の検査可能な面積：
約160 平米
・計測ピッチを3cmに設定した場合の1日の検査可能な面積：
約35平米</t>
    <phoneticPr fontId="4"/>
  </si>
  <si>
    <t>要</t>
    <rPh sb="0" eb="1">
      <t xml:space="preserve">ヨウ </t>
    </rPh>
    <phoneticPr fontId="4"/>
  </si>
  <si>
    <t>TN020004－V0323</t>
    <phoneticPr fontId="4"/>
  </si>
  <si>
    <t>天秤方式移動型レーダ探査技術</t>
  </si>
  <si>
    <t>株式会社ウォールナット</t>
    <phoneticPr fontId="8"/>
  </si>
  <si>
    <t>東京都立川市</t>
    <phoneticPr fontId="4"/>
  </si>
  <si>
    <t>042-537-3838</t>
    <phoneticPr fontId="4"/>
  </si>
  <si>
    <t>sale@walnut.co.jp</t>
  </si>
  <si>
    <t>調査グループ</t>
    <phoneticPr fontId="4"/>
  </si>
  <si>
    <t>覆工の横断目地／覆工の水平打継ぎ目／覆工天端／その他覆工面／はく落防止対策工／漏水対策工／その他補修箇所</t>
  </si>
  <si>
    <t>本体工におけるうき・はく離／巻厚の不足または減少／表面近くの空洞／その他（鉄筋コンクリート背面空洞、鉄筋、鋼製支保工）</t>
  </si>
  <si>
    <t>電磁波の反射強度／その他（電磁波の極性）_x000D_
弾性波の周波数</t>
  </si>
  <si>
    <t>天秤方式移動型レーダ探査技術は、小断面・大断面のトンネル径及びトンネル種類を問わず、時速2km～5kmで連続的に高速でレーダ探査可能な技術であり、探査対象（知りたい情報）に合わせたセンサーを設置し、計測を行うことができる。
従来の計測方法は、人がセンサーを覆工面まで近づいて保持する必要があり、作業床を上げたまま計測するため探査速度が遅く、また、高所作業を伴うため安全性での課題があった。
地中レーダは、センサーを替えることで、覆工の厚さ（１ｍ程度）、背面空洞（２ｍ程度）、内部欠陥（ｔ＝1.0mm、5cm角以上のうき、発生深度）が検出出来る。
また、設置するセンサーは地中レーダーにとどまらず、20kg以下のセンサーで有れば取り付け可能である。
トンネル壁面に接触させないと使用できないセンサーを簡易的に壁面まで近づけることが出来る。</t>
    <phoneticPr fontId="4"/>
  </si>
  <si>
    <t>(1)支援技術による計測作業にかかる現場計測費用
・500,000円/日
・機械の輸送費　3,000円(都内陸送)
　　　　　　　　　　150,000円(北海道航送+陸送) 
　　　　　　　　　　200,000円(沖縄航送+陸送)
(2)従来の点検手法により作業を行うこととしての現場計測費用
・600,000円/日</t>
    <phoneticPr fontId="4"/>
  </si>
  <si>
    <t>※3　調書作成時の判定区分、健全性診断の支援に活用</t>
  </si>
  <si>
    <t>トンネル点検・診断システム　ｉＴＯＲＥＬ（アイトーレル）</t>
    <phoneticPr fontId="4"/>
  </si>
  <si>
    <t>東急建設株式会社</t>
    <phoneticPr fontId="8"/>
  </si>
  <si>
    <t>042-763-9533</t>
    <phoneticPr fontId="4"/>
  </si>
  <si>
    <t>takahashi.yuusuke@tokyu-cnst.co.jp</t>
  </si>
  <si>
    <t>技術研究所
高橋</t>
    <phoneticPr fontId="4"/>
  </si>
  <si>
    <t>打音の周波数変化</t>
  </si>
  <si>
    <t>本システムは、高所作業車に打音検査ユニットを搭載し、走行しながらトンネルの覆工コンクリートを検査する装置（以下、「車両型」）である。このユニットはハンマーを自動的に打撃し打音をマイクで収集することができる。収集した打音は音響解
析とAI（機械学習、またはクラスタリング）による自動変状抽出を可能とする。打音異常の箇所は、撮像ユニットと組み合わせることでひび割れ検出結果とともに画像上で確認できる。打音検査ユニットはシステムから取り外して別の機械に搭載する事が可能である。例えば走行式門型フレームに搭載して車両を通行させながらトンネル全体を一度に検査する「フレーム型」や、人力による打撃を集音し、変状を自動判定する「人力型」がある（但し、フレーム型、車両型は警察の道路使用許可が必要）。</t>
    <phoneticPr fontId="4"/>
  </si>
  <si>
    <t>【計測費用】
［トンネル延長が500mの場合］
・従来の人力点検による費用　625万円(税抜) ※4※5
・車両型による費用※6※7
　　打音検出＋ひび割れ検出　530万円(税抜)
　　打音検出のみ　480万円(税抜)
［トンネル延長が180mの場合］ 参考
・従来の人力点検による費用　225万円(税抜) ※4※5
・車両型による費用※6※7
　　打音検出＋ひび割れ検出　240万円(税抜)
　　打音検出のみ　210万円(税抜)</t>
    <phoneticPr fontId="4"/>
  </si>
  <si>
    <t>1.2km/h</t>
    <phoneticPr fontId="4"/>
  </si>
  <si>
    <t>TN020006－V0323</t>
    <phoneticPr fontId="4"/>
  </si>
  <si>
    <t>走行型高速3Dトンネル点検システム 　MIMM-R（ミーム・アール）－レーダ探査技術－</t>
  </si>
  <si>
    <t>パシフィックコンサルタンツ株式会社</t>
    <phoneticPr fontId="8"/>
  </si>
  <si>
    <t>覆工の横断方向目地／覆工の縦断方向打ち継目／覆工天端／その他覆工面／</t>
  </si>
  <si>
    <t xml:space="preserve">空洞レーダ：巻厚の不足または減少／覆工背面の空洞_x000D_
内部欠陥レーダ：本体工におけるうき・はく離／表面近くの空洞　などの内部欠陥_x000D_
</t>
  </si>
  <si>
    <t>トンネル覆工壁面の連続画像撮影システム、高精度３次元レーザー計測システム、非接触レーダー探査システムを車両に搭載し、覆工表面ひび割れや漏水等の変状と、トンネル断面形状、巻厚、背面空洞、内部欠陥等を計測する。
MIMM-Rに搭載しているレーダは2種類あり、TYPE1:巻厚・空洞探査用レーダと、TYPE2:うき・ジャンカなどを探査する内部欠陥レーダである。
TYPE1:覆工巻厚･背面空洞調査レーダーシステムは、H31年トンネル点検要領に定められた、巻厚の不足、または減少及び背面空洞による突発性崩壊のおそれに対する判定を行うための、巻き厚・空洞のデータを別途レーダー調査を行うこと無く計測することが出来る。TYPE2:内部欠陥レーダは同要領に定められたうき、はく離に対する対策判定のためトンネル覆工表面付近に発生している欠陥の有無・発生位置を検出する事が出来る。TYPE1、TYPE2ともに、交通規制が不要であり、近接目視前に打音検査のスクリーニング（健全部）として活用し、打音検査の効率化を図ることが可能である。
走行１回で、非接触式走行型のTYPE1:レーダ１測線、TYPE2：レーダは３測線（アーチ部半断面）を、交通規制を伴わずに時
速50～70km/hで、覆工巻厚、空洞厚、内部欠陥位置を検知することができる。
レーダはMIMM-Rに搭載された統合システムであり、レーダとしての性能カタログを別途作成した。</t>
    <phoneticPr fontId="8"/>
  </si>
  <si>
    <t>空洞レーダ単独計測の場合　250,000円/日
MIMM-RでTYPE1,2とも計測する場合　1,000,000円/日
［トンネル条件］
・延長500mのトンネル1本のみ計測の場合、延長500mのトンネル10本を一括して計測する場合
・ひび割れ密度0.3ｍ/m2
・2車線断面
［費用］
・新技術活用による費用
TYPE1:巻き厚・空洞レーダー　1TN25万円　　10TN25万円
TYEP2:内部欠陥レーダー　1TN75万円　　10TN150万円
・機械の輸送費　計測地により要相談
［費用算定上の条件］
・TYPE1:巻き厚・空洞レーダーは巻厚30cm未満かつ空洞厚30cm以上の場所検出、測線天端1本
・TYEP2:内部欠陥レーダーは健全部スクリーニング、測線アーチ6測線</t>
    <phoneticPr fontId="4"/>
  </si>
  <si>
    <t>※1　近接目視時の事前スクリーニングに活用
※3　調書作成時の判定区分、健全性診断の支援に活用</t>
    <rPh sb="3" eb="8">
      <t>キンセツモクシジ</t>
    </rPh>
    <rPh sb="9" eb="11">
      <t>ジゼン</t>
    </rPh>
    <rPh sb="19" eb="21">
      <t>カツヨウ</t>
    </rPh>
    <phoneticPr fontId="4"/>
  </si>
  <si>
    <t>TN020007－V0223</t>
    <phoneticPr fontId="4"/>
  </si>
  <si>
    <t>道路トンネル防災車「トンネルマスター」</t>
  </si>
  <si>
    <t>覆工の横断方向目地／覆工の縦断方向打ち継目／覆工天端／その他覆工面／はく落防止対策工／漏水対策工／その他補修箇所</t>
  </si>
  <si>
    <t>電磁波の反射強度／その他（電磁波の極性）</t>
  </si>
  <si>
    <t>トンネル防災車「トンネルマスター」は非接触型レーダ、天秤システム接触型レーダ、高所作業台を有する車両であり、道路トンネルの「巻厚の不足または減少、背面空洞」をマルチに探査できる車両である。
○非接触型レーダは「H31年道路トンネル定期点検要領」に定められた、巻厚の不足、または減少及び背面空洞による突発性崩壊のおそれに対する判定項目の中で、緊急性を有する巻厚30cm以下及び、空洞30cm以上の場所が、交通規制を要さず時速50～70㎞で計測できるシステムである。
○天秤システム接触型レーダは、道路交通規制内で実施する必要はあるが、非接触レーダでは、検出する事ができない深い位置の探査が可能なシステムである。従来の調査員が手で保持するスタイルと比較し壁面まで人が近づく必要無く探査が可能である。小断面・大断面のトンネル径及びトンネル種類を問わず、連続的に高速でレーダ探査可能な技術であり、探査対象（知りたい情報）に合わせたセンサーを設置し、計測を行うことができる。時速2～5㎞程度(人が小走り程度)の速度での計測が可能であり、センサーを替えることで、覆工の厚さ（1m程度）、背面空洞（2m程度）、内部欠陥（ｔ＝1.0mm、5cm角以上のうき、発生深度）できる。
○高所作業台を有しており、有効巻厚の減少を評価するために必要な、覆工の強度確認(テストハンマーやコア試料による試験)、レーダ結果の検証削孔などの直接調査が可能である。</t>
    <phoneticPr fontId="8"/>
  </si>
  <si>
    <t>(1)支援技術による計測作業にかかる現場計測費用
【非接触型レーダ】
・250,000円/日
【天秤システム接触型レーダ】
・500,000円/日
【共通】
・機械の輸送費　3,000円(都内陸送)
　　　　　　　　　　150,000円(北海道航送+陸送) 
　　　　　　　　　　200,000円(沖縄航送+陸送)
(2)従来の点検手法により作業を行うこととしての現場計測費用
【非接触型レーダ】
・250,000円/日
【天秤システム接触型レーダ】
・600,000円/日</t>
    <phoneticPr fontId="4"/>
  </si>
  <si>
    <t>TN020008－V0223</t>
    <phoneticPr fontId="4"/>
  </si>
  <si>
    <t>電磁波探査ドローンによる覆工探査技術</t>
    <phoneticPr fontId="4"/>
  </si>
  <si>
    <t>覆工天端</t>
  </si>
  <si>
    <t>本技術は、覆工天端部において「コンクリート厚、空洞厚、コンクリート表面のうき」をドローンで探査可能な技術である。ドローンに搭載された地中レーダアンテナを覆工天端部に押し当てて時速2ｋｍ程度で走行させながらデータを取得していく。
完全ケーブルレス化した地中レーダにより、従来型の計測方式と比べて、計測車両、高所作業車、仮設足場等の準備が不要である。ドローンの操縦者と補助員の２名で探査することが可能である。
災害時においては、高所作業車や足場が使えない場所であっても、対応が可能である。
搭載するセンサーを替えることで、覆工の厚さ（１ｍ程度）、背面空洞（２ｍ程度）、内部欠陥（ｔ＝1.0mm、5cm角以上のうき、発生深度）の探査が可能である。</t>
    <phoneticPr fontId="4"/>
  </si>
  <si>
    <t>［トンネル条件］
・延長500mのトンネル1本のみ計測の場合、延長500mのトンネル10本を一括して計測する場合
(1)支援技術による計測作業にかかる現場計測費用
　【延長500ｍ】
　・新技術活用による費用　300,000円
　【延長500ｍの10本】
　・新技術活用による費用　900,000円（3日で積算）
【共通】
・機械の輸送費　3,000円(都内陸送)
　　　　　　　　　　150,000円(北海道航送+陸送) 
　　　　　　　　　　200,000円(沖縄航送+陸送)
(2)従来の点検手法により作業を行うこととしての現場計測費用
　【延長500ｍ】
　・従来の人力支持による費用　500,000円
　【延長500ｍの10本】
　・従来の人力支持による費用　5,000,000円
［費用算定上の条件］
・覆工天端1測線のみ</t>
    <phoneticPr fontId="4"/>
  </si>
  <si>
    <t>×</t>
    <phoneticPr fontId="4"/>
  </si>
  <si>
    <t>時速2km</t>
    <rPh sb="0" eb="2">
      <t>ジソク</t>
    </rPh>
    <phoneticPr fontId="4"/>
  </si>
  <si>
    <t>表面波トモグラフィ法</t>
  </si>
  <si>
    <t>本技術はコンクリート構造物の維持管理に寄与する非破壊技術として、弾性波法を応用したトモグラフィ技術である。これは弾性波の中でも表面を伝授するレイリー波に着目し評価するものであり、片面にセンサを配置した状態で内部状態を広範囲に2D、3Dで可視化することができる。</t>
  </si>
  <si>
    <t>［トンネル条件］
延長500mのトンネル1本のみ計測の場合(延長100m当たりで計測箇所5箇所と想定)、
25箇所調査が可能と想定
［費用］　※計測の機械経費
・ 従来の人力点検（テストハンマー使用）による費用
　2万円
・新技術活用による費用
　10万円　（解析ソフト含まず)</t>
    <phoneticPr fontId="4"/>
  </si>
  <si>
    <t>トンネル覆工内部レーダ検査システム</t>
  </si>
  <si>
    <t>１）背面空洞探査用レーダ_x000D_
・トンネル覆工の状態把握（覆工コンクリート内部、背面、覆工厚、構造物）_x000D_
２）表面近傍探査用レーダ_x000D_
・トンネル覆工の状態把握（表面近くの空洞、うき）</t>
  </si>
  <si>
    <t>１）背面空洞探査用レーダ_x000D_
・変状　：コンクリート内部空洞／ジャンカ／背面空洞_x000D_
・その他：覆工厚／支保工・配筋_x000D_
２）表面近傍探査用レーダ_x000D_
・変状：コンクリート表面近傍の空洞、うき</t>
  </si>
  <si>
    <t>・電気特性の異なる媒体境界からの電磁波の反射強度</t>
  </si>
  <si>
    <t>　3次元映像化装置マルチパスリニアアレイレーダ（MPLAレーダ）を搭載した走行型のトンネル覆工検査システム。
MPLA方式で取得した3次元解析データにより、従来の2次元画像より覆工変状等を実際の状態に近い画像で捉え、目視・打音では困難な覆工状態を個人差の無いデジタルデータとして表示することができる。
またMPLA方式のレーダを使用することで、データを面的に取得できるため、シングルパス方式のレーダ装置と比較して1回あたりの検査幅が広いため検査効率が高い。
　面的なデータを取得することで、シングルパス方式のレーダ装置と比較して空洞の広がりを検知することができる。
　周波数が異なる「背面空洞探査用レーダ」と「表面近傍探査用レーダ」の2種類のレーダがあり、対象部位および対象深さにあわせてレーダ装置を選択することが可能。
　また背面空洞探査用レーダは「探査幅60㎝タイプ」と「探査幅100㎝タイプ」があり、状況に合わせて選択が可能である。
背面空洞探査用レーダは搭載可能なシステムとして「高所作業車搭載型」と「専用車両一体型」があり、現地状況にあわせて選択が可能である。</t>
    <phoneticPr fontId="4"/>
  </si>
  <si>
    <t>１）背面空洞探査用レーダ
'【参考】新技術活用による計測費用
'［トンネル条件］
・2車線断面、歩道なし
・2回目以降の点検
・補修箇所なし
・計測範囲：トンネル天頂部5m範囲
　　　　　　　（計測幅1m／回×5測線）
［費用］
・【参考】新技術活用による費用
　　条件１)　延長500m/1本のみ　
　　　外業840千円、 内業480千円     合計　1,320千円
　　条件２）　延長500m/10本連続　
　　　外業5,770千円、 内業4,740千円   合計　10,510千円
［費用算定上の条件］
・現地1日（8h）を想定した場合。
・旅費交通費、移動経費は別途計上とする。
・解析は空洞分布（有無・位置・広がり）までとする。
・探査幅100㎝タイプのレーダ装置を使用した場合。
・トンネル間の移動は含まない。
２）表面近傍探査用レーダ
【参考】新技術活用による計測費用'［トンネル条件］・2車線断面、歩道なし・2回目以降の点検・補修箇所なし・計測範囲：目地部周辺、その他　　　　　　　　調査箇所は要協議［費用］・【参考】新技術活用による費用　　　条件１）延長500ｍ／1本　　　　　外業：2,580千円　　内業：250千円　計2,830千円　　　条件２）延長500ｍ／10本連続　　　　　外業：24,630千円　　内業：1,080千円　計25,710千円［費用算定上の条件］・現地1日（8h）を想定した場合。・旅費交通費、移動経費は別途計上とする。・解析は変状分布（有無・位置）とする。・トンネル間の移動時間は含まない。</t>
    <phoneticPr fontId="4"/>
  </si>
  <si>
    <t>背面空洞
探査用レーダ
：4.0㎞/h
表面近傍
探査用レーダ
：最大2.2㎞/h</t>
    <rPh sb="0" eb="2">
      <t>ハイメン</t>
    </rPh>
    <rPh sb="2" eb="4">
      <t>クウドウ</t>
    </rPh>
    <rPh sb="5" eb="8">
      <t>タンサヨウ</t>
    </rPh>
    <rPh sb="20" eb="22">
      <t>ヒョウメン</t>
    </rPh>
    <rPh sb="22" eb="24">
      <t>キンボウ</t>
    </rPh>
    <rPh sb="25" eb="28">
      <t>タンサヨウ</t>
    </rPh>
    <rPh sb="33" eb="35">
      <t>サイダイ</t>
    </rPh>
    <phoneticPr fontId="4"/>
  </si>
  <si>
    <t>TN020011－V0223</t>
    <phoneticPr fontId="4"/>
  </si>
  <si>
    <t>覆工巻厚・背面空洞レーダ探査システム</t>
  </si>
  <si>
    <t>応用地質株式会社　メンテナンス事業部</t>
    <phoneticPr fontId="8"/>
  </si>
  <si>
    <t>トンネル覆工（巻厚）および覆工背面空洞</t>
  </si>
  <si>
    <t>覆工巻厚および覆工背面空洞</t>
  </si>
  <si>
    <t>電磁波の反射強度</t>
  </si>
  <si>
    <t>・当該技術の特徴
覆工巻厚・覆工背面空洞の調査が必要となった場合、点検作業と同時にトンネル点検車搭載型地中レーダを用いて計測する技術。
・計測結果の活用
外力によるトンネル覆工の健全性の診断、覆工背面空洞充填対策設計に活用。</t>
    <rPh sb="21" eb="23">
      <t>チョウサ</t>
    </rPh>
    <rPh sb="96" eb="98">
      <t>フッコウ</t>
    </rPh>
    <rPh sb="98" eb="100">
      <t>ハイメン</t>
    </rPh>
    <rPh sb="100" eb="102">
      <t>クウドウ</t>
    </rPh>
    <rPh sb="102" eb="104">
      <t>ジュウテン</t>
    </rPh>
    <phoneticPr fontId="25"/>
  </si>
  <si>
    <t>［トンネル条件］
①延長500mのトンネル1本（全線で2測線実施）の場合
［費用］
・測定費用　100万円
・解析費　40万円
［費用算定上の条件］
・安全費含まず
②延長500mのトンネル10本（全線で2測線実施）の場合
［費用］
・測定費用　700万円
・解析費　320万円
［費用算定上の条件］
・安全費含まず</t>
    <phoneticPr fontId="4"/>
  </si>
  <si>
    <t>TN020012－V0223</t>
    <phoneticPr fontId="4"/>
  </si>
  <si>
    <t>電磁パルス法を用いたあと施工アンカー定着部の非破壊評価技術</t>
  </si>
  <si>
    <t>神奈川県横浜市鶴見区鶴見中央4-36-1</t>
    <phoneticPr fontId="4"/>
  </si>
  <si>
    <t>takanabe@amic-pro.co.jp</t>
  </si>
  <si>
    <t>研究開発部
高鍋雅則</t>
    <phoneticPr fontId="4"/>
  </si>
  <si>
    <t>KT-180120-A</t>
    <phoneticPr fontId="4"/>
  </si>
  <si>
    <t>吸音板／照明／警報表示版／標識／ジェットファン</t>
  </si>
  <si>
    <t>【電磁パルス法】_x000D_
　アンカー接着剤の充填不足／機械式アンカーの拡張不良／ボルトのゆるみ_x000D_
【超音波法】_x000D_
　アンカーの定着長不足</t>
  </si>
  <si>
    <t>【電磁パルス法】_x000D_
　弾性波採取波形から算出した評価指標（波形エネルギー／波形継続時間／時間軸波形の相関係数／スペクトルの重心周波数／スペクトルの標準偏差／スペクトルのピーク数／スペクトルの相関係数）およびNGポイント_x000D_
【超音波法】_x000D_
　測定したアンカー長さ（全長）から計算したアンカー定着長</t>
  </si>
  <si>
    <t>・当該技術の特徴_x000D_
　本技術で使用する計測機器（アンカーパルステスター）は、電磁パルス法によりアンカーの健全性を検査する機能と、超音波法によりアンカーの長さを測定する機能を併せ持ったハイブリッド装置である。_x000D_
・計測結果の活用_x000D_
【電磁パルス法】_x000D_
　あと施工アンカーの取付状態を把握する_x000D_
【超音波法】_x000D_
　あと施工アンカーの定着長を計算する</t>
  </si>
  <si>
    <t>［トンネル条件］
・基準数量：30本/日(現地までの交通費等除く)
［費用］
・調査費用 外業(現場作業)： 77、100円/日　内業(机上作業)：134、300円/2日
・機械経費：80、000円/式
・その他の費用(安全管理費、諸経費、技術経費)：140、000円/式
合計：431、400円
［費用算定上の条件］
・トンネル一部区域のアンカー施工部
・前処理が必要ないこと
・作業日数は要相談</t>
    <phoneticPr fontId="4"/>
  </si>
  <si>
    <t>西日本高速道路エンジニアリング中国株式会社
原子燃料工業株式会社</t>
    <phoneticPr fontId="8"/>
  </si>
  <si>
    <t>トンネルの付属物を対象に、ＡＥセンサを用いた打音計測装置を用い、デジタル化された振動情報（固有周波数）から、あと施工アンカーで取り付けたトンネル付属物（ジェットファン、大型標識等）の固定ボルトのゆるみを把握する技術。</t>
  </si>
  <si>
    <t>［トンネル条件］
・延長500m、ジェットファン2基
・ひび割れ密度0.3m/m2
・2 車線断面，歩道なし
・2 回目以降の点検
・補修箇所なし
・照明灯具の回避や計測作業手間等により日数や費用の増加はなし。
（パターン１）延長500m のトンネル1 本（ジェットファン2基，アンカーボルト32本）のみ計測の場合
【外業】新技術活用による費用：2名×3万円×1日＝6万円
（弊社トレーニング、OJT後、2名の点検員により実施）
機器経費：1.5万円×1日＝1.5万円
【内業】測定データ解析、報告書作成費用：64万円
（パターン２）延長500m のトンネル10 本（ジェットファン20基，アンカーボルト320本）を一括して計測する場合
【外業】新技術活用による費用：2名×3万円×5日＝30万円
（弊社トレーニング、OJT後、2名の点検員により実施）
機器経費：1.5万円×5日＝7.5万円
【内業】測定データ解析、報告書作成費用：640万円
［費用算定の条件］
・高所作業車費用、交通規制費用は別
・トレーニング（半日）費用、OJT（１日）費用は別</t>
    <phoneticPr fontId="4"/>
  </si>
  <si>
    <t>ハンマ打撃によるコンクリートの非破壊検査装置CTS</t>
    <phoneticPr fontId="4"/>
  </si>
  <si>
    <t>日東建設株式会社</t>
    <phoneticPr fontId="4"/>
  </si>
  <si>
    <t>北海道紋別郡雄武町
※当社販売店やリース・レンタル会社でも保有</t>
    <phoneticPr fontId="4"/>
  </si>
  <si>
    <t>覆工の横断目地／覆工の水平打継ぎ目／覆工天端／その他覆工面／坑門</t>
    <phoneticPr fontId="4"/>
  </si>
  <si>
    <t>本体工におけるうき／はく離／表面近くの空洞</t>
    <phoneticPr fontId="4"/>
  </si>
  <si>
    <t>ハンマが打撃対象物に貫入する際の機械インピーダンスと反発する際の機械インピーダンス。</t>
    <phoneticPr fontId="4"/>
  </si>
  <si>
    <t>　CTSは、加速度計を内蔵したハンマでコンクリートを打撃したときの打撃応答波形を測定・解析することにより、非破壊でコンクリートの圧縮強度や、表面近傍（表面から50mm程度まで）のうき・はく離および表面の劣化度合い（塑性化等）を検知するコンクリート用の計測器である。
　本計測器により、推定強度（STR値）、表面劣化度合い（INDX値）および表面剥離指標値（STAT値）が得られる。うき・はく離の検査を行う場合、このうちSTR値を用いた各測定点での相対比較によりその評価を行う。計測結果は即座に本体ディスプレイ上に表示され、データ整理は表計算ソフトを用いて行う。</t>
    <phoneticPr fontId="4"/>
  </si>
  <si>
    <t>測定数量：3250点
※測定用足場、高所作業車、交通規制の費用は別途
外業：84,800円（コンクリート表面処理、測点マーキング含む）
内業：70,500円</t>
    <phoneticPr fontId="4"/>
  </si>
  <si>
    <t>HK-180001-VE</t>
    <phoneticPr fontId="4"/>
  </si>
  <si>
    <t>吸音板／天井板／照明／ケーブル類／警報表示板／標識／ジェットファン／その他附属物
　（それぞれの取り付けボルトやナットが対象）</t>
    <phoneticPr fontId="4"/>
  </si>
  <si>
    <t>附属物本体・取付部材等の緩み</t>
    <phoneticPr fontId="4"/>
  </si>
  <si>
    <t>BOLT-Testerは、あと施工アンカーやナットの健全性をハンマ打撃によって検査する計測器である。衝撃加速度計を内蔵したハンマでボルトやナットを打撃し、その時に得られる反力の時間波形によって健全性の評価を行う。ボルトの固着不足やナットの緩みなどがある場合、打撃に対する反力の生成に遅れが生じ、測定波形からこの挙動を読み取り検査を行う技術である。</t>
    <phoneticPr fontId="4"/>
  </si>
  <si>
    <t>施工条件：トンネルジェットファン取付あと施工アンカーの調査
測定数量：あと施工アンカー260本　3回打撃/本
※測定用足場、高所作業車、交通規制の費用は別途
外業：109,800円
内業：89,925円</t>
    <phoneticPr fontId="4"/>
  </si>
  <si>
    <t>ＡＩ打音アプリ「ウェイヴ・ブレイナー」（ウェーブレット解析）</t>
    <phoneticPr fontId="4"/>
  </si>
  <si>
    <t>株式会社構研エンジニアリング/国立大学法人北海道大学</t>
    <phoneticPr fontId="4"/>
  </si>
  <si>
    <t>打音の周波数変化</t>
    <phoneticPr fontId="4"/>
  </si>
  <si>
    <t>【概要】
　打音により得られた音響データに対してウェーブレット変換による周波数解析を行い、解析したデータから二値化画像を認識させる。認識した画像の輪郭を比較し、構造物の欠陥箇所や欠陥状態を検出する技術である「構造物の検査方法」（特許第6429215号）を、スマートフォン、タブレットＰＣ向けにアプリ化をしたものである。
【特徴】
・覆工のうき・はく離を検出
・スマートフォン、タブレットＰＣ等の携帯型端末機器にアプリをインストール（必要に応じて外付け集音マイクを使用）
・定期点検および重点監視などで利用</t>
    <phoneticPr fontId="4"/>
  </si>
  <si>
    <t>［トンネル条件］
・水平打継ぎ目片側打音検査A=150m2(幅30cm、延長500m)、高所作業不要箇所
［費用①］延長500mのトンネル1本のみ計測の場合
・従来の人力点検による費用：500千円（外業：200千円/1日、内業:300千円/2日)
・新技術活用による費用：500千円（外業：300千円/1日、内業:200千円/1日)
・機械の輸送費　不要（連絡車で運送）。
［費用②］延長500mのトンネル10本を一括して計測する場合
・従来の人力点検による費用：2,200千円（外業：1,000千円/5日、内業:1,200千円/8日)
・新技術活用による費用：1,600千円（外業：1,100千円/5日、内業:500千円,3日)
・機械の輸送費　不要。</t>
    <phoneticPr fontId="4"/>
  </si>
  <si>
    <t>否
（測定位置によっては必要）</t>
    <rPh sb="0" eb="1">
      <t>イナ</t>
    </rPh>
    <rPh sb="3" eb="5">
      <t>ソクテイ</t>
    </rPh>
    <rPh sb="5" eb="7">
      <t>イチ</t>
    </rPh>
    <rPh sb="12" eb="14">
      <t>ヒツヨウ</t>
    </rPh>
    <phoneticPr fontId="4"/>
  </si>
  <si>
    <t>○
（測定位置によっては必要）</t>
    <rPh sb="3" eb="5">
      <t>ソクテイ</t>
    </rPh>
    <rPh sb="5" eb="7">
      <t>イチ</t>
    </rPh>
    <rPh sb="12" eb="14">
      <t>ヒツヨウ</t>
    </rPh>
    <phoneticPr fontId="4"/>
  </si>
  <si>
    <t>コンクリート打音診断システム</t>
    <phoneticPr fontId="4"/>
  </si>
  <si>
    <t>株式会社アニモ　(共同開発： 株式会社ブリッジエンジニアリング、都築電気株式会社）</t>
    <phoneticPr fontId="4"/>
  </si>
  <si>
    <t>神奈川県横浜市中区尾上町2-27 大洋建設関内ビル 4F 株式会社アニモ</t>
    <phoneticPr fontId="4"/>
  </si>
  <si>
    <t>045-663-8640</t>
    <phoneticPr fontId="4"/>
  </si>
  <si>
    <t>トンネル等のコンクリート構造物のコンクリートのうき、はく離、内部空洞などの変状を打音情報から自動検出するスマートフォンを使ったコンクリート打音診断システム</t>
    <phoneticPr fontId="4"/>
  </si>
  <si>
    <t>概算費用：
　点検費用：2名×3万円/日（調査技術員+補助員）
　機器経費：5万円/日</t>
    <phoneticPr fontId="4"/>
  </si>
  <si>
    <t>デジタル打音検査とデジタル目視点検の統合システム（背面空洞）</t>
    <phoneticPr fontId="4"/>
  </si>
  <si>
    <t>原子燃料工業株式会社</t>
    <phoneticPr fontId="4"/>
  </si>
  <si>
    <t>覆工コンクリートの背面空洞をデジタル打音検査を用いて以下の2通りのいずれかで検知する技術である。
①地山側に空洞が存在している場合：
覆工コンクリートの片面を加振すると、厚みに対応する縦波共振の固有周波数　F=  C/2d  (F:固有周波数　d:厚み　C:音速)　が生じる。周波数分布に現れるこの縦振動のピーク形状は、背面空洞がある場合には、覆工のみが振動するためシャープになり、背面空洞がない場合には、地山に拘束されながら振動するためブロードになる。
②巻厚不足により覆工背面側に空洞が存在している場合：
覆工コンクリートの片面を加振すると、厚みに対応する縦波共振の固有周波数　F=  C/2d  (F:固有周波数　d:厚み　C:音速)　が生じる。音速Cを適切に設定することで、測定した周波数から巻厚を評価する。</t>
    <phoneticPr fontId="4"/>
  </si>
  <si>
    <t>［費用］
背面空洞が疑われる箇所：100m2
【外業】新技術活用による費用：2名×3万円×1日＝6万円
（弊社トレーニング、OJT後、2名の点検員により実施）
機器経費：1.5万円×1日＝1.5万円
【内業】測定データ解析、報告書作成費用：64万円
          ※計測点数による
［費用算定の条件］
・高所作業車費用、交通規制費用は別
・トレーニング（半日）費用、OJT（１日）費用は別</t>
    <phoneticPr fontId="4"/>
  </si>
  <si>
    <t>デジタル打音検査とデジタル目視点検の統合システム（ひび割れ深さ）</t>
    <phoneticPr fontId="4"/>
  </si>
  <si>
    <t>大阪府泉南郡熊取町朝代西一丁目９５０
原子燃料工業株式会社エンジニアリングサービス部</t>
    <phoneticPr fontId="4"/>
  </si>
  <si>
    <r>
      <t>覆工コンクリートのひび割れの深さをデジタル打音検査を用いて以下の2通りのいずれかで検知する技術である。
①ひび割れが生じたコンクリート表面を面的に打音検査し、厚みに対応する縦波共振の固有周波数　F=  C/2d  (F:固有周波数　d:厚み　C:音速)　の面的な分布における低下量や低下範囲からひび割れ深さを推定する方法。ひび割れ深さの増大に伴い、ひび割れ周辺の周波数が低下する傾向となる。
②測定対象とするひび割れと直行する直線状で、ひび割れ開口部から等距離ではさむような形になるよう、AEセンサを2箇所設置し、片方のAEセンサ近傍を打音点検用ハンマで打撃する。2つのセンサの信号取得時間差ΔT、ひび割れ開口部からセンサまでの位置L、コンクリート中の弾性波伝播速度Vとし、ひび割れ深さd　=　√（（VΔT）</t>
    </r>
    <r>
      <rPr>
        <vertAlign val="superscript"/>
        <sz val="9"/>
        <rFont val="ＭＳ ゴシック"/>
        <family val="3"/>
        <charset val="128"/>
      </rPr>
      <t>2</t>
    </r>
    <r>
      <rPr>
        <sz val="9"/>
        <rFont val="ＭＳ ゴシック"/>
        <family val="3"/>
        <charset val="128"/>
      </rPr>
      <t>　-　L</t>
    </r>
    <r>
      <rPr>
        <vertAlign val="superscript"/>
        <sz val="9"/>
        <rFont val="ＭＳ ゴシック"/>
        <family val="3"/>
        <charset val="128"/>
      </rPr>
      <t>2</t>
    </r>
    <r>
      <rPr>
        <sz val="9"/>
        <rFont val="ＭＳ ゴシック"/>
        <family val="3"/>
        <charset val="128"/>
      </rPr>
      <t>）を算出する。</t>
    </r>
    <phoneticPr fontId="4"/>
  </si>
  <si>
    <t>［費用］
ひび割れ評価箇所数：30箇所
【外業】新技術活用による費用：2名×3万円×1日＝6万円
（弊社トレーニング、OJT後、2名の点検員により実施）
機器経費：1.5万円×1日＝1.5万円
【内業】測定データ解析、報告書作成費用：64万円
 　　　　　※計測点数による
［費用算定の条件］
・高所作業車費用、交通規制費用は別
・トレーニング（半日）費用、OJT（１日）費用は別</t>
    <phoneticPr fontId="4"/>
  </si>
  <si>
    <t>TN020020-V0023</t>
    <phoneticPr fontId="4"/>
  </si>
  <si>
    <t>マルチチャンネルレーダによるトンネル覆工背面の空洞・支保工探査システム</t>
    <phoneticPr fontId="4"/>
  </si>
  <si>
    <t>エフティーエス株式会社/IDS　Geo　Radare</t>
    <phoneticPr fontId="4"/>
  </si>
  <si>
    <t>栃木県那須塩原市高林字下川原林７０１－８（高林産業団地内）</t>
    <phoneticPr fontId="4"/>
  </si>
  <si>
    <t>yotsu@fts-ltd.jp</t>
    <phoneticPr fontId="4"/>
  </si>
  <si>
    <t>担当部署・四塚</t>
    <phoneticPr fontId="4"/>
  </si>
  <si>
    <t>1)背面空洞探査用レーダ
・トンネル覆工の状態把握／  覆工天端，その他覆工面</t>
    <phoneticPr fontId="4"/>
  </si>
  <si>
    <t>1)背面空洞探査用レーダ
・変状：覆工背面の空洞，コンクリート内部の空洞，コンクリート内部のジャンカ（豆板）およびうき
・その他：覆工巻厚不足または減少，支保工位置，配筋位置</t>
    <phoneticPr fontId="4"/>
  </si>
  <si>
    <t>電気特性の異なる媒体境界からの電磁波の反射強度</t>
    <phoneticPr fontId="4"/>
  </si>
  <si>
    <t>・当該技術の特徴
　マルチチャンネルレーダを搭載した車載型トンネル覆工探査システム。2種類のアンテナ構成により、1回のスキャンで表層部と深層部の探査を同時に行う事ができ覆工変状等を画像で捉えることができ、目視・打音では困難な覆工背面状況を可視化させることができる。
また、トンネル覆工面に接触させることが必要ないので電線等の突起物の障害物を無視することができ効率が良い探査ができる。
専用車両一体型では、探査幅960mmで最大速度60kmにて探査が可能であり、データ解析では、縦断面図,横断面図,トモグラフィー図,3D図の表示ができトンネル背面からの変状箇所を簡単に抽出することができる。
抽出結果をCAD図に反映させ変状箇所をマーキングすることで毎年監視することができる。</t>
    <phoneticPr fontId="4"/>
  </si>
  <si>
    <t>１）覆工背面空洞探査
トンネル条件
・2車線断面、歩道なし／補修無し
・計測範囲：トンネル天頂部3m範囲
（計測幅960mm/1回×3側線）
『新技術活用による費用』
参考：条件１）トンネル1本のみ
　　　　　　　　　・延長1000m以下のトンネル1本
　　　　　　　　　・1側線：120万（外業作業）
　　　　　　　　　・結果報告書：50万（内業作業）
　　　　条件2)トンネル10本連続計測の場合
　　　　　　　　　・延長1000m以下のトンネル10本
　　　　　　　　　・10側線：100万（外業作業）
　　　　　　　　　・結果報告書：50万（内業作業）
［費用算定上の条件］
・現地1日（8h）を想定
・旅費交通費、移動経費は別途計上
・解析は、空洞分布（有無および位置）までとする
・トンネル間の移動時間は含まない</t>
    <phoneticPr fontId="4"/>
  </si>
  <si>
    <t>最大計測速度：60km/h
（専用車両一体型/探査幅960mm搭載）</t>
    <phoneticPr fontId="4"/>
  </si>
  <si>
    <t>TN020021-V0023</t>
    <phoneticPr fontId="4"/>
  </si>
  <si>
    <t>AIを用いた打音検査解析によるコンクリートの診断システム</t>
    <phoneticPr fontId="4"/>
  </si>
  <si>
    <t>応用地質株式会社／株式会社アイティエス</t>
    <phoneticPr fontId="4"/>
  </si>
  <si>
    <t>覆工の横断目地／覆工の水平打継ぎ目／覆工天端／その他覆工面／内装板／坑門</t>
    <phoneticPr fontId="4"/>
  </si>
  <si>
    <t>本体工におけるうき／はく離／劣化／巻厚の不足または減少／表面近くの空洞</t>
    <phoneticPr fontId="4"/>
  </si>
  <si>
    <t>打撃力波形（ハンマーが打撃対象物に貫入する際の機械インピーダンスと反発する際の機械インピーダンス）</t>
    <phoneticPr fontId="4"/>
  </si>
  <si>
    <t>道路トンネルなどインフラ構造物における、コンクリートの状態把握に伴う打音検査について、打音ハンマーの打撃波形をAIによって解析し、コンクリートの状態を自動判定する技術である。
打音ハンマー（CTS）で打撃を行い、打撃力の波形をグラフ化と「健全」「劣化」「うき・はく離」で判定し、本体ディスプレイ上に、リアルタイムで表示する。また、打撃力の波形をAIにて分析し、トンネルの覆工コンクリートにおける状態を自動的に判定するシステムである。
なお、CTSとは、加速度計を内蔵したハンマーであり、コンクリートを打撃した際の打撃応答波形を測定・解析することで、コンクリートの圧縮強度や、表面近傍（表面から50mm程度まで）のうき・はく離および表面の劣化度合い（塑性化等）を非破壊で検知可能なコンクリート用の計測器である。</t>
    <phoneticPr fontId="4"/>
  </si>
  <si>
    <t>測定数量：3300点
※測定用足場、高所作業車、交通規制の費用は別途
外業：100,000円（コンクリート表面処理、測点マーキング含む）</t>
    <phoneticPr fontId="4"/>
  </si>
  <si>
    <t>要
（高所作業車を使用する場合）</t>
    <rPh sb="0" eb="1">
      <t>ヨウ</t>
    </rPh>
    <phoneticPr fontId="4"/>
  </si>
  <si>
    <t>・交通規制を行う場合は「片側車線」
・交通規制を行わない場合は「不要」</t>
    <phoneticPr fontId="4"/>
  </si>
  <si>
    <t>非破壊検査技術</t>
    <phoneticPr fontId="4"/>
  </si>
  <si>
    <t>TN020022-V0024</t>
    <phoneticPr fontId="4"/>
  </si>
  <si>
    <t>電磁波レーダー（iRadar ADSPIRE01）を用いた覆工探査支援技術</t>
    <phoneticPr fontId="4"/>
  </si>
  <si>
    <t>営業部　藤井善幸</t>
    <rPh sb="0" eb="3">
      <t>エイギョウブ</t>
    </rPh>
    <rPh sb="4" eb="8">
      <t>フジイヨシユキ</t>
    </rPh>
    <phoneticPr fontId="4"/>
  </si>
  <si>
    <t>NETIS:KT-150040-VE</t>
    <phoneticPr fontId="4"/>
  </si>
  <si>
    <t>覆工天端、その他覆工面</t>
    <rPh sb="0" eb="2">
      <t>フッコウ</t>
    </rPh>
    <rPh sb="2" eb="4">
      <t>テンバ</t>
    </rPh>
    <rPh sb="7" eb="8">
      <t>タ</t>
    </rPh>
    <rPh sb="8" eb="11">
      <t>フッコウメン</t>
    </rPh>
    <phoneticPr fontId="4"/>
  </si>
  <si>
    <t>本体工におけるうき、はく離、劣化、巻厚の不足または減少、表面近くの空洞、ならびに附属物本体・取付部材等の緩み、その他（豆板）</t>
    <rPh sb="0" eb="2">
      <t>ホンタイ</t>
    </rPh>
    <rPh sb="2" eb="3">
      <t>コウ</t>
    </rPh>
    <rPh sb="12" eb="13">
      <t>リ</t>
    </rPh>
    <rPh sb="14" eb="16">
      <t>レッカ</t>
    </rPh>
    <rPh sb="17" eb="18">
      <t>マキ</t>
    </rPh>
    <rPh sb="18" eb="19">
      <t>アツ</t>
    </rPh>
    <rPh sb="20" eb="22">
      <t>フソク</t>
    </rPh>
    <rPh sb="25" eb="27">
      <t>ゲンショウ</t>
    </rPh>
    <rPh sb="28" eb="30">
      <t>ヒョウメン</t>
    </rPh>
    <rPh sb="30" eb="31">
      <t>チカ</t>
    </rPh>
    <rPh sb="33" eb="35">
      <t>クウドウ</t>
    </rPh>
    <rPh sb="40" eb="42">
      <t>フゾク</t>
    </rPh>
    <rPh sb="42" eb="43">
      <t>ブツ</t>
    </rPh>
    <rPh sb="43" eb="45">
      <t>ホンタイ</t>
    </rPh>
    <rPh sb="46" eb="48">
      <t>トリツケ</t>
    </rPh>
    <rPh sb="48" eb="50">
      <t>ブザイ</t>
    </rPh>
    <rPh sb="50" eb="51">
      <t>トウ</t>
    </rPh>
    <rPh sb="52" eb="53">
      <t>ユル</t>
    </rPh>
    <rPh sb="57" eb="58">
      <t>ホカ</t>
    </rPh>
    <rPh sb="59" eb="61">
      <t>マメイタ</t>
    </rPh>
    <phoneticPr fontId="4"/>
  </si>
  <si>
    <t>電磁波</t>
    <rPh sb="0" eb="3">
      <t>デンジハ</t>
    </rPh>
    <phoneticPr fontId="4"/>
  </si>
  <si>
    <t>iRadar（電磁波レーダー）を用いて、トンネル部のうき・はく離、覆工の厚さ、背面空洞を検出する技術である。
探査面に対して電磁波を発信し、受信信号との相関を取ることでフィルタ定数を決定し、その定数を用いてディジタル信号処理を行う。
　このディジタル信号処理により、低ノイズ、高分解を実現。目視・打音では認識困難な変状を個人の能力に関係なく、ディジタルデータとして表示、保存することができる。
　測定データにディジタル信号処理でフィルタ特性を変更することで、これまで見えにくかった空洞等からの反射信号を強調する。これまでのディジタル信号処理はデータを持ち帰り、大型の計算機で処理を行う必要があったが、アルゴリズムの改善により、装置に搭載されているスマホで処理が可能となり、リアルタイム・オンサイトで結果が出せるようになった。
受信信号は振幅の時間変化のデータとなっているが、この時間領域のデータをFFT解析することで周波数領域に変換し、周波数領域でフィルタ特性を変更し、通常では判定が困難である空洞等からの反射信号を明確化することが可能となった。</t>
    <phoneticPr fontId="4"/>
  </si>
  <si>
    <t>参考：条件１）トンネル内探査（覆工部探査50㎡）の場合
　・探査40万（外業作業）
　・結果報告書：10万（内業作業）
・現地1日（8h）を想定
・旅費交通費、移動経費は別途計上
・報告書は、うき・空洞分布（有無および位置）</t>
    <phoneticPr fontId="4"/>
  </si>
  <si>
    <t>非破壊検査技術</t>
    <rPh sb="0" eb="7">
      <t>ヒハカイケンサギジュツ</t>
    </rPh>
    <phoneticPr fontId="4"/>
  </si>
  <si>
    <t>TN020023-V0024</t>
    <phoneticPr fontId="4"/>
  </si>
  <si>
    <t>AI技術を用いた打音検査器（PDC-200A）</t>
    <phoneticPr fontId="4"/>
  </si>
  <si>
    <t>株式会社九検/
株式会社ポート電子</t>
    <phoneticPr fontId="4"/>
  </si>
  <si>
    <t>覆工天端
その他覆工面
坑門</t>
    <phoneticPr fontId="4"/>
  </si>
  <si>
    <t>本体工におけるうき
はく離</t>
    <rPh sb="0" eb="2">
      <t>ホンタイ</t>
    </rPh>
    <rPh sb="2" eb="3">
      <t>コウ</t>
    </rPh>
    <rPh sb="12" eb="13">
      <t>リ</t>
    </rPh>
    <phoneticPr fontId="4"/>
  </si>
  <si>
    <t>音響</t>
    <rPh sb="0" eb="2">
      <t>オンキョウ</t>
    </rPh>
    <phoneticPr fontId="4"/>
  </si>
  <si>
    <t>AI打音検査器(PDC-200A)は人力型による打撃音を付属のマイクで集音、デジタルデータ化したものをFFT変換した後、AIを用いた判定手法でうき・剥離の有無を器械が判断するものである。
打撃後0.3秒で判定することができ、専用アプリケーションをインストールしたタブレットによる波形表示を見ることができる。
また、小型で軽量な装置であり現場作業の負担が少なく打音検査を実施することができる。</t>
    <phoneticPr fontId="4"/>
  </si>
  <si>
    <t>・　現場調査費用　110,000円
・　装置費用　　　　30,000円
合計　140,000円</t>
    <phoneticPr fontId="4"/>
  </si>
  <si>
    <t>非破壊検査技術</t>
    <rPh sb="0" eb="3">
      <t>ヒハカイ</t>
    </rPh>
    <rPh sb="3" eb="5">
      <t>ケンサ</t>
    </rPh>
    <rPh sb="5" eb="7">
      <t>ギジュツ</t>
    </rPh>
    <phoneticPr fontId="4"/>
  </si>
  <si>
    <t>TN020024-V0024</t>
    <phoneticPr fontId="4"/>
  </si>
  <si>
    <t>覆工の横断目地／復興の水平打継ぎ目／覆工天端／その他覆工面／天井板／はく落防止対策工</t>
    <rPh sb="0" eb="2">
      <t>フッコウ</t>
    </rPh>
    <rPh sb="3" eb="7">
      <t>オウダンメジ</t>
    </rPh>
    <rPh sb="8" eb="10">
      <t>フッコウ</t>
    </rPh>
    <rPh sb="11" eb="13">
      <t>スイヘイ</t>
    </rPh>
    <rPh sb="13" eb="14">
      <t>ウ</t>
    </rPh>
    <rPh sb="14" eb="15">
      <t>ツ</t>
    </rPh>
    <rPh sb="16" eb="17">
      <t>メ</t>
    </rPh>
    <rPh sb="18" eb="20">
      <t>フッコウ</t>
    </rPh>
    <rPh sb="20" eb="22">
      <t>テンバ</t>
    </rPh>
    <rPh sb="25" eb="26">
      <t>タ</t>
    </rPh>
    <rPh sb="26" eb="29">
      <t>フッコウメン</t>
    </rPh>
    <rPh sb="30" eb="33">
      <t>テンジョウバン</t>
    </rPh>
    <rPh sb="36" eb="37">
      <t>ラク</t>
    </rPh>
    <rPh sb="37" eb="39">
      <t>ボウシ</t>
    </rPh>
    <rPh sb="39" eb="41">
      <t>タイサク</t>
    </rPh>
    <rPh sb="41" eb="42">
      <t>コウ</t>
    </rPh>
    <phoneticPr fontId="4"/>
  </si>
  <si>
    <t>本体工におけるうき</t>
    <rPh sb="0" eb="3">
      <t>ホンタイコウ</t>
    </rPh>
    <phoneticPr fontId="4"/>
  </si>
  <si>
    <t>・337,996円（計測面積が500㎡の場合）</t>
    <phoneticPr fontId="4"/>
  </si>
  <si>
    <t>非破壊検査技術</t>
    <rPh sb="0" eb="3">
      <t>ヒハカイ</t>
    </rPh>
    <rPh sb="3" eb="5">
      <t>ケンサ</t>
    </rPh>
    <phoneticPr fontId="4"/>
  </si>
  <si>
    <t>TN020025-V0024</t>
    <phoneticPr fontId="4"/>
  </si>
  <si>
    <t>あと施工アンカー 引張荷重確認試験機　(非破壊）</t>
    <phoneticPr fontId="4"/>
  </si>
  <si>
    <t>サンコーテクノ株式会社</t>
    <phoneticPr fontId="4"/>
  </si>
  <si>
    <t>0120-350-514 
受付平日
9:00〜12:00 13:00〜17:00</t>
    <phoneticPr fontId="4"/>
  </si>
  <si>
    <t>reference@sanko-techno.co.jp</t>
    <phoneticPr fontId="4"/>
  </si>
  <si>
    <t>サンコーテクノ株式会社　お客
様相談窓口</t>
    <phoneticPr fontId="4"/>
  </si>
  <si>
    <t>天井板
照明
ケーブル類
警報表示板
標識
ジェットファン
その他附属物
その他（上記の附帯設備を止付けるあと施工アンカーボルト）</t>
    <phoneticPr fontId="4"/>
  </si>
  <si>
    <t>表面近くの空洞、ならびに附属物本体・取付部材等の緩み
がたつき
その他（あと施工アンカーボルト　施工不良等による強度低下）</t>
    <phoneticPr fontId="4"/>
  </si>
  <si>
    <t>アンカーボルトの引張荷重と変位</t>
    <phoneticPr fontId="4"/>
  </si>
  <si>
    <t>目視検査で、ナットのゆるみ・がたつき・浮き等が見られた場合や、打音検査で、アンカーボルトや固定ナット、附帯物、コンクリート躯体等に異常な音が観測された際に、アンカーの定着状況の確認のため引張試験（載荷試験）を行うための試験機。</t>
    <rPh sb="75" eb="76">
      <t>サイ</t>
    </rPh>
    <phoneticPr fontId="4"/>
  </si>
  <si>
    <t>TN020026-V0025</t>
    <phoneticPr fontId="4"/>
  </si>
  <si>
    <t>ストラクチャスキャン（電磁波レーダ）による覆工検査</t>
    <phoneticPr fontId="4"/>
  </si>
  <si>
    <t>KEYTEC株式会社
Geophysical Survey Systems, Inc.</t>
    <phoneticPr fontId="4"/>
  </si>
  <si>
    <t>兵庫県神戸市
東京都中央区</t>
    <phoneticPr fontId="4"/>
  </si>
  <si>
    <t>078-200-5217
03-5534-8881</t>
    <phoneticPr fontId="4"/>
  </si>
  <si>
    <t>ando@key-t.co.jp
mikami@key-t.co.jp</t>
    <phoneticPr fontId="4"/>
  </si>
  <si>
    <t>営業 安藤
営業 三上</t>
    <phoneticPr fontId="4"/>
  </si>
  <si>
    <t>CB-160009-VE
KK-220064-A</t>
    <phoneticPr fontId="4"/>
  </si>
  <si>
    <t>覆工天端
その他覆工面</t>
    <phoneticPr fontId="4"/>
  </si>
  <si>
    <t>本体工におけるうき 
はく離 
劣化 
巻厚の不足または減少 
表面近くの空洞、ならびに附属物本体・取付部材等の緩み 
その他（豆板）</t>
    <phoneticPr fontId="4"/>
  </si>
  <si>
    <t>電磁波の反射強度</t>
    <phoneticPr fontId="4"/>
  </si>
  <si>
    <t>ストラクチャスキャンは、電磁波がコンクリート内部の物標で反射する性質を利用して物標までの距離と位置を検知する非破壊検査装置(電磁波レーダ)であり、コンクリート内部の状態を可視化することができる。これをトンネル覆工表面近くの空洞、はく離などの劣化、覆工の厚み、背面空洞などの状態把握に応用する。ADC(自動深度補正)、カーブフィッティングなどの手法によるかぶり推定機能を有する。</t>
    <phoneticPr fontId="4"/>
  </si>
  <si>
    <t>調査条件
対象: 背面空洞
測定: 天端、肩(左右1測線)、10.5m x 10スパン
概略費用
調査費用: (外業: 24万円、内業: 12万円)
機械経費: 8.5万円
その他の費用: 2万円
※交通費、事前調査、打合せ、高所作業車等含まず</t>
    <phoneticPr fontId="4"/>
  </si>
  <si>
    <t>TN020027－V0025</t>
    <phoneticPr fontId="4"/>
  </si>
  <si>
    <t>温度変化の少ない場所での赤外線分析による健全箇所の特定技術</t>
    <phoneticPr fontId="4"/>
  </si>
  <si>
    <t>株式会社　テクニカル・シンク
株式会社　フラクタル</t>
    <phoneticPr fontId="4"/>
  </si>
  <si>
    <t>冷却型赤外カメラ等　：東京
非冷却型赤外カメラ等：兵庫</t>
    <phoneticPr fontId="4"/>
  </si>
  <si>
    <t>06-6430-9174
（080-3543-9821）</t>
    <phoneticPr fontId="4"/>
  </si>
  <si>
    <t>simojima@technicalthink.jp</t>
    <phoneticPr fontId="4"/>
  </si>
  <si>
    <t>覆工の横断目地
覆工の水平打継ぎ目
覆工天端
その他覆工面
漏水対策工
その他補修箇所</t>
    <phoneticPr fontId="4"/>
  </si>
  <si>
    <t>うき
はく離
その他（漏水、背面滞水）</t>
    <phoneticPr fontId="4"/>
  </si>
  <si>
    <t>技術が採用する　動画
技術が採用する　赤外線</t>
    <phoneticPr fontId="4"/>
  </si>
  <si>
    <t>トンネル内等変状発生部と健全部の温度変化の少ない場所において、赤外線画像から得られる壁表面の温度分布データを用い、２Dや３D表示によるコンター図から『うき』・『漏水・背面の滞水』等の変状の無い健全な範囲を特定する技術。
当該技術の特徴
①赤外線画像から得られる壁表面の温度分布から『うき』・『漏水・背面の滞水』などの変状が無い健全な範囲を特定する技術（ひび割れの評価は不可）。
②計測（データ収集）は人力（静止画や動画）で行い、解析・評価は現地（簡易な解析）およびデータを事務所に持ち帰り独自開発の解析ソフトを用いて行う。
③計測、分析・解析結果は壁面健全度調査のスクリーニングに活用し、『うき』や『漏水・背面滞水』等の変状が無い健全部を特定することで近接目視範囲の軽減を目的とする。</t>
    <phoneticPr fontId="4"/>
  </si>
  <si>
    <t>概算費用（直接費）（交通規制は別途）（直径10m、100m当り）
　　　準備　　　１件当り　　　　　　　　100,000／１件当り　　　
　　　現地撮影　延長１００ｍ当り　　　　100,000／100ｍ当り　　　　　
　　　内業　　　画像２５０枚想定　　　　600,000／100ｍ当り
　　　機械経費　カメラ、解析ソフト等　　155,000／100ｍ当り
　　　交通費・宿泊費　　　　　　　　　　実費</t>
    <phoneticPr fontId="4"/>
  </si>
  <si>
    <t>TN030001－V0323</t>
    <phoneticPr fontId="4"/>
  </si>
  <si>
    <t>OSVを活用したトンネル附属物の監視技術</t>
  </si>
  <si>
    <t>パシフィックコンサルタンツ（株）
神戸大学　一般社団法人OSV研究会
株式会社ケー・エフ・シー</t>
    <phoneticPr fontId="8"/>
  </si>
  <si>
    <t>交通基盤事業本部　トンネル部</t>
    <phoneticPr fontId="4"/>
  </si>
  <si>
    <t>照明灯具、大型標示板、ジェットファン等の取付部材等の異常（腐食等）により脱落の有無の変位・変状監視</t>
  </si>
  <si>
    <t>照明等の附属物本体・取付部材等の異常（破断、緩み・脱落、変形・欠損、脱落）</t>
    <phoneticPr fontId="8"/>
  </si>
  <si>
    <t>タイプ1：可視光（センサー内部に光の三原色RGBのフィルムを設置することで変位に同調した色調変化の確認）_x000D_
タイプ2：反射シートによる確認</t>
  </si>
  <si>
    <t>光ファイバーを用いたOSVセンサー（現場可視化技術）により照明灯具等の附属物の脱落の異常を監視するものである。
　本技術は、道路トンネル定期点検において、附属物の判定区分「○」ではあるが、取付部材の腐食が進行しており、監視を必要とするようなものを対象としておいる。万が一、対象附属物の取付金具の1部に破断等が発生した場合に生じた附属物等の変位をOSVセンサーにて検知するものである。
　定期点検時に監視対象の照明等の附属物に設置し、徒歩による日常パトロールや定期点検においてセンサーの発光色の変化で異常の有無を確認し、異常が認められた場合は速やかに近接目視等で点検を行い措置もしくは撤去、交換を行うことを前提としている。
　なお、神戸大学が主催するOSV研究会では、任意データが安全側から危険側へ変化することを、光の色の変化として表現する方法をとっている。例えば，3段階表示の場合は、青（もしくは緑）⇒黄⇒赤，5段階表示の場合は青⇒水色⇒緑⇒黄⇒赤と表示することを標準としている。</t>
    <phoneticPr fontId="4"/>
  </si>
  <si>
    <t>【タイプ1、タイプ2】
設置材料費20,000円/箇所
設置費　150,000円/日（1日当たり5～10箇所設置可能）
計測は道路管理者（日常パトロール等）による</t>
    <phoneticPr fontId="4"/>
  </si>
  <si>
    <t>否※2</t>
    <rPh sb="0" eb="1">
      <t>ヒ</t>
    </rPh>
    <phoneticPr fontId="4"/>
  </si>
  <si>
    <t>○※2</t>
    <phoneticPr fontId="4"/>
  </si>
  <si>
    <t>※2　照明へのセンサー設置時は、片側通行止が必要</t>
    <rPh sb="3" eb="5">
      <t>ショウメイ</t>
    </rPh>
    <rPh sb="11" eb="14">
      <t>セッチジ</t>
    </rPh>
    <rPh sb="16" eb="18">
      <t>カタガワ</t>
    </rPh>
    <rPh sb="18" eb="22">
      <t>ツウコウ</t>
    </rPh>
    <rPh sb="22" eb="24">
      <t>ヒツヨウ</t>
    </rPh>
    <phoneticPr fontId="4"/>
  </si>
  <si>
    <t>TN030002－V0323</t>
    <phoneticPr fontId="4"/>
  </si>
  <si>
    <t>３軸加速度センサを用いた傾斜計による、トンネル内付属物（照明器具・標識等）の傾斜角度変位モニタリングシステム</t>
    <phoneticPr fontId="4"/>
  </si>
  <si>
    <t>株式会社ザイマックス
オプテックス株式会社
公立大学法人兵庫県立大学</t>
    <phoneticPr fontId="8"/>
  </si>
  <si>
    <t>hi-yoshida@xymax.co.jp</t>
  </si>
  <si>
    <t>株式会社ザイマックス経営企画部
吉田</t>
    <phoneticPr fontId="4"/>
  </si>
  <si>
    <t>トンネル内附属物（照明・標識等）</t>
  </si>
  <si>
    <t>キャリブレーション後の相対傾斜角度</t>
  </si>
  <si>
    <t>3軸加速度センサを搭載した監視センサをトンネル内附属物（照明器具・標識等）に設置し、キャリブレーションを行った後の相対傾斜角度の変位をモニタリングする技術である。監視センサは、3軸加速度センサ・電池（専用リチウム電池）・通信モジュール等で構成されており、これを最長で５年間設置しておくことで、その期間において、一定時間毎の傾斜角度を継続的に計測する。これにより、どの程度変位が発生したかが可視化できる技術である。</t>
  </si>
  <si>
    <t>監視センサ1点につき、
・12時間毎計測の場合：バッテリー使用可能期間相当の5年契約で総額90,000円（年換算18,000円）
・6時間毎　〃　：同4年契約で総額80,000円（年換算20,000円）
・1時間毎　〃　：同1.5年契約で総額45,000円（年換算30,000円）
・15分毎 〃　：同6ヶ月契約で総額30,000円（年換算60,000円）</t>
    <phoneticPr fontId="4"/>
  </si>
  <si>
    <t>TN030003－V0323</t>
    <phoneticPr fontId="4"/>
  </si>
  <si>
    <t>MIMM-Rのレーザースキャナを活用したトンネル覆工の形状、変形の状態把握技術</t>
    <phoneticPr fontId="4"/>
  </si>
  <si>
    <t>トンネル内空断面計測、トンネル断面の変形、内装板および内装板背面の覆工の変形などの覆工の状態把握</t>
  </si>
  <si>
    <t>トンネル本体工の変状（変形・移動・沈下、外力性による圧ざ・ひび割れ）、附属物本体・取付部材等の異常（変形、欠損）</t>
    <phoneticPr fontId="8"/>
  </si>
  <si>
    <t>三次元座標</t>
  </si>
  <si>
    <t>トンネル覆工壁面の連続画像撮影システム、高精度３次元レーザー計測システム、非接触レーダー探査システムを車両に搭載し、覆工表面ひび割れや漏水等の変状と、トンネル断面形状、巻厚、背面空洞等を計測する。_x000D_
３次元レーザースキャナにより、トンネル内空の断面形状や断面変形の有無を把握することができるため、外力性変状や変状進行性を評価するための定量的なデータを得ることができる。_x000D_
また、内装板と覆工コンクリートが一体として動くと仮定すると、内装板背面の覆工コンクリートの変位、変形を計測、監視ができるため、内装板を撤去して近接目視を実施するか否かの判断資料となる。</t>
  </si>
  <si>
    <t>【レーザ計測のみの計測費用】
車両損料　　750,000円/日
計測費　　　　100,000円/日
解析費　　 　 470,000円/km
【統合型システムとして実施する場合】
・計測サービスを提供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t>
    <phoneticPr fontId="4"/>
  </si>
  <si>
    <t>○※4</t>
    <phoneticPr fontId="4"/>
  </si>
  <si>
    <t>※1　近接目視時の事前スクリーニングに活用
※3　調書作成時の判定区分、健全性診断の支援に活用
※4　外力性によるひび割れかを判定支援</t>
    <rPh sb="3" eb="8">
      <t>キンセツモクシジ</t>
    </rPh>
    <rPh sb="9" eb="11">
      <t>ジゼン</t>
    </rPh>
    <rPh sb="19" eb="21">
      <t>カツヨウ</t>
    </rPh>
    <rPh sb="51" eb="54">
      <t>ガイリョクセイ</t>
    </rPh>
    <rPh sb="59" eb="60">
      <t>ワ</t>
    </rPh>
    <rPh sb="63" eb="65">
      <t>ハンテイ</t>
    </rPh>
    <rPh sb="65" eb="67">
      <t>シエン</t>
    </rPh>
    <phoneticPr fontId="4"/>
  </si>
  <si>
    <t>TN030004-V0021</t>
    <phoneticPr fontId="4"/>
  </si>
  <si>
    <t>東京都調布市調布ヶ丘3丁目5-1</t>
    <phoneticPr fontId="4"/>
  </si>
  <si>
    <t>matsuyama@kyowa-ei.co.jp</t>
  </si>
  <si>
    <t>覆工の横断目地／覆工の水平打継ぎ目／覆工天端／その他覆工面／内装板／吸音板／天井板／警報表示板／標識／ジェットファン</t>
  </si>
  <si>
    <t>変位量（mm）</t>
  </si>
  <si>
    <t xml:space="preserve">概要：FBG (Fiber Bragg Grating)方式の光ファイバー変位センサー（以下：センサ）とその計測器（EFOX-1000B-4）を用いて、計測する技術である。センサ本体は、トンネル内のひび割れ、うきなどの異常個所に設置固定し、長期的な変位量を計測する技術である。具体的には、ひび割れ、うきなどの変位がセンサのFBGへ入力されると、その変位量がFBGのブラッグ波長の変化となる。計測器によってそのブラッグ波長を計測し、計測用PCの制御ソフト内で、ブラッグ波長を物理量（変位量）に変換し、時系列データと共に保存される。
測定内容：トンネル内のひび割れ、うきを長期間の変位計測を行う。支承部の変位量を計測する。計測器、ＰＣは、測定時のみ設置する測定方法も可能である。一定時間を置いて、複数回計測することで、計測箇所の変位量が経年変化等による変化が無いか確認する。トンネルに配置された各センサーは光ファイバーで直列につなぐため、計測点数が複数点であっても省配線となる特徴を持つ。（1本の光ファイバーに直列につなげられるセンサー数は、センサーの仕様、条件によって変わるが、数十点のセンサーを接続可能）
計測タイミング（方法）：2種類の計測方法があります。
①必要時のみ計測器を設置する方法
センサーを設置後、点検時等のに計測器とPCを持参し、任意のタイミングで計測する
②計測器を常設し、自動計測する方法
日中、深夜問わず、新設時からの計測や長期維持管理計測を自動で計測する。"						</t>
    <phoneticPr fontId="8"/>
  </si>
  <si>
    <t>［トンネル条件］
延長500mのトンネル1本に計測箇所を１点設置する場合
［費用］
新技術活用による費用　200,000円
［費用算定上の条件］
以下は上記費用に含まず
　　①　現地までの移動費、運搬費
　　②　計測器、延長ケーブルの材料費、設置労務費
　　③　計器収納盤・電源の材料費、設置労務費</t>
    <phoneticPr fontId="4"/>
  </si>
  <si>
    <t>TN030005－V0021</t>
    <phoneticPr fontId="4"/>
  </si>
  <si>
    <t>LoRa方式長距離無線ユニット</t>
  </si>
  <si>
    <t>東京都調布市調布ヶ丘3丁目5－1</t>
    <phoneticPr fontId="4"/>
  </si>
  <si>
    <t>覆工の横断目地／覆工の水平打継ぎ目／覆工天端／その他覆工面／内装板／吸音板／天井板／その他補修箇所／排水施設／路肩及び路面／坑門</t>
  </si>
  <si>
    <t>2点間のひずみ／ひび割れ変位量／圧力・水位／応力・荷重／他など_x000D_
使用するセンサーによる。対象はひずみゲージ式センサー、電圧信</t>
  </si>
  <si>
    <t xml:space="preserve">・当該技術の特徴
ＬoRa方式の無線技術により、通信費などの維持費が不要で安定した長距離無線伝送計測ができる。また、送信機1台で2個のセンサーに対応でき、受信機1台で送信機10台を対応できることから、1グループあたり20個のセンサーを無線データ集録ができる。さらにこのグループを最大10グループ同時運用できるため、1つのエリアにて最大200個のセンサーを無線データ集録ができる。対象となるセンサーは、電圧、ひずみゲージ式変換器（ひび割れ変位、圧力、水位、荷重、応力 等）である。
　トンネル内のひび割れ箇所などに設置し、1日に数回などの一定間隔で長期計測することで、ひび割れの進展などを把握できるなど、新設時や補修後からの確認ができる。送信機の内部電池により、１Hに1回の計測で1年メンテ不要で計測できる。また、仮に受信機への送信が不良となった場合、送信機内部のメモリに記録が残り、欠測することが無い
・計測結果の活用
ひび割れが時間の経過とともに、拡大・進展していないかどうかを計測値より判断する。長期間の計測により、ひび割れの進展状況が把握でき、健全性確認の指標となる。						</t>
    <phoneticPr fontId="8"/>
  </si>
  <si>
    <t>［計測条件］
延長500mのトンネル1本に計測箇所を1点設置する場合
［作業日数］
　1日間
　※　以下は別途となります。
　　①　現地までの移動
　　②　計測器、延長ケーブルの設置、配線作業
　　③　計器収納盤の設置、電源引き込み</t>
    <phoneticPr fontId="4"/>
  </si>
  <si>
    <t>TN030006－V0223</t>
    <phoneticPr fontId="4"/>
  </si>
  <si>
    <t>走行型レーザー計測(MIMM)によるトンネル覆工幅と高さの把握</t>
    <phoneticPr fontId="4"/>
  </si>
  <si>
    <t>計測検査株式会社</t>
    <phoneticPr fontId="8"/>
  </si>
  <si>
    <t>営業部</t>
    <rPh sb="0" eb="3">
      <t>エイギョウブ</t>
    </rPh>
    <phoneticPr fontId="4"/>
  </si>
  <si>
    <t>対象部位に当たって戻ってきた拡散反射成分の位相差</t>
  </si>
  <si>
    <t>　走行型レーザー計測車両MIMM（NETIS KK-130026-VE）で取得したレーザー点群を解析し、トンネル覆工の幅と高さをグラフで連続的に把握するものである。_x000D_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t>
  </si>
  <si>
    <t>現場計測費用
・現地までの燃料費、交通費（高速道路、フェリー等）
・車両損料　750,000円/日
・計測費　100,000円/日
・解析費　500,000円/km</t>
    <phoneticPr fontId="4"/>
  </si>
  <si>
    <t>TN030007－V0223</t>
    <phoneticPr fontId="4"/>
  </si>
  <si>
    <t>統合型トンネル点検・診断支援システム－変形モード・進行性差分解析、外力性診断AI－</t>
  </si>
  <si>
    <t xml:space="preserve">パシフィックコンサルタンツ(株） </t>
    <phoneticPr fontId="8"/>
  </si>
  <si>
    <t>三次元座標</t>
    <phoneticPr fontId="4"/>
  </si>
  <si>
    <t>MIMM-Rにより画像・レーザ・レーダ計測を行い、各種3次元解析やAIによる変状原因把握を行うことで外力性・進行性・空洞など覆工の状態把握を行うとともに、現場でのスケッチ効率化、帳票の自動出力を行うことによって、現場作業効率化、内業の省力化を図る統合型点検・診断支援システムである。
本登録において、統合型トンネル点検・診断支援システムのうち、レーザ処理系の計測・モニタリング技術を取り纏めた。
・【変形モード解析、変状進行性差分解析】　レーザ計測による3次元点群から変形モード解析を実施し、変状原因の把握を行うとともに、2時期の計測結果から変形差分をとり、変状進行性を把握する技術
・【外力性診断AI】　変形モード解析とひび割れ展開図から、AIを活用し、外力性か材質劣化による変状かの判定を支援する技術
・【統合型トンネル点検・診断支援システム】　MIMM-Rにより画像・レーザ・レーダ計測を行った結果を3次元解析、AI処理などを行って点検結果を3次元可視化し、各種データを総合的に評価することで、覆工の状態把握を行う統合型点検診断支援を行う技術
関連する性能カタログ
TN010011-V0223　統合型トンネル点検・診断支援システムのうち、画像を活用した技術
TN010006－V0423_走行型高速３Ｄトンネル点検システムＭＩＭＭ－Ｒ（ミーム・アール）／ＭＩＭＭ（ミーム)
TN030003－V0323_MIMM-R（ミーム・アール）のレーザースキャナを活用したトンネル覆工の形状、変形の状態把握技術
TN020006－V0323_走行型高速３Ｄトンネル点検システムＭＩＭＭ－Ｒ（ミーム・アール） －レーダ探査技術</t>
    <phoneticPr fontId="8"/>
  </si>
  <si>
    <t>・計測サービスを提供
・計測作業日数は、トンネル数（トンネル群の距離）、延長、変状の大小（ひび割れ密度）、打音検査の量、矢板工法かNATMなどにより変わる。
・新技術により事前計測スクリーニング後、近接目視点検、打音検査を実施
・画像合成、展開図作成、点検帳票作成含む
【実績】
R2近畿地整管内トンネル点検・診断及び修繕計画業務より
国交省近畿地整道路メンテナンスセンター
点検（近接、打音）、内業（変状抽出、展開図作成、レーザ解析、レーダ解析）、交通規制を含み、従来点検に対して、16%コスト低減
【近畿地整実績の条件】
・トンネル数：6本
・2車線断面、照明灯具あり
・2回目以降点検
・延長：短いトンネルから順に　38,330,389,740,1420,2810m
・ひび割れ密度：同上順に　0.55,0.14,0.19,0.08,0.14,0.14
・画像計測、変形モード解析、レーダ解析実施
・スクリーニング後、近接目視、打音検査実施
・交通規制含む</t>
    <phoneticPr fontId="4"/>
  </si>
  <si>
    <t>TN030008－V0123</t>
    <phoneticPr fontId="4"/>
  </si>
  <si>
    <t>現場の安全を光の色で確認する「光るコンバーター　Light Emitting Converter」</t>
  </si>
  <si>
    <t>株式会社KANSOテクノス
東亞エルメス株式会社
国立大学法人神戸大学</t>
    <phoneticPr fontId="8"/>
  </si>
  <si>
    <t>鹿児島県鹿屋市</t>
    <phoneticPr fontId="4"/>
  </si>
  <si>
    <t xml:space="preserve"> 06-6263-7363</t>
    <phoneticPr fontId="4"/>
  </si>
  <si>
    <t>takahashi_atsushi@kanso.co.jp</t>
  </si>
  <si>
    <t>土木技術部
高橋厚志</t>
    <phoneticPr fontId="4"/>
  </si>
  <si>
    <t xml:space="preserve">覆工の横断目地／覆工の水平打継ぎ目／覆工天端／その他覆工面_x000D_
</t>
  </si>
  <si>
    <t>変位量</t>
  </si>
  <si>
    <t>トンネル現場で行われている計測において、データを収録するとともに変状を光の色で表示する。光るコンバーター　Light Emitting Converter（LEC）は、様々なセンサ―（変位、ひずみ、圧力、ｐH、温度、湿度など）と繋ぐことが可能であり、計測結果を外部の判断プロセスを経由することなく、リアルタイムで光の色により、危険度を表示する。_x000D_
トンネル掘削時の変状監視時では、リアルタイム（1秒更新）で光の色により危険度を可視化することができる技術であり、以前のように種々のデータを計測後、危険度を判断し警報を出すというタイムラグがなく、危険・異常を把握することができる。</t>
  </si>
  <si>
    <t>①亀裂などの突発的事象
[費用]
・設置作業：2名×1日相当額
・LEC：31万円/1台（本体価格）
・亀裂変位計：5万円/1台
[計測作業日数算定上の条件]
・亀裂箇所：1箇所×1測点
②内空変位計測
[費用]
・設置作業：2名×2日相当額
・LEC：93万円/3台（本体価格）
・レーザー距離計：90万円/3台
[計測作業日数算定上の条件]
・計測箇所：1断面×3測線</t>
    <phoneticPr fontId="4"/>
  </si>
  <si>
    <t>附属物検知デバイス「フリークエンター」（電源フリー）</t>
    <phoneticPr fontId="4"/>
  </si>
  <si>
    <t>(株)構研エンジニアリング/(株)鷺宮製作所/(株)建設技術研究所/国立大学法人京都大学/国立大学法人北海道大学</t>
    <phoneticPr fontId="4"/>
  </si>
  <si>
    <t>埼玉県狭山市</t>
    <phoneticPr fontId="4"/>
  </si>
  <si>
    <t>【概要】
　附属物等の点検を補助する装置。照明灯具等に取り付けられたMEMSエナジーハーベスタ（環境発電を用いた微小な電気機械システム）が、指定した周波数でランプを点灯または点滅することにより、点検を支援するものである。管理値（周波数）は、チューニング可能であり、幅広い附属物形状に適用することができる。また、電池交換不要で使用できるため、追加電源は不要で設置が容易である。
【特徴】
・附属物の健全性の診断支援は、附属物の取り付け状態等により生じる振動の特徴的なピーク周波数で発電するMEMSエナジーハーベスタに取り付けられたランプが点灯または点滅することによって、取付状態や取付金具の健全性の定量的な評価に必要な情報を把握する
・ピーク周波数の低下が確認された附属物について、従来の近接目視点検と触診（揺すり）を行い異常の有無を把握することで、重点的な監視等が可能
・機器は、MEMSエナジーハーベスタを用いるため、外部電源を必要としない。このため、トンネル内に追加電源やケーブル等を設置する必要がなく、既存附属物へのアドオンが容易
・附属物の周波数は、形状や大きさ、取り付けされている環境により異なるが、検知したい周波数に応じてチューニングが可能である。また、複数のピーク周波数のチェックポイントを設けることにより、状態の把握が可能</t>
    <phoneticPr fontId="4"/>
  </si>
  <si>
    <t>［トンネル条件］
・延長500mのトンネル照明灯具（2車線、速度50km/h、ｺﾝｸﾘｰﾄ舗装）の標準的な基数を80基（40基×2車線）と仮定
・片側車線40基を検知ﾃﾞﾊﾞｲｽ10基を4回転用して計測・計測後規制車線を変更し計測
［費用①］延長500mのトンネル1本のみ計測の場合
・従来の人力点検による費用　850千円（外業:550千円/1日、内業300千円/2日）
・新技術活用による費用　950千円（外業:750千円/1日、内業200千円/1日）
※機械の輸送費は、外業（連絡車で運搬）に含む
※旅費・交通費は別途必要
［費用②］延長500mのトンネル10本を一括して計測する場合
・従来の人力点検による費用　4,850千円（外業:4,400千円/8日、内業450千円/3日）
・新技術活用による費用　4,650千円（外業:4,150千円/8日、内業500千円/3日）
※機械の輸送費は、外業（連絡車で運搬）に含む
※旅費・交通費は別途必要
［費用算定上の条件］
・新技術活用による費用には従来点検との併用によって生じる、「人力による点検」部分は、日数、費用に含めない</t>
    <phoneticPr fontId="4"/>
  </si>
  <si>
    <t>否
（計器取付時、設置位置によっては必要）</t>
    <rPh sb="0" eb="1">
      <t>イナ</t>
    </rPh>
    <rPh sb="3" eb="5">
      <t>ケイキ</t>
    </rPh>
    <rPh sb="5" eb="7">
      <t>トリツケ</t>
    </rPh>
    <rPh sb="7" eb="8">
      <t>ジ</t>
    </rPh>
    <rPh sb="9" eb="11">
      <t>セッチ</t>
    </rPh>
    <rPh sb="11" eb="13">
      <t>イチ</t>
    </rPh>
    <rPh sb="18" eb="20">
      <t>ヒツヨウ</t>
    </rPh>
    <phoneticPr fontId="4"/>
  </si>
  <si>
    <t>○
（計器取付時、設置位置によっては必要）</t>
    <phoneticPr fontId="4"/>
  </si>
  <si>
    <t>TN030010-V0123</t>
    <phoneticPr fontId="4"/>
  </si>
  <si>
    <t>非GNSS環境対応型レーザー計測システム(MIMM-S)によるトンネル覆工幅と高さの把握</t>
    <phoneticPr fontId="4"/>
  </si>
  <si>
    <t>覆工の横断目地／覆工の水平打継ぎ目／覆工天端／その他覆工面／内装板／吸音板／天井板</t>
    <phoneticPr fontId="4"/>
  </si>
  <si>
    <t>対象部位に当たって戻ってきた拡散反射成分の位相差</t>
    <phoneticPr fontId="4"/>
  </si>
  <si>
    <t xml:space="preserve">  非GNSS環境対応型レーザー計測システムで取得した相対的な点群情報を解析し、トンネル覆工の幅と高さをグラフで連続的に把握するものである。
　200rpsの高精度レーザー計測器を用い、法定速度で走行しながらトンネル断面の点群を取得する。得られた断面より近似円を計算し基準断面とトンネル中心点を求め、その中心点を起点に覆工面の幅と高さを求める。幅と高さをグラフ化することでトンネルの寸法（変形）状態を連続的に把握することができる。なお本技術は点検支援技術性能カタログ(TN030006－V0223)と同手法にて解析を行う。</t>
    <phoneticPr fontId="4"/>
  </si>
  <si>
    <t>現場計測費用
・現地までの燃料費、交通費（高速道路、フェリー等）
・車両損料　250,000円/日
・計測費　100,000円/日
・解析費　500,000円/km</t>
    <phoneticPr fontId="4"/>
  </si>
  <si>
    <t>TN030011-V0022</t>
    <phoneticPr fontId="4"/>
  </si>
  <si>
    <t>モアレ縞を用いたひずみ計測技術（ひずみ可視化デバイス）</t>
    <phoneticPr fontId="4"/>
  </si>
  <si>
    <t>（株）計測リサーチコンサルタント／国立大学法人広島大学</t>
    <phoneticPr fontId="4"/>
  </si>
  <si>
    <t>広島県広島市東区福田1丁目665-1</t>
    <phoneticPr fontId="4"/>
  </si>
  <si>
    <t>oomachi@krcnet.co.jp</t>
    <phoneticPr fontId="16"/>
  </si>
  <si>
    <t>覆工/坑門/附属物
※コンクリート及び鋼製部材でアンカーボルトまたは溶接で設置できる部材</t>
    <phoneticPr fontId="4"/>
  </si>
  <si>
    <t>ひずみ</t>
    <phoneticPr fontId="4"/>
  </si>
  <si>
    <t>本技術は、微小な変位を拡大して表示できるモアレ縞の特徴を用いたひずみ計測用センサである。鋼・コンクリート部材のひずみを定量的に肉眼で読み取ることができるとともに、一般的なデジタルカメラでデバイスを撮影し、そのデジタル画像を解析することで、肉眼で読み取るひずみ値よりもさらに精度の高いひずみ値を算出することが可能である。
　本体は、線格子や文字状の格子を生成したガラス製のフロントプレート及びリアプレート、鋼製の温度補償板（温度補償　対象：コンクリート及び軟鋼）で構成される。加えて、本体を取り付ける治具やひずみ算出アプリケーションなども付属されている。電気的な要素を使用しないため、電源が不要で、電気的な故障もないため、長期的に部材のひずみの変化（応力状態の変化）を確認できる。</t>
    <phoneticPr fontId="4"/>
  </si>
  <si>
    <t>［トンネル条件］
特になし
［費用］
・約140万円
［費用算定上の条件］
・コンクリート部材
・設置個所数：10個所
・計測頻度：5年/1回
・計測期間：1年</t>
    <phoneticPr fontId="4"/>
  </si>
  <si>
    <t>TN030012-V0023</t>
    <phoneticPr fontId="4"/>
  </si>
  <si>
    <t>ワイヤレスモニタリングシステム</t>
    <phoneticPr fontId="4"/>
  </si>
  <si>
    <t>Senceive社　　販売会社：グレートスタージャパン株式会社</t>
    <phoneticPr fontId="4"/>
  </si>
  <si>
    <t>横浜市中区山下町223-1NU関内ビル10F</t>
    <phoneticPr fontId="4"/>
  </si>
  <si>
    <t>045-228-8677</t>
    <phoneticPr fontId="4"/>
  </si>
  <si>
    <t>s.nakamura@greatstarjapan.co.jp</t>
    <phoneticPr fontId="4"/>
  </si>
  <si>
    <t>営業部　中村聡</t>
    <phoneticPr fontId="4"/>
  </si>
  <si>
    <t>内装板／吸音板／天井板／照明／警報表示板／標識／ジェットファン／その他附属物／路肩及び路面／坑門</t>
    <phoneticPr fontId="4"/>
  </si>
  <si>
    <t>トンネル内空および附属物等の異常なたわみ／変形・欠損／沈下・移動・傾斜</t>
    <phoneticPr fontId="4"/>
  </si>
  <si>
    <t>本技術は、トンネル内空及びトンネル構造物の動態観測をワイヤレスセンサーで行うモニタリングシステムで、従来は、トータルステーションや鋼尺による計測方法で対応していた。本技術の活用により、人的な計測作業を行うことなく従来より密な間隔で計測が可能となる。</t>
    <phoneticPr fontId="4"/>
  </si>
  <si>
    <t>500mのトンネル4箇所の内空面の傾斜、変位を測定する場合の年間費用
・従来の人力点検による費用　2,007,000円
・新技術活用による費用　1,265,000円</t>
    <phoneticPr fontId="4"/>
  </si>
  <si>
    <t>トンネル覆工の３Dモデル構築と点群差分解析による変形の算出技術</t>
    <phoneticPr fontId="4"/>
  </si>
  <si>
    <t>有限会社吉川土木コンサルタント／福井コンピュータ株式会社／株式会社IML／東北大学インフラ・マネジメント研究センター</t>
    <phoneticPr fontId="4"/>
  </si>
  <si>
    <t>長崎県長崎市光町10番5号吉川ビル2階</t>
    <phoneticPr fontId="4"/>
  </si>
  <si>
    <t xml:space="preserve"> 095-862-0101</t>
    <phoneticPr fontId="4"/>
  </si>
  <si>
    <t>mori@yoshikawa-d.co.jp</t>
    <phoneticPr fontId="4"/>
  </si>
  <si>
    <t>営業部・森 達也</t>
    <phoneticPr fontId="4"/>
  </si>
  <si>
    <t>覆工の横断目地／覆工の水平打継ぎ目／覆工天端／その他覆工面／内装板／吸音板／天井板／はく落防止対策工／漏水対策工／その他補修箇所／附属物本体・取付部材等</t>
    <phoneticPr fontId="4"/>
  </si>
  <si>
    <t>構造物３次元座標</t>
    <phoneticPr fontId="4"/>
  </si>
  <si>
    <t>・当該技術の特徴
　３次元レーザースキャナを用いて覆工表面や付属物等の３Ｄ点群モデルを作成するとともに、新設時と定期点検時、もしくは前回定期点検時との点群データの差分解析により、覆工の変形状態や付属物の脱落、欠損等の把握に資するものである。
・計測の原理やプロセス
　レーザー光の対象物からの反射到達時間の計測により、対象物の形状（３次元点群データ（点群各点の３次元座標値））を計測する。また、３次元点群処理プログラムを用いて、時期が異なる２状態における３次元点群データの差分を解析することで、構造物の経年による変形などを算出する。</t>
    <phoneticPr fontId="4"/>
  </si>
  <si>
    <t>トンネル条件
延長300m、全幅員8.5m
部位・部材［本体工、付属物本体・取付部材等］
検出項目[本体工；変形／はく離／移動、付属物本体・取付部材等：変形／脱落／欠損］
費用 以下の合計金額,1,737,000円
　トンネル覆工の3次元計測業務：730,000円
　データ処理・解析業務：1,007,000円
消費税、旅費交通費は別途</t>
    <phoneticPr fontId="4"/>
  </si>
  <si>
    <t>TN030014-V0023</t>
    <phoneticPr fontId="4"/>
  </si>
  <si>
    <t>InfraDoctor® ADVANCE:３次元点群データと画像データによるトンネル点検支援</t>
    <phoneticPr fontId="4"/>
  </si>
  <si>
    <t>首都高技術株式会社/株式会社エリジオン/朝日航洋株式会社</t>
    <phoneticPr fontId="4"/>
  </si>
  <si>
    <t>東京都港区虎ノ門3-10-11</t>
    <phoneticPr fontId="4"/>
  </si>
  <si>
    <t>03-3578-5767</t>
    <phoneticPr fontId="4"/>
  </si>
  <si>
    <t>info@infradoctor.jp</t>
    <phoneticPr fontId="4"/>
  </si>
  <si>
    <t>首都高技術株式会社　インフラデジタル部
インフラドクター課</t>
    <phoneticPr fontId="4"/>
  </si>
  <si>
    <t>覆工コンクリート表面（ただし、照明やジェットファンなどの添架物で表面が隠れる範囲は検出不可）</t>
    <phoneticPr fontId="4"/>
  </si>
  <si>
    <t>うき・はく離（覆工コンクリート表面の形状変化を伴うものに限る）</t>
    <phoneticPr fontId="4"/>
  </si>
  <si>
    <t>本技術は、MMS（モービル・マッピング・システム）等で取得した3次元点群データ（以下、点群データ）ならびに画像データをもとに、コンクリート表面の凹凸形状をカラーマップとして可視化するソフトウェアである。本ソフトウェアを活用することで、「うき・はく離」等の変状箇所を推定し、点検業務を支援する。
本ソフトウェアによる「うき・はく離」等の可視化方法は下記の通りである。
（１）基準面を作成する方法
覆工コンクリート表面の点群データを近似し、基準面データを作成する。
作成した基準面データと点群データとの差分を計算し、その差分量をコンクリート表面の凸凹形状としてカラーマップ化する。
（２）基準断面を作成する方法
トンネルの点群データから任意の断面を指定し、基準横断面データを作成する。
作成された基準横断面データをトンネル縦断方向に押し出しながら点群データとの差分を計算し、
その差分量を凸凹形状として平面状に展開した点群データ上にカラーマップ化する。
（３）上記（１）（２）の検出結果と画像データを併用し、「うき・はく離」の可能性のある箇所を選定（スクリーニング）する。</t>
    <phoneticPr fontId="4"/>
  </si>
  <si>
    <t>［費用］内業作業のみ
・解析ソフトウェア：InfraDoctor®ADVANCEを使用
・解析ソフトウェアライセンス費：年間48万円
・必要作業：担当者による解析作業
［費用算定上の条件］
・外業作業である点群データと画像データの取得は、高性能レーザスキャナを搭載したMMS（モービル・マッピング・システム）、地上レーザスキャナ等で実施されているものとする。</t>
    <phoneticPr fontId="4"/>
  </si>
  <si>
    <t>計測・モニタリング秘術</t>
    <rPh sb="0" eb="2">
      <t>ケイソク</t>
    </rPh>
    <rPh sb="9" eb="11">
      <t>ヒジュツ</t>
    </rPh>
    <phoneticPr fontId="4"/>
  </si>
  <si>
    <t>TN030015-V0024</t>
    <phoneticPr fontId="4"/>
  </si>
  <si>
    <t>道路トンネルの盤ぶくれ計測・モニタリングシステム</t>
    <phoneticPr fontId="4"/>
  </si>
  <si>
    <t>応用地質株式会社 防災・インフラ事業部/計測検査株式会社</t>
    <phoneticPr fontId="4"/>
  </si>
  <si>
    <t>福岡県北九州市八幡西区陣原1丁目8番3号
計測検査株式会社（MIMM2号車、3号車）</t>
    <phoneticPr fontId="4"/>
  </si>
  <si>
    <t>048-652-4975</t>
    <phoneticPr fontId="4"/>
  </si>
  <si>
    <t>sato-motoki@oyonet.oyo.co.jp</t>
    <phoneticPr fontId="4"/>
  </si>
  <si>
    <t>技術部：佐藤 元紀+G7:I7P7I7E7:I7P7I7B7:I7P7I7A7:I7</t>
    <rPh sb="0" eb="42">
      <t>ソウタイロメンタカ</t>
    </rPh>
    <phoneticPr fontId="4"/>
  </si>
  <si>
    <t>その他（路面（上下線いずれか1車線の横断方向の任意範囲：通常は幅2m程度を標準））</t>
    <phoneticPr fontId="4"/>
  </si>
  <si>
    <t>盤ぶくれ</t>
    <rPh sb="0" eb="1">
      <t>バン</t>
    </rPh>
    <phoneticPr fontId="4"/>
  </si>
  <si>
    <t>その他（車道（1車線、任意幅）の相対路面高さ）</t>
    <phoneticPr fontId="4"/>
  </si>
  <si>
    <t>■通行規制を行わず、道路トンネルの車道の相対路面高さを定期的に計測し、盤ぶくれの傾向を把握
(1)当該技術の特徴
①走行型3Dトンネル点検システムMIMM（TN010006－V0322）に搭載のMMS（モービルマッピングシステム）を利用し、通行規制を行うことなく3D点群データを取得し、下記の要領で相対路面高さを把握できる。なお、MIMMは覆工展開画像撮影装置（カラー映像）も搭載しており、定期点検等における画像計測技術と併用した活用も可能である。
②MMSにより取得した３D点群データによる内空断面形状と設計横断面形状と比較すると、内空側への覆工や路面の変形量の差分を求めることができる。このような原理を応用し、3D点群データから、トンネル横断方向で、設定した基準断面に対する車道部の任意の幅Ｗの路面高さの差分量を平均化し、これを更にトンネル縦断方向で補正処理を行っ て、一定間隔で表示（プロット）することで、トンネル全線の相対路面高さ分布を把握することができる。
③上記で算定した相対路面高さの再現性の精度は、同日の複数回計測結果の差分が±1mm程度以下となる実績を有する。
(2)計測結果の活用
①定期的（例：5年毎の定期点検時）に計測し、相対路面高さの差分量を求めることで、盤ぶくれ発生の有無、盤ぶくれ速度を概括的に把握でき相対路面高さを異時期で比較し、差分量範囲を超過する区間を把握）。
②得られたトンネル全線の相対路面高さは、実際の路面高さとは必ずしも一致しない。
ただし、前後の区間に比べ、ある程度、相対路面高さが高い区間を「盤ぶくれが発生している可能性がある区間」として、スクリーニングできる場合がある。
③上記①②の結果に基づき、詳細な盤ぶくれの調査・計測を行う区間の選定に活用できる。</t>
    <rPh sb="566" eb="568">
      <t>ソウタイ</t>
    </rPh>
    <rPh sb="568" eb="570">
      <t>ロメン</t>
    </rPh>
    <rPh sb="570" eb="571">
      <t>タカ</t>
    </rPh>
    <phoneticPr fontId="4"/>
  </si>
  <si>
    <t>・概略費用(直接費のみ)
（計測1日あたり：複数トンネルも可、総延長2km程度を1車線分で、1日で計測する場合）
トンネルL=500m/1本当り測定費：600千円（外業）、解析・とりまとめ費：400千円（内業）
・計測1日あたりで、トンネル本数、延長が少ない場合等では、上記より高額となる場合がある
・上記の解析・とりまとめ費は、トンネル縦断方向の相対路面高さ算出（グラフ作成）までの費用で、坑内側への変形量コンター図等の作成費は含んでいない
・計測に併せ、覆工展開画像計測（光学系カメラ併用）を実施する場合は、別途、撮影・解析費等が必要</t>
    <phoneticPr fontId="4"/>
  </si>
  <si>
    <t>最大80km/hr</t>
    <phoneticPr fontId="4"/>
  </si>
  <si>
    <t>計測・モニタリング技術</t>
    <phoneticPr fontId="4"/>
  </si>
  <si>
    <t>TN030016-V0024</t>
    <phoneticPr fontId="4"/>
  </si>
  <si>
    <t>変位 遠隔監視装置</t>
    <phoneticPr fontId="4"/>
  </si>
  <si>
    <t>富山県富山市</t>
    <rPh sb="0" eb="3">
      <t>トヤマケン</t>
    </rPh>
    <rPh sb="3" eb="6">
      <t>トヤマシ</t>
    </rPh>
    <phoneticPr fontId="4"/>
  </si>
  <si>
    <t>０７６－４３８－０８０８</t>
    <phoneticPr fontId="4"/>
  </si>
  <si>
    <t>IoT開発部</t>
    <phoneticPr fontId="4"/>
  </si>
  <si>
    <t>覆工の横断目地
覆工の水平打継ぎ目
覆工天端
その他覆工面
坑門</t>
    <phoneticPr fontId="4"/>
  </si>
  <si>
    <t>覆工/圧ざ、ひび割れ、段差、うき、はく離
坑門/ひび割れ、 段差</t>
    <phoneticPr fontId="4"/>
  </si>
  <si>
    <t xml:space="preserve"> その他（抵抗変化とクラウドサーバー）</t>
    <phoneticPr fontId="4"/>
  </si>
  <si>
    <t>覆工等に発生したひび割れや段差に計測装置（変位計）を設置し、そのデータをクラウドサーバーに蓄積して遠隔地からパーソナルコンピュータやスマートフォンなどで閲覧することができる遠隔監視技術である。
クラウドサーバーに保存された計測データは、インターネット経由でパーソナルコンピュータやスマートフォンなどで数値やグラフとして閲覧することができる。
また、しきい値設定により計測値がしきい値を超えた時には管理者へメールを発報し通知する。</t>
    <phoneticPr fontId="4"/>
  </si>
  <si>
    <t>［トンネル条件］
・延長500ｍ
・計測箇所
　　坑門より5ｍのアーチ部：変位計１、温度計１
　　坑門より250ｍ付近のアーチ部：変位計１、温度計１
・システム費用
　　変位計×2、温度計×２、通信機×1
　　通信費、システム利用料1年間
　　45万円
・機械経費
　　高所作業車・交通規制資材各1日
　　10万円
・外業
　　設置作業2人×1日
　　１0万円
・内業
　　準備、報告書作成
　　20万円
・合計85万円</t>
    <phoneticPr fontId="4"/>
  </si>
  <si>
    <t xml:space="preserve">要※1
</t>
    <rPh sb="0" eb="1">
      <t>ヨウ</t>
    </rPh>
    <phoneticPr fontId="4"/>
  </si>
  <si>
    <t xml:space="preserve">△※1
</t>
    <phoneticPr fontId="4"/>
  </si>
  <si>
    <t>※1 計測装置設置時に機高所作業車を使用する場合</t>
    <phoneticPr fontId="4"/>
  </si>
  <si>
    <t>TN030017-V0024</t>
    <phoneticPr fontId="4"/>
  </si>
  <si>
    <t>変状の進行性等の情報を定量的に把握・推定する変位量解析技術</t>
    <phoneticPr fontId="4"/>
  </si>
  <si>
    <t>覆工の横断目地
覆工の水平打継ぎ目
覆工天端
その他覆工面</t>
    <phoneticPr fontId="4"/>
  </si>
  <si>
    <t>変形</t>
    <rPh sb="0" eb="2">
      <t>ヘンケイ</t>
    </rPh>
    <phoneticPr fontId="4"/>
  </si>
  <si>
    <t>変位量</t>
    <phoneticPr fontId="4"/>
  </si>
  <si>
    <t>本技術は、トンネルの覆工面に関し、対象面が基準面に対して内側、もしくは外側へ変位した量をコンター図として出力します。３次元レーザスキャナを用いて取得した３次元点群データ、もしくは施工時の標準寸法を用いて生成した断面図を基準とし、形状を比較します。本技術により、覆工の変位量を可視化します。</t>
    <phoneticPr fontId="4"/>
  </si>
  <si>
    <t>データ内容等、各種条件により変動するため、個別に費用を算出します。</t>
    <phoneticPr fontId="4"/>
  </si>
  <si>
    <t>計測・モニタリング技術</t>
    <rPh sb="0" eb="2">
      <t>ケイソク</t>
    </rPh>
    <rPh sb="9" eb="11">
      <t>ギジュツ</t>
    </rPh>
    <phoneticPr fontId="4"/>
  </si>
  <si>
    <t>TN030018-V0024</t>
    <phoneticPr fontId="4"/>
  </si>
  <si>
    <t>３次元点群データを用いた解析学的信号処理によるトンネル覆工面のうき・はく離検出システム</t>
    <phoneticPr fontId="4"/>
  </si>
  <si>
    <t>朝日航洋株式会社／東京大学生産技術研究所／首都高技術株式会社</t>
    <phoneticPr fontId="4"/>
  </si>
  <si>
    <t>yuuya-yamaguchi@aeroasahi.co.jp</t>
    <phoneticPr fontId="4"/>
  </si>
  <si>
    <t>朝日航洋株式会社モビリティ空間技術部MMS技術グループ</t>
    <phoneticPr fontId="4"/>
  </si>
  <si>
    <t>覆工面（照明器具裏等の隠れている場所は不可）</t>
    <phoneticPr fontId="4"/>
  </si>
  <si>
    <t>うき・はく離</t>
    <rPh sb="5" eb="6">
      <t>リ</t>
    </rPh>
    <phoneticPr fontId="4"/>
  </si>
  <si>
    <t>構造物３次元座標</t>
    <rPh sb="0" eb="3">
      <t>コウゾウブツ</t>
    </rPh>
    <rPh sb="4" eb="6">
      <t>ジゲン</t>
    </rPh>
    <rPh sb="6" eb="8">
      <t>ザヒョウ</t>
    </rPh>
    <phoneticPr fontId="4"/>
  </si>
  <si>
    <t>レーザ測距装置と即位装置（GNSS／IMU、オドメータ等）により取得されたトンネル内の３次元点群データと軌跡データから、トンネル覆工面上のうき・はく離を自動的に検出するソフトウェア技術である。
①３次元点群データと軌跡データから、トンネル覆工面の凹凸形状を表現した2.5次元データに変換
②2.5次元データを波形とみなし、ヒルベルト変換処理により得られる解析信号の絶対値から、振幅の大きい箇所を変状として検出
③検出したうき・はく離の位置を２次元の展開図上に図示</t>
    <phoneticPr fontId="4"/>
  </si>
  <si>
    <t>・内業（解析作業）：￥600,000／km　想定</t>
    <phoneticPr fontId="4"/>
  </si>
  <si>
    <t>60km/h以内</t>
    <rPh sb="6" eb="8">
      <t>イナイ</t>
    </rPh>
    <phoneticPr fontId="4"/>
  </si>
  <si>
    <t>※「作業条件等」は、車両搭載型レーザ測距装置を使用した場合の内容を記載</t>
    <rPh sb="2" eb="4">
      <t>サギョウ</t>
    </rPh>
    <rPh sb="4" eb="6">
      <t>ジョウケン</t>
    </rPh>
    <rPh sb="6" eb="7">
      <t>ナド</t>
    </rPh>
    <rPh sb="10" eb="14">
      <t>シャリョウトウサイ</t>
    </rPh>
    <rPh sb="14" eb="15">
      <t>ガタ</t>
    </rPh>
    <rPh sb="18" eb="22">
      <t>ソッキョソウチ</t>
    </rPh>
    <rPh sb="23" eb="25">
      <t>シヨウ</t>
    </rPh>
    <rPh sb="27" eb="29">
      <t>バアイ</t>
    </rPh>
    <rPh sb="30" eb="32">
      <t>ナイヨウ</t>
    </rPh>
    <rPh sb="33" eb="35">
      <t>キサイ</t>
    </rPh>
    <phoneticPr fontId="4"/>
  </si>
  <si>
    <t>TN030019-V0025</t>
  </si>
  <si>
    <t>3次元点群データの差分解析による異常箇所の見える化技術</t>
    <phoneticPr fontId="4"/>
  </si>
  <si>
    <t>アイセイ株式会社</t>
    <phoneticPr fontId="4"/>
  </si>
  <si>
    <t>覆工の横断目地
覆工の水平打継ぎ目
覆工天端
その他覆工面
内装板
天井板
路肩及び路面</t>
    <phoneticPr fontId="4"/>
  </si>
  <si>
    <t>はく離、はく落、変形</t>
    <rPh sb="2" eb="3">
      <t>リ</t>
    </rPh>
    <rPh sb="8" eb="10">
      <t>ヘンケイ</t>
    </rPh>
    <phoneticPr fontId="4"/>
  </si>
  <si>
    <t>変位量
構造物３次元座標</t>
    <phoneticPr fontId="4"/>
  </si>
  <si>
    <t>本技術は、3次元点群データ解析ソフト「NuBas：ヌーバス」を用いて、3次元点群データから構造物表面に発生している異常箇所（はく離、はく落、変形など）を差分解析してカラーマップ表示させ、見える化することで、点検業務を支援する技術である。</t>
    <phoneticPr fontId="4"/>
  </si>
  <si>
    <t>【見積前提条件】
　延長　70.0m
　幅員　10.0 m
　検出項目　［　うき、はく離箇所　］
　計測方法　アクションカメラによる動画撮影による差分解析
【概算費用】（外内業含む）
[直接人件費]+[安全費]+[一般管理費] =　計 ：　200,000円
◆計測対象面積：～1000.0㎡
費用は計測構造物の構造により変わる。
同じく、計測を要する面の数、計測対象面積、計測箇所などにより変わる。
※業務の内訳は以下の通り
外業：現地調査業務
内業：計画、諸準備、成果品作成(差分解析含む)
◆ソフトウェア販売の場合
ライセンス費用、NuBas保守費用、トレーニング費用
1ライセンスの概算総費用：2,113,000円、計測からデータ解析までを委託請負も可</t>
    <rPh sb="10" eb="12">
      <t>エンチョウ</t>
    </rPh>
    <rPh sb="43" eb="44">
      <t>リ</t>
    </rPh>
    <rPh sb="44" eb="46">
      <t>カショ</t>
    </rPh>
    <rPh sb="50" eb="52">
      <t>ケイソク</t>
    </rPh>
    <rPh sb="52" eb="54">
      <t>ホウホウ</t>
    </rPh>
    <rPh sb="66" eb="68">
      <t>ドウガ</t>
    </rPh>
    <rPh sb="68" eb="70">
      <t>サツエイ</t>
    </rPh>
    <rPh sb="73" eb="75">
      <t>サブン</t>
    </rPh>
    <rPh sb="75" eb="77">
      <t>カイセキ</t>
    </rPh>
    <phoneticPr fontId="4"/>
  </si>
  <si>
    <t>R7年度
新規掲載技術
（○が対象）</t>
    <rPh sb="2" eb="4">
      <t>ネンド</t>
    </rPh>
    <rPh sb="5" eb="7">
      <t>シンキ</t>
    </rPh>
    <rPh sb="7" eb="9">
      <t>ケイサイ</t>
    </rPh>
    <rPh sb="9" eb="11">
      <t>ギジュツ</t>
    </rPh>
    <rPh sb="15" eb="17">
      <t>タイショウ</t>
    </rPh>
    <phoneticPr fontId="2"/>
  </si>
  <si>
    <t>点検支援技術性能カタログ(令和7年4月）掲載技術一覧表</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</si>
  <si>
    <t>点検支援技術性能カタログ(令和7年4月）掲載技術一覧表（トンネル）</t>
    <rPh sb="0" eb="2">
      <t>テンケン</t>
    </rPh>
    <rPh sb="2" eb="4">
      <t>シエン</t>
    </rPh>
    <rPh sb="4" eb="6">
      <t>ギジュツ</t>
    </rPh>
    <rPh sb="6" eb="8">
      <t>セイノウ</t>
    </rPh>
    <rPh sb="13" eb="15">
      <t>レイワ</t>
    </rPh>
    <rPh sb="16" eb="17">
      <t>ネン</t>
    </rPh>
    <rPh sb="18" eb="19">
      <t>ガツ</t>
    </rPh>
    <rPh sb="20" eb="22">
      <t>ケイサイ</t>
    </rPh>
    <rPh sb="22" eb="24">
      <t>ギジュツ</t>
    </rPh>
    <rPh sb="24" eb="27">
      <t>イチランヒョウ</t>
    </rPh>
    <phoneticPr fontId="1"/>
  </si>
  <si>
    <t>広島県広島市
愛知県名古屋市</t>
    <phoneticPr fontId="4"/>
  </si>
  <si>
    <t>toshiaki.takabatake@w-eshikoku.co.jp</t>
    <phoneticPr fontId="4"/>
  </si>
  <si>
    <t>営業部営業企画課
高畑　東志明</t>
    <phoneticPr fontId="4"/>
  </si>
  <si>
    <t>覆工の横断目地
覆工の水平打継ぎ目
覆工天端
その他覆工面
内装板
吸音板
天井板
照明
ケーブル類
ジェットファン
その他附属物
はく落防止対策工
漏水対策工
その他補修箇所
監査歩廊</t>
    <phoneticPr fontId="4"/>
  </si>
  <si>
    <t>本体工における圧ざ
ひび割れ
うき
はく離
変形
移動
沈下
鋼材腐食
漏水等による変状、ならびに附属物本体・取付部材等の破断
緩み
脱落
亀裂
腐食
欠損</t>
    <phoneticPr fontId="4"/>
  </si>
  <si>
    <t>（株）三井E＆Sテクニカルリサーチ
（株）トノックス</t>
    <phoneticPr fontId="8"/>
  </si>
  <si>
    <t>0863-23-3029</t>
    <phoneticPr fontId="4"/>
  </si>
  <si>
    <t>trc-yusuke-hatada@mes.co.jp</t>
    <phoneticPr fontId="4"/>
  </si>
  <si>
    <t>レーダー事業室
旗田　祐介</t>
    <phoneticPr fontId="4"/>
  </si>
  <si>
    <t>覆工の横断目地
覆工の水平打継ぎ目
覆工天端
その他覆工面</t>
    <phoneticPr fontId="4"/>
  </si>
  <si>
    <t>ひび割れ
うき
はく離
鋼材腐食</t>
    <phoneticPr fontId="4"/>
  </si>
  <si>
    <t>広島県広島市西区横川新町10-21 研究技術センター
東京都中央区東日本橋3丁目7-17　CTビル
愛知県名古屋市守山区花咲台2丁目303
大阪市淀川区西中島7丁目1-5　辰野新大阪ビル2F</t>
    <phoneticPr fontId="4"/>
  </si>
  <si>
    <t>011-522-7379</t>
    <phoneticPr fontId="4"/>
  </si>
  <si>
    <t>https://www.kokene.co.jp/contact/</t>
    <phoneticPr fontId="4"/>
  </si>
  <si>
    <t>（株）構研エンジニアリング防災
施設部</t>
    <phoneticPr fontId="4"/>
  </si>
  <si>
    <t>eigyo-01@kumonos.co.jp</t>
    <phoneticPr fontId="4"/>
  </si>
  <si>
    <t>KUMONOS技術部　中庭幸太</t>
    <phoneticPr fontId="4"/>
  </si>
  <si>
    <t>技術が採用する　画像</t>
    <phoneticPr fontId="8"/>
  </si>
  <si>
    <t>一般社団法人 先端インフラメンテナンス研究所
京都大学 成長戦略本部 インフラ先端技術産学共同研究部門</t>
    <phoneticPr fontId="4"/>
  </si>
  <si>
    <t>研究開発部
永見武司、小林裕之</t>
    <phoneticPr fontId="4"/>
  </si>
  <si>
    <t>覆工天端
その他覆工面
天井板
坑門</t>
    <phoneticPr fontId="4"/>
  </si>
  <si>
    <t>株式会社オリエンタルコンサルタンツ　関西支社地下構造部　／　匠エンジニアリング株式会社</t>
    <phoneticPr fontId="4"/>
  </si>
  <si>
    <t>大阪府　堺市</t>
    <phoneticPr fontId="4"/>
  </si>
  <si>
    <t>072-242-3661</t>
    <phoneticPr fontId="4"/>
  </si>
  <si>
    <t>ibatatk@tkm-eng.co.jp</t>
    <phoneticPr fontId="4"/>
  </si>
  <si>
    <t>tonerugijutsu@w-e-kyushu.co.jp</t>
    <phoneticPr fontId="4"/>
  </si>
  <si>
    <t>舗装・トンネル技術部
トンネル技術課</t>
    <phoneticPr fontId="4"/>
  </si>
  <si>
    <t>覆工の横断目地
覆工の水平打継ぎ目
覆工天端
その他覆工面
天井板
はく落防止対策工
漏水対策工
その他補修箇所</t>
    <phoneticPr fontId="4"/>
  </si>
  <si>
    <t>本体工における圧ざ
ひび割れ
はく離
漏水等による変状、ならびに附属物本体・取付部材等の破断
欠損</t>
    <phoneticPr fontId="4"/>
  </si>
  <si>
    <t>札幌市中央区</t>
    <phoneticPr fontId="4"/>
  </si>
  <si>
    <t>https://www.kokene.co.jp/contact/</t>
    <phoneticPr fontId="4"/>
  </si>
  <si>
    <t>株式会社構研エンジニアリング
防災施設部</t>
    <phoneticPr fontId="4"/>
  </si>
  <si>
    <t>内装板
吸音板
照明
ケーブル類
警報表示板
標識
ジェットファン
その他附属物
坑門</t>
    <phoneticPr fontId="4"/>
  </si>
  <si>
    <t>鋼材腐食
腐食</t>
    <phoneticPr fontId="4"/>
  </si>
  <si>
    <t>0724-52-7272</t>
    <phoneticPr fontId="4"/>
  </si>
  <si>
    <t>エンジニアリングサービス部
小川、藤吉、石井</t>
    <phoneticPr fontId="4"/>
  </si>
  <si>
    <t>その他覆工面</t>
    <phoneticPr fontId="4"/>
  </si>
  <si>
    <t>本体工におけるうき
はく離
劣化
巻厚の不足または減少
表面近くの空洞、ならびに附属物本体・取付部材等の緩み</t>
    <phoneticPr fontId="4"/>
  </si>
  <si>
    <t>打音の周波数変化</t>
    <phoneticPr fontId="4"/>
  </si>
  <si>
    <t>その他覆工面</t>
    <phoneticPr fontId="8"/>
  </si>
  <si>
    <t>本体工におけるうき
はく離</t>
    <phoneticPr fontId="4"/>
  </si>
  <si>
    <t>その他（対象物表面の形状）</t>
    <phoneticPr fontId="4"/>
  </si>
  <si>
    <t>株式会社フォトンラボ　（理研発SBIRスタートアップ）</t>
    <phoneticPr fontId="8"/>
  </si>
  <si>
    <t>laser-info@photon-labo.jp</t>
    <phoneticPr fontId="4"/>
  </si>
  <si>
    <t>本体工におけるうき
はく離
表面近くの空洞、ならびに附属物本体・取付部材等の緩み</t>
    <phoneticPr fontId="4"/>
  </si>
  <si>
    <t>対象物表面の振動
打音の周波数変化</t>
    <phoneticPr fontId="4"/>
  </si>
  <si>
    <t>一般社団法人 先端インフラメンテナンス研究所
京都大学 成長戦略本部 インフラ先端技術産学共同研究部門</t>
    <phoneticPr fontId="8"/>
  </si>
  <si>
    <t>覆工の横断目地
覆工の水平打継ぎ目
覆工天端
その他覆工面
はく落防止対策工
漏水対策工
その他補修箇所</t>
    <phoneticPr fontId="4"/>
  </si>
  <si>
    <t>本体工におけるうき
はく離
劣化
その他（ひび割れ/豆板・ジャンカ/空洞）</t>
    <phoneticPr fontId="4"/>
  </si>
  <si>
    <t>その他（弾性波の伝播速度）</t>
    <phoneticPr fontId="4"/>
  </si>
  <si>
    <t>株式会社三井Ｅ&amp;Ｓテクニカルリサーチ</t>
    <phoneticPr fontId="8"/>
  </si>
  <si>
    <t>trc-yusuke-hatada@mes.co.jp</t>
    <phoneticPr fontId="4"/>
  </si>
  <si>
    <t>その他（ボルト）</t>
    <phoneticPr fontId="4"/>
  </si>
  <si>
    <t>その他（ボルトのゆるみ）</t>
    <phoneticPr fontId="4"/>
  </si>
  <si>
    <t>0158-84-2715（本社）
011-874-6200（札幌支店）</t>
    <phoneticPr fontId="4"/>
  </si>
  <si>
    <t>konnou@nittokensetsu.co.jp
okamoto@nittokensetsu.co.jp</t>
    <phoneticPr fontId="4"/>
  </si>
  <si>
    <t>技術開発部 金王 雄亮（本社）
技術開発部 岡本 真（札幌支店）</t>
    <phoneticPr fontId="4"/>
  </si>
  <si>
    <t>覆工の横断目地
覆工の水平打継ぎ目
覆工天端
その他覆工面
その他補修箇所</t>
    <phoneticPr fontId="4"/>
  </si>
  <si>
    <t>本体工におけるうき
はく離</t>
    <phoneticPr fontId="4"/>
  </si>
  <si>
    <t>asuzuki@animo.co.jp
skimura@animo.co.jp</t>
    <phoneticPr fontId="4"/>
  </si>
  <si>
    <t>鈴木、木村、田中</t>
    <phoneticPr fontId="4"/>
  </si>
  <si>
    <t>その他覆工面</t>
    <phoneticPr fontId="4"/>
  </si>
  <si>
    <t>その他（覆工背面の空洞）</t>
    <phoneticPr fontId="4"/>
  </si>
  <si>
    <t>その他（覆工コンクリートのひび割れ）</t>
    <phoneticPr fontId="4"/>
  </si>
  <si>
    <t>011-522-7379
04-2953-3187
03-3668-4309</t>
    <phoneticPr fontId="4"/>
  </si>
  <si>
    <t>https://www.koken-e.co.jp/contact/
https://www.saginomiya.co.jp/contactus/
https://www.ctie.co.jp/contact/</t>
    <phoneticPr fontId="4"/>
  </si>
  <si>
    <t>（株）構研エンジニアリング防災施設部
（株）鷺宮製作所R&amp;Dセンター
（株）建設技術研究所東京本社道路・交通部</t>
    <phoneticPr fontId="4"/>
  </si>
  <si>
    <t>吸音板
照明
ケーブル類
警報表示板
標識
ジェットファン
その他附属物</t>
    <phoneticPr fontId="4"/>
  </si>
  <si>
    <t>附属物等の振動数</t>
    <rPh sb="0" eb="2">
      <t>フゾク</t>
    </rPh>
    <phoneticPr fontId="4"/>
  </si>
  <si>
    <t>TN010003－V0525</t>
    <phoneticPr fontId="4"/>
  </si>
  <si>
    <t>TN010004－V0525</t>
    <phoneticPr fontId="4"/>
  </si>
  <si>
    <t>TN010007－V0425</t>
    <phoneticPr fontId="4"/>
  </si>
  <si>
    <t>TN010008－V0525</t>
    <phoneticPr fontId="4"/>
  </si>
  <si>
    <t>TN010010－V0325</t>
    <phoneticPr fontId="4"/>
  </si>
  <si>
    <t>TN010012-V0325</t>
    <phoneticPr fontId="4"/>
  </si>
  <si>
    <t>TN010016-V0225</t>
    <phoneticPr fontId="4"/>
  </si>
  <si>
    <t>TN010018-V0225</t>
    <phoneticPr fontId="4"/>
  </si>
  <si>
    <t>TN010019-V0225</t>
    <phoneticPr fontId="4"/>
  </si>
  <si>
    <t>TN010023-V0125</t>
    <phoneticPr fontId="4"/>
  </si>
  <si>
    <t>TN010024-V0125</t>
    <phoneticPr fontId="4"/>
  </si>
  <si>
    <t>TN010025-V0125</t>
    <phoneticPr fontId="4"/>
  </si>
  <si>
    <t>TN020001－V0425</t>
    <phoneticPr fontId="4"/>
  </si>
  <si>
    <t>TN020002－V0425</t>
    <phoneticPr fontId="4"/>
  </si>
  <si>
    <t>TN020003－V0425</t>
    <phoneticPr fontId="4"/>
  </si>
  <si>
    <t>TN020005－V0425</t>
    <phoneticPr fontId="4"/>
  </si>
  <si>
    <t>TN020009－V0225</t>
    <phoneticPr fontId="4"/>
  </si>
  <si>
    <t>TN020010－V0325</t>
    <phoneticPr fontId="4"/>
  </si>
  <si>
    <t>TN020013－V0325</t>
    <phoneticPr fontId="4"/>
  </si>
  <si>
    <t>TN020014-V0225</t>
    <phoneticPr fontId="4"/>
  </si>
  <si>
    <t>TN020015-V0225</t>
    <phoneticPr fontId="4"/>
  </si>
  <si>
    <t>TN020016-V0225</t>
    <phoneticPr fontId="4"/>
  </si>
  <si>
    <t>TN020017-V0225</t>
    <phoneticPr fontId="4"/>
  </si>
  <si>
    <t>TN020018-V0225</t>
    <phoneticPr fontId="4"/>
  </si>
  <si>
    <t>TN020019-V0225</t>
    <phoneticPr fontId="4"/>
  </si>
  <si>
    <t>TN030009-V0225</t>
    <phoneticPr fontId="4"/>
  </si>
  <si>
    <t>TN030013-V0125</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</si>
</sst>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游ゴシック"/>
      <family val="2"/>
      <charset val="128"/>
      <scheme val="minor"/>
    </font>
    <font>
      <b/>
      <sz val="15"/>
      <color theme="3"/>
      <name val="游ゴシック"/>
      <family val="2"/>
      <charset val="128"/>
      <scheme val="minor"/>
    </font>
    <font>
      <b/>
      <sz val="11"/>
      <color theme="3"/>
      <name val="游ゴシック"/>
      <family val="2"/>
      <charset val="128"/>
      <scheme val="minor"/>
    </font>
    <font>
      <sz val="11"/>
      <color theme="1"/>
      <name val="ＭＳ Ｐゴシック"/>
      <family val="3"/>
      <charset val="128"/>
    </font>
    <font>
      <sz val="6"/>
      <name val="游ゴシック"/>
      <family val="2"/>
      <charset val="128"/>
      <scheme val="minor"/>
    </font>
    <font>
      <u/>
      <sz val="10"/>
      <color theme="10"/>
      <name val="Meiryo UI"/>
      <family val="2"/>
      <charset val="128"/>
    </font>
    <font>
      <sz val="12"/>
      <name val="ＭＳ ゴシック"/>
      <family val="3"/>
      <charset val="128"/>
    </font>
    <font>
      <sz val="12"/>
      <color theme="1"/>
      <name val="ＭＳ ゴシック"/>
      <family val="3"/>
      <charset val="128"/>
    </font>
    <font>
      <sz val="6"/>
      <name val="ＭＳ Ｐゴシック"/>
      <family val="3"/>
      <charset val="128"/>
    </font>
    <font>
      <sz val="11"/>
      <color theme="1"/>
      <name val="ＭＳ ゴシック"/>
      <family val="3"/>
      <charset val="128"/>
    </font>
    <font>
      <vertAlign val="superscript"/>
      <sz val="12"/>
      <name val="ＭＳ ゴシック"/>
      <family val="3"/>
      <charset val="128"/>
    </font>
    <font>
      <sz val="11"/>
      <name val="ＭＳ ゴシック"/>
      <family val="3"/>
      <charset val="128"/>
    </font>
    <font>
      <u/>
      <sz val="11"/>
      <color theme="10"/>
      <name val="游ゴシック"/>
      <family val="2"/>
      <charset val="128"/>
      <scheme val="minor"/>
    </font>
    <font>
      <strike/>
      <sz val="12"/>
      <name val="ＭＳ ゴシック"/>
      <family val="3"/>
      <charset val="128"/>
    </font>
    <font>
      <sz val="14"/>
      <name val="ＭＳ ゴシック"/>
      <family val="3"/>
      <charset val="128"/>
    </font>
    <font>
      <sz val="14"/>
      <color theme="1"/>
      <name val="ＭＳ ゴシック"/>
      <family val="3"/>
      <charset val="128"/>
    </font>
    <font>
      <sz val="6"/>
      <name val="Meiryo UI"/>
      <family val="2"/>
      <charset val="128"/>
    </font>
    <font>
      <b/>
      <sz val="12"/>
      <name val="ＭＳ ゴシック"/>
      <family val="3"/>
      <charset val="128"/>
    </font>
    <font>
      <u/>
      <sz val="12"/>
      <name val="ＭＳ ゴシック"/>
      <family val="3"/>
      <charset val="128"/>
    </font>
    <font>
      <sz val="12"/>
      <color rgb="FFFF0000"/>
      <name val="ＭＳ ゴシック"/>
      <family val="3"/>
      <charset val="128"/>
    </font>
    <font>
      <u/>
      <sz val="12"/>
      <color rgb="FF0563C1"/>
      <name val="ＭＳ ゴシック"/>
      <family val="3"/>
      <charset val="128"/>
    </font>
    <font>
      <sz val="12"/>
      <color rgb="FF0563C1"/>
      <name val="ＭＳ ゴシック"/>
      <family val="3"/>
      <charset val="128"/>
    </font>
    <font>
      <sz val="10.5"/>
      <name val="ＭＳ ゴシック"/>
      <family val="3"/>
      <charset val="128"/>
    </font>
    <font>
      <u/>
      <sz val="12"/>
      <color theme="10"/>
      <name val="ＭＳ ゴシック"/>
      <family val="3"/>
      <charset val="128"/>
    </font>
    <font>
      <sz val="12"/>
      <color rgb="FF0000FF"/>
      <name val="ＭＳ ゴシック"/>
      <family val="3"/>
      <charset val="128"/>
    </font>
    <font>
      <sz val="11"/>
      <color theme="1"/>
      <name val="游ゴシック"/>
      <family val="2"/>
      <charset val="128"/>
      <scheme val="minor"/>
    </font>
    <font>
      <sz val="12"/>
      <color theme="1"/>
      <name val="ＭＳ Ｐゴシック"/>
      <family val="3"/>
      <charset val="128"/>
    </font>
    <font>
      <sz val="12"/>
      <name val="ＭＳ Ｐゴシック"/>
      <family val="3"/>
      <charset val="128"/>
    </font>
    <font>
      <sz val="11"/>
      <name val="ＭＳ Ｐゴシック"/>
      <family val="3"/>
      <charset val="128"/>
    </font>
    <font>
      <sz val="10"/>
      <color theme="1"/>
      <name val="ＭＳ Ｐゴシック"/>
      <family val="3"/>
      <charset val="128"/>
    </font>
    <font>
      <sz val="9"/>
      <name val="ＭＳ ゴシック"/>
      <family val="3"/>
      <charset val="128"/>
    </font>
    <font>
      <sz val="9"/>
      <color theme="1"/>
      <name val="ＭＳ ゴシック"/>
      <family val="3"/>
      <charset val="128"/>
    </font>
    <font>
      <sz val="10"/>
      <name val="Meiryo UI"/>
      <family val="2"/>
      <charset val="128"/>
    </font>
    <font>
      <sz val="9"/>
      <name val="Meiryo UI"/>
      <family val="2"/>
      <charset val="128"/>
    </font>
    <font>
      <sz val="10"/>
      <color theme="10"/>
      <name val="Meiryo UI"/>
      <family val="2"/>
      <charset val="128"/>
    </font>
    <font>
      <u/>
      <sz val="12"/>
      <color theme="10"/>
      <name val="Meiryo UI"/>
      <family val="2"/>
      <charset val="128"/>
    </font>
    <font>
      <sz val="9"/>
      <color rgb="FFFF0000"/>
      <name val="ＭＳ ゴシック"/>
      <family val="3"/>
      <charset val="128"/>
    </font>
    <font>
      <sz val="9"/>
      <color theme="4"/>
      <name val="ＭＳ ゴシック"/>
      <family val="3"/>
      <charset val="128"/>
    </font>
    <font>
      <vertAlign val="superscript"/>
      <sz val="9"/>
      <name val="ＭＳ ゴシック"/>
      <family val="3"/>
      <charset val="128"/>
    </font>
    <font>
      <sz val="10"/>
      <color theme="10"/>
      <name val="Meiryo UI"/>
      <family val="3"/>
      <charset val="128"/>
    </font>
    <font>
      <u/>
      <sz val="9"/>
      <color theme="10"/>
      <name val="Meiryo UI"/>
      <family val="2"/>
      <charset val="128"/>
    </font>
    <font>
      <b/>
      <sz val="9"/>
      <name val="ＭＳ ゴシック"/>
      <family val="3"/>
      <charset val="128"/>
    </font>
  </fonts>
  <fills count="12">
    <fill>
      <patternFill patternType="none"/>
    </fill>
    <fill>
      <patternFill patternType="gray125"/>
    </fill>
    <fill>
      <patternFill patternType="solid">
        <fgColor rgb="FFD9E1F2"/>
        <bgColor rgb="FF000000"/>
      </patternFill>
    </fill>
    <fill>
      <patternFill patternType="solid">
        <fgColor theme="4" tint="0.79998168889431442"/>
        <bgColor rgb="FF000000"/>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4" tint="0.79998168889431442"/>
        <bgColor indexed="64"/>
      </patternFill>
    </fill>
    <fill>
      <patternFill patternType="solid">
        <fgColor theme="0" tint="-0.499984740745262"/>
        <bgColor indexed="64"/>
      </patternFill>
    </fill>
    <fill>
      <patternFill patternType="solid">
        <fgColor theme="0"/>
        <bgColor indexed="64"/>
      </patternFill>
    </fill>
    <fill>
      <patternFill patternType="solid">
        <fgColor rgb="FFD5F7F0"/>
        <bgColor indexed="64"/>
      </patternFill>
    </fill>
    <fill>
      <patternFill patternType="solid">
        <fgColor theme="9" tint="0.79998168889431442"/>
        <bgColor indexed="64"/>
      </patternFill>
    </fill>
    <fill>
      <patternFill patternType="solid">
        <fgColor theme="8"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theme="1"/>
      </top>
      <bottom/>
      <diagonal/>
    </border>
    <border>
      <left style="thin">
        <color indexed="64"/>
      </left>
      <right/>
      <top style="thin">
        <color theme="1"/>
      </top>
      <bottom style="thin">
        <color indexed="64"/>
      </bottom>
      <diagonal/>
    </border>
    <border>
      <left style="thin">
        <color indexed="64"/>
      </left>
      <right style="thin">
        <color theme="1"/>
      </right>
      <top style="thin">
        <color theme="1"/>
      </top>
      <bottom/>
      <diagonal/>
    </border>
    <border>
      <left style="thin">
        <color indexed="64"/>
      </left>
      <right style="thin">
        <color theme="1"/>
      </right>
      <top/>
      <bottom/>
      <diagonal/>
    </border>
    <border>
      <left style="thin">
        <color indexed="64"/>
      </left>
      <right style="thin">
        <color indexed="64"/>
      </right>
      <top/>
      <bottom style="thin">
        <color theme="1"/>
      </bottom>
      <diagonal/>
    </border>
    <border>
      <left style="thin">
        <color indexed="64"/>
      </left>
      <right/>
      <top style="thin">
        <color indexed="64"/>
      </top>
      <bottom style="thin">
        <color theme="1"/>
      </bottom>
      <diagonal/>
    </border>
    <border>
      <left style="thin">
        <color indexed="64"/>
      </left>
      <right style="thin">
        <color theme="1"/>
      </right>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top style="hair">
        <color indexed="64"/>
      </top>
      <bottom style="hair">
        <color indexed="64"/>
      </bottom>
      <diagonal/>
    </border>
    <border>
      <left/>
      <right/>
      <top style="hair">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s>
  <cellStyleXfs count="5">
    <xf numFmtId="0" fontId="0" fillId="0" borderId="0">
      <alignment vertical="center"/>
    </xf>
    <xf numFmtId="0" fontId="3" fillId="0" borderId="0">
      <alignment vertical="center"/>
    </xf>
    <xf numFmtId="0" fontId="5"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cellStyleXfs>
  <cellXfs count="299">
    <xf numFmtId="0" fontId="0" fillId="0" borderId="0" xfId="0">
      <alignment vertical="center"/>
    </xf>
    <xf numFmtId="0" fontId="6" fillId="0" borderId="0" xfId="1" applyFont="1">
      <alignment vertical="center"/>
    </xf>
    <xf numFmtId="0" fontId="6" fillId="0" borderId="0" xfId="1" applyFont="1" applyAlignment="1">
      <alignment horizontal="center" vertical="center"/>
    </xf>
    <xf numFmtId="0" fontId="6" fillId="0" borderId="1" xfId="1" applyFont="1" applyBorder="1">
      <alignment vertical="center"/>
    </xf>
    <xf numFmtId="0" fontId="6" fillId="0" borderId="0" xfId="1" applyFont="1" applyAlignment="1">
      <alignment vertical="center" wrapText="1"/>
    </xf>
    <xf numFmtId="0" fontId="6" fillId="4" borderId="1" xfId="1" applyFont="1" applyFill="1" applyBorder="1" applyAlignment="1">
      <alignment vertical="center" wrapText="1"/>
    </xf>
    <xf numFmtId="0" fontId="6" fillId="0" borderId="2" xfId="0" applyFont="1" applyBorder="1" applyAlignment="1">
      <alignment vertical="center" wrapText="1"/>
    </xf>
    <xf numFmtId="0" fontId="7" fillId="0" borderId="0" xfId="0" applyFont="1" applyAlignment="1">
      <alignment horizontal="center" vertical="center"/>
    </xf>
    <xf numFmtId="0" fontId="7" fillId="0" borderId="0" xfId="0" applyFont="1">
      <alignment vertical="center"/>
    </xf>
    <xf numFmtId="0" fontId="6" fillId="0" borderId="2" xfId="0" applyFont="1" applyBorder="1">
      <alignment vertical="center"/>
    </xf>
    <xf numFmtId="0" fontId="7" fillId="7" borderId="1" xfId="0" applyFont="1" applyFill="1" applyBorder="1">
      <alignment vertical="center"/>
    </xf>
    <xf numFmtId="0" fontId="11" fillId="0" borderId="0" xfId="0" applyFont="1">
      <alignment vertical="center"/>
    </xf>
    <xf numFmtId="0" fontId="9" fillId="0" borderId="0" xfId="0" applyFont="1">
      <alignment vertical="center"/>
    </xf>
    <xf numFmtId="0" fontId="6" fillId="0" borderId="2" xfId="0" applyFont="1" applyBorder="1" applyAlignment="1">
      <alignment horizontal="center" vertical="center" wrapText="1"/>
    </xf>
    <xf numFmtId="0" fontId="6" fillId="7" borderId="2" xfId="0" applyFont="1" applyFill="1" applyBorder="1" applyAlignment="1">
      <alignment horizontal="center" vertical="center" wrapText="1"/>
    </xf>
    <xf numFmtId="0" fontId="6" fillId="0" borderId="11" xfId="0" applyFont="1" applyBorder="1" applyAlignment="1">
      <alignment vertical="center" wrapText="1"/>
    </xf>
    <xf numFmtId="0" fontId="6" fillId="0" borderId="11" xfId="0" applyFont="1" applyBorder="1" applyAlignment="1">
      <alignment horizontal="center" vertical="center" wrapText="1"/>
    </xf>
    <xf numFmtId="0" fontId="6" fillId="7" borderId="11" xfId="0" applyFont="1" applyFill="1" applyBorder="1" applyAlignment="1">
      <alignment horizontal="center" vertical="center" wrapText="1"/>
    </xf>
    <xf numFmtId="0" fontId="6" fillId="0" borderId="15" xfId="0" applyFont="1" applyBorder="1" applyAlignment="1">
      <alignment vertical="center" wrapText="1"/>
    </xf>
    <xf numFmtId="0" fontId="6" fillId="7" borderId="15"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lignment vertical="center"/>
    </xf>
    <xf numFmtId="0" fontId="6" fillId="0" borderId="1" xfId="0" applyFont="1" applyBorder="1" applyAlignment="1">
      <alignment vertical="center" wrapText="1"/>
    </xf>
    <xf numFmtId="0" fontId="6" fillId="0" borderId="0" xfId="0" applyFont="1" applyAlignment="1">
      <alignment vertical="center" wrapText="1"/>
    </xf>
    <xf numFmtId="0" fontId="6" fillId="8"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6" fillId="5"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14" fillId="0" borderId="0" xfId="1" applyFont="1" applyAlignment="1">
      <alignment horizontal="left" vertical="center"/>
    </xf>
    <xf numFmtId="0" fontId="15" fillId="0" borderId="0" xfId="0" applyFont="1">
      <alignment vertical="center"/>
    </xf>
    <xf numFmtId="0" fontId="6" fillId="4" borderId="1" xfId="0" applyFont="1" applyFill="1" applyBorder="1" applyAlignment="1">
      <alignment horizontal="center" vertical="center"/>
    </xf>
    <xf numFmtId="0" fontId="6" fillId="4" borderId="1" xfId="0" applyFont="1" applyFill="1" applyBorder="1">
      <alignment vertical="center"/>
    </xf>
    <xf numFmtId="0" fontId="17" fillId="0" borderId="2" xfId="0" applyFont="1" applyBorder="1" applyAlignment="1">
      <alignment horizontal="center" vertical="center" wrapText="1"/>
    </xf>
    <xf numFmtId="0" fontId="9" fillId="0" borderId="9" xfId="0" applyFont="1" applyBorder="1">
      <alignment vertical="center"/>
    </xf>
    <xf numFmtId="0" fontId="19" fillId="0" borderId="0" xfId="1" applyFont="1">
      <alignment vertical="center"/>
    </xf>
    <xf numFmtId="0" fontId="6" fillId="0" borderId="1" xfId="0" applyFont="1" applyBorder="1" applyAlignment="1">
      <alignment horizontal="center" vertical="center"/>
    </xf>
    <xf numFmtId="0" fontId="6" fillId="0" borderId="1" xfId="1" applyFont="1" applyBorder="1" applyAlignment="1">
      <alignment horizontal="center" vertical="center"/>
    </xf>
    <xf numFmtId="0" fontId="6" fillId="0" borderId="1" xfId="1" applyFont="1" applyBorder="1" applyAlignment="1">
      <alignment horizontal="center" vertical="center" wrapText="1"/>
    </xf>
    <xf numFmtId="0" fontId="6" fillId="0" borderId="0" xfId="1" applyFont="1" applyAlignment="1">
      <alignment horizontal="left" vertical="center"/>
    </xf>
    <xf numFmtId="0" fontId="26" fillId="10" borderId="26" xfId="0" applyFont="1" applyFill="1" applyBorder="1" applyAlignment="1">
      <alignment horizontal="center" vertical="center" wrapText="1"/>
    </xf>
    <xf numFmtId="0" fontId="3" fillId="9" borderId="6" xfId="0" applyFont="1" applyFill="1" applyBorder="1" applyAlignment="1">
      <alignment vertical="top" textRotation="255" wrapText="1"/>
    </xf>
    <xf numFmtId="0" fontId="3" fillId="9" borderId="33" xfId="0" applyFont="1" applyFill="1" applyBorder="1" applyAlignment="1">
      <alignment horizontal="center" vertical="top" textRotation="255" wrapText="1"/>
    </xf>
    <xf numFmtId="0" fontId="3" fillId="9" borderId="34" xfId="0" applyFont="1" applyFill="1" applyBorder="1" applyAlignment="1">
      <alignment horizontal="center" vertical="top" textRotation="255" wrapText="1"/>
    </xf>
    <xf numFmtId="0" fontId="3" fillId="9" borderId="8" xfId="0" applyFont="1" applyFill="1" applyBorder="1" applyAlignment="1">
      <alignment vertical="top" textRotation="255" wrapText="1"/>
    </xf>
    <xf numFmtId="0" fontId="29" fillId="9" borderId="8" xfId="0" applyFont="1" applyFill="1" applyBorder="1" applyAlignment="1">
      <alignment vertical="top" textRotation="255" wrapText="1"/>
    </xf>
    <xf numFmtId="0" fontId="29" fillId="9" borderId="37" xfId="0" applyFont="1" applyFill="1" applyBorder="1" applyAlignment="1">
      <alignment vertical="top" textRotation="255" wrapText="1"/>
    </xf>
    <xf numFmtId="0" fontId="30" fillId="0" borderId="1" xfId="1" applyFont="1" applyBorder="1">
      <alignment vertical="center"/>
    </xf>
    <xf numFmtId="0" fontId="30" fillId="0" borderId="1" xfId="1"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31" fillId="0" borderId="1" xfId="0" applyFont="1" applyBorder="1" applyAlignment="1">
      <alignment vertical="center" wrapText="1"/>
    </xf>
    <xf numFmtId="0" fontId="30" fillId="0" borderId="1" xfId="2" applyFont="1" applyBorder="1" applyAlignment="1">
      <alignment vertical="center" wrapText="1"/>
    </xf>
    <xf numFmtId="0" fontId="30" fillId="0" borderId="1" xfId="1" applyFont="1" applyBorder="1" applyAlignment="1">
      <alignment horizontal="center" vertical="center" wrapText="1"/>
    </xf>
    <xf numFmtId="0" fontId="5" fillId="0" borderId="1" xfId="2" applyBorder="1" applyAlignment="1">
      <alignment horizontal="center" vertical="center" wrapText="1"/>
    </xf>
    <xf numFmtId="0" fontId="32" fillId="0" borderId="1" xfId="2" applyFont="1" applyBorder="1" applyAlignment="1">
      <alignment horizontal="center" vertical="center" wrapText="1"/>
    </xf>
    <xf numFmtId="0" fontId="30" fillId="0" borderId="2" xfId="1" applyFont="1" applyBorder="1">
      <alignment vertical="center"/>
    </xf>
    <xf numFmtId="0" fontId="30" fillId="0" borderId="29" xfId="1" applyFont="1" applyBorder="1" applyAlignment="1">
      <alignment horizontal="center" vertical="center"/>
    </xf>
    <xf numFmtId="0" fontId="30" fillId="0" borderId="2" xfId="1" applyFont="1" applyBorder="1" applyAlignment="1">
      <alignment horizontal="center" vertical="center"/>
    </xf>
    <xf numFmtId="0" fontId="30" fillId="0" borderId="36" xfId="1" applyFont="1" applyBorder="1" applyAlignment="1">
      <alignment horizontal="center" vertical="center"/>
    </xf>
    <xf numFmtId="0" fontId="30" fillId="0" borderId="4" xfId="1" applyFont="1" applyBorder="1" applyAlignment="1">
      <alignment horizontal="center" vertical="center"/>
    </xf>
    <xf numFmtId="0" fontId="30" fillId="0" borderId="26" xfId="1" applyFont="1" applyBorder="1">
      <alignment vertical="center"/>
    </xf>
    <xf numFmtId="0" fontId="30" fillId="0" borderId="0" xfId="1" applyFont="1">
      <alignment vertical="center"/>
    </xf>
    <xf numFmtId="0" fontId="30" fillId="0" borderId="2" xfId="1" applyFont="1" applyBorder="1" applyAlignment="1">
      <alignment vertical="center" wrapText="1"/>
    </xf>
    <xf numFmtId="0" fontId="30" fillId="0" borderId="29" xfId="0" applyFont="1" applyBorder="1" applyAlignment="1">
      <alignment horizontal="center" vertical="center"/>
    </xf>
    <xf numFmtId="0" fontId="30" fillId="0" borderId="4" xfId="0"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0" fillId="0" borderId="36" xfId="0" applyFont="1" applyBorder="1" applyAlignment="1">
      <alignment horizontal="center" vertical="center"/>
    </xf>
    <xf numFmtId="0" fontId="30" fillId="0" borderId="1" xfId="1" applyFont="1" applyBorder="1" applyAlignment="1">
      <alignment horizontal="left" vertical="center" wrapText="1"/>
    </xf>
    <xf numFmtId="0" fontId="33" fillId="0" borderId="1" xfId="2" applyFont="1" applyBorder="1" applyAlignment="1">
      <alignment vertical="center" wrapText="1"/>
    </xf>
    <xf numFmtId="0" fontId="30" fillId="0" borderId="1" xfId="0" applyFont="1" applyBorder="1" applyAlignment="1">
      <alignment horizontal="left" vertical="center" wrapText="1"/>
    </xf>
    <xf numFmtId="0" fontId="31" fillId="0" borderId="29" xfId="1" applyFont="1" applyBorder="1" applyAlignment="1">
      <alignment horizontal="center" vertical="center"/>
    </xf>
    <xf numFmtId="0" fontId="31" fillId="0" borderId="1" xfId="1" applyFont="1" applyBorder="1" applyAlignment="1">
      <alignment horizontal="center" vertical="center"/>
    </xf>
    <xf numFmtId="0" fontId="31" fillId="0" borderId="2" xfId="1" applyFont="1" applyBorder="1" applyAlignment="1">
      <alignment horizontal="center" vertical="center"/>
    </xf>
    <xf numFmtId="0" fontId="31" fillId="0" borderId="36" xfId="1" applyFont="1" applyBorder="1" applyAlignment="1">
      <alignment horizontal="center" vertical="center"/>
    </xf>
    <xf numFmtId="0" fontId="31" fillId="0" borderId="4" xfId="1" applyFont="1" applyBorder="1" applyAlignment="1">
      <alignment horizontal="center" vertical="center"/>
    </xf>
    <xf numFmtId="0" fontId="30" fillId="8" borderId="1" xfId="0" applyFont="1" applyFill="1" applyBorder="1" applyAlignment="1">
      <alignment vertical="center" wrapText="1"/>
    </xf>
    <xf numFmtId="0" fontId="31" fillId="8" borderId="1" xfId="0" applyFont="1" applyFill="1" applyBorder="1" applyAlignment="1">
      <alignment vertical="center" wrapText="1"/>
    </xf>
    <xf numFmtId="0" fontId="30" fillId="0" borderId="39" xfId="2" applyFont="1" applyBorder="1" applyAlignment="1">
      <alignment vertical="center" shrinkToFit="1"/>
    </xf>
    <xf numFmtId="0" fontId="30" fillId="0" borderId="36" xfId="1" applyFont="1" applyBorder="1">
      <alignment vertical="center"/>
    </xf>
    <xf numFmtId="0" fontId="30" fillId="0" borderId="36" xfId="1" applyFont="1" applyBorder="1" applyAlignment="1">
      <alignment horizontal="center" vertical="center" wrapText="1"/>
    </xf>
    <xf numFmtId="0" fontId="30" fillId="0" borderId="1" xfId="1" applyFont="1" applyBorder="1" applyAlignment="1">
      <alignment vertical="center" wrapText="1"/>
    </xf>
    <xf numFmtId="0" fontId="30" fillId="0" borderId="29" xfId="1" applyFont="1" applyBorder="1" applyAlignment="1">
      <alignment vertical="center" wrapText="1"/>
    </xf>
    <xf numFmtId="0" fontId="30" fillId="0" borderId="29" xfId="1" applyFont="1" applyBorder="1" applyAlignment="1">
      <alignment horizontal="center" vertical="center" wrapText="1"/>
    </xf>
    <xf numFmtId="0" fontId="34" fillId="0" borderId="1" xfId="2" applyFont="1" applyBorder="1" applyAlignment="1">
      <alignment horizontal="center" vertical="center" wrapText="1"/>
    </xf>
    <xf numFmtId="0" fontId="30" fillId="0" borderId="2" xfId="1" applyFont="1" applyBorder="1" applyAlignment="1">
      <alignment horizontal="center" vertical="center" wrapText="1"/>
    </xf>
    <xf numFmtId="0" fontId="5" fillId="0" borderId="1" xfId="2" applyBorder="1" applyAlignment="1">
      <alignment vertical="center" wrapText="1"/>
    </xf>
    <xf numFmtId="0" fontId="30" fillId="0" borderId="26" xfId="1" applyFont="1" applyBorder="1" applyAlignment="1">
      <alignment vertical="center" wrapText="1"/>
    </xf>
    <xf numFmtId="0" fontId="35" fillId="0" borderId="1" xfId="2" applyFont="1" applyBorder="1" applyAlignment="1">
      <alignment vertical="center" wrapText="1"/>
    </xf>
    <xf numFmtId="0" fontId="6" fillId="0" borderId="2" xfId="1" applyFont="1" applyBorder="1" applyAlignment="1">
      <alignment vertical="center" wrapText="1"/>
    </xf>
    <xf numFmtId="0" fontId="6" fillId="0" borderId="29" xfId="1" applyFont="1" applyBorder="1" applyAlignment="1">
      <alignment horizontal="center" vertical="center"/>
    </xf>
    <xf numFmtId="0" fontId="6" fillId="0" borderId="36" xfId="1" applyFont="1" applyBorder="1" applyAlignment="1">
      <alignment horizontal="center" vertical="center"/>
    </xf>
    <xf numFmtId="0" fontId="6" fillId="0" borderId="4" xfId="1" applyFont="1" applyBorder="1" applyAlignment="1">
      <alignment horizontal="center" vertical="center"/>
    </xf>
    <xf numFmtId="0" fontId="6" fillId="0" borderId="2" xfId="1" applyFont="1" applyBorder="1" applyAlignment="1">
      <alignment horizontal="center" vertical="center"/>
    </xf>
    <xf numFmtId="0" fontId="6" fillId="0" borderId="29" xfId="1" applyFont="1" applyBorder="1" applyAlignment="1">
      <alignment horizontal="center" vertical="center" wrapText="1"/>
    </xf>
    <xf numFmtId="0" fontId="17" fillId="0" borderId="1" xfId="1" applyFont="1" applyBorder="1" applyAlignment="1">
      <alignment horizontal="center" vertical="center" wrapText="1"/>
    </xf>
    <xf numFmtId="0" fontId="6" fillId="0" borderId="36" xfId="1" applyFont="1" applyBorder="1" applyAlignment="1">
      <alignment horizontal="center" vertical="center" wrapText="1"/>
    </xf>
    <xf numFmtId="0" fontId="6" fillId="0" borderId="26" xfId="1" applyFont="1" applyBorder="1">
      <alignment vertical="center"/>
    </xf>
    <xf numFmtId="0" fontId="30" fillId="0" borderId="1" xfId="1" applyFont="1" applyBorder="1" applyAlignment="1">
      <alignment horizontal="left" vertical="center"/>
    </xf>
    <xf numFmtId="0" fontId="36" fillId="0" borderId="1" xfId="1" applyFont="1" applyBorder="1" applyAlignment="1">
      <alignment horizontal="center" vertical="center"/>
    </xf>
    <xf numFmtId="0" fontId="31" fillId="0" borderId="2" xfId="1" applyFont="1" applyBorder="1" applyAlignment="1">
      <alignment vertical="center" wrapText="1"/>
    </xf>
    <xf numFmtId="0" fontId="31" fillId="0" borderId="26" xfId="1" applyFont="1" applyBorder="1" applyAlignment="1">
      <alignment vertical="center" wrapText="1"/>
    </xf>
    <xf numFmtId="0" fontId="36" fillId="0" borderId="29" xfId="1" applyFont="1" applyBorder="1" applyAlignment="1">
      <alignment horizontal="center" vertical="center"/>
    </xf>
    <xf numFmtId="0" fontId="30" fillId="0" borderId="4" xfId="1" applyFont="1" applyBorder="1">
      <alignment vertical="center"/>
    </xf>
    <xf numFmtId="0" fontId="30" fillId="0" borderId="0" xfId="1" applyFont="1" applyAlignment="1">
      <alignment vertical="center" wrapText="1"/>
    </xf>
    <xf numFmtId="0" fontId="31" fillId="0" borderId="36" xfId="1" applyFont="1" applyBorder="1" applyAlignment="1">
      <alignment horizontal="center" vertical="center" wrapText="1"/>
    </xf>
    <xf numFmtId="0" fontId="37" fillId="0" borderId="1" xfId="1" applyFont="1" applyBorder="1" applyAlignment="1">
      <alignment horizontal="center" vertical="center"/>
    </xf>
    <xf numFmtId="0" fontId="5" fillId="0" borderId="1" xfId="2" applyFill="1" applyBorder="1" applyAlignment="1">
      <alignment vertical="center" wrapText="1"/>
    </xf>
    <xf numFmtId="0" fontId="39" fillId="0" borderId="1" xfId="2" applyFont="1" applyBorder="1" applyAlignment="1">
      <alignment horizontal="center" vertical="center" wrapText="1"/>
    </xf>
    <xf numFmtId="0" fontId="30" fillId="0" borderId="26" xfId="1" applyFont="1" applyBorder="1" applyAlignment="1">
      <alignment horizontal="center" vertical="center"/>
    </xf>
    <xf numFmtId="0" fontId="30" fillId="0" borderId="40" xfId="2" applyFont="1" applyFill="1" applyBorder="1" applyAlignment="1">
      <alignment vertical="center" shrinkToFit="1"/>
    </xf>
    <xf numFmtId="49" fontId="30" fillId="0" borderId="1" xfId="2" applyNumberFormat="1" applyFont="1" applyBorder="1" applyAlignment="1">
      <alignment vertical="center" shrinkToFit="1"/>
    </xf>
    <xf numFmtId="0" fontId="30" fillId="0" borderId="7" xfId="1" applyFont="1" applyBorder="1" applyAlignment="1">
      <alignment horizontal="center" vertical="center"/>
    </xf>
    <xf numFmtId="0" fontId="30" fillId="0" borderId="7" xfId="0" applyFont="1" applyBorder="1" applyAlignment="1">
      <alignment horizontal="center" vertical="center" wrapText="1"/>
    </xf>
    <xf numFmtId="0" fontId="30" fillId="0" borderId="7" xfId="0" applyFont="1" applyBorder="1" applyAlignment="1">
      <alignment vertical="center" wrapText="1"/>
    </xf>
    <xf numFmtId="49" fontId="30" fillId="0" borderId="7" xfId="2" applyNumberFormat="1" applyFont="1" applyBorder="1" applyAlignment="1">
      <alignment vertical="center" shrinkToFit="1"/>
    </xf>
    <xf numFmtId="0" fontId="30" fillId="0" borderId="7" xfId="1" applyFont="1" applyBorder="1" applyAlignment="1">
      <alignment vertical="center" wrapText="1"/>
    </xf>
    <xf numFmtId="0" fontId="30" fillId="0" borderId="41" xfId="1" quotePrefix="1" applyFont="1" applyBorder="1" applyAlignment="1">
      <alignment vertical="center" wrapText="1"/>
    </xf>
    <xf numFmtId="0" fontId="30" fillId="0" borderId="42" xfId="1" applyFont="1" applyBorder="1" applyAlignment="1">
      <alignment horizontal="center" vertical="center"/>
    </xf>
    <xf numFmtId="0" fontId="30" fillId="0" borderId="43" xfId="1" applyFont="1" applyBorder="1" applyAlignment="1">
      <alignment horizontal="center" vertical="center"/>
    </xf>
    <xf numFmtId="0" fontId="30" fillId="0" borderId="44" xfId="1" applyFont="1" applyBorder="1" applyAlignment="1">
      <alignment horizontal="center" vertical="center"/>
    </xf>
    <xf numFmtId="0" fontId="30" fillId="0" borderId="41" xfId="1" applyFont="1" applyBorder="1" applyAlignment="1">
      <alignment horizontal="center" vertical="center"/>
    </xf>
    <xf numFmtId="0" fontId="30" fillId="0" borderId="24" xfId="1" applyFont="1" applyBorder="1">
      <alignment vertical="center"/>
    </xf>
    <xf numFmtId="0" fontId="30" fillId="0" borderId="7" xfId="1" applyFont="1" applyBorder="1">
      <alignment vertical="center"/>
    </xf>
    <xf numFmtId="0" fontId="30" fillId="0" borderId="41" xfId="1" applyFont="1" applyBorder="1" applyAlignment="1">
      <alignment vertical="center" wrapText="1"/>
    </xf>
    <xf numFmtId="0" fontId="30" fillId="0" borderId="45" xfId="1" applyFont="1" applyBorder="1" applyAlignment="1">
      <alignment horizontal="center" vertical="center"/>
    </xf>
    <xf numFmtId="0" fontId="30" fillId="0" borderId="46" xfId="1" applyFont="1" applyBorder="1" applyAlignment="1">
      <alignment horizontal="center" vertical="center"/>
    </xf>
    <xf numFmtId="0" fontId="30" fillId="0" borderId="47" xfId="1" applyFont="1" applyBorder="1" applyAlignment="1">
      <alignment horizontal="center" vertical="center"/>
    </xf>
    <xf numFmtId="0" fontId="30" fillId="0" borderId="48" xfId="1" applyFont="1" applyBorder="1" applyAlignment="1">
      <alignment horizontal="center" vertical="center"/>
    </xf>
    <xf numFmtId="0" fontId="30" fillId="0" borderId="49" xfId="1" applyFont="1" applyBorder="1" applyAlignment="1">
      <alignment horizontal="center" vertical="center"/>
    </xf>
    <xf numFmtId="0" fontId="30" fillId="0" borderId="50" xfId="1" applyFont="1" applyBorder="1">
      <alignment vertical="center"/>
    </xf>
    <xf numFmtId="0" fontId="30" fillId="0" borderId="1" xfId="0" applyFont="1" applyBorder="1" applyAlignment="1">
      <alignment vertical="top" wrapText="1"/>
    </xf>
    <xf numFmtId="0" fontId="30" fillId="0" borderId="2" xfId="1" applyFont="1" applyBorder="1" applyAlignment="1">
      <alignment vertical="top" wrapText="1"/>
    </xf>
    <xf numFmtId="0" fontId="40" fillId="0" borderId="1" xfId="2" applyFont="1" applyBorder="1" applyAlignment="1">
      <alignment vertical="center" wrapText="1"/>
    </xf>
    <xf numFmtId="0" fontId="41" fillId="0" borderId="1" xfId="1" applyFont="1" applyBorder="1" applyAlignment="1">
      <alignment horizontal="center" vertical="center" wrapText="1"/>
    </xf>
    <xf numFmtId="0" fontId="5" fillId="0" borderId="1" xfId="2" applyBorder="1" applyAlignment="1">
      <alignment horizontal="left" vertical="center" wrapText="1"/>
    </xf>
    <xf numFmtId="0" fontId="5" fillId="0" borderId="39" xfId="2" applyBorder="1" applyAlignment="1">
      <alignment vertical="center" shrinkToFit="1"/>
    </xf>
    <xf numFmtId="0" fontId="6" fillId="0" borderId="6" xfId="0" applyFont="1" applyBorder="1" applyAlignment="1">
      <alignment vertical="center" wrapText="1"/>
    </xf>
    <xf numFmtId="0" fontId="6" fillId="0" borderId="8" xfId="0" applyFont="1" applyBorder="1" applyAlignment="1">
      <alignment vertical="center" wrapText="1"/>
    </xf>
    <xf numFmtId="0" fontId="6" fillId="0" borderId="7" xfId="0" applyFont="1" applyBorder="1" applyAlignment="1">
      <alignment vertical="center" wrapText="1"/>
    </xf>
    <xf numFmtId="0" fontId="6" fillId="0" borderId="6" xfId="0" applyFont="1" applyBorder="1" applyAlignment="1">
      <alignment horizontal="left" vertical="center" wrapText="1"/>
    </xf>
    <xf numFmtId="0" fontId="6" fillId="0" borderId="8"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lignment horizontal="center" vertical="center" wrapText="1"/>
    </xf>
    <xf numFmtId="0" fontId="6" fillId="0" borderId="1" xfId="1" applyFont="1" applyBorder="1" applyAlignment="1">
      <alignment horizontal="center" vertical="center"/>
    </xf>
    <xf numFmtId="0" fontId="6" fillId="0" borderId="1" xfId="2" applyFont="1" applyFill="1" applyBorder="1" applyAlignment="1">
      <alignment horizontal="center" vertical="center" wrapText="1"/>
    </xf>
    <xf numFmtId="0" fontId="20" fillId="0" borderId="1" xfId="2"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 xfId="1" applyFont="1" applyBorder="1" applyAlignment="1">
      <alignment horizontal="center" vertical="center" wrapText="1"/>
    </xf>
    <xf numFmtId="0" fontId="6" fillId="0" borderId="6" xfId="0" quotePrefix="1" applyFont="1" applyBorder="1" applyAlignment="1">
      <alignment horizontal="left" vertical="center" wrapText="1"/>
    </xf>
    <xf numFmtId="0" fontId="6" fillId="0" borderId="1" xfId="0" quotePrefix="1" applyFont="1" applyBorder="1" applyAlignment="1">
      <alignment horizontal="center" vertical="center" wrapText="1"/>
    </xf>
    <xf numFmtId="0" fontId="20" fillId="0" borderId="6" xfId="2" applyFont="1" applyFill="1" applyBorder="1" applyAlignment="1">
      <alignment horizontal="center" vertical="center" wrapText="1"/>
    </xf>
    <xf numFmtId="0" fontId="20" fillId="0" borderId="8" xfId="2" applyFont="1" applyFill="1" applyBorder="1" applyAlignment="1">
      <alignment horizontal="center" vertical="center" wrapText="1"/>
    </xf>
    <xf numFmtId="0" fontId="20" fillId="0" borderId="7" xfId="2" applyFont="1" applyFill="1" applyBorder="1" applyAlignment="1">
      <alignment horizontal="center" vertical="center" wrapText="1"/>
    </xf>
    <xf numFmtId="0" fontId="6" fillId="0" borderId="8" xfId="0" quotePrefix="1" applyFont="1" applyBorder="1" applyAlignment="1">
      <alignment horizontal="left" vertical="center" wrapText="1"/>
    </xf>
    <xf numFmtId="0" fontId="6" fillId="0" borderId="7" xfId="0" quotePrefix="1" applyFont="1" applyBorder="1" applyAlignment="1">
      <alignment horizontal="left"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7" xfId="0" applyFont="1" applyBorder="1" applyAlignment="1">
      <alignment horizontal="center" vertical="center" wrapText="1"/>
    </xf>
    <xf numFmtId="0" fontId="6" fillId="6" borderId="1" xfId="1" applyFont="1" applyFill="1" applyBorder="1" applyAlignment="1">
      <alignment horizontal="center" vertical="center"/>
    </xf>
    <xf numFmtId="0" fontId="6" fillId="3" borderId="1" xfId="1"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xf>
    <xf numFmtId="0" fontId="20" fillId="0" borderId="8" xfId="3" applyFont="1" applyFill="1" applyBorder="1" applyAlignment="1">
      <alignment horizontal="center" vertical="center" wrapText="1"/>
    </xf>
    <xf numFmtId="0" fontId="20" fillId="0" borderId="7" xfId="3" applyFont="1" applyFill="1" applyBorder="1" applyAlignment="1">
      <alignment horizontal="center" vertical="center" wrapText="1"/>
    </xf>
    <xf numFmtId="0" fontId="20" fillId="0" borderId="6" xfId="3"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6" xfId="0" applyFont="1" applyBorder="1" applyAlignment="1">
      <alignment horizontal="center" vertical="center" wrapText="1"/>
    </xf>
    <xf numFmtId="0" fontId="6" fillId="5" borderId="1" xfId="1" applyFont="1" applyFill="1" applyBorder="1" applyAlignment="1">
      <alignment horizontal="center" vertical="center" wrapText="1"/>
    </xf>
    <xf numFmtId="0" fontId="6" fillId="2" borderId="1" xfId="1"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20" fillId="0" borderId="10" xfId="2" applyFont="1" applyFill="1" applyBorder="1" applyAlignment="1">
      <alignment horizontal="center" vertical="center" wrapText="1"/>
    </xf>
    <xf numFmtId="0" fontId="20" fillId="0" borderId="14" xfId="2" applyFont="1" applyFill="1" applyBorder="1" applyAlignment="1">
      <alignment horizontal="center" vertical="center" wrapText="1"/>
    </xf>
    <xf numFmtId="0" fontId="6" fillId="0" borderId="10" xfId="0" applyFont="1" applyBorder="1" applyAlignment="1">
      <alignment vertical="center" wrapText="1"/>
    </xf>
    <xf numFmtId="0" fontId="6" fillId="0" borderId="14" xfId="0" applyFont="1" applyBorder="1" applyAlignment="1">
      <alignment vertical="center" wrapText="1"/>
    </xf>
    <xf numFmtId="0" fontId="6" fillId="0" borderId="10" xfId="0" applyFont="1" applyBorder="1" applyAlignment="1">
      <alignment horizontal="left" vertical="center" wrapText="1"/>
    </xf>
    <xf numFmtId="0" fontId="6" fillId="0" borderId="14" xfId="0" applyFont="1" applyBorder="1" applyAlignment="1">
      <alignment horizontal="left"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6"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2"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4" xfId="0" applyFont="1" applyFill="1" applyBorder="1" applyAlignment="1">
      <alignment horizontal="center" vertical="center"/>
    </xf>
    <xf numFmtId="0" fontId="18" fillId="0" borderId="6" xfId="2" applyFont="1" applyFill="1" applyBorder="1" applyAlignment="1">
      <alignment horizontal="center" vertical="center" wrapText="1"/>
    </xf>
    <xf numFmtId="0" fontId="18" fillId="0" borderId="6" xfId="2" applyFont="1" applyFill="1" applyBorder="1" applyAlignment="1">
      <alignment horizontal="left" vertical="center" wrapText="1"/>
    </xf>
    <xf numFmtId="0" fontId="6" fillId="0" borderId="6" xfId="2" applyFont="1" applyFill="1" applyBorder="1" applyAlignment="1">
      <alignment horizontal="left" vertical="center" wrapText="1"/>
    </xf>
    <xf numFmtId="0" fontId="6" fillId="3" borderId="6"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18" fillId="0" borderId="0" xfId="2" applyFont="1" applyFill="1" applyAlignment="1">
      <alignment horizontal="left" vertical="center" wrapText="1"/>
    </xf>
    <xf numFmtId="0" fontId="6" fillId="0" borderId="0" xfId="0" applyFont="1" applyAlignment="1">
      <alignment vertical="center" wrapText="1"/>
    </xf>
    <xf numFmtId="0" fontId="6" fillId="0" borderId="10" xfId="2" applyFont="1" applyFill="1" applyBorder="1" applyAlignment="1">
      <alignment horizontal="left" vertical="center" wrapText="1"/>
    </xf>
    <xf numFmtId="0" fontId="18" fillId="0" borderId="8" xfId="2" applyFont="1" applyFill="1" applyBorder="1" applyAlignment="1">
      <alignment horizontal="center" vertical="center" wrapText="1"/>
    </xf>
    <xf numFmtId="0" fontId="18" fillId="0" borderId="7" xfId="2" applyFont="1" applyFill="1" applyBorder="1" applyAlignment="1">
      <alignment horizontal="center" vertical="center" wrapText="1"/>
    </xf>
    <xf numFmtId="0" fontId="6" fillId="0" borderId="6" xfId="0" applyFont="1" applyBorder="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xf>
    <xf numFmtId="0" fontId="11" fillId="4"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4" borderId="1" xfId="1" applyFont="1" applyFill="1" applyBorder="1" applyAlignment="1">
      <alignment horizontal="center" vertical="center"/>
    </xf>
    <xf numFmtId="0" fontId="7" fillId="0" borderId="1" xfId="0" applyFont="1" applyBorder="1" applyAlignment="1">
      <alignment horizontal="center" vertical="center" wrapText="1"/>
    </xf>
    <xf numFmtId="0" fontId="6" fillId="0" borderId="1" xfId="2" applyFont="1" applyBorder="1" applyAlignment="1">
      <alignment horizontal="center" vertical="center" wrapText="1"/>
    </xf>
    <xf numFmtId="0" fontId="7" fillId="0" borderId="0" xfId="0" applyFont="1">
      <alignment vertical="center"/>
    </xf>
    <xf numFmtId="0" fontId="24" fillId="0" borderId="1" xfId="0" applyFont="1" applyBorder="1" applyAlignment="1">
      <alignment horizontal="center" vertical="center" wrapText="1"/>
    </xf>
    <xf numFmtId="0" fontId="23" fillId="0" borderId="1" xfId="2" applyFont="1" applyFill="1" applyBorder="1" applyAlignment="1">
      <alignment horizontal="center" vertical="center" wrapText="1"/>
    </xf>
    <xf numFmtId="0" fontId="23" fillId="0" borderId="6" xfId="2" applyFont="1" applyFill="1" applyBorder="1" applyAlignment="1">
      <alignment horizontal="center" vertical="center" wrapText="1"/>
    </xf>
    <xf numFmtId="0" fontId="23" fillId="0" borderId="8" xfId="2" applyFont="1" applyFill="1" applyBorder="1" applyAlignment="1">
      <alignment horizontal="center" vertical="center" wrapText="1"/>
    </xf>
    <xf numFmtId="0" fontId="23" fillId="0" borderId="7" xfId="2" applyFont="1" applyFill="1" applyBorder="1" applyAlignment="1">
      <alignment horizontal="center" vertical="center" wrapText="1"/>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7" fillId="0" borderId="7" xfId="0" applyFont="1" applyBorder="1" applyAlignment="1">
      <alignment horizontal="center" vertical="center"/>
    </xf>
    <xf numFmtId="0" fontId="6" fillId="0" borderId="1" xfId="0" applyFont="1" applyBorder="1" applyAlignment="1">
      <alignment horizontal="center" vertical="center" shrinkToFit="1"/>
    </xf>
    <xf numFmtId="0" fontId="13" fillId="0" borderId="1" xfId="0" applyFont="1" applyBorder="1" applyAlignment="1">
      <alignment horizontal="center" vertical="center" wrapText="1"/>
    </xf>
    <xf numFmtId="0" fontId="26" fillId="10" borderId="8" xfId="0" applyFont="1" applyFill="1" applyBorder="1" applyAlignment="1">
      <alignment horizontal="center" vertical="top" textRotation="255" wrapText="1"/>
    </xf>
    <xf numFmtId="0" fontId="3" fillId="9" borderId="6" xfId="0" applyFont="1" applyFill="1" applyBorder="1" applyAlignment="1">
      <alignment horizontal="center" vertical="top" textRotation="255" wrapText="1"/>
    </xf>
    <xf numFmtId="0" fontId="3" fillId="9" borderId="8" xfId="0" applyFont="1" applyFill="1" applyBorder="1" applyAlignment="1">
      <alignment horizontal="center" vertical="top" textRotation="255" wrapText="1"/>
    </xf>
    <xf numFmtId="0" fontId="28" fillId="9" borderId="6" xfId="0" applyFont="1" applyFill="1" applyBorder="1" applyAlignment="1">
      <alignment horizontal="center" vertical="top" textRotation="255" wrapText="1"/>
    </xf>
    <xf numFmtId="0" fontId="28" fillId="9" borderId="8" xfId="0" applyFont="1" applyFill="1" applyBorder="1" applyAlignment="1">
      <alignment horizontal="center" vertical="top" textRotation="255" wrapText="1"/>
    </xf>
    <xf numFmtId="0" fontId="26" fillId="10" borderId="35" xfId="0" applyFont="1" applyFill="1" applyBorder="1" applyAlignment="1">
      <alignment horizontal="center" vertical="top" textRotation="255" wrapText="1"/>
    </xf>
    <xf numFmtId="0" fontId="30" fillId="0" borderId="25" xfId="1" applyFont="1" applyBorder="1" applyAlignment="1">
      <alignment horizontal="center" vertical="center"/>
    </xf>
    <xf numFmtId="0" fontId="30" fillId="0" borderId="3" xfId="1" applyFont="1" applyBorder="1" applyAlignment="1">
      <alignment horizontal="center" vertical="center"/>
    </xf>
    <xf numFmtId="0" fontId="30" fillId="0" borderId="26" xfId="1" applyFont="1" applyBorder="1" applyAlignment="1">
      <alignment horizontal="center" vertical="center"/>
    </xf>
    <xf numFmtId="0" fontId="26" fillId="4" borderId="31" xfId="0" applyFont="1" applyFill="1" applyBorder="1" applyAlignment="1">
      <alignment horizontal="center" vertical="top" textRotation="255" wrapText="1"/>
    </xf>
    <xf numFmtId="0" fontId="26" fillId="4" borderId="24" xfId="0" applyFont="1" applyFill="1" applyBorder="1" applyAlignment="1">
      <alignment horizontal="center" vertical="top" textRotation="255" wrapText="1"/>
    </xf>
    <xf numFmtId="0" fontId="26" fillId="4" borderId="6" xfId="0" applyFont="1" applyFill="1" applyBorder="1" applyAlignment="1">
      <alignment horizontal="center" vertical="top" textRotation="255" wrapText="1"/>
    </xf>
    <xf numFmtId="0" fontId="26" fillId="4" borderId="8" xfId="0" applyFont="1" applyFill="1" applyBorder="1" applyAlignment="1">
      <alignment horizontal="center" vertical="top" textRotation="255" wrapText="1"/>
    </xf>
    <xf numFmtId="0" fontId="3" fillId="9" borderId="32" xfId="0" applyFont="1" applyFill="1" applyBorder="1" applyAlignment="1">
      <alignment vertical="top" textRotation="255" wrapText="1"/>
    </xf>
    <xf numFmtId="0" fontId="0" fillId="0" borderId="35" xfId="0" applyBorder="1" applyAlignment="1">
      <alignment vertical="top" textRotation="255" wrapText="1"/>
    </xf>
    <xf numFmtId="0" fontId="3" fillId="9" borderId="6" xfId="0" applyFont="1" applyFill="1" applyBorder="1" applyAlignment="1">
      <alignment vertical="top" textRotation="255" wrapText="1"/>
    </xf>
    <xf numFmtId="0" fontId="0" fillId="0" borderId="8" xfId="0" applyBorder="1" applyAlignment="1">
      <alignment vertical="top" textRotation="255" wrapText="1"/>
    </xf>
    <xf numFmtId="0" fontId="3" fillId="9" borderId="1" xfId="0" applyFont="1" applyFill="1" applyBorder="1" applyAlignment="1">
      <alignment horizontal="center" vertical="top" textRotation="255" wrapText="1"/>
    </xf>
    <xf numFmtId="0" fontId="26" fillId="4" borderId="30" xfId="0" applyFont="1" applyFill="1" applyBorder="1" applyAlignment="1">
      <alignment horizontal="center" vertical="top" textRotation="255" wrapText="1"/>
    </xf>
    <xf numFmtId="0" fontId="26" fillId="4" borderId="23" xfId="0" applyFont="1" applyFill="1" applyBorder="1" applyAlignment="1">
      <alignment horizontal="center" vertical="top" textRotation="255" wrapText="1"/>
    </xf>
    <xf numFmtId="0" fontId="6" fillId="6" borderId="2" xfId="1" applyFont="1" applyFill="1" applyBorder="1" applyAlignment="1">
      <alignment horizontal="center" vertical="center"/>
    </xf>
    <xf numFmtId="0" fontId="6" fillId="6" borderId="3" xfId="1" applyFont="1" applyFill="1" applyBorder="1" applyAlignment="1">
      <alignment horizontal="center" vertical="center"/>
    </xf>
    <xf numFmtId="0" fontId="6" fillId="6" borderId="4" xfId="1" applyFont="1" applyFill="1" applyBorder="1" applyAlignment="1">
      <alignment horizontal="center" vertical="center"/>
    </xf>
    <xf numFmtId="0" fontId="9" fillId="0" borderId="19" xfId="0" applyFont="1" applyBorder="1" applyAlignment="1">
      <alignment horizontal="center" vertical="center"/>
    </xf>
    <xf numFmtId="0" fontId="9" fillId="0" borderId="24" xfId="0" applyFont="1" applyBorder="1" applyAlignment="1">
      <alignment horizontal="center" vertical="center"/>
    </xf>
    <xf numFmtId="0" fontId="9" fillId="0" borderId="28" xfId="0" applyFont="1" applyBorder="1" applyAlignment="1">
      <alignment horizontal="center" vertical="center"/>
    </xf>
    <xf numFmtId="0" fontId="26" fillId="9" borderId="29" xfId="0" applyFont="1" applyFill="1" applyBorder="1" applyAlignment="1">
      <alignment horizontal="center" vertical="center"/>
    </xf>
    <xf numFmtId="0" fontId="26" fillId="9" borderId="1" xfId="0" applyFont="1" applyFill="1" applyBorder="1" applyAlignment="1">
      <alignment horizontal="center" vertical="center"/>
    </xf>
    <xf numFmtId="0" fontId="26" fillId="9" borderId="3" xfId="0" applyFont="1" applyFill="1" applyBorder="1" applyAlignment="1">
      <alignment horizontal="center" vertical="center" wrapText="1"/>
    </xf>
    <xf numFmtId="0" fontId="26" fillId="9" borderId="26" xfId="0" applyFont="1" applyFill="1" applyBorder="1" applyAlignment="1">
      <alignment horizontal="center" vertical="center" wrapText="1"/>
    </xf>
    <xf numFmtId="0" fontId="26" fillId="10" borderId="25" xfId="0" applyFont="1" applyFill="1" applyBorder="1" applyAlignment="1">
      <alignment horizontal="center" vertical="center" wrapText="1"/>
    </xf>
    <xf numFmtId="0" fontId="26" fillId="10" borderId="3" xfId="0" applyFont="1" applyFill="1" applyBorder="1" applyAlignment="1">
      <alignment horizontal="center" vertical="center" wrapText="1"/>
    </xf>
    <xf numFmtId="0" fontId="26" fillId="10" borderId="4" xfId="0" applyFont="1" applyFill="1" applyBorder="1" applyAlignment="1">
      <alignment horizontal="center" vertical="center" wrapText="1"/>
    </xf>
    <xf numFmtId="0" fontId="26" fillId="11" borderId="36" xfId="0" applyFont="1" applyFill="1" applyBorder="1" applyAlignment="1">
      <alignment horizontal="center" vertical="top" textRotation="255" wrapText="1"/>
    </xf>
    <xf numFmtId="0" fontId="26" fillId="11" borderId="34" xfId="0" applyFont="1" applyFill="1" applyBorder="1" applyAlignment="1">
      <alignment horizontal="center" vertical="top" textRotation="255" wrapText="1"/>
    </xf>
    <xf numFmtId="0" fontId="26" fillId="10" borderId="34" xfId="0" applyFont="1" applyFill="1" applyBorder="1" applyAlignment="1">
      <alignment horizontal="center" vertical="top" textRotation="255" wrapText="1"/>
    </xf>
    <xf numFmtId="0" fontId="26" fillId="10" borderId="37" xfId="0" applyFont="1" applyFill="1" applyBorder="1" applyAlignment="1">
      <alignment horizontal="center" vertical="top" textRotation="255" wrapText="1"/>
    </xf>
    <xf numFmtId="0" fontId="27" fillId="11" borderId="29" xfId="0" applyFont="1" applyFill="1" applyBorder="1" applyAlignment="1">
      <alignment horizontal="center" vertical="top" textRotation="255" wrapText="1"/>
    </xf>
    <xf numFmtId="0" fontId="27" fillId="11" borderId="32" xfId="0" applyFont="1" applyFill="1" applyBorder="1" applyAlignment="1">
      <alignment horizontal="center" vertical="top" textRotation="255" wrapText="1"/>
    </xf>
    <xf numFmtId="0" fontId="27" fillId="11" borderId="4" xfId="0" applyFont="1" applyFill="1" applyBorder="1" applyAlignment="1">
      <alignment horizontal="center" vertical="top" textRotation="255" wrapText="1"/>
    </xf>
    <xf numFmtId="0" fontId="27" fillId="11" borderId="38" xfId="0" applyFont="1" applyFill="1" applyBorder="1" applyAlignment="1">
      <alignment horizontal="center" vertical="top" textRotation="255" wrapText="1"/>
    </xf>
    <xf numFmtId="0" fontId="26" fillId="4" borderId="17" xfId="0" applyFont="1" applyFill="1" applyBorder="1" applyAlignment="1">
      <alignment horizontal="center" vertical="center" wrapText="1"/>
    </xf>
    <xf numFmtId="0" fontId="26" fillId="4" borderId="18" xfId="0" applyFont="1" applyFill="1" applyBorder="1" applyAlignment="1">
      <alignment horizontal="center" vertical="center" wrapText="1"/>
    </xf>
    <xf numFmtId="0" fontId="26" fillId="4" borderId="19" xfId="0" applyFont="1" applyFill="1" applyBorder="1" applyAlignment="1">
      <alignment horizontal="center" vertical="center" wrapText="1"/>
    </xf>
    <xf numFmtId="0" fontId="26" fillId="4" borderId="23" xfId="0" applyFont="1" applyFill="1" applyBorder="1" applyAlignment="1">
      <alignment horizontal="center" vertical="center" wrapText="1"/>
    </xf>
    <xf numFmtId="0" fontId="26" fillId="4" borderId="0" xfId="0" applyFont="1" applyFill="1" applyAlignment="1">
      <alignment horizontal="center" vertical="center" wrapText="1"/>
    </xf>
    <xf numFmtId="0" fontId="26" fillId="4" borderId="24" xfId="0" applyFont="1" applyFill="1" applyBorder="1" applyAlignment="1">
      <alignment horizontal="center" vertical="center" wrapText="1"/>
    </xf>
    <xf numFmtId="0" fontId="26" fillId="4" borderId="27"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26" fillId="4" borderId="28" xfId="0" applyFont="1" applyFill="1" applyBorder="1" applyAlignment="1">
      <alignment horizontal="center" vertical="center" wrapText="1"/>
    </xf>
    <xf numFmtId="0" fontId="26" fillId="9" borderId="20" xfId="0" applyFont="1" applyFill="1" applyBorder="1" applyAlignment="1">
      <alignment horizontal="center" vertical="center" wrapText="1"/>
    </xf>
    <xf numFmtId="0" fontId="26" fillId="9" borderId="21" xfId="0" applyFont="1" applyFill="1" applyBorder="1" applyAlignment="1">
      <alignment horizontal="center" vertical="center" wrapText="1"/>
    </xf>
    <xf numFmtId="0" fontId="26" fillId="9" borderId="22" xfId="0" applyFont="1" applyFill="1" applyBorder="1" applyAlignment="1">
      <alignment horizontal="center" vertical="center" wrapText="1"/>
    </xf>
    <xf numFmtId="0" fontId="26" fillId="9" borderId="25" xfId="0" applyFont="1" applyFill="1" applyBorder="1" applyAlignment="1">
      <alignment horizontal="center" vertical="center" wrapText="1"/>
    </xf>
    <xf numFmtId="0" fontId="26" fillId="10" borderId="17" xfId="0" applyFont="1" applyFill="1" applyBorder="1" applyAlignment="1">
      <alignment horizontal="center" vertical="center" wrapText="1"/>
    </xf>
    <xf numFmtId="0" fontId="26" fillId="10" borderId="18" xfId="0" applyFont="1" applyFill="1" applyBorder="1" applyAlignment="1">
      <alignment horizontal="center" vertical="center" wrapText="1"/>
    </xf>
    <xf numFmtId="0" fontId="26" fillId="10" borderId="19"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 xfId="0" applyFont="1" applyFill="1" applyBorder="1" applyAlignment="1">
      <alignment horizontal="center" vertical="center" wrapText="1"/>
    </xf>
    <xf numFmtId="0" fontId="26" fillId="10" borderId="28" xfId="0" applyFont="1" applyFill="1" applyBorder="1" applyAlignment="1">
      <alignment horizontal="center" vertical="center" wrapText="1"/>
    </xf>
    <xf numFmtId="0" fontId="27" fillId="11" borderId="20" xfId="0" applyFont="1" applyFill="1" applyBorder="1" applyAlignment="1">
      <alignment horizontal="center" vertical="center" wrapText="1"/>
    </xf>
    <xf numFmtId="0" fontId="27" fillId="11" borderId="21" xfId="0" applyFont="1" applyFill="1" applyBorder="1" applyAlignment="1">
      <alignment horizontal="center" vertical="center" wrapText="1"/>
    </xf>
    <xf numFmtId="0" fontId="27" fillId="11" borderId="22" xfId="0" applyFont="1" applyFill="1" applyBorder="1" applyAlignment="1">
      <alignment horizontal="center" vertical="center" wrapText="1"/>
    </xf>
    <xf numFmtId="0" fontId="27" fillId="11" borderId="25"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27" fillId="11" borderId="26" xfId="0" applyFont="1" applyFill="1" applyBorder="1" applyAlignment="1">
      <alignment horizontal="center" vertical="center" wrapText="1"/>
    </xf>
  </cellXfs>
  <cellStyles count="5">
    <cellStyle name="Hyperlink" xfId="4" xr:uid="{00000000-0005-0000-0000-000000000000}"/>
    <cellStyle name="ハイパーリンク" xfId="2" builtinId="8"/>
    <cellStyle name="ハイパーリンク 2" xfId="3" xr:uid="{00000000-0005-0000-0000-000002000000}"/>
    <cellStyle name="標準" xfId="0" builtinId="0"/>
    <cellStyle name="標準 2" xfId="1" xr:uid="{00000000-0005-0000-0000-000004000000}"/>
  </cellStyles>
  <dxfs count="0"/>
  <tableStyles count="0" defaultTableStyle="TableStyleMedium2" defaultPivotStyle="PivotStyleLight16"/>
  <colors>
    <mruColors>
      <color rgb="FF0563C1"/>
      <color rgb="FFCC99FF"/>
      <color rgb="FF008000"/>
      <color rgb="FF0000FF"/>
      <color rgb="FFFF9F9F"/>
      <color rgb="FFE6D5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16650</xdr:colOff>
      <xdr:row>27</xdr:row>
      <xdr:rowOff>3167</xdr:rowOff>
    </xdr:to>
    <xdr:pic>
      <xdr:nvPicPr>
        <xdr:cNvPr id="6" name="図 5">
          <a:extLst>
            <a:ext uri="{FF2B5EF4-FFF2-40B4-BE49-F238E27FC236}">
              <a16:creationId xmlns:a16="http://schemas.microsoft.com/office/drawing/2014/main" id="{D4F72F85-5AB5-26B6-B33A-EE710B402B71}"/>
            </a:ext>
          </a:extLst>
        </xdr:cNvPr>
        <xdr:cNvPicPr>
          <a:picLocks noChangeAspect="1"/>
        </xdr:cNvPicPr>
      </xdr:nvPicPr>
      <xdr:blipFill rotWithShape="1">
        <a:blip xmlns:r="http://schemas.openxmlformats.org/officeDocument/2006/relationships" r:embed="rId1"/>
        <a:srcRect l="2405" r="5231" b="2962"/>
        <a:stretch/>
      </xdr:blipFill>
      <xdr:spPr>
        <a:xfrm>
          <a:off x="0" y="0"/>
          <a:ext cx="3960000" cy="6175367"/>
        </a:xfrm>
        <a:prstGeom prst="rect">
          <a:avLst/>
        </a:prstGeom>
      </xdr:spPr>
    </xdr:pic>
    <xdr:clientData/>
  </xdr:twoCellAnchor>
  <xdr:twoCellAnchor editAs="oneCell">
    <xdr:from>
      <xdr:col>6</xdr:col>
      <xdr:colOff>152398</xdr:colOff>
      <xdr:row>0</xdr:row>
      <xdr:rowOff>19050</xdr:rowOff>
    </xdr:from>
    <xdr:to>
      <xdr:col>12</xdr:col>
      <xdr:colOff>169048</xdr:colOff>
      <xdr:row>23</xdr:row>
      <xdr:rowOff>30993</xdr:rowOff>
    </xdr:to>
    <xdr:pic>
      <xdr:nvPicPr>
        <xdr:cNvPr id="7" name="図 6">
          <a:extLst>
            <a:ext uri="{FF2B5EF4-FFF2-40B4-BE49-F238E27FC236}">
              <a16:creationId xmlns:a16="http://schemas.microsoft.com/office/drawing/2014/main" id="{535279CB-C41A-6A92-2091-83F373CF8BCF}"/>
            </a:ext>
          </a:extLst>
        </xdr:cNvPr>
        <xdr:cNvPicPr>
          <a:picLocks noChangeAspect="1"/>
        </xdr:cNvPicPr>
      </xdr:nvPicPr>
      <xdr:blipFill rotWithShape="1">
        <a:blip xmlns:r="http://schemas.openxmlformats.org/officeDocument/2006/relationships" r:embed="rId2"/>
        <a:srcRect l="1928" t="1793"/>
        <a:stretch/>
      </xdr:blipFill>
      <xdr:spPr>
        <a:xfrm>
          <a:off x="4095748" y="19050"/>
          <a:ext cx="3960000" cy="5269743"/>
        </a:xfrm>
        <a:prstGeom prst="rect">
          <a:avLst/>
        </a:prstGeom>
      </xdr:spPr>
    </xdr:pic>
    <xdr:clientData/>
  </xdr:twoCellAnchor>
  <xdr:twoCellAnchor editAs="oneCell">
    <xdr:from>
      <xdr:col>12</xdr:col>
      <xdr:colOff>209548</xdr:colOff>
      <xdr:row>0</xdr:row>
      <xdr:rowOff>6350</xdr:rowOff>
    </xdr:from>
    <xdr:to>
      <xdr:col>18</xdr:col>
      <xdr:colOff>226198</xdr:colOff>
      <xdr:row>24</xdr:row>
      <xdr:rowOff>44812</xdr:rowOff>
    </xdr:to>
    <xdr:pic>
      <xdr:nvPicPr>
        <xdr:cNvPr id="8" name="図 7">
          <a:extLst>
            <a:ext uri="{FF2B5EF4-FFF2-40B4-BE49-F238E27FC236}">
              <a16:creationId xmlns:a16="http://schemas.microsoft.com/office/drawing/2014/main" id="{2D7AE94F-302B-0698-FB1C-7197FC9AC2C3}"/>
            </a:ext>
          </a:extLst>
        </xdr:cNvPr>
        <xdr:cNvPicPr>
          <a:picLocks noChangeAspect="1"/>
        </xdr:cNvPicPr>
      </xdr:nvPicPr>
      <xdr:blipFill rotWithShape="1">
        <a:blip xmlns:r="http://schemas.openxmlformats.org/officeDocument/2006/relationships" r:embed="rId3"/>
        <a:srcRect l="3127" t="2988" b="7370"/>
        <a:stretch/>
      </xdr:blipFill>
      <xdr:spPr>
        <a:xfrm>
          <a:off x="8096248" y="6350"/>
          <a:ext cx="3960000" cy="5524862"/>
        </a:xfrm>
        <a:prstGeom prst="rect">
          <a:avLst/>
        </a:prstGeom>
      </xdr:spPr>
    </xdr:pic>
    <xdr:clientData/>
  </xdr:twoCellAnchor>
  <xdr:twoCellAnchor editAs="oneCell">
    <xdr:from>
      <xdr:col>18</xdr:col>
      <xdr:colOff>171451</xdr:colOff>
      <xdr:row>0</xdr:row>
      <xdr:rowOff>19050</xdr:rowOff>
    </xdr:from>
    <xdr:to>
      <xdr:col>24</xdr:col>
      <xdr:colOff>188101</xdr:colOff>
      <xdr:row>19</xdr:row>
      <xdr:rowOff>162916</xdr:rowOff>
    </xdr:to>
    <xdr:pic>
      <xdr:nvPicPr>
        <xdr:cNvPr id="9" name="図 8">
          <a:extLst>
            <a:ext uri="{FF2B5EF4-FFF2-40B4-BE49-F238E27FC236}">
              <a16:creationId xmlns:a16="http://schemas.microsoft.com/office/drawing/2014/main" id="{BA3C4547-DFA7-E8F8-C705-D1EB3C5749A7}"/>
            </a:ext>
          </a:extLst>
        </xdr:cNvPr>
        <xdr:cNvPicPr>
          <a:picLocks noChangeAspect="1"/>
        </xdr:cNvPicPr>
      </xdr:nvPicPr>
      <xdr:blipFill>
        <a:blip xmlns:r="http://schemas.openxmlformats.org/officeDocument/2006/relationships" r:embed="rId4"/>
        <a:stretch>
          <a:fillRect/>
        </a:stretch>
      </xdr:blipFill>
      <xdr:spPr>
        <a:xfrm>
          <a:off x="12001501" y="19050"/>
          <a:ext cx="3960000" cy="4487266"/>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ckcnet.co.jp/technology/geo-dx/nsonor/" TargetMode="External"/><Relationship Id="rId299" Type="http://schemas.openxmlformats.org/officeDocument/2006/relationships/hyperlink" Target="https://www.mlit.go.jp/road/sisaku/inspection-support/pdf/c/BR030065.pdf" TargetMode="External"/><Relationship Id="rId21" Type="http://schemas.openxmlformats.org/officeDocument/2006/relationships/hyperlink" Target="https://www.mlit.go.jp/road/sisaku/inspection-support/pdf/c/BR010060.pdf" TargetMode="External"/><Relationship Id="rId63" Type="http://schemas.openxmlformats.org/officeDocument/2006/relationships/hyperlink" Target="https://www.mlit.go.jp/road/sisaku/inspection-support/pdf/c/BR020036.pdf" TargetMode="External"/><Relationship Id="rId159" Type="http://schemas.openxmlformats.org/officeDocument/2006/relationships/hyperlink" Target="https://www.mlit.go.jp/road/sisaku/inspection-support/pdf/s/BR030064.pdf" TargetMode="External"/><Relationship Id="rId170" Type="http://schemas.openxmlformats.org/officeDocument/2006/relationships/hyperlink" Target="https://www.mlit.go.jp/road/sisaku/inspection-support/pdf/c/BR010087.pdf" TargetMode="External"/><Relationship Id="rId226" Type="http://schemas.openxmlformats.org/officeDocument/2006/relationships/hyperlink" Target="https://www.mlit.go.jp/road/sisaku/inspection-support/pdf/s/BR020031.pdf" TargetMode="External"/><Relationship Id="rId268" Type="http://schemas.openxmlformats.org/officeDocument/2006/relationships/hyperlink" Target="https://www.mlit.go.jp/road/sisaku/inspection-support/pdf/s/BR020032.pdf" TargetMode="External"/><Relationship Id="rId32" Type="http://schemas.openxmlformats.org/officeDocument/2006/relationships/hyperlink" Target="https://www.mlit.go.jp/road/sisaku/inspection-support/pdf/s/BR020030.pdf" TargetMode="External"/><Relationship Id="rId74" Type="http://schemas.openxmlformats.org/officeDocument/2006/relationships/hyperlink" Target="https://www.mlit.go.jp/road/sisaku/inspection-support/pdf/c/BR020043.pdf" TargetMode="External"/><Relationship Id="rId128" Type="http://schemas.openxmlformats.org/officeDocument/2006/relationships/hyperlink" Target="https://www.mlit.go.jp/road/sisaku/inspection-support/pdf/c/BR020047.pdf" TargetMode="External"/><Relationship Id="rId5" Type="http://schemas.openxmlformats.org/officeDocument/2006/relationships/hyperlink" Target="https://www.oki.com/jp/920M/" TargetMode="External"/><Relationship Id="rId181" Type="http://schemas.openxmlformats.org/officeDocument/2006/relationships/hyperlink" Target="https://www.mlit.go.jp/road/sisaku/inspection-support/pdf/c/CM010004.pdf" TargetMode="External"/><Relationship Id="rId237" Type="http://schemas.openxmlformats.org/officeDocument/2006/relationships/hyperlink" Target="https://www.mlit.go.jp/road/sisaku/inspection-support/pdf/c/BR030071.pdf" TargetMode="External"/><Relationship Id="rId279" Type="http://schemas.openxmlformats.org/officeDocument/2006/relationships/hyperlink" Target="https://www.ixs.co.jp/product/659" TargetMode="External"/><Relationship Id="rId43" Type="http://schemas.openxmlformats.org/officeDocument/2006/relationships/hyperlink" Target="https://www.fts-web.jp/product/?id=1689747301-479238&amp;bak_flg=1" TargetMode="External"/><Relationship Id="rId139" Type="http://schemas.openxmlformats.org/officeDocument/2006/relationships/hyperlink" Target="https://www.mlit.go.jp/road/sisaku/inspection-support/pdf/s/BR030068.pdf" TargetMode="External"/><Relationship Id="rId290" Type="http://schemas.openxmlformats.org/officeDocument/2006/relationships/hyperlink" Target="https://www.mlit.go.jp/road/sisaku/inspection-support/pdf/c/BR010040.pdf" TargetMode="External"/><Relationship Id="rId304" Type="http://schemas.openxmlformats.org/officeDocument/2006/relationships/hyperlink" Target="https://www.mlit.go.jp/road/sisaku/inspection-support/pdf/c/BR030058.pdf" TargetMode="External"/><Relationship Id="rId85" Type="http://schemas.openxmlformats.org/officeDocument/2006/relationships/hyperlink" Target="https://www.mlit.go.jp/road/sisaku/inspection-support/pdf/c/BR030073.pdf" TargetMode="External"/><Relationship Id="rId150" Type="http://schemas.openxmlformats.org/officeDocument/2006/relationships/hyperlink" Target="https://www.nishimatsu.co.jp/solution/engineering/00073.html" TargetMode="External"/><Relationship Id="rId192" Type="http://schemas.openxmlformats.org/officeDocument/2006/relationships/hyperlink" Target="https://www.mlit.go.jp/road/sisaku/inspection-support/pdf/c/BR030069.pdf" TargetMode="External"/><Relationship Id="rId206" Type="http://schemas.openxmlformats.org/officeDocument/2006/relationships/hyperlink" Target="https://www.mlit.go.jp/road/sisaku/inspection-support/pdf/s/BR030062.pdf" TargetMode="External"/><Relationship Id="rId248" Type="http://schemas.openxmlformats.org/officeDocument/2006/relationships/hyperlink" Target="https://www.mlit.go.jp/road/sisaku/inspection-support/pdf/c/BR020051.pdf" TargetMode="External"/><Relationship Id="rId12" Type="http://schemas.openxmlformats.org/officeDocument/2006/relationships/hyperlink" Target="https://www.mlit.go.jp/road/sisaku/inspection-support/pdf/c/BR010046.pdf" TargetMode="External"/><Relationship Id="rId108" Type="http://schemas.openxmlformats.org/officeDocument/2006/relationships/hyperlink" Target="https://www.mlit.go.jp/road/sisaku/inspection-support/pdf/s/BR030075.pdf" TargetMode="External"/><Relationship Id="rId54" Type="http://schemas.openxmlformats.org/officeDocument/2006/relationships/hyperlink" Target="https://www.mlit.go.jp/road/sisaku/inspection-support/pdf/s/BR010064.pdf" TargetMode="External"/><Relationship Id="rId96" Type="http://schemas.openxmlformats.org/officeDocument/2006/relationships/hyperlink" Target="https://www.mlit.go.jp/road/sisaku/inspection-support/pdf/s/BR010086.pdf" TargetMode="External"/><Relationship Id="rId161" Type="http://schemas.openxmlformats.org/officeDocument/2006/relationships/hyperlink" Target="https://www.mlit.go.jp/road/sisaku/inspection-support/pdf/s/BR010079.pdf" TargetMode="External"/><Relationship Id="rId217" Type="http://schemas.openxmlformats.org/officeDocument/2006/relationships/hyperlink" Target="https://www.mlit.go.jp/road/sisaku/inspection-support/pdf/c/BR010056.pdf" TargetMode="External"/><Relationship Id="rId259" Type="http://schemas.openxmlformats.org/officeDocument/2006/relationships/hyperlink" Target="https://www.mlit.go.jp/road/sisaku/inspection-support/pdf/c/BR010061.pdf" TargetMode="External"/><Relationship Id="rId23" Type="http://schemas.openxmlformats.org/officeDocument/2006/relationships/hyperlink" Target="https://www.mlit.go.jp/road/sisaku/inspection-support/pdf/c/BR020028.pdf" TargetMode="External"/><Relationship Id="rId119" Type="http://schemas.openxmlformats.org/officeDocument/2006/relationships/hyperlink" Target="https://www.mlit.go.jp/road/sisaku/inspection-support/pdf/s/BR010075.pdf" TargetMode="External"/><Relationship Id="rId270" Type="http://schemas.openxmlformats.org/officeDocument/2006/relationships/hyperlink" Target="https://www.mlit.go.jp/road/sisaku/inspection-support/pdf/c/BR010053.pdf" TargetMode="External"/><Relationship Id="rId44" Type="http://schemas.openxmlformats.org/officeDocument/2006/relationships/hyperlink" Target="https://dronekusatsu.com/contact.html" TargetMode="External"/><Relationship Id="rId65" Type="http://schemas.openxmlformats.org/officeDocument/2006/relationships/hyperlink" Target="https://www.mlit.go.jp/road/sisaku/inspection-support/pdf/s/BR020033.pdf" TargetMode="External"/><Relationship Id="rId86" Type="http://schemas.openxmlformats.org/officeDocument/2006/relationships/hyperlink" Target="https://www.mlit.go.jp/road/sisaku/inspection-support/pdf/s/BR030073.pdf" TargetMode="External"/><Relationship Id="rId130" Type="http://schemas.openxmlformats.org/officeDocument/2006/relationships/hyperlink" Target="https://ri-k.co.jp/business/introduction_technology/pratica/" TargetMode="External"/><Relationship Id="rId151" Type="http://schemas.openxmlformats.org/officeDocument/2006/relationships/hyperlink" Target="https://www.mlit.go.jp/road/sisaku/inspection-support/pdf/c/BR020025.pdf" TargetMode="External"/><Relationship Id="rId172" Type="http://schemas.openxmlformats.org/officeDocument/2006/relationships/hyperlink" Target="https://www.uyeno-group.co.jp/group/westmarin/index.html" TargetMode="External"/><Relationship Id="rId193" Type="http://schemas.openxmlformats.org/officeDocument/2006/relationships/hyperlink" Target="https://www.mlit.go.jp/road/sisaku/inspection-support/pdf/s/BR030069.pdf" TargetMode="External"/><Relationship Id="rId207" Type="http://schemas.openxmlformats.org/officeDocument/2006/relationships/hyperlink" Target="https://www.krcnet.co.jp/service/service_service_survey_Slit.htm" TargetMode="External"/><Relationship Id="rId228" Type="http://schemas.openxmlformats.org/officeDocument/2006/relationships/hyperlink" Target="https://www.n-koei.co.jp/rd/technology/pdf/12.pdf" TargetMode="External"/><Relationship Id="rId249" Type="http://schemas.openxmlformats.org/officeDocument/2006/relationships/hyperlink" Target="https://www.mlit.go.jp/road/sisaku/inspection-support/pdf/s/BR020051.pdf" TargetMode="External"/><Relationship Id="rId13" Type="http://schemas.openxmlformats.org/officeDocument/2006/relationships/hyperlink" Target="https://www.krcnet.co.jp/service/service_service_survey_Ktrace.htm" TargetMode="External"/><Relationship Id="rId109" Type="http://schemas.openxmlformats.org/officeDocument/2006/relationships/hyperlink" Target="https://www.zivil.co.jp/technology/mirumiru/" TargetMode="External"/><Relationship Id="rId260" Type="http://schemas.openxmlformats.org/officeDocument/2006/relationships/hyperlink" Target="https://www.mlit.go.jp/road/sisaku/inspection-support/pdf/s/BR010061.pdf" TargetMode="External"/><Relationship Id="rId281" Type="http://schemas.openxmlformats.org/officeDocument/2006/relationships/hyperlink" Target="https://www.ixs.co.jp/product/1634" TargetMode="External"/><Relationship Id="rId34" Type="http://schemas.openxmlformats.org/officeDocument/2006/relationships/hyperlink" Target="https://www.mlit.go.jp/road/sisaku/inspection-support/pdf/s/BR030048.pdf" TargetMode="External"/><Relationship Id="rId55" Type="http://schemas.openxmlformats.org/officeDocument/2006/relationships/hyperlink" Target="https://www.mlit.go.jp/road/sisaku/inspection-support/pdf/s/BR010067.pdf" TargetMode="External"/><Relationship Id="rId76" Type="http://schemas.openxmlformats.org/officeDocument/2006/relationships/hyperlink" Target="https://www.mlit.go.jp/road/sisaku/inspection-support/pdf/c/BR010074.pdf" TargetMode="External"/><Relationship Id="rId97" Type="http://schemas.openxmlformats.org/officeDocument/2006/relationships/hyperlink" Target="http://www.c-nexco-het.jp/" TargetMode="External"/><Relationship Id="rId120" Type="http://schemas.openxmlformats.org/officeDocument/2006/relationships/hyperlink" Target="https://www.mlit.go.jp/road/sisaku/inspection-support/pdf/c/BR010081.pdf" TargetMode="External"/><Relationship Id="rId141" Type="http://schemas.openxmlformats.org/officeDocument/2006/relationships/hyperlink" Target="https://www.mlit.go.jp/road/sisaku/inspection-support/pdf/c/BR020040.pdf" TargetMode="External"/><Relationship Id="rId7" Type="http://schemas.openxmlformats.org/officeDocument/2006/relationships/hyperlink" Target="https://www.oki.com/jp/920M/" TargetMode="External"/><Relationship Id="rId162" Type="http://schemas.openxmlformats.org/officeDocument/2006/relationships/hyperlink" Target="https://ogawasekkei.co.jp/" TargetMode="External"/><Relationship Id="rId183" Type="http://schemas.openxmlformats.org/officeDocument/2006/relationships/hyperlink" Target="https://www.keisokukensa.co.jp/measurement" TargetMode="External"/><Relationship Id="rId218" Type="http://schemas.openxmlformats.org/officeDocument/2006/relationships/hyperlink" Target="https://www.mlit.go.jp/road/sisaku/inspection-support/pdf/s/BR010056.pdf" TargetMode="External"/><Relationship Id="rId239" Type="http://schemas.openxmlformats.org/officeDocument/2006/relationships/hyperlink" Target="https://www.mlit.go.jp/road/sisaku/inspection-support/pdf/s/BR030052.pdf" TargetMode="External"/><Relationship Id="rId250" Type="http://schemas.openxmlformats.org/officeDocument/2006/relationships/hyperlink" Target="https://www.mlit.go.jp/road/sisaku/inspection-support/pdf/c/BR030067.pdf" TargetMode="External"/><Relationship Id="rId271" Type="http://schemas.openxmlformats.org/officeDocument/2006/relationships/hyperlink" Target="https://www.mlit.go.jp/road/sisaku/inspection-support/pdf/s/BR010053.pdf" TargetMode="External"/><Relationship Id="rId292" Type="http://schemas.openxmlformats.org/officeDocument/2006/relationships/hyperlink" Target="https://fulldepth.co.jp/" TargetMode="External"/><Relationship Id="rId306" Type="http://schemas.openxmlformats.org/officeDocument/2006/relationships/hyperlink" Target="http://triple-eye.or.jp/mdt.php" TargetMode="External"/><Relationship Id="rId24" Type="http://schemas.openxmlformats.org/officeDocument/2006/relationships/hyperlink" Target="https://www.mlit.go.jp/road/sisaku/inspection-support/pdf/c/BR020029.pdf" TargetMode="External"/><Relationship Id="rId45" Type="http://schemas.openxmlformats.org/officeDocument/2006/relationships/hyperlink" Target="https://www.mlit.go.jp/road/sisaku/inspection-support/pdf/c/BR010063.pdf" TargetMode="External"/><Relationship Id="rId66" Type="http://schemas.openxmlformats.org/officeDocument/2006/relationships/hyperlink" Target="https://www.mlit.go.jp/road/sisaku/inspection-support/pdf/s/BR020034.pdf" TargetMode="External"/><Relationship Id="rId87" Type="http://schemas.openxmlformats.org/officeDocument/2006/relationships/hyperlink" Target="https://www.chodai.co.jp/vespinae/" TargetMode="External"/><Relationship Id="rId110" Type="http://schemas.openxmlformats.org/officeDocument/2006/relationships/hyperlink" Target="https://www.zivil.co.jp/technology/mirumiru/" TargetMode="External"/><Relationship Id="rId131" Type="http://schemas.openxmlformats.org/officeDocument/2006/relationships/hyperlink" Target="https://www.mlit.go.jp/road/sisaku/inspection-support/pdf/c/BR020052.pdf" TargetMode="External"/><Relationship Id="rId152" Type="http://schemas.openxmlformats.org/officeDocument/2006/relationships/hyperlink" Target="https://www.mlit.go.jp/road/sisaku/inspection-support/pdf/s/BR020025.pdf" TargetMode="External"/><Relationship Id="rId173" Type="http://schemas.openxmlformats.org/officeDocument/2006/relationships/hyperlink" Target="https://www.mlit.go.jp/road/sisaku/inspection-support/pdf/c/BR020046.pdf" TargetMode="External"/><Relationship Id="rId194" Type="http://schemas.openxmlformats.org/officeDocument/2006/relationships/hyperlink" Target="https://www.comsys-kk.co.jp/chcnav-rs10/" TargetMode="External"/><Relationship Id="rId208" Type="http://schemas.openxmlformats.org/officeDocument/2006/relationships/hyperlink" Target="https://www.krcnet.co.jp/service/service_product_Hizumi.htm" TargetMode="External"/><Relationship Id="rId229" Type="http://schemas.openxmlformats.org/officeDocument/2006/relationships/hyperlink" Target="https://www.n-koei.co.jp/assets/pdf/consulting/rd/technology/12.pdf" TargetMode="External"/><Relationship Id="rId240" Type="http://schemas.openxmlformats.org/officeDocument/2006/relationships/hyperlink" Target="https://www.tokusyu-kousyo.co.jp/" TargetMode="External"/><Relationship Id="rId261" Type="http://schemas.openxmlformats.org/officeDocument/2006/relationships/hyperlink" Target="https://www.w-e-shikoku.co.jp/product/product-366/" TargetMode="External"/><Relationship Id="rId14" Type="http://schemas.openxmlformats.org/officeDocument/2006/relationships/hyperlink" Target="https://www.nsi.nikon.com/products/SwallowAI/" TargetMode="External"/><Relationship Id="rId35" Type="http://schemas.openxmlformats.org/officeDocument/2006/relationships/hyperlink" Target="https://www.mlit.go.jp/road/sisaku/inspection-support/pdf/s/BR030049.pdf" TargetMode="External"/><Relationship Id="rId56" Type="http://schemas.openxmlformats.org/officeDocument/2006/relationships/hyperlink" Target="https://www.mlit.go.jp/road/sisaku/inspection-support/pdf/s/BR010068.pdf" TargetMode="External"/><Relationship Id="rId77" Type="http://schemas.openxmlformats.org/officeDocument/2006/relationships/hyperlink" Target="https://www.mlit.go.jp/road/sisaku/inspection-support/pdf/s/BR010074.pdf" TargetMode="External"/><Relationship Id="rId100" Type="http://schemas.openxmlformats.org/officeDocument/2006/relationships/hyperlink" Target="http://www.c-nexco-het.jp/" TargetMode="External"/><Relationship Id="rId282" Type="http://schemas.openxmlformats.org/officeDocument/2006/relationships/hyperlink" Target="https://www.ixs.co.jp/genba-monitor/" TargetMode="External"/><Relationship Id="rId8" Type="http://schemas.openxmlformats.org/officeDocument/2006/relationships/hyperlink" Target="https://www.mlit.go.jp/road/sisaku/inspection-support/pdf/c/BR010006.pdf" TargetMode="External"/><Relationship Id="rId98" Type="http://schemas.openxmlformats.org/officeDocument/2006/relationships/hyperlink" Target="https://www.mlit.go.jp/road/sisaku/inspection-support/pdf/c/BR020045.pdf" TargetMode="External"/><Relationship Id="rId121" Type="http://schemas.openxmlformats.org/officeDocument/2006/relationships/hyperlink" Target="https://www.mlit.go.jp/road/sisaku/inspection-support/pdf/s/BR010081.pdf" TargetMode="External"/><Relationship Id="rId142" Type="http://schemas.openxmlformats.org/officeDocument/2006/relationships/hyperlink" Target="https://www.mlit.go.jp/road/sisaku/inspection-support/pdf/s/BR020040.pdf" TargetMode="External"/><Relationship Id="rId163" Type="http://schemas.openxmlformats.org/officeDocument/2006/relationships/hyperlink" Target="https://www.mlit.go.jp/road/sisaku/inspection-support/pdf/c/BR010055.pdf" TargetMode="External"/><Relationship Id="rId184" Type="http://schemas.openxmlformats.org/officeDocument/2006/relationships/hyperlink" Target="https://www.mlit.go.jp/road/sisaku/inspection-support/pdf/c/BR010080.pdf" TargetMode="External"/><Relationship Id="rId219" Type="http://schemas.openxmlformats.org/officeDocument/2006/relationships/hyperlink" Target="https://www.shutoko-eng.jp/technology/tapping.php" TargetMode="External"/><Relationship Id="rId230" Type="http://schemas.openxmlformats.org/officeDocument/2006/relationships/hyperlink" Target="https://www.amic-pro.co.jp/?page_id=21" TargetMode="External"/><Relationship Id="rId251" Type="http://schemas.openxmlformats.org/officeDocument/2006/relationships/hyperlink" Target="https://www.mlit.go.jp/road/sisaku/inspection-support/pdf/s/BR030067.pdf" TargetMode="External"/><Relationship Id="rId25" Type="http://schemas.openxmlformats.org/officeDocument/2006/relationships/hyperlink" Target="https://www.mlit.go.jp/road/sisaku/inspection-support/pdf/c/BR020030.pdf" TargetMode="External"/><Relationship Id="rId46" Type="http://schemas.openxmlformats.org/officeDocument/2006/relationships/hyperlink" Target="https://www.mlit.go.jp/road/sisaku/inspection-support/pdf/s/BR010063.pdf" TargetMode="External"/><Relationship Id="rId67" Type="http://schemas.openxmlformats.org/officeDocument/2006/relationships/hyperlink" Target="https://www.mlit.go.jp/road/sisaku/inspection-support/pdf/s/BR020036.pdf" TargetMode="External"/><Relationship Id="rId272" Type="http://schemas.openxmlformats.org/officeDocument/2006/relationships/hyperlink" Target="https://www.mlit.go.jp/road/sisaku/inspection-support/pdf/c/BR010076.pdf" TargetMode="External"/><Relationship Id="rId293" Type="http://schemas.openxmlformats.org/officeDocument/2006/relationships/hyperlink" Target="https://www.mlit.go.jp/road/sisaku/inspection-support/pdf/c/BR010037.pdf" TargetMode="External"/><Relationship Id="rId307" Type="http://schemas.openxmlformats.org/officeDocument/2006/relationships/hyperlink" Target="mailto:ken52@earth-shift.co.jp" TargetMode="External"/><Relationship Id="rId88" Type="http://schemas.openxmlformats.org/officeDocument/2006/relationships/hyperlink" Target="https://www.datt.co.jp/" TargetMode="External"/><Relationship Id="rId111" Type="http://schemas.openxmlformats.org/officeDocument/2006/relationships/hyperlink" Target="https://www.mlit.go.jp/road/sisaku/inspection-support/pdf/c/BR010038.pdf" TargetMode="External"/><Relationship Id="rId132" Type="http://schemas.openxmlformats.org/officeDocument/2006/relationships/hyperlink" Target="https://www.mlit.go.jp/road/sisaku/inspection-support/pdf/s/BR020052.pdf" TargetMode="External"/><Relationship Id="rId153" Type="http://schemas.openxmlformats.org/officeDocument/2006/relationships/hyperlink" Target="https://www.mlit.go.jp/road/sisaku/inspection-support/pdf/s/BR030047.pdf" TargetMode="External"/><Relationship Id="rId174" Type="http://schemas.openxmlformats.org/officeDocument/2006/relationships/hyperlink" Target="https://www.mlit.go.jp/road/sisaku/inspection-support/pdf/s/BR020046.pdf" TargetMode="External"/><Relationship Id="rId195" Type="http://schemas.openxmlformats.org/officeDocument/2006/relationships/hyperlink" Target="https://www.mlit.go.jp/road/sisaku/inspection-support/pdf/c/BR010078.pdf" TargetMode="External"/><Relationship Id="rId209" Type="http://schemas.openxmlformats.org/officeDocument/2006/relationships/hyperlink" Target="https://www.mlit.go.jp/road/sisaku/inspection-support/pdf/c/BR010082.pdf" TargetMode="External"/><Relationship Id="rId220" Type="http://schemas.openxmlformats.org/officeDocument/2006/relationships/hyperlink" Target="https://www.mlit.go.jp/road/sisaku/inspection-support/pdf/c/BR020035.pdf" TargetMode="External"/><Relationship Id="rId241" Type="http://schemas.openxmlformats.org/officeDocument/2006/relationships/hyperlink" Target="https://www.mlit.go.jp/road/sisaku/inspection-support/pdf/c/BR030072.pdf" TargetMode="External"/><Relationship Id="rId15" Type="http://schemas.openxmlformats.org/officeDocument/2006/relationships/hyperlink" Target="https://www.acsl.co.jp/" TargetMode="External"/><Relationship Id="rId36" Type="http://schemas.openxmlformats.org/officeDocument/2006/relationships/hyperlink" Target="https://www.mlit.go.jp/road/sisaku/inspection-support/pdf/s/BR030050.pdf" TargetMode="External"/><Relationship Id="rId57" Type="http://schemas.openxmlformats.org/officeDocument/2006/relationships/hyperlink" Target="https://www.mlit.go.jp/road/sisaku/inspection-support/pdf/s/BR010069.pdf" TargetMode="External"/><Relationship Id="rId262" Type="http://schemas.openxmlformats.org/officeDocument/2006/relationships/hyperlink" Target="https://www.mlit.go.jp/road/sisaku/inspection-support/pdf/c/BR010043.pdf" TargetMode="External"/><Relationship Id="rId283" Type="http://schemas.openxmlformats.org/officeDocument/2006/relationships/hyperlink" Target="https://www.mlit.go.jp/road/sisaku/inspection-support/pdf/c/BR020048.pdf" TargetMode="External"/><Relationship Id="rId78" Type="http://schemas.openxmlformats.org/officeDocument/2006/relationships/hyperlink" Target="https://www.mlit.go.jp/road/sisaku/inspection-support/pdf/c/BR010062.pdf" TargetMode="External"/><Relationship Id="rId99" Type="http://schemas.openxmlformats.org/officeDocument/2006/relationships/hyperlink" Target="https://www.mlit.go.jp/road/sisaku/inspection-support/pdf/s/BR020045.pdf" TargetMode="External"/><Relationship Id="rId101" Type="http://schemas.openxmlformats.org/officeDocument/2006/relationships/hyperlink" Target="https://www.mlit.go.jp/road/sisaku/inspection-support/pdf/c/BR010066.pdf" TargetMode="External"/><Relationship Id="rId122" Type="http://schemas.openxmlformats.org/officeDocument/2006/relationships/hyperlink" Target="https://drone-serv.jp/company/" TargetMode="External"/><Relationship Id="rId143" Type="http://schemas.openxmlformats.org/officeDocument/2006/relationships/hyperlink" Target="https://www.mlit.go.jp/road/sisaku/inspection-support/pdf/c/BR010058.pdf" TargetMode="External"/><Relationship Id="rId164" Type="http://schemas.openxmlformats.org/officeDocument/2006/relationships/hyperlink" Target="https://www.mlit.go.jp/road/sisaku/inspection-support/pdf/s/BR010055.pdf" TargetMode="External"/><Relationship Id="rId185" Type="http://schemas.openxmlformats.org/officeDocument/2006/relationships/hyperlink" Target="https://www.mlit.go.jp/road/sisaku/inspection-support/pdf/s/BR010080.pdf" TargetMode="External"/><Relationship Id="rId9" Type="http://schemas.openxmlformats.org/officeDocument/2006/relationships/hyperlink" Target="https://www.mlit.go.jp/road/sisaku/inspection-support/pdf/s/BR010006.pdf" TargetMode="External"/><Relationship Id="rId210" Type="http://schemas.openxmlformats.org/officeDocument/2006/relationships/hyperlink" Target="https://www.mlit.go.jp/road/sisaku/inspection-support/pdf/s/BR010082.pdf" TargetMode="External"/><Relationship Id="rId26" Type="http://schemas.openxmlformats.org/officeDocument/2006/relationships/hyperlink" Target="https://www.mlit.go.jp/road/sisaku/inspection-support/pdf/s/BR010051.pdf" TargetMode="External"/><Relationship Id="rId231" Type="http://schemas.openxmlformats.org/officeDocument/2006/relationships/hyperlink" Target="https://www.gkc.co.jp/crack_detect.html" TargetMode="External"/><Relationship Id="rId252" Type="http://schemas.openxmlformats.org/officeDocument/2006/relationships/hyperlink" Target="https://www.sakatadenki.co.jp/" TargetMode="External"/><Relationship Id="rId273" Type="http://schemas.openxmlformats.org/officeDocument/2006/relationships/hyperlink" Target="https://www.mlit.go.jp/road/sisaku/inspection-support/pdf/s/BR010076.pdf" TargetMode="External"/><Relationship Id="rId294" Type="http://schemas.openxmlformats.org/officeDocument/2006/relationships/hyperlink" Target="https://fulldepth.co.jp/" TargetMode="External"/><Relationship Id="rId308" Type="http://schemas.openxmlformats.org/officeDocument/2006/relationships/hyperlink" Target="https://www.mlit.go.jp/road/sisaku/inspection-support/pdf/c/BR030059.pdf" TargetMode="External"/><Relationship Id="rId47" Type="http://schemas.openxmlformats.org/officeDocument/2006/relationships/hyperlink" Target="https://www.mlit.go.jp/road/sisaku/inspection-support/pdf/c/BR010064.pdf" TargetMode="External"/><Relationship Id="rId68" Type="http://schemas.openxmlformats.org/officeDocument/2006/relationships/hyperlink" Target="https://www.mlit.go.jp/road/sisaku/inspection-support/pdf/s/BR020038.pdf" TargetMode="External"/><Relationship Id="rId89" Type="http://schemas.openxmlformats.org/officeDocument/2006/relationships/hyperlink" Target="https://www.sakatadenki.co.jp/" TargetMode="External"/><Relationship Id="rId112" Type="http://schemas.openxmlformats.org/officeDocument/2006/relationships/hyperlink" Target="https://www.zivil.co.jp/technology/mcs/" TargetMode="External"/><Relationship Id="rId133" Type="http://schemas.openxmlformats.org/officeDocument/2006/relationships/hyperlink" Target="https://ri-k.co.jp/business/introduction_technology/pratica/" TargetMode="External"/><Relationship Id="rId154" Type="http://schemas.openxmlformats.org/officeDocument/2006/relationships/hyperlink" Target="https://www.mlit.go.jp/road/sisaku/inspection-support/pdf/c/BR010077.pdf" TargetMode="External"/><Relationship Id="rId175" Type="http://schemas.openxmlformats.org/officeDocument/2006/relationships/hyperlink" Target="https://www.animo.co.jp/for_biz/awb_center/hammerpal" TargetMode="External"/><Relationship Id="rId196" Type="http://schemas.openxmlformats.org/officeDocument/2006/relationships/hyperlink" Target="https://www.mlit.go.jp/road/sisaku/inspection-support/pdf/s/BR010078.pdf" TargetMode="External"/><Relationship Id="rId200" Type="http://schemas.openxmlformats.org/officeDocument/2006/relationships/hyperlink" Target="https://lp.chugai-tec.co.jp/infrastructure_01" TargetMode="External"/><Relationship Id="rId16" Type="http://schemas.openxmlformats.org/officeDocument/2006/relationships/hyperlink" Target="https://www.pasco.co.jp/products/infraeye/" TargetMode="External"/><Relationship Id="rId221" Type="http://schemas.openxmlformats.org/officeDocument/2006/relationships/hyperlink" Target="https://www.mlit.go.jp/road/sisaku/inspection-support/pdf/s/BR020035.pdf" TargetMode="External"/><Relationship Id="rId242" Type="http://schemas.openxmlformats.org/officeDocument/2006/relationships/hyperlink" Target="https://www.mlit.go.jp/road/sisaku/inspection-support/pdf/s/BR030072.pdf" TargetMode="External"/><Relationship Id="rId263" Type="http://schemas.openxmlformats.org/officeDocument/2006/relationships/hyperlink" Target="https://www.mlit.go.jp/road/sisaku/inspection-support/pdf/c/BR010085.pdf" TargetMode="External"/><Relationship Id="rId284" Type="http://schemas.openxmlformats.org/officeDocument/2006/relationships/hyperlink" Target="https://www.mlit.go.jp/road/sisaku/inspection-support/pdf/s/BR020048.pdf" TargetMode="External"/><Relationship Id="rId37" Type="http://schemas.openxmlformats.org/officeDocument/2006/relationships/hyperlink" Target="https://www.mlit.go.jp/road/sisaku/inspection-support/pdf/s/BR030051.pdf" TargetMode="External"/><Relationship Id="rId58" Type="http://schemas.openxmlformats.org/officeDocument/2006/relationships/hyperlink" Target="https://www.mlit.go.jp/road/sisaku/inspection-support/pdf/s/BR010070.pdf" TargetMode="External"/><Relationship Id="rId79" Type="http://schemas.openxmlformats.org/officeDocument/2006/relationships/hyperlink" Target="https://www.mlit.go.jp/road/sisaku/inspection-support/pdf/s/BR010062.pdf" TargetMode="External"/><Relationship Id="rId102" Type="http://schemas.openxmlformats.org/officeDocument/2006/relationships/hyperlink" Target="https://www.mlit.go.jp/road/sisaku/inspection-support/pdf/s/BR010066.pdf" TargetMode="External"/><Relationship Id="rId123" Type="http://schemas.openxmlformats.org/officeDocument/2006/relationships/hyperlink" Target="https://www.mlit.go.jp/road/sisaku/inspection-support/pdf/c/BR020049.pdf" TargetMode="External"/><Relationship Id="rId144" Type="http://schemas.openxmlformats.org/officeDocument/2006/relationships/hyperlink" Target="https://www.mlit.go.jp/road/sisaku/inspection-support/pdf/s/BR010058.pdf" TargetMode="External"/><Relationship Id="rId90" Type="http://schemas.openxmlformats.org/officeDocument/2006/relationships/hyperlink" Target="https://ttes.co.jp/service/degris/" TargetMode="External"/><Relationship Id="rId165" Type="http://schemas.openxmlformats.org/officeDocument/2006/relationships/hyperlink" Target="https://www.ire-c.com/" TargetMode="External"/><Relationship Id="rId186" Type="http://schemas.openxmlformats.org/officeDocument/2006/relationships/hyperlink" Target="https://www.multicopter.co.jp/taorenbo" TargetMode="External"/><Relationship Id="rId211" Type="http://schemas.openxmlformats.org/officeDocument/2006/relationships/hyperlink" Target="https://dfield.jp/" TargetMode="External"/><Relationship Id="rId232" Type="http://schemas.openxmlformats.org/officeDocument/2006/relationships/hyperlink" Target="https://www.mlit.go.jp/road/sisaku/inspection-support/pdf/c/BR020041.pdf" TargetMode="External"/><Relationship Id="rId253" Type="http://schemas.openxmlformats.org/officeDocument/2006/relationships/hyperlink" Target="https://www.nfi.co.jp/product/prod03" TargetMode="External"/><Relationship Id="rId274" Type="http://schemas.openxmlformats.org/officeDocument/2006/relationships/hyperlink" Target="https://www.mlit.go.jp/road/sisaku/inspection-support/pdf/c/BR020039.pdf" TargetMode="External"/><Relationship Id="rId295" Type="http://schemas.openxmlformats.org/officeDocument/2006/relationships/hyperlink" Target="https://www.tokyorope.co.jp/product/eg/steel/kenzensei/" TargetMode="External"/><Relationship Id="rId309" Type="http://schemas.openxmlformats.org/officeDocument/2006/relationships/hyperlink" Target="https://www.mlit.go.jp/road/sisaku/inspection-support/pdf/s/BR030059.pdf" TargetMode="External"/><Relationship Id="rId27" Type="http://schemas.openxmlformats.org/officeDocument/2006/relationships/hyperlink" Target="https://www.mlit.go.jp/road/sisaku/inspection-support/pdf/s/BR010057.pdf" TargetMode="External"/><Relationship Id="rId48" Type="http://schemas.openxmlformats.org/officeDocument/2006/relationships/hyperlink" Target="https://www.mlit.go.jp/road/sisaku/inspection-support/pdf/c/BR010067.pdf" TargetMode="External"/><Relationship Id="rId69" Type="http://schemas.openxmlformats.org/officeDocument/2006/relationships/hyperlink" Target="https://www.mlit.go.jp/road/sisaku/inspection-support/pdf/c/BR030061.pdf" TargetMode="External"/><Relationship Id="rId113" Type="http://schemas.openxmlformats.org/officeDocument/2006/relationships/hyperlink" Target="https://www.mlit.go.jp/road/sisaku/inspection-support/pdf/c/BR030074.pdf" TargetMode="External"/><Relationship Id="rId134" Type="http://schemas.openxmlformats.org/officeDocument/2006/relationships/hyperlink" Target="https://www.mlit.go.jp/road/sisaku/inspection-support/pdf/c/BR010084.pdf" TargetMode="External"/><Relationship Id="rId80" Type="http://schemas.openxmlformats.org/officeDocument/2006/relationships/hyperlink" Target="https://www.mlit.go.jp/road/sisaku/inspection-support/pdf/c/BR020042.pdf" TargetMode="External"/><Relationship Id="rId155" Type="http://schemas.openxmlformats.org/officeDocument/2006/relationships/hyperlink" Target="https://www.mlit.go.jp/road/sisaku/inspection-support/pdf/s/BR010077.pdf" TargetMode="External"/><Relationship Id="rId176" Type="http://schemas.openxmlformats.org/officeDocument/2006/relationships/hyperlink" Target="https://www.sisco.kobelco.com/act/technology/cable.html" TargetMode="External"/><Relationship Id="rId197" Type="http://schemas.openxmlformats.org/officeDocument/2006/relationships/hyperlink" Target="https://www.mlit.go.jp/road/sisaku/inspection-support/pdf/c/BR010054.pdf" TargetMode="External"/><Relationship Id="rId201" Type="http://schemas.openxmlformats.org/officeDocument/2006/relationships/hyperlink" Target="https://www.mlit.go.jp/road/sisaku/inspection-support/pdf/c/BR010071.pdf" TargetMode="External"/><Relationship Id="rId222" Type="http://schemas.openxmlformats.org/officeDocument/2006/relationships/hyperlink" Target="https://www.youtube.com/watch?v=r2fYwalOLZI" TargetMode="External"/><Relationship Id="rId243" Type="http://schemas.openxmlformats.org/officeDocument/2006/relationships/hyperlink" Target="https://www.jiw.co.jp/" TargetMode="External"/><Relationship Id="rId264" Type="http://schemas.openxmlformats.org/officeDocument/2006/relationships/hyperlink" Target="https://www.mlit.go.jp/road/sisaku/inspection-support/pdf/s/BR010085.pdf" TargetMode="External"/><Relationship Id="rId285" Type="http://schemas.openxmlformats.org/officeDocument/2006/relationships/hyperlink" Target="http://www.tepsco.co.jp/proposal/01.html" TargetMode="External"/><Relationship Id="rId17" Type="http://schemas.openxmlformats.org/officeDocument/2006/relationships/hyperlink" Target="https://www.iic-hq.co.jp/" TargetMode="External"/><Relationship Id="rId38" Type="http://schemas.openxmlformats.org/officeDocument/2006/relationships/hyperlink" Target="https://www.mlit.go.jp/road/sisaku/inspection-support/pdf/s/BR030053.pdf" TargetMode="External"/><Relationship Id="rId59" Type="http://schemas.openxmlformats.org/officeDocument/2006/relationships/hyperlink" Target="https://www.mlit.go.jp/road/sisaku/inspection-support/pdf/s/BR010072.pdf" TargetMode="External"/><Relationship Id="rId103" Type="http://schemas.openxmlformats.org/officeDocument/2006/relationships/hyperlink" Target="https://premium.ipros.jp/tousetu/product/detail/2000549508/?hub=163&amp;categoryId=47827" TargetMode="External"/><Relationship Id="rId124" Type="http://schemas.openxmlformats.org/officeDocument/2006/relationships/hyperlink" Target="https://www.mlit.go.jp/road/sisaku/inspection-support/pdf/s/BR020049.pdf" TargetMode="External"/><Relationship Id="rId310" Type="http://schemas.openxmlformats.org/officeDocument/2006/relationships/printerSettings" Target="../printerSettings/printerSettings1.bin"/><Relationship Id="rId70" Type="http://schemas.openxmlformats.org/officeDocument/2006/relationships/hyperlink" Target="https://www.mlit.go.jp/road/sisaku/inspection-support/pdf/s/BR030061.pdf" TargetMode="External"/><Relationship Id="rId91" Type="http://schemas.openxmlformats.org/officeDocument/2006/relationships/hyperlink" Target="https://ttes.co.jp/service/tiltoru/" TargetMode="External"/><Relationship Id="rId145" Type="http://schemas.openxmlformats.org/officeDocument/2006/relationships/hyperlink" Target="https://www.nichireki.co.jp/" TargetMode="External"/><Relationship Id="rId166" Type="http://schemas.openxmlformats.org/officeDocument/2006/relationships/hyperlink" Target="https://www.mlit.go.jp/road/sisaku/inspection-support/pdf/c/BR020037.pdf" TargetMode="External"/><Relationship Id="rId187" Type="http://schemas.openxmlformats.org/officeDocument/2006/relationships/hyperlink" Target="https://www.mlit.go.jp/road/sisaku/inspection-support/pdf/c/BR030060.pdf" TargetMode="External"/><Relationship Id="rId1" Type="http://schemas.openxmlformats.org/officeDocument/2006/relationships/hyperlink" Target="https://www.pasco.co.jp/products/als_alb/" TargetMode="External"/><Relationship Id="rId212" Type="http://schemas.openxmlformats.org/officeDocument/2006/relationships/hyperlink" Target="https://www.mlit.go.jp/road/sisaku/inspection-support/pdf/s/BR010007.pdf" TargetMode="External"/><Relationship Id="rId233" Type="http://schemas.openxmlformats.org/officeDocument/2006/relationships/hyperlink" Target="https://www.mlit.go.jp/road/sisaku/inspection-support/pdf/s/BR020041.pdf" TargetMode="External"/><Relationship Id="rId254" Type="http://schemas.openxmlformats.org/officeDocument/2006/relationships/hyperlink" Target="https://www.nfi.co.jp/product/prod03" TargetMode="External"/><Relationship Id="rId28" Type="http://schemas.openxmlformats.org/officeDocument/2006/relationships/hyperlink" Target="https://www.mlit.go.jp/road/sisaku/inspection-support/pdf/s/BR010060.pdf" TargetMode="External"/><Relationship Id="rId49" Type="http://schemas.openxmlformats.org/officeDocument/2006/relationships/hyperlink" Target="https://www.mlit.go.jp/road/sisaku/inspection-support/pdf/c/BR010068.pdf" TargetMode="External"/><Relationship Id="rId114" Type="http://schemas.openxmlformats.org/officeDocument/2006/relationships/hyperlink" Target="https://www.mlit.go.jp/road/sisaku/inspection-support/pdf/s/BR030074.pdf" TargetMode="External"/><Relationship Id="rId275" Type="http://schemas.openxmlformats.org/officeDocument/2006/relationships/hyperlink" Target="https://www.mlit.go.jp/road/sisaku/inspection-support/pdf/s/BR020039.pdf" TargetMode="External"/><Relationship Id="rId296" Type="http://schemas.openxmlformats.org/officeDocument/2006/relationships/hyperlink" Target="https://www.mlit.go.jp/road/sisaku/inspection-support/pdf/c/BR020027.pdf" TargetMode="External"/><Relationship Id="rId300" Type="http://schemas.openxmlformats.org/officeDocument/2006/relationships/hyperlink" Target="https://www.mlit.go.jp/road/sisaku/inspection-support/pdf/s/BR030065.pdf" TargetMode="External"/><Relationship Id="rId60" Type="http://schemas.openxmlformats.org/officeDocument/2006/relationships/hyperlink" Target="https://www.mlit.go.jp/road/sisaku/inspection-support/pdf/s/BR010073.pdf" TargetMode="External"/><Relationship Id="rId81" Type="http://schemas.openxmlformats.org/officeDocument/2006/relationships/hyperlink" Target="https://www.mlit.go.jp/road/sisaku/inspection-support/pdf/s/BR020042.pdf" TargetMode="External"/><Relationship Id="rId135" Type="http://schemas.openxmlformats.org/officeDocument/2006/relationships/hyperlink" Target="https://www.mlit.go.jp/road/sisaku/inspection-support/pdf/s/BR010084.pdf" TargetMode="External"/><Relationship Id="rId156" Type="http://schemas.openxmlformats.org/officeDocument/2006/relationships/hyperlink" Target="https://www.sky-inspect-ai.jp/" TargetMode="External"/><Relationship Id="rId177" Type="http://schemas.openxmlformats.org/officeDocument/2006/relationships/hyperlink" Target="https://www.mlit.go.jp/road/sisaku/inspection-support/pdf/c/BR030057.pdf" TargetMode="External"/><Relationship Id="rId198" Type="http://schemas.openxmlformats.org/officeDocument/2006/relationships/hyperlink" Target="https://www.mlit.go.jp/road/sisaku/inspection-support/pdf/s/BR010054.pdf" TargetMode="External"/><Relationship Id="rId202" Type="http://schemas.openxmlformats.org/officeDocument/2006/relationships/hyperlink" Target="https://www.mlit.go.jp/road/sisaku/inspection-support/pdf/s/BR010071.pdf" TargetMode="External"/><Relationship Id="rId223" Type="http://schemas.openxmlformats.org/officeDocument/2006/relationships/hyperlink" Target="https://www.mlit.go.jp/road/sisaku/inspection-support/pdf/c/BR010048.pdf" TargetMode="External"/><Relationship Id="rId244" Type="http://schemas.openxmlformats.org/officeDocument/2006/relationships/hyperlink" Target="https://www.mlit.go.jp/road/sisaku/inspection-support/pdf/c/BR010041.pdf" TargetMode="External"/><Relationship Id="rId18" Type="http://schemas.openxmlformats.org/officeDocument/2006/relationships/hyperlink" Target="http://www.greatstarjapan.co.jp/" TargetMode="External"/><Relationship Id="rId39" Type="http://schemas.openxmlformats.org/officeDocument/2006/relationships/hyperlink" Target="https://www.mlit.go.jp/road/sisaku/inspection-support/pdf/s/BR030054.pdf" TargetMode="External"/><Relationship Id="rId265" Type="http://schemas.openxmlformats.org/officeDocument/2006/relationships/hyperlink" Target="https://sivion.jp/" TargetMode="External"/><Relationship Id="rId286" Type="http://schemas.openxmlformats.org/officeDocument/2006/relationships/hyperlink" Target="https://kawakinct.co.jp/wp-content/uploads/2022/05/%E5%8F%8D%E5%8A%9B%E6%B8%AC%E5%AE%9A%E3%82%B7%E3%82%B9%E3%83%86%E3%83%A0_A320130218.pdf" TargetMode="External"/><Relationship Id="rId50" Type="http://schemas.openxmlformats.org/officeDocument/2006/relationships/hyperlink" Target="https://www.mlit.go.jp/road/sisaku/inspection-support/pdf/c/BR010069.pdf" TargetMode="External"/><Relationship Id="rId104" Type="http://schemas.openxmlformats.org/officeDocument/2006/relationships/hyperlink" Target="https://www.tousetu.co.jp/" TargetMode="External"/><Relationship Id="rId125" Type="http://schemas.openxmlformats.org/officeDocument/2006/relationships/hyperlink" Target="https://drone-serv.jp/company/" TargetMode="External"/><Relationship Id="rId146" Type="http://schemas.openxmlformats.org/officeDocument/2006/relationships/hyperlink" Target="https://www.geosearch.co.jp/" TargetMode="External"/><Relationship Id="rId167" Type="http://schemas.openxmlformats.org/officeDocument/2006/relationships/hyperlink" Target="https://www.mlit.go.jp/road/sisaku/inspection-support/pdf/s/BR020037.pdf" TargetMode="External"/><Relationship Id="rId188" Type="http://schemas.openxmlformats.org/officeDocument/2006/relationships/hyperlink" Target="https://www.mlit.go.jp/road/sisaku/inspection-support/pdf/s/BR030060.pdf" TargetMode="External"/><Relationship Id="rId71" Type="http://schemas.openxmlformats.org/officeDocument/2006/relationships/hyperlink" Target="https://www.mlit.go.jp/road/sisaku/inspection-support/pdf/c/BR010003.pdf" TargetMode="External"/><Relationship Id="rId92" Type="http://schemas.openxmlformats.org/officeDocument/2006/relationships/hyperlink" Target="https://www.mlit.go.jp/road/sisaku/inspection-support/pdf/c/BR030066.pdf" TargetMode="External"/><Relationship Id="rId213" Type="http://schemas.openxmlformats.org/officeDocument/2006/relationships/hyperlink" Target="https://www.t-wave-cloud-system.com/home" TargetMode="External"/><Relationship Id="rId234" Type="http://schemas.openxmlformats.org/officeDocument/2006/relationships/hyperlink" Target="https://www.mlit.go.jp/road/sisaku/inspection-support/pdf/c/BR020050.pdf" TargetMode="External"/><Relationship Id="rId2" Type="http://schemas.openxmlformats.org/officeDocument/2006/relationships/hyperlink" Target="https://www.psmic.co.jp/technology/civil_eng/maintenance/" TargetMode="External"/><Relationship Id="rId29" Type="http://schemas.openxmlformats.org/officeDocument/2006/relationships/hyperlink" Target="https://www.mlit.go.jp/road/sisaku/inspection-support/pdf/s/BR020026.pdf" TargetMode="External"/><Relationship Id="rId255" Type="http://schemas.openxmlformats.org/officeDocument/2006/relationships/hyperlink" Target="https://www.nfi.co.jp/product/prod03" TargetMode="External"/><Relationship Id="rId276" Type="http://schemas.openxmlformats.org/officeDocument/2006/relationships/hyperlink" Target="https://www.mlit.go.jp/road/sisaku/inspection-support/pdf/c/BR010044.pdf" TargetMode="External"/><Relationship Id="rId297" Type="http://schemas.openxmlformats.org/officeDocument/2006/relationships/hyperlink" Target="https://www.mlit.go.jp/road/sisaku/inspection-support/pdf/s/BR020027.pdf" TargetMode="External"/><Relationship Id="rId40" Type="http://schemas.openxmlformats.org/officeDocument/2006/relationships/hyperlink" Target="https://www.jepico.co.jp/media/PhaseOne/a906" TargetMode="External"/><Relationship Id="rId115" Type="http://schemas.openxmlformats.org/officeDocument/2006/relationships/hyperlink" Target="https://www.mlit.go.jp/road/sisaku/inspection-support/pdf/c/BR030070.pdf" TargetMode="External"/><Relationship Id="rId136" Type="http://schemas.openxmlformats.org/officeDocument/2006/relationships/hyperlink" Target="https://www.mlit.go.jp/road/sisaku/inspection-support/pdf/c/BR030063.pdf" TargetMode="External"/><Relationship Id="rId157" Type="http://schemas.openxmlformats.org/officeDocument/2006/relationships/hyperlink" Target="https://www.mlit.go.jp/road/sisaku/inspection-support/pdf/c/BR010039.pdf" TargetMode="External"/><Relationship Id="rId178" Type="http://schemas.openxmlformats.org/officeDocument/2006/relationships/hyperlink" Target="https://www.mlit.go.jp/road/sisaku/inspection-support/pdf/s/BR030057.pdf" TargetMode="External"/><Relationship Id="rId301" Type="http://schemas.openxmlformats.org/officeDocument/2006/relationships/hyperlink" Target="mailto:kniitani@orsc.co.jp" TargetMode="External"/><Relationship Id="rId61" Type="http://schemas.openxmlformats.org/officeDocument/2006/relationships/hyperlink" Target="https://www.mlit.go.jp/road/sisaku/inspection-support/pdf/c/BR020033.pdf" TargetMode="External"/><Relationship Id="rId82" Type="http://schemas.openxmlformats.org/officeDocument/2006/relationships/hyperlink" Target="https://www.osmos.jp/" TargetMode="External"/><Relationship Id="rId199" Type="http://schemas.openxmlformats.org/officeDocument/2006/relationships/hyperlink" Target="https://lp.chugai-tec.co.jp/infrastructure_01" TargetMode="External"/><Relationship Id="rId203" Type="http://schemas.openxmlformats.org/officeDocument/2006/relationships/hyperlink" Target="https://www.mlit.go.jp/road/sisaku/inspection-support/pdf/c/BR030055.pdf" TargetMode="External"/><Relationship Id="rId19" Type="http://schemas.openxmlformats.org/officeDocument/2006/relationships/hyperlink" Target="https://www.mlit.go.jp/road/sisaku/inspection-support/pdf/c/BR010051.pdf" TargetMode="External"/><Relationship Id="rId224" Type="http://schemas.openxmlformats.org/officeDocument/2006/relationships/hyperlink" Target="https://www.mlit.go.jp/road/sisaku/inspection-support/pdf/s/BR010048.pdf" TargetMode="External"/><Relationship Id="rId245" Type="http://schemas.openxmlformats.org/officeDocument/2006/relationships/hyperlink" Target="https://www.jiw.co.jp/" TargetMode="External"/><Relationship Id="rId266" Type="http://schemas.openxmlformats.org/officeDocument/2006/relationships/hyperlink" Target="https://t-rans.or.jp/" TargetMode="External"/><Relationship Id="rId287" Type="http://schemas.openxmlformats.org/officeDocument/2006/relationships/hyperlink" Target="https://ottr.co.jp/pages/68/" TargetMode="External"/><Relationship Id="rId30" Type="http://schemas.openxmlformats.org/officeDocument/2006/relationships/hyperlink" Target="https://www.mlit.go.jp/road/sisaku/inspection-support/pdf/s/BR020028.pdf" TargetMode="External"/><Relationship Id="rId105" Type="http://schemas.openxmlformats.org/officeDocument/2006/relationships/hyperlink" Target="https://www.mlit.go.jp/road/sisaku/inspection-support/pdf/c/BR010065.pdf" TargetMode="External"/><Relationship Id="rId126" Type="http://schemas.openxmlformats.org/officeDocument/2006/relationships/hyperlink" Target="https://ttes.co.jp/service/integral/" TargetMode="External"/><Relationship Id="rId147" Type="http://schemas.openxmlformats.org/officeDocument/2006/relationships/hyperlink" Target="https://sanshin-g.co.jp/business/drone/bridge-inspection-support-technology" TargetMode="External"/><Relationship Id="rId168" Type="http://schemas.openxmlformats.org/officeDocument/2006/relationships/hyperlink" Target="https://www.mlit.go.jp/road/sisaku/inspection-support/pdf/c/BR010052.pdf" TargetMode="External"/><Relationship Id="rId51" Type="http://schemas.openxmlformats.org/officeDocument/2006/relationships/hyperlink" Target="https://www.mlit.go.jp/road/sisaku/inspection-support/pdf/c/BR010070.pdf" TargetMode="External"/><Relationship Id="rId72" Type="http://schemas.openxmlformats.org/officeDocument/2006/relationships/hyperlink" Target="https://www.mlit.go.jp/road/sisaku/inspection-support/pdf/s/BR010003.pdf" TargetMode="External"/><Relationship Id="rId93" Type="http://schemas.openxmlformats.org/officeDocument/2006/relationships/hyperlink" Target="https://www.mlit.go.jp/road/sisaku/inspection-support/pdf/s/BR030066.pdf" TargetMode="External"/><Relationship Id="rId189" Type="http://schemas.openxmlformats.org/officeDocument/2006/relationships/hyperlink" Target="https://www.mlit.go.jp/road/sisaku/inspection-support/pdf/c/BR010050.pdf" TargetMode="External"/><Relationship Id="rId3" Type="http://schemas.openxmlformats.org/officeDocument/2006/relationships/hyperlink" Target="http://www.tsutai.co.jp/service/consulting.html" TargetMode="External"/><Relationship Id="rId214" Type="http://schemas.openxmlformats.org/officeDocument/2006/relationships/hyperlink" Target="https://www.mlit.go.jp/road/sisaku/inspection-support/pdf/c/BR010083.pdf" TargetMode="External"/><Relationship Id="rId235" Type="http://schemas.openxmlformats.org/officeDocument/2006/relationships/hyperlink" Target="https://www.mlit.go.jp/road/sisaku/inspection-support/pdf/s/BR020050.pdf" TargetMode="External"/><Relationship Id="rId256" Type="http://schemas.openxmlformats.org/officeDocument/2006/relationships/hyperlink" Target="http://www.kuraves-navi.com/" TargetMode="External"/><Relationship Id="rId277" Type="http://schemas.openxmlformats.org/officeDocument/2006/relationships/hyperlink" Target="https://www.mlit.go.jp/road/sisaku/inspection-support/pdf/c/BR010004.pdf" TargetMode="External"/><Relationship Id="rId298" Type="http://schemas.openxmlformats.org/officeDocument/2006/relationships/hyperlink" Target="https://opticg.zoomscape.net/products/zoom300/" TargetMode="External"/><Relationship Id="rId116" Type="http://schemas.openxmlformats.org/officeDocument/2006/relationships/hyperlink" Target="https://www.mlit.go.jp/road/sisaku/inspection-support/pdf/s/BR030070.pdf" TargetMode="External"/><Relationship Id="rId137" Type="http://schemas.openxmlformats.org/officeDocument/2006/relationships/hyperlink" Target="https://www.mlit.go.jp/road/sisaku/inspection-support/pdf/s/BR030063.pdf" TargetMode="External"/><Relationship Id="rId158" Type="http://schemas.openxmlformats.org/officeDocument/2006/relationships/hyperlink" Target="https://www.mlit.go.jp/road/sisaku/inspection-support/pdf/c/BR030064.pdf" TargetMode="External"/><Relationship Id="rId302" Type="http://schemas.openxmlformats.org/officeDocument/2006/relationships/hyperlink" Target="https://www.orsc.co.jp/tec/con05_14.html" TargetMode="External"/><Relationship Id="rId20" Type="http://schemas.openxmlformats.org/officeDocument/2006/relationships/hyperlink" Target="https://www.mlit.go.jp/road/sisaku/inspection-support/pdf/c/BR010057.pdf" TargetMode="External"/><Relationship Id="rId41" Type="http://schemas.openxmlformats.org/officeDocument/2006/relationships/hyperlink" Target="https://www.jip-ts.co.jp/product_service/tensuke/" TargetMode="External"/><Relationship Id="rId62" Type="http://schemas.openxmlformats.org/officeDocument/2006/relationships/hyperlink" Target="https://www.mlit.go.jp/road/sisaku/inspection-support/pdf/c/BR020034.pdf" TargetMode="External"/><Relationship Id="rId83" Type="http://schemas.openxmlformats.org/officeDocument/2006/relationships/hyperlink" Target="https://www.mlit.go.jp/road/sisaku/inspection-support/pdf/c/BR030056.pdf" TargetMode="External"/><Relationship Id="rId179" Type="http://schemas.openxmlformats.org/officeDocument/2006/relationships/hyperlink" Target="https://www.mlit.go.jp/road/sisaku/inspection-support/pdf/c/BR010002.pdf" TargetMode="External"/><Relationship Id="rId190" Type="http://schemas.openxmlformats.org/officeDocument/2006/relationships/hyperlink" Target="https://www.mlit.go.jp/road/sisaku/inspection-support/pdf/s/BR010050.pdf" TargetMode="External"/><Relationship Id="rId204" Type="http://schemas.openxmlformats.org/officeDocument/2006/relationships/hyperlink" Target="https://www.mlit.go.jp/road/sisaku/inspection-support/pdf/s/BR030055.pdf" TargetMode="External"/><Relationship Id="rId225" Type="http://schemas.openxmlformats.org/officeDocument/2006/relationships/hyperlink" Target="https://www.mlit.go.jp/road/sisaku/inspection-support/pdf/c/BR020031.pdf" TargetMode="External"/><Relationship Id="rId246" Type="http://schemas.openxmlformats.org/officeDocument/2006/relationships/hyperlink" Target="https://www.jiw.co.jp/" TargetMode="External"/><Relationship Id="rId267" Type="http://schemas.openxmlformats.org/officeDocument/2006/relationships/hyperlink" Target="https://www.mlit.go.jp/road/sisaku/inspection-support/pdf/c/BR020032.pdf" TargetMode="External"/><Relationship Id="rId288" Type="http://schemas.openxmlformats.org/officeDocument/2006/relationships/hyperlink" Target="https://mihari.net/" TargetMode="External"/><Relationship Id="rId106" Type="http://schemas.openxmlformats.org/officeDocument/2006/relationships/hyperlink" Target="https://www.mlit.go.jp/road/sisaku/inspection-support/pdf/s/BR010065.pdf" TargetMode="External"/><Relationship Id="rId127" Type="http://schemas.openxmlformats.org/officeDocument/2006/relationships/hyperlink" Target="https://www.fujifilm.com/jp/ja/business/inspection/infraservice/hibimikke" TargetMode="External"/><Relationship Id="rId10" Type="http://schemas.openxmlformats.org/officeDocument/2006/relationships/hyperlink" Target="https://www.cach-inc.com/" TargetMode="External"/><Relationship Id="rId31" Type="http://schemas.openxmlformats.org/officeDocument/2006/relationships/hyperlink" Target="https://www.mlit.go.jp/road/sisaku/inspection-support/pdf/s/BR020029.pdf" TargetMode="External"/><Relationship Id="rId52" Type="http://schemas.openxmlformats.org/officeDocument/2006/relationships/hyperlink" Target="https://www.mlit.go.jp/road/sisaku/inspection-support/pdf/c/BR010072.pdf" TargetMode="External"/><Relationship Id="rId73" Type="http://schemas.openxmlformats.org/officeDocument/2006/relationships/hyperlink" Target="https://xmatcorp.com/infra-inspection/" TargetMode="External"/><Relationship Id="rId94" Type="http://schemas.openxmlformats.org/officeDocument/2006/relationships/hyperlink" Target="https://oec-hp.com/" TargetMode="External"/><Relationship Id="rId148" Type="http://schemas.openxmlformats.org/officeDocument/2006/relationships/hyperlink" Target="https://www.mlit.go.jp/road/sisaku/inspection-support/pdf/c/BR010001.pdf" TargetMode="External"/><Relationship Id="rId169" Type="http://schemas.openxmlformats.org/officeDocument/2006/relationships/hyperlink" Target="https://www.mlit.go.jp/road/sisaku/inspection-support/pdf/s/BR010052.pdf" TargetMode="External"/><Relationship Id="rId4" Type="http://schemas.openxmlformats.org/officeDocument/2006/relationships/hyperlink" Target="https://smartstrand.jp/" TargetMode="External"/><Relationship Id="rId180" Type="http://schemas.openxmlformats.org/officeDocument/2006/relationships/hyperlink" Target="https://www.mlit.go.jp/road/sisaku/inspection-support/pdf/s/BR010002.pdf" TargetMode="External"/><Relationship Id="rId215" Type="http://schemas.openxmlformats.org/officeDocument/2006/relationships/hyperlink" Target="https://www.mlit.go.jp/road/sisaku/inspection-support/pdf/s/BR010083.pdf" TargetMode="External"/><Relationship Id="rId236" Type="http://schemas.openxmlformats.org/officeDocument/2006/relationships/hyperlink" Target="http://www.kuraves-navi.com/" TargetMode="External"/><Relationship Id="rId257" Type="http://schemas.openxmlformats.org/officeDocument/2006/relationships/hyperlink" Target="https://www.mlit.go.jp/road/sisaku/inspection-support/pdf/c/BR010059.pdf" TargetMode="External"/><Relationship Id="rId278" Type="http://schemas.openxmlformats.org/officeDocument/2006/relationships/hyperlink" Target="https://www.mlit.go.jp/road/sisaku/inspection-support/pdf/s/BR010004.pdf" TargetMode="External"/><Relationship Id="rId303" Type="http://schemas.openxmlformats.org/officeDocument/2006/relationships/hyperlink" Target="http://triple-eye.or.jp/singlei.php" TargetMode="External"/><Relationship Id="rId42" Type="http://schemas.openxmlformats.org/officeDocument/2006/relationships/hyperlink" Target="https://www.kgs-inc.co.jp/product/adspire01/adindex.html" TargetMode="External"/><Relationship Id="rId84" Type="http://schemas.openxmlformats.org/officeDocument/2006/relationships/hyperlink" Target="https://www.mlit.go.jp/road/sisaku/inspection-support/pdf/s/BR030056.pdf" TargetMode="External"/><Relationship Id="rId138" Type="http://schemas.openxmlformats.org/officeDocument/2006/relationships/hyperlink" Target="https://www.mlit.go.jp/road/sisaku/inspection-support/pdf/c/BR030068.pdf" TargetMode="External"/><Relationship Id="rId191" Type="http://schemas.openxmlformats.org/officeDocument/2006/relationships/hyperlink" Target="https://www.oki.com/jp/sensing/optical_fiber/" TargetMode="External"/><Relationship Id="rId205" Type="http://schemas.openxmlformats.org/officeDocument/2006/relationships/hyperlink" Target="https://www.mlit.go.jp/road/sisaku/inspection-support/pdf/c/BR030062.pdf" TargetMode="External"/><Relationship Id="rId247" Type="http://schemas.openxmlformats.org/officeDocument/2006/relationships/hyperlink" Target="https://www.itoh-kensetsu.com/" TargetMode="External"/><Relationship Id="rId107" Type="http://schemas.openxmlformats.org/officeDocument/2006/relationships/hyperlink" Target="https://www.mlit.go.jp/road/sisaku/inspection-support/pdf/c/BR030075.pdf" TargetMode="External"/><Relationship Id="rId289" Type="http://schemas.openxmlformats.org/officeDocument/2006/relationships/hyperlink" Target="https://www.mlit.go.jp/road/sisaku/inspection-support/pdf/c/BR010047.pdf" TargetMode="External"/><Relationship Id="rId11" Type="http://schemas.openxmlformats.org/officeDocument/2006/relationships/hyperlink" Target="https://www.mlit.go.jp/road/sisaku/inspection-support/pdf/c/BR010042.pdf" TargetMode="External"/><Relationship Id="rId53" Type="http://schemas.openxmlformats.org/officeDocument/2006/relationships/hyperlink" Target="https://www.mlit.go.jp/road/sisaku/inspection-support/pdf/c/BR010073.pdf" TargetMode="External"/><Relationship Id="rId149" Type="http://schemas.openxmlformats.org/officeDocument/2006/relationships/hyperlink" Target="https://www.mlit.go.jp/road/sisaku/inspection-support/pdf/s/BR010001.pdf" TargetMode="External"/><Relationship Id="rId95" Type="http://schemas.openxmlformats.org/officeDocument/2006/relationships/hyperlink" Target="https://www.mlit.go.jp/road/sisaku/inspection-support/pdf/c/BR010086.pdf" TargetMode="External"/><Relationship Id="rId160" Type="http://schemas.openxmlformats.org/officeDocument/2006/relationships/hyperlink" Target="https://www.mlit.go.jp/road/sisaku/inspection-support/pdf/c/BR010079.pdf" TargetMode="External"/><Relationship Id="rId216" Type="http://schemas.openxmlformats.org/officeDocument/2006/relationships/hyperlink" Target="https://www.shutoko-eng.jp/product/pole_camera.php" TargetMode="External"/><Relationship Id="rId258" Type="http://schemas.openxmlformats.org/officeDocument/2006/relationships/hyperlink" Target="https://www.mlit.go.jp/road/sisaku/inspection-support/pdf/s/BR010059.pdf" TargetMode="External"/><Relationship Id="rId22" Type="http://schemas.openxmlformats.org/officeDocument/2006/relationships/hyperlink" Target="https://www.mlit.go.jp/road/sisaku/inspection-support/pdf/c/BR020026.pdf" TargetMode="External"/><Relationship Id="rId64" Type="http://schemas.openxmlformats.org/officeDocument/2006/relationships/hyperlink" Target="https://www.mlit.go.jp/road/sisaku/inspection-support/pdf/c/BR020038.pdf" TargetMode="External"/><Relationship Id="rId118" Type="http://schemas.openxmlformats.org/officeDocument/2006/relationships/hyperlink" Target="https://www.mlit.go.jp/road/sisaku/inspection-support/pdf/c/BR010075.pdf" TargetMode="External"/><Relationship Id="rId171" Type="http://schemas.openxmlformats.org/officeDocument/2006/relationships/hyperlink" Target="https://www.mlit.go.jp/road/sisaku/inspection-support/pdf/s/BR010087.pdf" TargetMode="External"/><Relationship Id="rId227" Type="http://schemas.openxmlformats.org/officeDocument/2006/relationships/hyperlink" Target="https://www.n-koei.co.jp/assets/pdf/consulting/rd/technology/14.pdf" TargetMode="External"/><Relationship Id="rId269" Type="http://schemas.openxmlformats.org/officeDocument/2006/relationships/hyperlink" Target="http://liberaware.co.jp/" TargetMode="External"/><Relationship Id="rId33" Type="http://schemas.openxmlformats.org/officeDocument/2006/relationships/hyperlink" Target="https://www.mlit.go.jp/road/sisaku/inspection-support/pdf/s/BR030046.pdf" TargetMode="External"/><Relationship Id="rId129" Type="http://schemas.openxmlformats.org/officeDocument/2006/relationships/hyperlink" Target="https://www.mlit.go.jp/road/sisaku/inspection-support/pdf/s/BR020047.pdf" TargetMode="External"/><Relationship Id="rId280" Type="http://schemas.openxmlformats.org/officeDocument/2006/relationships/hyperlink" Target="https://www.ixs.co.jp/product/155" TargetMode="External"/><Relationship Id="rId75" Type="http://schemas.openxmlformats.org/officeDocument/2006/relationships/hyperlink" Target="https://www.mlit.go.jp/road/sisaku/inspection-support/pdf/s/BR020043.pdf" TargetMode="External"/><Relationship Id="rId140" Type="http://schemas.openxmlformats.org/officeDocument/2006/relationships/hyperlink" Target="https://mapry.co.jp/" TargetMode="External"/><Relationship Id="rId182" Type="http://schemas.openxmlformats.org/officeDocument/2006/relationships/hyperlink" Target="https://www.mlit.go.jp/road/sisaku/inspection-support/pdf/s/CM010004.pdf" TargetMode="External"/><Relationship Id="rId6" Type="http://schemas.openxmlformats.org/officeDocument/2006/relationships/hyperlink" Target="https://www.oki.com/jp/920M/" TargetMode="External"/><Relationship Id="rId238" Type="http://schemas.openxmlformats.org/officeDocument/2006/relationships/hyperlink" Target="https://www.mlit.go.jp/road/sisaku/inspection-support/pdf/s/BR030071.pdf" TargetMode="External"/><Relationship Id="rId291" Type="http://schemas.openxmlformats.org/officeDocument/2006/relationships/hyperlink" Target="https://www.koken-e.co.jp/technology/tec_grd/" TargetMode="External"/><Relationship Id="rId305" Type="http://schemas.openxmlformats.org/officeDocument/2006/relationships/hyperlink" Target="https://www.mlit.go.jp/road/sisaku/inspection-support/pdf/s/BR030058.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mailto:h.sugamata@mntnet.co.jp" TargetMode="External"/><Relationship Id="rId18" Type="http://schemas.openxmlformats.org/officeDocument/2006/relationships/hyperlink" Target="mailto:mmsdmdmd@nk.MitsubishiElectric.co.jp" TargetMode="External"/><Relationship Id="rId26" Type="http://schemas.openxmlformats.org/officeDocument/2006/relationships/hyperlink" Target="mailto:simojima@technicalthink.jp" TargetMode="External"/><Relationship Id="rId3" Type="http://schemas.openxmlformats.org/officeDocument/2006/relationships/hyperlink" Target="mailto:t.osaki@chugai-tec.co.jp" TargetMode="External"/><Relationship Id="rId21" Type="http://schemas.openxmlformats.org/officeDocument/2006/relationships/hyperlink" Target="mailto:ceen.kobayashi@gmail.com" TargetMode="External"/><Relationship Id="rId34" Type="http://schemas.openxmlformats.org/officeDocument/2006/relationships/hyperlink" Target="mailto:trc-yusuke-hatada@mes.co.jp" TargetMode="External"/><Relationship Id="rId7" Type="http://schemas.openxmlformats.org/officeDocument/2006/relationships/hyperlink" Target="mailto:kkeigyo@keisokukensa.co.jp" TargetMode="External"/><Relationship Id="rId12" Type="http://schemas.openxmlformats.org/officeDocument/2006/relationships/hyperlink" Target="mailto:i_iot@ipec-com.jp" TargetMode="External"/><Relationship Id="rId17" Type="http://schemas.openxmlformats.org/officeDocument/2006/relationships/hyperlink" Target="mailto:mmsdmdmd@nk.MitsubishiElectric.co.jp" TargetMode="External"/><Relationship Id="rId25" Type="http://schemas.openxmlformats.org/officeDocument/2006/relationships/hyperlink" Target="mailto:k-osaki@daiichi-c.co.jp" TargetMode="External"/><Relationship Id="rId33" Type="http://schemas.openxmlformats.org/officeDocument/2006/relationships/hyperlink" Target="mailto:laser-info@photon-labo.jp" TargetMode="External"/><Relationship Id="rId2" Type="http://schemas.openxmlformats.org/officeDocument/2006/relationships/hyperlink" Target="mailto:infra_service@fujifilm.com" TargetMode="External"/><Relationship Id="rId16" Type="http://schemas.openxmlformats.org/officeDocument/2006/relationships/hyperlink" Target="mailto:takashi_hirayama@kk-grp.jp" TargetMode="External"/><Relationship Id="rId20" Type="http://schemas.openxmlformats.org/officeDocument/2006/relationships/hyperlink" Target="mailto:info@shutoko-eng.jp" TargetMode="External"/><Relationship Id="rId29" Type="http://schemas.openxmlformats.org/officeDocument/2006/relationships/hyperlink" Target="mailto:eigyo-01@kumonos.co.jp" TargetMode="External"/><Relationship Id="rId1" Type="http://schemas.openxmlformats.org/officeDocument/2006/relationships/hyperlink" Target="mailto:kenichi.horiguchi@sakura.taisei.co.jp" TargetMode="External"/><Relationship Id="rId6" Type="http://schemas.openxmlformats.org/officeDocument/2006/relationships/hyperlink" Target="mailto:kkeigyo@keisokukensa.co.jp" TargetMode="External"/><Relationship Id="rId11" Type="http://schemas.openxmlformats.org/officeDocument/2006/relationships/hyperlink" Target="mailto:toshiaki.takabatake@w-eshikoku.co.jp" TargetMode="External"/><Relationship Id="rId24" Type="http://schemas.openxmlformats.org/officeDocument/2006/relationships/hyperlink" Target="mailto:gs-info@nikon-trimble.co.jp" TargetMode="External"/><Relationship Id="rId32" Type="http://schemas.openxmlformats.org/officeDocument/2006/relationships/hyperlink" Target="https://www.kokene.co.jp/contact/" TargetMode="External"/><Relationship Id="rId5" Type="http://schemas.openxmlformats.org/officeDocument/2006/relationships/hyperlink" Target="mailto:c2finder@technohighway.co.jp" TargetMode="External"/><Relationship Id="rId15" Type="http://schemas.openxmlformats.org/officeDocument/2006/relationships/hyperlink" Target="mailto:fujii@kgs-inc.co.jp" TargetMode="External"/><Relationship Id="rId23" Type="http://schemas.openxmlformats.org/officeDocument/2006/relationships/hyperlink" Target="mailto:kikakueigyo@hozeneng.co.jp" TargetMode="External"/><Relationship Id="rId28" Type="http://schemas.openxmlformats.org/officeDocument/2006/relationships/hyperlink" Target="https://www.kokene.co.jp/contact/" TargetMode="External"/><Relationship Id="rId36" Type="http://schemas.openxmlformats.org/officeDocument/2006/relationships/printerSettings" Target="../printerSettings/printerSettings2.bin"/><Relationship Id="rId10" Type="http://schemas.openxmlformats.org/officeDocument/2006/relationships/hyperlink" Target="mailto:rims@jp.ricoh.com" TargetMode="External"/><Relationship Id="rId19" Type="http://schemas.openxmlformats.org/officeDocument/2006/relationships/hyperlink" Target="mailto:info@shutoko-eng.jp" TargetMode="External"/><Relationship Id="rId31" Type="http://schemas.openxmlformats.org/officeDocument/2006/relationships/hyperlink" Target="mailto:tonerugijutsu@w-e-kyushu.co.jp" TargetMode="External"/><Relationship Id="rId4" Type="http://schemas.openxmlformats.org/officeDocument/2006/relationships/hyperlink" Target="mailto:Nakata.Masafumi@ah.MitsubishiElectric.co.jp" TargetMode="External"/><Relationship Id="rId9" Type="http://schemas.openxmlformats.org/officeDocument/2006/relationships/hyperlink" Target="mailto:toshiaki.takabatake@w-eshikoku.co.jp" TargetMode="External"/><Relationship Id="rId14" Type="http://schemas.openxmlformats.org/officeDocument/2006/relationships/hyperlink" Target="mailto:sato-motoki@oyonet.oyo.co.jp" TargetMode="External"/><Relationship Id="rId22" Type="http://schemas.openxmlformats.org/officeDocument/2006/relationships/hyperlink" Target="mailto:yuuya-yamaguchi@aeroasahi.co.jp" TargetMode="External"/><Relationship Id="rId27" Type="http://schemas.openxmlformats.org/officeDocument/2006/relationships/hyperlink" Target="mailto:trc-yusuke-hatada@mes.co.jp" TargetMode="External"/><Relationship Id="rId30" Type="http://schemas.openxmlformats.org/officeDocument/2006/relationships/hyperlink" Target="mailto:ibatatk@tkm-eng.co.jp" TargetMode="External"/><Relationship Id="rId35" Type="http://schemas.openxmlformats.org/officeDocument/2006/relationships/hyperlink" Target="https://www.kokene.co.jp/contact/" TargetMode="External"/><Relationship Id="rId8" Type="http://schemas.openxmlformats.org/officeDocument/2006/relationships/hyperlink" Target="mailto:oomachi@krcnet.co.jp"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663"/>
  <sheetViews>
    <sheetView tabSelected="1" zoomScale="85" zoomScaleNormal="85" workbookViewId="0">
      <pane xSplit="5" ySplit="8" topLeftCell="F9" activePane="bottomRight" state="frozen"/>
      <selection pane="topRight" activeCell="F1" sqref="F1"/>
      <selection pane="bottomLeft" activeCell="A8" sqref="A8"/>
      <selection pane="bottomRight" activeCell="A7" sqref="A7:A8"/>
    </sheetView>
  </sheetViews>
  <sheetFormatPr defaultColWidth="9" defaultRowHeight="13" x14ac:dyDescent="0.55000000000000004"/>
  <cols>
    <col min="1" max="1" width="8" style="12" customWidth="1"/>
    <col min="2" max="2" width="9" style="12"/>
    <col min="3" max="3" width="18.5" style="12" customWidth="1"/>
    <col min="4" max="4" width="20.58203125" style="12" customWidth="1"/>
    <col min="5" max="5" width="19.83203125" style="12" customWidth="1"/>
    <col min="6" max="6" width="24.75" style="12" customWidth="1"/>
    <col min="7" max="7" width="15.25" style="12" customWidth="1"/>
    <col min="8" max="8" width="24.08203125" style="11" customWidth="1"/>
    <col min="9" max="9" width="29.08203125" style="12" customWidth="1"/>
    <col min="10" max="10" width="18.5" style="11" customWidth="1"/>
    <col min="11" max="11" width="16.75" style="12" customWidth="1"/>
    <col min="12" max="12" width="17.33203125" style="12" customWidth="1"/>
    <col min="13" max="13" width="16.75" style="12" customWidth="1"/>
    <col min="14" max="14" width="17.83203125" style="12" customWidth="1"/>
    <col min="15" max="15" width="11.5" style="12" customWidth="1"/>
    <col min="16" max="16" width="9.5" style="12" customWidth="1"/>
    <col min="17" max="17" width="11.58203125" style="12" customWidth="1"/>
    <col min="18" max="18" width="92.83203125" style="12" customWidth="1"/>
    <col min="19" max="19" width="60.58203125" style="12" customWidth="1"/>
    <col min="20" max="20" width="18.5" style="11" customWidth="1"/>
    <col min="21" max="21" width="15.5" style="12" customWidth="1"/>
    <col min="22" max="72" width="9" style="12" customWidth="1"/>
    <col min="73" max="80" width="9" style="12"/>
    <col min="81" max="81" width="13.5" style="12" customWidth="1"/>
    <col min="82" max="16384" width="9" style="12"/>
  </cols>
  <sheetData>
    <row r="1" spans="1:81" ht="14" x14ac:dyDescent="0.55000000000000004">
      <c r="A1" s="7"/>
      <c r="B1" s="8"/>
      <c r="C1" s="8"/>
      <c r="D1" s="8"/>
      <c r="E1" s="8"/>
      <c r="F1" s="8"/>
      <c r="G1" s="8"/>
      <c r="H1" s="22"/>
      <c r="I1" s="8"/>
      <c r="J1" s="22"/>
      <c r="K1" s="8"/>
      <c r="L1" s="8"/>
      <c r="M1" s="8"/>
      <c r="N1" s="8"/>
      <c r="O1" s="8"/>
      <c r="P1" s="8"/>
      <c r="Q1" s="8"/>
      <c r="R1" s="8"/>
      <c r="S1" s="8"/>
      <c r="T1" s="22"/>
      <c r="U1" s="8"/>
      <c r="V1" s="8" t="s">
        <v>932</v>
      </c>
      <c r="W1" s="8"/>
      <c r="X1" s="8"/>
      <c r="Y1" s="8"/>
      <c r="Z1" s="8"/>
      <c r="AA1" s="8"/>
      <c r="AB1" s="8"/>
      <c r="AC1" s="10"/>
      <c r="AD1" s="8" t="s">
        <v>933</v>
      </c>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row>
    <row r="2" spans="1:81" ht="14" x14ac:dyDescent="0.55000000000000004">
      <c r="A2" s="7"/>
      <c r="B2" s="8"/>
      <c r="C2" s="8"/>
      <c r="D2" s="8"/>
      <c r="E2" s="8"/>
      <c r="F2" s="8"/>
      <c r="G2" s="8"/>
      <c r="H2" s="22"/>
      <c r="I2" s="8"/>
      <c r="J2" s="22"/>
      <c r="K2" s="8"/>
      <c r="L2" s="8"/>
      <c r="M2" s="8"/>
      <c r="N2" s="8"/>
      <c r="O2" s="8"/>
      <c r="P2" s="8"/>
      <c r="Q2" s="8"/>
      <c r="R2" s="8"/>
      <c r="S2" s="8"/>
      <c r="T2" s="22"/>
      <c r="U2" s="8"/>
      <c r="V2" s="8" t="s">
        <v>1044</v>
      </c>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row>
    <row r="3" spans="1:81" ht="36.75" customHeight="1" x14ac:dyDescent="0.55000000000000004">
      <c r="A3" s="29" t="s">
        <v>3653</v>
      </c>
      <c r="B3" s="30"/>
      <c r="C3" s="30"/>
      <c r="D3" s="30"/>
      <c r="E3" s="8"/>
      <c r="F3" s="8"/>
      <c r="G3" s="8"/>
      <c r="H3" s="22"/>
      <c r="I3" s="8"/>
      <c r="J3" s="22"/>
      <c r="K3" s="8"/>
      <c r="L3" s="8"/>
      <c r="M3" s="8"/>
      <c r="N3" s="8"/>
      <c r="O3" s="8"/>
      <c r="P3" s="8"/>
      <c r="Q3" s="8"/>
      <c r="R3" s="8"/>
      <c r="S3" s="8"/>
      <c r="T3" s="22"/>
      <c r="U3" s="8"/>
      <c r="V3" s="167" t="s">
        <v>1045</v>
      </c>
      <c r="W3" s="168"/>
      <c r="X3" s="168"/>
      <c r="Y3" s="168"/>
      <c r="Z3" s="168"/>
      <c r="AA3" s="168"/>
      <c r="AB3" s="168"/>
      <c r="AC3" s="168"/>
      <c r="AD3" s="168"/>
      <c r="AE3" s="16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row>
    <row r="4" spans="1:81" ht="14" x14ac:dyDescent="0.55000000000000004">
      <c r="B4" s="2"/>
      <c r="C4" s="1"/>
      <c r="D4" s="8"/>
      <c r="E4" s="8"/>
      <c r="F4" s="8"/>
      <c r="G4" s="8"/>
      <c r="H4" s="1"/>
      <c r="I4" s="1"/>
      <c r="J4" s="1"/>
      <c r="K4" s="1"/>
      <c r="L4" s="1"/>
      <c r="M4" s="1"/>
      <c r="N4" s="1"/>
      <c r="O4" s="8"/>
      <c r="P4" s="8"/>
      <c r="Q4" s="8"/>
      <c r="R4" s="8"/>
      <c r="S4" s="8"/>
      <c r="T4" s="1"/>
      <c r="U4" s="8"/>
      <c r="V4" s="3" t="s">
        <v>19</v>
      </c>
      <c r="W4" s="3" t="s">
        <v>20</v>
      </c>
      <c r="X4" s="3" t="s">
        <v>21</v>
      </c>
      <c r="Y4" s="3" t="s">
        <v>26</v>
      </c>
      <c r="Z4" s="3" t="s">
        <v>27</v>
      </c>
      <c r="AA4" s="3" t="s">
        <v>28</v>
      </c>
      <c r="AB4" s="3" t="s">
        <v>50</v>
      </c>
      <c r="AC4" s="3" t="s">
        <v>51</v>
      </c>
      <c r="AD4" s="3" t="s">
        <v>60</v>
      </c>
      <c r="AE4" s="3" t="s">
        <v>61</v>
      </c>
      <c r="AF4" s="3" t="s">
        <v>62</v>
      </c>
      <c r="AG4" s="3" t="s">
        <v>63</v>
      </c>
      <c r="AH4" s="3" t="s">
        <v>64</v>
      </c>
      <c r="AI4" s="3" t="s">
        <v>65</v>
      </c>
      <c r="AJ4" s="3" t="s">
        <v>66</v>
      </c>
      <c r="AK4" s="3" t="s">
        <v>122</v>
      </c>
      <c r="AL4" s="3" t="s">
        <v>123</v>
      </c>
      <c r="AM4" s="3" t="s">
        <v>124</v>
      </c>
      <c r="AN4" s="3" t="s">
        <v>125</v>
      </c>
      <c r="AO4" s="3" t="s">
        <v>126</v>
      </c>
      <c r="AP4" s="3" t="s">
        <v>127</v>
      </c>
      <c r="AQ4" s="3" t="s">
        <v>128</v>
      </c>
      <c r="AR4" s="3" t="s">
        <v>129</v>
      </c>
      <c r="AS4" s="3" t="s">
        <v>130</v>
      </c>
      <c r="AT4" s="3" t="s">
        <v>131</v>
      </c>
      <c r="AU4" s="3" t="s">
        <v>132</v>
      </c>
      <c r="AV4" s="3" t="s">
        <v>133</v>
      </c>
      <c r="AW4" s="3" t="s">
        <v>134</v>
      </c>
      <c r="AX4" s="3" t="s">
        <v>135</v>
      </c>
      <c r="AY4" s="3" t="s">
        <v>136</v>
      </c>
      <c r="AZ4" s="3" t="s">
        <v>137</v>
      </c>
      <c r="BA4" s="3" t="s">
        <v>138</v>
      </c>
      <c r="BB4" s="3" t="s">
        <v>139</v>
      </c>
      <c r="BC4" s="3" t="s">
        <v>140</v>
      </c>
      <c r="BD4" s="3" t="s">
        <v>141</v>
      </c>
      <c r="BE4" s="3" t="s">
        <v>142</v>
      </c>
      <c r="BF4" s="3" t="s">
        <v>143</v>
      </c>
      <c r="BG4" s="3" t="s">
        <v>144</v>
      </c>
      <c r="BH4" s="3" t="s">
        <v>145</v>
      </c>
      <c r="BI4" s="3" t="s">
        <v>146</v>
      </c>
      <c r="BJ4" s="3" t="s">
        <v>147</v>
      </c>
      <c r="BK4" s="3" t="s">
        <v>148</v>
      </c>
      <c r="BL4" s="3" t="s">
        <v>149</v>
      </c>
      <c r="BM4" s="3" t="s">
        <v>150</v>
      </c>
      <c r="BN4" s="3" t="s">
        <v>151</v>
      </c>
      <c r="BO4" s="3" t="s">
        <v>152</v>
      </c>
      <c r="BP4" s="3" t="s">
        <v>153</v>
      </c>
      <c r="BQ4" s="3" t="s">
        <v>154</v>
      </c>
      <c r="BR4" s="3" t="s">
        <v>155</v>
      </c>
      <c r="BS4" s="3" t="s">
        <v>156</v>
      </c>
      <c r="BT4" s="3" t="s">
        <v>157</v>
      </c>
      <c r="BU4" s="3" t="s">
        <v>161</v>
      </c>
      <c r="BV4" s="3" t="s">
        <v>162</v>
      </c>
      <c r="BW4" s="3" t="s">
        <v>163</v>
      </c>
      <c r="BX4" s="3" t="s">
        <v>164</v>
      </c>
      <c r="BY4" s="3" t="s">
        <v>165</v>
      </c>
      <c r="BZ4" s="3" t="s">
        <v>166</v>
      </c>
      <c r="CA4" s="3" t="s">
        <v>934</v>
      </c>
      <c r="CB4" s="3" t="s">
        <v>1438</v>
      </c>
      <c r="CC4" s="3" t="s">
        <v>1439</v>
      </c>
    </row>
    <row r="5" spans="1:81" ht="14" x14ac:dyDescent="0.55000000000000004">
      <c r="A5" s="2"/>
      <c r="B5" s="2"/>
      <c r="C5" s="1"/>
      <c r="D5" s="8"/>
      <c r="E5" s="8"/>
      <c r="F5" s="8"/>
      <c r="G5" s="1"/>
      <c r="H5" s="35"/>
      <c r="I5" s="1"/>
      <c r="J5" s="35"/>
      <c r="K5" s="1"/>
      <c r="L5" s="1"/>
      <c r="M5" s="1"/>
      <c r="N5" s="1"/>
      <c r="O5" s="8"/>
      <c r="P5" s="4"/>
      <c r="Q5" s="1"/>
      <c r="R5" s="8"/>
      <c r="S5" s="8"/>
      <c r="T5" s="1"/>
      <c r="U5" s="8"/>
      <c r="V5" s="197" t="s">
        <v>42</v>
      </c>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c r="BI5" s="197"/>
      <c r="BJ5" s="197"/>
      <c r="BK5" s="197"/>
      <c r="BL5" s="197"/>
      <c r="BM5" s="197"/>
      <c r="BN5" s="197"/>
      <c r="BO5" s="197"/>
      <c r="BP5" s="197"/>
      <c r="BQ5" s="197"/>
      <c r="BR5" s="197"/>
      <c r="BS5" s="197"/>
      <c r="BT5" s="197"/>
      <c r="BU5" s="219" t="s">
        <v>989</v>
      </c>
      <c r="BV5" s="219"/>
      <c r="BW5" s="219"/>
      <c r="BX5" s="219"/>
      <c r="BY5" s="219"/>
      <c r="BZ5" s="219"/>
      <c r="CA5" s="219"/>
      <c r="CB5" s="219"/>
      <c r="CC5" s="219"/>
    </row>
    <row r="6" spans="1:81" ht="14" x14ac:dyDescent="0.55000000000000004">
      <c r="A6" s="2"/>
      <c r="B6" s="2"/>
      <c r="C6" s="1"/>
      <c r="D6" s="8"/>
      <c r="E6" s="8"/>
      <c r="F6" s="8"/>
      <c r="G6" s="1"/>
      <c r="H6" s="1"/>
      <c r="I6" s="1"/>
      <c r="J6" s="1"/>
      <c r="K6" s="1"/>
      <c r="L6" s="1"/>
      <c r="M6" s="1"/>
      <c r="N6" s="1"/>
      <c r="O6" s="8"/>
      <c r="P6" s="4"/>
      <c r="Q6" s="1"/>
      <c r="R6" s="8"/>
      <c r="S6" s="8"/>
      <c r="T6" s="1"/>
      <c r="U6" s="8"/>
      <c r="V6" s="198" t="s">
        <v>168</v>
      </c>
      <c r="W6" s="199"/>
      <c r="X6" s="199"/>
      <c r="Y6" s="199"/>
      <c r="Z6" s="199"/>
      <c r="AA6" s="199"/>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200"/>
      <c r="BH6" s="197" t="s">
        <v>167</v>
      </c>
      <c r="BI6" s="197"/>
      <c r="BJ6" s="197"/>
      <c r="BK6" s="197"/>
      <c r="BL6" s="197"/>
      <c r="BM6" s="197"/>
      <c r="BN6" s="197" t="s">
        <v>1049</v>
      </c>
      <c r="BO6" s="197"/>
      <c r="BP6" s="197"/>
      <c r="BQ6" s="197"/>
      <c r="BR6" s="197" t="s">
        <v>121</v>
      </c>
      <c r="BS6" s="197"/>
      <c r="BT6" s="197"/>
      <c r="BU6" s="219"/>
      <c r="BV6" s="219"/>
      <c r="BW6" s="219"/>
      <c r="BX6" s="219"/>
      <c r="BY6" s="219"/>
      <c r="BZ6" s="219"/>
      <c r="CA6" s="219"/>
      <c r="CB6" s="219"/>
      <c r="CC6" s="219"/>
    </row>
    <row r="7" spans="1:81" ht="63" customHeight="1" x14ac:dyDescent="0.55000000000000004">
      <c r="A7" s="178" t="s">
        <v>0</v>
      </c>
      <c r="B7" s="166" t="s">
        <v>1855</v>
      </c>
      <c r="C7" s="166" t="s">
        <v>1</v>
      </c>
      <c r="D7" s="166" t="s">
        <v>2</v>
      </c>
      <c r="E7" s="166" t="s">
        <v>3</v>
      </c>
      <c r="F7" s="166" t="s">
        <v>763</v>
      </c>
      <c r="G7" s="165" t="s">
        <v>786</v>
      </c>
      <c r="H7" s="165"/>
      <c r="I7" s="165"/>
      <c r="J7" s="166" t="s">
        <v>29</v>
      </c>
      <c r="K7" s="166" t="s">
        <v>30</v>
      </c>
      <c r="L7" s="166" t="s">
        <v>81</v>
      </c>
      <c r="M7" s="166" t="s">
        <v>765</v>
      </c>
      <c r="N7" s="166" t="s">
        <v>4</v>
      </c>
      <c r="O7" s="166" t="s">
        <v>5</v>
      </c>
      <c r="P7" s="166" t="s">
        <v>6</v>
      </c>
      <c r="Q7" s="166" t="s">
        <v>7</v>
      </c>
      <c r="R7" s="166" t="s">
        <v>761</v>
      </c>
      <c r="S7" s="166" t="s">
        <v>760</v>
      </c>
      <c r="T7" s="204" t="s">
        <v>1051</v>
      </c>
      <c r="U7" s="177" t="s">
        <v>160</v>
      </c>
      <c r="V7" s="194" t="s">
        <v>41</v>
      </c>
      <c r="W7" s="195"/>
      <c r="X7" s="195"/>
      <c r="Y7" s="195"/>
      <c r="Z7" s="195"/>
      <c r="AA7" s="195"/>
      <c r="AB7" s="195"/>
      <c r="AC7" s="195"/>
      <c r="AD7" s="195"/>
      <c r="AE7" s="195"/>
      <c r="AF7" s="195"/>
      <c r="AG7" s="195"/>
      <c r="AH7" s="195"/>
      <c r="AI7" s="196"/>
      <c r="AJ7" s="194" t="s">
        <v>58</v>
      </c>
      <c r="AK7" s="195"/>
      <c r="AL7" s="195"/>
      <c r="AM7" s="196"/>
      <c r="AN7" s="194" t="s">
        <v>92</v>
      </c>
      <c r="AO7" s="195"/>
      <c r="AP7" s="195"/>
      <c r="AQ7" s="195"/>
      <c r="AR7" s="195"/>
      <c r="AS7" s="196"/>
      <c r="AT7" s="194" t="s">
        <v>99</v>
      </c>
      <c r="AU7" s="195"/>
      <c r="AV7" s="195"/>
      <c r="AW7" s="195"/>
      <c r="AX7" s="195"/>
      <c r="AY7" s="195"/>
      <c r="AZ7" s="195"/>
      <c r="BA7" s="196"/>
      <c r="BB7" s="194" t="s">
        <v>108</v>
      </c>
      <c r="BC7" s="195"/>
      <c r="BD7" s="196"/>
      <c r="BE7" s="191" t="s">
        <v>111</v>
      </c>
      <c r="BF7" s="191" t="s">
        <v>112</v>
      </c>
      <c r="BG7" s="191" t="s">
        <v>113</v>
      </c>
      <c r="BH7" s="193" t="s">
        <v>114</v>
      </c>
      <c r="BI7" s="193"/>
      <c r="BJ7" s="193" t="s">
        <v>117</v>
      </c>
      <c r="BK7" s="193" t="s">
        <v>118</v>
      </c>
      <c r="BL7" s="32" t="s">
        <v>91</v>
      </c>
      <c r="BM7" s="177" t="s">
        <v>98</v>
      </c>
      <c r="BN7" s="193" t="s">
        <v>119</v>
      </c>
      <c r="BO7" s="193"/>
      <c r="BP7" s="193" t="s">
        <v>92</v>
      </c>
      <c r="BQ7" s="193"/>
      <c r="BR7" s="31" t="s">
        <v>119</v>
      </c>
      <c r="BS7" s="31" t="s">
        <v>92</v>
      </c>
      <c r="BT7" s="193" t="s">
        <v>91</v>
      </c>
      <c r="BU7" s="186" t="s">
        <v>497</v>
      </c>
      <c r="BV7" s="187"/>
      <c r="BW7" s="187"/>
      <c r="BX7" s="188"/>
      <c r="BY7" s="189" t="s">
        <v>8</v>
      </c>
      <c r="BZ7" s="5" t="s">
        <v>9</v>
      </c>
      <c r="CA7" s="189" t="s">
        <v>10</v>
      </c>
      <c r="CB7" s="214" t="s">
        <v>1440</v>
      </c>
      <c r="CC7" s="215" t="s">
        <v>1441</v>
      </c>
    </row>
    <row r="8" spans="1:81" ht="75" customHeight="1" x14ac:dyDescent="0.55000000000000004">
      <c r="A8" s="178"/>
      <c r="B8" s="166"/>
      <c r="C8" s="166"/>
      <c r="D8" s="166"/>
      <c r="E8" s="166"/>
      <c r="F8" s="166"/>
      <c r="G8" s="28" t="s">
        <v>764</v>
      </c>
      <c r="H8" s="28" t="s">
        <v>762</v>
      </c>
      <c r="I8" s="28" t="s">
        <v>785</v>
      </c>
      <c r="J8" s="166"/>
      <c r="K8" s="166"/>
      <c r="L8" s="166"/>
      <c r="M8" s="166"/>
      <c r="N8" s="166"/>
      <c r="O8" s="166"/>
      <c r="P8" s="166"/>
      <c r="Q8" s="166"/>
      <c r="R8" s="166"/>
      <c r="S8" s="166"/>
      <c r="T8" s="205"/>
      <c r="U8" s="177"/>
      <c r="V8" s="27" t="s">
        <v>43</v>
      </c>
      <c r="W8" s="27" t="s">
        <v>44</v>
      </c>
      <c r="X8" s="27" t="s">
        <v>45</v>
      </c>
      <c r="Y8" s="27" t="s">
        <v>46</v>
      </c>
      <c r="Z8" s="27" t="s">
        <v>47</v>
      </c>
      <c r="AA8" s="27" t="s">
        <v>48</v>
      </c>
      <c r="AB8" s="27" t="s">
        <v>49</v>
      </c>
      <c r="AC8" s="27" t="s">
        <v>52</v>
      </c>
      <c r="AD8" s="27" t="s">
        <v>53</v>
      </c>
      <c r="AE8" s="27" t="s">
        <v>54</v>
      </c>
      <c r="AF8" s="27" t="s">
        <v>55</v>
      </c>
      <c r="AG8" s="27" t="s">
        <v>56</v>
      </c>
      <c r="AH8" s="27" t="s">
        <v>57</v>
      </c>
      <c r="AI8" s="27" t="s">
        <v>91</v>
      </c>
      <c r="AJ8" s="27" t="s">
        <v>59</v>
      </c>
      <c r="AK8" s="27" t="s">
        <v>89</v>
      </c>
      <c r="AL8" s="27" t="s">
        <v>90</v>
      </c>
      <c r="AM8" s="27" t="s">
        <v>91</v>
      </c>
      <c r="AN8" s="27" t="s">
        <v>93</v>
      </c>
      <c r="AO8" s="27" t="s">
        <v>94</v>
      </c>
      <c r="AP8" s="27" t="s">
        <v>95</v>
      </c>
      <c r="AQ8" s="27" t="s">
        <v>96</v>
      </c>
      <c r="AR8" s="27" t="s">
        <v>97</v>
      </c>
      <c r="AS8" s="27" t="s">
        <v>98</v>
      </c>
      <c r="AT8" s="27" t="s">
        <v>100</v>
      </c>
      <c r="AU8" s="27" t="s">
        <v>101</v>
      </c>
      <c r="AV8" s="27" t="s">
        <v>102</v>
      </c>
      <c r="AW8" s="27" t="s">
        <v>103</v>
      </c>
      <c r="AX8" s="27" t="s">
        <v>104</v>
      </c>
      <c r="AY8" s="27" t="s">
        <v>105</v>
      </c>
      <c r="AZ8" s="27" t="s">
        <v>106</v>
      </c>
      <c r="BA8" s="27" t="s">
        <v>107</v>
      </c>
      <c r="BB8" s="27" t="s">
        <v>109</v>
      </c>
      <c r="BC8" s="27" t="s">
        <v>110</v>
      </c>
      <c r="BD8" s="27" t="s">
        <v>91</v>
      </c>
      <c r="BE8" s="192"/>
      <c r="BF8" s="192"/>
      <c r="BG8" s="192"/>
      <c r="BH8" s="27" t="s">
        <v>115</v>
      </c>
      <c r="BI8" s="27" t="s">
        <v>116</v>
      </c>
      <c r="BJ8" s="193"/>
      <c r="BK8" s="193"/>
      <c r="BL8" s="27" t="s">
        <v>99</v>
      </c>
      <c r="BM8" s="177"/>
      <c r="BN8" s="27" t="s">
        <v>120</v>
      </c>
      <c r="BO8" s="27" t="s">
        <v>47</v>
      </c>
      <c r="BP8" s="27" t="s">
        <v>93</v>
      </c>
      <c r="BQ8" s="27" t="s">
        <v>91</v>
      </c>
      <c r="BR8" s="27" t="s">
        <v>120</v>
      </c>
      <c r="BS8" s="27" t="s">
        <v>93</v>
      </c>
      <c r="BT8" s="193"/>
      <c r="BU8" s="5" t="s">
        <v>23</v>
      </c>
      <c r="BV8" s="5" t="s">
        <v>496</v>
      </c>
      <c r="BW8" s="5" t="s">
        <v>24</v>
      </c>
      <c r="BX8" s="5" t="s">
        <v>25</v>
      </c>
      <c r="BY8" s="190"/>
      <c r="BZ8" s="5" t="s">
        <v>22</v>
      </c>
      <c r="CA8" s="190"/>
      <c r="CB8" s="214"/>
      <c r="CC8" s="215"/>
    </row>
    <row r="9" spans="1:81" ht="60" customHeight="1" x14ac:dyDescent="0.55000000000000004">
      <c r="A9" s="154" t="s">
        <v>67</v>
      </c>
      <c r="B9" s="146"/>
      <c r="C9" s="145" t="s">
        <v>1906</v>
      </c>
      <c r="D9" s="145" t="s">
        <v>11</v>
      </c>
      <c r="E9" s="145" t="s">
        <v>2327</v>
      </c>
      <c r="F9" s="145" t="s">
        <v>31</v>
      </c>
      <c r="G9" s="145" t="s">
        <v>2357</v>
      </c>
      <c r="H9" s="145" t="s">
        <v>32</v>
      </c>
      <c r="I9" s="145" t="s">
        <v>787</v>
      </c>
      <c r="J9" s="147" t="s">
        <v>1443</v>
      </c>
      <c r="K9" s="145" t="s">
        <v>1442</v>
      </c>
      <c r="L9" s="145" t="s">
        <v>804</v>
      </c>
      <c r="M9" s="145" t="s">
        <v>82</v>
      </c>
      <c r="N9" s="145" t="s">
        <v>74</v>
      </c>
      <c r="O9" s="154" t="s">
        <v>460</v>
      </c>
      <c r="P9" s="157" t="s">
        <v>467</v>
      </c>
      <c r="Q9" s="157" t="s">
        <v>468</v>
      </c>
      <c r="R9" s="139" t="s">
        <v>85</v>
      </c>
      <c r="S9" s="142" t="s">
        <v>1052</v>
      </c>
      <c r="T9" s="151"/>
      <c r="U9" s="9" t="s">
        <v>86</v>
      </c>
      <c r="V9" s="13"/>
      <c r="W9" s="13"/>
      <c r="X9" s="13"/>
      <c r="Y9" s="13"/>
      <c r="Z9" s="13"/>
      <c r="AA9" s="13"/>
      <c r="AB9" s="13"/>
      <c r="AC9" s="13"/>
      <c r="AD9" s="13"/>
      <c r="AE9" s="13"/>
      <c r="AF9" s="13" t="s">
        <v>88</v>
      </c>
      <c r="AG9" s="13"/>
      <c r="AH9" s="13"/>
      <c r="AI9" s="13"/>
      <c r="AJ9" s="13"/>
      <c r="AK9" s="14"/>
      <c r="AL9" s="13"/>
      <c r="AM9" s="13"/>
      <c r="AN9" s="13"/>
      <c r="AO9" s="13"/>
      <c r="AP9" s="13"/>
      <c r="AQ9" s="14"/>
      <c r="AR9" s="14"/>
      <c r="AS9" s="13"/>
      <c r="AT9" s="13"/>
      <c r="AU9" s="13"/>
      <c r="AV9" s="13"/>
      <c r="AW9" s="13"/>
      <c r="AX9" s="13"/>
      <c r="AY9" s="13"/>
      <c r="AZ9" s="14"/>
      <c r="BA9" s="14"/>
      <c r="BB9" s="13"/>
      <c r="BC9" s="13"/>
      <c r="BD9" s="13"/>
      <c r="BE9" s="13"/>
      <c r="BF9" s="13"/>
      <c r="BG9" s="14"/>
      <c r="BH9" s="14"/>
      <c r="BI9" s="14"/>
      <c r="BJ9" s="14"/>
      <c r="BK9" s="14"/>
      <c r="BL9" s="14"/>
      <c r="BM9" s="14"/>
      <c r="BN9" s="13"/>
      <c r="BO9" s="13"/>
      <c r="BP9" s="13"/>
      <c r="BQ9" s="13"/>
      <c r="BR9" s="14"/>
      <c r="BS9" s="14"/>
      <c r="BT9" s="14"/>
      <c r="BU9" s="151"/>
      <c r="BV9" s="151"/>
      <c r="BW9" s="151"/>
      <c r="BX9" s="151" t="s">
        <v>916</v>
      </c>
      <c r="BY9" s="151"/>
      <c r="BZ9" s="151"/>
      <c r="CA9" s="151"/>
      <c r="CB9" s="216"/>
      <c r="CC9" s="216"/>
    </row>
    <row r="10" spans="1:81" ht="60" customHeight="1" x14ac:dyDescent="0.55000000000000004">
      <c r="A10" s="154"/>
      <c r="B10" s="146"/>
      <c r="C10" s="145"/>
      <c r="D10" s="145"/>
      <c r="E10" s="145"/>
      <c r="F10" s="145"/>
      <c r="G10" s="145"/>
      <c r="H10" s="145"/>
      <c r="I10" s="145"/>
      <c r="J10" s="145"/>
      <c r="K10" s="145"/>
      <c r="L10" s="145"/>
      <c r="M10" s="145"/>
      <c r="N10" s="145"/>
      <c r="O10" s="154"/>
      <c r="P10" s="158"/>
      <c r="Q10" s="158"/>
      <c r="R10" s="140"/>
      <c r="S10" s="143"/>
      <c r="T10" s="152"/>
      <c r="U10" s="6" t="s">
        <v>87</v>
      </c>
      <c r="V10" s="13"/>
      <c r="W10" s="13"/>
      <c r="X10" s="13"/>
      <c r="Y10" s="13"/>
      <c r="Z10" s="13"/>
      <c r="AA10" s="14"/>
      <c r="AB10" s="14"/>
      <c r="AC10" s="14"/>
      <c r="AD10" s="13"/>
      <c r="AE10" s="13"/>
      <c r="AF10" s="26"/>
      <c r="AG10" s="14"/>
      <c r="AH10" s="13"/>
      <c r="AI10" s="13"/>
      <c r="AJ10" s="13"/>
      <c r="AK10" s="13"/>
      <c r="AL10" s="13"/>
      <c r="AM10" s="13"/>
      <c r="AN10" s="14"/>
      <c r="AO10" s="14"/>
      <c r="AP10" s="13"/>
      <c r="AQ10" s="13"/>
      <c r="AR10" s="13"/>
      <c r="AS10" s="13"/>
      <c r="AT10" s="13"/>
      <c r="AU10" s="13"/>
      <c r="AV10" s="13"/>
      <c r="AW10" s="13"/>
      <c r="AX10" s="13"/>
      <c r="AY10" s="14"/>
      <c r="AZ10" s="13"/>
      <c r="BA10" s="13"/>
      <c r="BB10" s="14"/>
      <c r="BC10" s="14"/>
      <c r="BD10" s="13"/>
      <c r="BE10" s="14"/>
      <c r="BF10" s="14"/>
      <c r="BG10" s="13"/>
      <c r="BH10" s="13"/>
      <c r="BI10" s="13"/>
      <c r="BJ10" s="13"/>
      <c r="BK10" s="13"/>
      <c r="BL10" s="13"/>
      <c r="BM10" s="13"/>
      <c r="BN10" s="13"/>
      <c r="BO10" s="13"/>
      <c r="BP10" s="13"/>
      <c r="BQ10" s="13"/>
      <c r="BR10" s="13"/>
      <c r="BS10" s="13"/>
      <c r="BT10" s="13"/>
      <c r="BU10" s="152"/>
      <c r="BV10" s="152"/>
      <c r="BW10" s="152"/>
      <c r="BX10" s="152"/>
      <c r="BY10" s="152"/>
      <c r="BZ10" s="152"/>
      <c r="CA10" s="152"/>
      <c r="CB10" s="217"/>
      <c r="CC10" s="217"/>
    </row>
    <row r="11" spans="1:81" ht="60" customHeight="1" x14ac:dyDescent="0.55000000000000004">
      <c r="A11" s="154"/>
      <c r="B11" s="146"/>
      <c r="C11" s="145"/>
      <c r="D11" s="145"/>
      <c r="E11" s="145"/>
      <c r="F11" s="145"/>
      <c r="G11" s="145"/>
      <c r="H11" s="145"/>
      <c r="I11" s="145"/>
      <c r="J11" s="145"/>
      <c r="K11" s="145"/>
      <c r="L11" s="145"/>
      <c r="M11" s="145"/>
      <c r="N11" s="145"/>
      <c r="O11" s="154"/>
      <c r="P11" s="159"/>
      <c r="Q11" s="159"/>
      <c r="R11" s="141"/>
      <c r="S11" s="144"/>
      <c r="T11" s="153"/>
      <c r="U11" s="6" t="s">
        <v>91</v>
      </c>
      <c r="V11" s="14"/>
      <c r="W11" s="14"/>
      <c r="X11" s="14"/>
      <c r="Y11" s="14"/>
      <c r="Z11" s="14"/>
      <c r="AA11" s="14"/>
      <c r="AB11" s="14"/>
      <c r="AC11" s="14"/>
      <c r="AD11" s="14"/>
      <c r="AE11" s="14"/>
      <c r="AF11" s="14"/>
      <c r="AG11" s="14"/>
      <c r="AH11" s="14"/>
      <c r="AI11" s="13"/>
      <c r="AJ11" s="14"/>
      <c r="AK11" s="14"/>
      <c r="AL11" s="14"/>
      <c r="AM11" s="13"/>
      <c r="AN11" s="13"/>
      <c r="AO11" s="14"/>
      <c r="AP11" s="14"/>
      <c r="AQ11" s="14"/>
      <c r="AR11" s="14"/>
      <c r="AS11" s="13"/>
      <c r="AT11" s="14"/>
      <c r="AU11" s="14"/>
      <c r="AV11" s="14"/>
      <c r="AW11" s="14"/>
      <c r="AX11" s="13"/>
      <c r="AY11" s="13"/>
      <c r="AZ11" s="14"/>
      <c r="BA11" s="13"/>
      <c r="BB11" s="13"/>
      <c r="BC11" s="13"/>
      <c r="BD11" s="13"/>
      <c r="BE11" s="13"/>
      <c r="BF11" s="13"/>
      <c r="BG11" s="14"/>
      <c r="BH11" s="13"/>
      <c r="BI11" s="13"/>
      <c r="BJ11" s="13"/>
      <c r="BK11" s="13"/>
      <c r="BL11" s="13"/>
      <c r="BM11" s="13"/>
      <c r="BN11" s="14"/>
      <c r="BO11" s="14"/>
      <c r="BP11" s="14"/>
      <c r="BQ11" s="14"/>
      <c r="BR11" s="13"/>
      <c r="BS11" s="13"/>
      <c r="BT11" s="13"/>
      <c r="BU11" s="153"/>
      <c r="BV11" s="153"/>
      <c r="BW11" s="153"/>
      <c r="BX11" s="153"/>
      <c r="BY11" s="153"/>
      <c r="BZ11" s="153"/>
      <c r="CA11" s="153"/>
      <c r="CB11" s="218"/>
      <c r="CC11" s="218"/>
    </row>
    <row r="12" spans="1:81" ht="60" customHeight="1" x14ac:dyDescent="0.55000000000000004">
      <c r="A12" s="154" t="s">
        <v>67</v>
      </c>
      <c r="B12" s="146"/>
      <c r="C12" s="145" t="s">
        <v>1907</v>
      </c>
      <c r="D12" s="145" t="s">
        <v>68</v>
      </c>
      <c r="E12" s="145" t="s">
        <v>69</v>
      </c>
      <c r="F12" s="145" t="s">
        <v>2441</v>
      </c>
      <c r="G12" s="145" t="s">
        <v>2446</v>
      </c>
      <c r="H12" s="145" t="s">
        <v>2445</v>
      </c>
      <c r="I12" s="145" t="s">
        <v>788</v>
      </c>
      <c r="J12" s="145"/>
      <c r="K12" s="145"/>
      <c r="L12" s="145" t="s">
        <v>804</v>
      </c>
      <c r="M12" s="145" t="s">
        <v>500</v>
      </c>
      <c r="N12" s="145" t="s">
        <v>76</v>
      </c>
      <c r="O12" s="154" t="s">
        <v>75</v>
      </c>
      <c r="P12" s="157" t="s">
        <v>467</v>
      </c>
      <c r="Q12" s="157" t="s">
        <v>15</v>
      </c>
      <c r="R12" s="139" t="s">
        <v>16</v>
      </c>
      <c r="S12" s="142" t="s">
        <v>840</v>
      </c>
      <c r="T12" s="151"/>
      <c r="U12" s="6" t="s">
        <v>86</v>
      </c>
      <c r="V12" s="13"/>
      <c r="W12" s="13"/>
      <c r="X12" s="13"/>
      <c r="Y12" s="13"/>
      <c r="Z12" s="13"/>
      <c r="AA12" s="13"/>
      <c r="AB12" s="13"/>
      <c r="AC12" s="13"/>
      <c r="AD12" s="13"/>
      <c r="AE12" s="13"/>
      <c r="AF12" s="13" t="s">
        <v>998</v>
      </c>
      <c r="AG12" s="13"/>
      <c r="AH12" s="13"/>
      <c r="AI12" s="13"/>
      <c r="AJ12" s="13"/>
      <c r="AK12" s="14"/>
      <c r="AL12" s="13"/>
      <c r="AM12" s="13"/>
      <c r="AN12" s="13"/>
      <c r="AO12" s="13"/>
      <c r="AP12" s="13"/>
      <c r="AQ12" s="14"/>
      <c r="AR12" s="14"/>
      <c r="AS12" s="13"/>
      <c r="AT12" s="13"/>
      <c r="AU12" s="13"/>
      <c r="AV12" s="13"/>
      <c r="AW12" s="13"/>
      <c r="AX12" s="13"/>
      <c r="AY12" s="13"/>
      <c r="AZ12" s="14"/>
      <c r="BA12" s="14"/>
      <c r="BB12" s="13"/>
      <c r="BC12" s="13"/>
      <c r="BD12" s="13"/>
      <c r="BE12" s="13"/>
      <c r="BF12" s="13"/>
      <c r="BG12" s="14"/>
      <c r="BH12" s="14"/>
      <c r="BI12" s="14"/>
      <c r="BJ12" s="14"/>
      <c r="BK12" s="14"/>
      <c r="BL12" s="14"/>
      <c r="BM12" s="14"/>
      <c r="BN12" s="13"/>
      <c r="BO12" s="13"/>
      <c r="BP12" s="13"/>
      <c r="BQ12" s="13"/>
      <c r="BR12" s="14"/>
      <c r="BS12" s="14"/>
      <c r="BT12" s="14"/>
      <c r="BU12" s="151"/>
      <c r="BV12" s="151"/>
      <c r="BW12" s="151"/>
      <c r="BX12" s="151" t="s">
        <v>916</v>
      </c>
      <c r="BY12" s="151"/>
      <c r="BZ12" s="151"/>
      <c r="CA12" s="151"/>
      <c r="CB12" s="216"/>
      <c r="CC12" s="216"/>
    </row>
    <row r="13" spans="1:81" ht="60" customHeight="1" x14ac:dyDescent="0.55000000000000004">
      <c r="A13" s="154"/>
      <c r="B13" s="146"/>
      <c r="C13" s="145"/>
      <c r="D13" s="145"/>
      <c r="E13" s="145"/>
      <c r="F13" s="145"/>
      <c r="G13" s="145"/>
      <c r="H13" s="145"/>
      <c r="I13" s="145"/>
      <c r="J13" s="145"/>
      <c r="K13" s="145"/>
      <c r="L13" s="145"/>
      <c r="M13" s="145"/>
      <c r="N13" s="145"/>
      <c r="O13" s="154"/>
      <c r="P13" s="158"/>
      <c r="Q13" s="158"/>
      <c r="R13" s="140"/>
      <c r="S13" s="143"/>
      <c r="T13" s="152"/>
      <c r="U13" s="6" t="s">
        <v>87</v>
      </c>
      <c r="V13" s="13"/>
      <c r="W13" s="13"/>
      <c r="X13" s="13"/>
      <c r="Y13" s="13"/>
      <c r="Z13" s="13"/>
      <c r="AA13" s="14"/>
      <c r="AB13" s="14"/>
      <c r="AC13" s="14"/>
      <c r="AD13" s="13"/>
      <c r="AE13" s="13"/>
      <c r="AF13" s="13" t="s">
        <v>883</v>
      </c>
      <c r="AG13" s="14"/>
      <c r="AH13" s="13"/>
      <c r="AI13" s="13"/>
      <c r="AJ13" s="13"/>
      <c r="AK13" s="13"/>
      <c r="AL13" s="13"/>
      <c r="AM13" s="13"/>
      <c r="AN13" s="14"/>
      <c r="AO13" s="14"/>
      <c r="AP13" s="13"/>
      <c r="AQ13" s="13"/>
      <c r="AR13" s="13"/>
      <c r="AS13" s="13"/>
      <c r="AT13" s="13"/>
      <c r="AU13" s="13"/>
      <c r="AV13" s="13"/>
      <c r="AW13" s="13"/>
      <c r="AX13" s="13"/>
      <c r="AY13" s="14"/>
      <c r="AZ13" s="13"/>
      <c r="BA13" s="13"/>
      <c r="BB13" s="14"/>
      <c r="BC13" s="14"/>
      <c r="BD13" s="13"/>
      <c r="BE13" s="14"/>
      <c r="BF13" s="14"/>
      <c r="BG13" s="13"/>
      <c r="BH13" s="13"/>
      <c r="BI13" s="13"/>
      <c r="BJ13" s="13"/>
      <c r="BK13" s="13"/>
      <c r="BL13" s="13"/>
      <c r="BM13" s="13"/>
      <c r="BN13" s="13"/>
      <c r="BO13" s="13"/>
      <c r="BP13" s="13"/>
      <c r="BQ13" s="13"/>
      <c r="BR13" s="13"/>
      <c r="BS13" s="13"/>
      <c r="BT13" s="13"/>
      <c r="BU13" s="152"/>
      <c r="BV13" s="152"/>
      <c r="BW13" s="152"/>
      <c r="BX13" s="152"/>
      <c r="BY13" s="152"/>
      <c r="BZ13" s="152"/>
      <c r="CA13" s="152"/>
      <c r="CB13" s="217"/>
      <c r="CC13" s="217"/>
    </row>
    <row r="14" spans="1:81" ht="60" customHeight="1" x14ac:dyDescent="0.55000000000000004">
      <c r="A14" s="154"/>
      <c r="B14" s="146"/>
      <c r="C14" s="145"/>
      <c r="D14" s="145"/>
      <c r="E14" s="145"/>
      <c r="F14" s="145"/>
      <c r="G14" s="145"/>
      <c r="H14" s="145"/>
      <c r="I14" s="145"/>
      <c r="J14" s="145"/>
      <c r="K14" s="145"/>
      <c r="L14" s="145"/>
      <c r="M14" s="145"/>
      <c r="N14" s="145"/>
      <c r="O14" s="154"/>
      <c r="P14" s="159"/>
      <c r="Q14" s="159"/>
      <c r="R14" s="141"/>
      <c r="S14" s="144"/>
      <c r="T14" s="153"/>
      <c r="U14" s="6" t="s">
        <v>91</v>
      </c>
      <c r="V14" s="14"/>
      <c r="W14" s="14"/>
      <c r="X14" s="14"/>
      <c r="Y14" s="14"/>
      <c r="Z14" s="14"/>
      <c r="AA14" s="14"/>
      <c r="AB14" s="14"/>
      <c r="AC14" s="14"/>
      <c r="AD14" s="14"/>
      <c r="AE14" s="14"/>
      <c r="AF14" s="14"/>
      <c r="AG14" s="14"/>
      <c r="AH14" s="14"/>
      <c r="AI14" s="13"/>
      <c r="AJ14" s="14"/>
      <c r="AK14" s="14"/>
      <c r="AL14" s="14"/>
      <c r="AM14" s="13"/>
      <c r="AN14" s="13"/>
      <c r="AO14" s="14"/>
      <c r="AP14" s="14"/>
      <c r="AQ14" s="14"/>
      <c r="AR14" s="14"/>
      <c r="AS14" s="13"/>
      <c r="AT14" s="14"/>
      <c r="AU14" s="14"/>
      <c r="AV14" s="14"/>
      <c r="AW14" s="14"/>
      <c r="AX14" s="13"/>
      <c r="AY14" s="13"/>
      <c r="AZ14" s="14"/>
      <c r="BA14" s="13"/>
      <c r="BB14" s="13"/>
      <c r="BC14" s="13"/>
      <c r="BD14" s="13"/>
      <c r="BE14" s="13"/>
      <c r="BF14" s="13"/>
      <c r="BG14" s="14"/>
      <c r="BH14" s="13"/>
      <c r="BI14" s="13"/>
      <c r="BJ14" s="13"/>
      <c r="BK14" s="13"/>
      <c r="BL14" s="13"/>
      <c r="BM14" s="13"/>
      <c r="BN14" s="14"/>
      <c r="BO14" s="14"/>
      <c r="BP14" s="14"/>
      <c r="BQ14" s="14"/>
      <c r="BR14" s="13"/>
      <c r="BS14" s="13"/>
      <c r="BT14" s="13"/>
      <c r="BU14" s="153"/>
      <c r="BV14" s="153"/>
      <c r="BW14" s="153"/>
      <c r="BX14" s="153"/>
      <c r="BY14" s="153"/>
      <c r="BZ14" s="153"/>
      <c r="CA14" s="153"/>
      <c r="CB14" s="218"/>
      <c r="CC14" s="218"/>
    </row>
    <row r="15" spans="1:81" ht="60" customHeight="1" x14ac:dyDescent="0.55000000000000004">
      <c r="A15" s="154" t="s">
        <v>67</v>
      </c>
      <c r="B15" s="146"/>
      <c r="C15" s="145" t="s">
        <v>1908</v>
      </c>
      <c r="D15" s="145" t="s">
        <v>12</v>
      </c>
      <c r="E15" s="145" t="s">
        <v>70</v>
      </c>
      <c r="F15" s="145" t="s">
        <v>34</v>
      </c>
      <c r="G15" s="145" t="s">
        <v>33</v>
      </c>
      <c r="H15" s="145" t="s">
        <v>2079</v>
      </c>
      <c r="I15" s="145" t="s">
        <v>2080</v>
      </c>
      <c r="J15" s="145"/>
      <c r="K15" s="145"/>
      <c r="L15" s="145" t="s">
        <v>2081</v>
      </c>
      <c r="M15" s="145" t="s">
        <v>2082</v>
      </c>
      <c r="N15" s="145" t="s">
        <v>2083</v>
      </c>
      <c r="O15" s="154" t="s">
        <v>75</v>
      </c>
      <c r="P15" s="157" t="s">
        <v>14</v>
      </c>
      <c r="Q15" s="157" t="s">
        <v>15</v>
      </c>
      <c r="R15" s="139" t="s">
        <v>2084</v>
      </c>
      <c r="S15" s="142" t="s">
        <v>2085</v>
      </c>
      <c r="T15" s="151"/>
      <c r="U15" s="6" t="s">
        <v>86</v>
      </c>
      <c r="V15" s="13"/>
      <c r="W15" s="13"/>
      <c r="X15" s="13"/>
      <c r="Y15" s="13"/>
      <c r="Z15" s="13"/>
      <c r="AA15" s="13"/>
      <c r="AB15" s="13"/>
      <c r="AC15" s="13"/>
      <c r="AD15" s="13"/>
      <c r="AE15" s="13"/>
      <c r="AF15" s="13"/>
      <c r="AG15" s="13"/>
      <c r="AH15" s="13"/>
      <c r="AI15" s="13"/>
      <c r="AJ15" s="13"/>
      <c r="AK15" s="14"/>
      <c r="AL15" s="13"/>
      <c r="AM15" s="13"/>
      <c r="AN15" s="13"/>
      <c r="AO15" s="13"/>
      <c r="AP15" s="13"/>
      <c r="AQ15" s="14"/>
      <c r="AR15" s="14"/>
      <c r="AS15" s="13"/>
      <c r="AT15" s="13"/>
      <c r="AU15" s="13"/>
      <c r="AV15" s="13"/>
      <c r="AW15" s="13"/>
      <c r="AX15" s="13"/>
      <c r="AY15" s="13"/>
      <c r="AZ15" s="14"/>
      <c r="BA15" s="14"/>
      <c r="BB15" s="13"/>
      <c r="BC15" s="13"/>
      <c r="BD15" s="13"/>
      <c r="BE15" s="13"/>
      <c r="BF15" s="13"/>
      <c r="BG15" s="14"/>
      <c r="BH15" s="14"/>
      <c r="BI15" s="14"/>
      <c r="BJ15" s="14"/>
      <c r="BK15" s="14"/>
      <c r="BL15" s="14"/>
      <c r="BM15" s="14"/>
      <c r="BN15" s="13"/>
      <c r="BO15" s="13"/>
      <c r="BP15" s="13"/>
      <c r="BQ15" s="13"/>
      <c r="BR15" s="14"/>
      <c r="BS15" s="14"/>
      <c r="BT15" s="14"/>
      <c r="BU15" s="151"/>
      <c r="BV15" s="151"/>
      <c r="BW15" s="151"/>
      <c r="BX15" s="151"/>
      <c r="BY15" s="151"/>
      <c r="BZ15" s="151"/>
      <c r="CA15" s="151"/>
      <c r="CB15" s="216"/>
      <c r="CC15" s="216"/>
    </row>
    <row r="16" spans="1:81" ht="60" customHeight="1" x14ac:dyDescent="0.55000000000000004">
      <c r="A16" s="154"/>
      <c r="B16" s="146"/>
      <c r="C16" s="145"/>
      <c r="D16" s="145"/>
      <c r="E16" s="145"/>
      <c r="F16" s="145"/>
      <c r="G16" s="145"/>
      <c r="H16" s="145"/>
      <c r="I16" s="145"/>
      <c r="J16" s="145"/>
      <c r="K16" s="145"/>
      <c r="L16" s="145"/>
      <c r="M16" s="145"/>
      <c r="N16" s="145"/>
      <c r="O16" s="154"/>
      <c r="P16" s="158"/>
      <c r="Q16" s="158"/>
      <c r="R16" s="140"/>
      <c r="S16" s="143"/>
      <c r="T16" s="152"/>
      <c r="U16" s="6" t="s">
        <v>87</v>
      </c>
      <c r="V16" s="13" t="s">
        <v>758</v>
      </c>
      <c r="W16" s="13"/>
      <c r="X16" s="13" t="s">
        <v>758</v>
      </c>
      <c r="Y16" s="13"/>
      <c r="Z16" s="13" t="s">
        <v>758</v>
      </c>
      <c r="AA16" s="14"/>
      <c r="AB16" s="14"/>
      <c r="AC16" s="14"/>
      <c r="AD16" s="13" t="s">
        <v>758</v>
      </c>
      <c r="AE16" s="13"/>
      <c r="AF16" s="13"/>
      <c r="AG16" s="14"/>
      <c r="AH16" s="13"/>
      <c r="AI16" s="13"/>
      <c r="AJ16" s="13" t="s">
        <v>758</v>
      </c>
      <c r="AK16" s="13" t="s">
        <v>758</v>
      </c>
      <c r="AL16" s="13"/>
      <c r="AM16" s="13"/>
      <c r="AN16" s="14"/>
      <c r="AO16" s="14"/>
      <c r="AP16" s="13"/>
      <c r="AQ16" s="13"/>
      <c r="AR16" s="13"/>
      <c r="AS16" s="13"/>
      <c r="AT16" s="13"/>
      <c r="AU16" s="13"/>
      <c r="AV16" s="13"/>
      <c r="AW16" s="13"/>
      <c r="AX16" s="13"/>
      <c r="AY16" s="14"/>
      <c r="AZ16" s="13"/>
      <c r="BA16" s="13"/>
      <c r="BB16" s="14"/>
      <c r="BC16" s="14"/>
      <c r="BD16" s="13"/>
      <c r="BE16" s="14"/>
      <c r="BF16" s="14"/>
      <c r="BG16" s="13"/>
      <c r="BH16" s="13"/>
      <c r="BI16" s="13"/>
      <c r="BJ16" s="13"/>
      <c r="BK16" s="13"/>
      <c r="BL16" s="13"/>
      <c r="BM16" s="13"/>
      <c r="BN16" s="13"/>
      <c r="BO16" s="13"/>
      <c r="BP16" s="13"/>
      <c r="BQ16" s="13"/>
      <c r="BR16" s="13"/>
      <c r="BS16" s="13"/>
      <c r="BT16" s="13"/>
      <c r="BU16" s="152"/>
      <c r="BV16" s="152"/>
      <c r="BW16" s="152"/>
      <c r="BX16" s="152"/>
      <c r="BY16" s="152"/>
      <c r="BZ16" s="152"/>
      <c r="CA16" s="152"/>
      <c r="CB16" s="217"/>
      <c r="CC16" s="217"/>
    </row>
    <row r="17" spans="1:81" ht="60" customHeight="1" x14ac:dyDescent="0.55000000000000004">
      <c r="A17" s="154"/>
      <c r="B17" s="146"/>
      <c r="C17" s="145"/>
      <c r="D17" s="145"/>
      <c r="E17" s="145"/>
      <c r="F17" s="145"/>
      <c r="G17" s="145"/>
      <c r="H17" s="145"/>
      <c r="I17" s="145"/>
      <c r="J17" s="145"/>
      <c r="K17" s="145"/>
      <c r="L17" s="145"/>
      <c r="M17" s="145"/>
      <c r="N17" s="145"/>
      <c r="O17" s="154"/>
      <c r="P17" s="159"/>
      <c r="Q17" s="159"/>
      <c r="R17" s="141"/>
      <c r="S17" s="144"/>
      <c r="T17" s="153"/>
      <c r="U17" s="6" t="s">
        <v>91</v>
      </c>
      <c r="V17" s="14"/>
      <c r="W17" s="14"/>
      <c r="X17" s="14"/>
      <c r="Y17" s="14"/>
      <c r="Z17" s="14"/>
      <c r="AA17" s="14"/>
      <c r="AB17" s="14"/>
      <c r="AC17" s="14"/>
      <c r="AD17" s="14"/>
      <c r="AE17" s="14"/>
      <c r="AF17" s="14"/>
      <c r="AG17" s="14"/>
      <c r="AH17" s="14"/>
      <c r="AI17" s="13"/>
      <c r="AJ17" s="14"/>
      <c r="AK17" s="14"/>
      <c r="AL17" s="14"/>
      <c r="AM17" s="13"/>
      <c r="AN17" s="13"/>
      <c r="AO17" s="14"/>
      <c r="AP17" s="14"/>
      <c r="AQ17" s="14"/>
      <c r="AR17" s="14"/>
      <c r="AS17" s="13"/>
      <c r="AT17" s="14"/>
      <c r="AU17" s="14"/>
      <c r="AV17" s="14"/>
      <c r="AW17" s="14"/>
      <c r="AX17" s="13"/>
      <c r="AY17" s="13"/>
      <c r="AZ17" s="14"/>
      <c r="BA17" s="13"/>
      <c r="BB17" s="13"/>
      <c r="BC17" s="13"/>
      <c r="BD17" s="13"/>
      <c r="BE17" s="13"/>
      <c r="BF17" s="13"/>
      <c r="BG17" s="14"/>
      <c r="BH17" s="13"/>
      <c r="BI17" s="13"/>
      <c r="BJ17" s="13"/>
      <c r="BK17" s="13"/>
      <c r="BL17" s="13"/>
      <c r="BM17" s="13"/>
      <c r="BN17" s="14"/>
      <c r="BO17" s="14"/>
      <c r="BP17" s="14"/>
      <c r="BQ17" s="14"/>
      <c r="BR17" s="13"/>
      <c r="BS17" s="13"/>
      <c r="BT17" s="13"/>
      <c r="BU17" s="153"/>
      <c r="BV17" s="153"/>
      <c r="BW17" s="153"/>
      <c r="BX17" s="153"/>
      <c r="BY17" s="153"/>
      <c r="BZ17" s="153"/>
      <c r="CA17" s="153"/>
      <c r="CB17" s="218"/>
      <c r="CC17" s="218"/>
    </row>
    <row r="18" spans="1:81" ht="60" customHeight="1" x14ac:dyDescent="0.55000000000000004">
      <c r="A18" s="154" t="s">
        <v>67</v>
      </c>
      <c r="B18" s="146"/>
      <c r="C18" s="145" t="s">
        <v>1909</v>
      </c>
      <c r="D18" s="145" t="s">
        <v>2736</v>
      </c>
      <c r="E18" s="145" t="s">
        <v>71</v>
      </c>
      <c r="F18" s="145" t="s">
        <v>35</v>
      </c>
      <c r="G18" s="145" t="s">
        <v>36</v>
      </c>
      <c r="H18" s="145" t="s">
        <v>40</v>
      </c>
      <c r="I18" s="145" t="s">
        <v>2737</v>
      </c>
      <c r="J18" s="147" t="s">
        <v>999</v>
      </c>
      <c r="K18" s="145" t="s">
        <v>2738</v>
      </c>
      <c r="L18" s="145" t="s">
        <v>518</v>
      </c>
      <c r="M18" s="145" t="s">
        <v>83</v>
      </c>
      <c r="N18" s="145" t="s">
        <v>77</v>
      </c>
      <c r="O18" s="154" t="s">
        <v>75</v>
      </c>
      <c r="P18" s="157" t="s">
        <v>14</v>
      </c>
      <c r="Q18" s="157" t="s">
        <v>15</v>
      </c>
      <c r="R18" s="139" t="s">
        <v>17</v>
      </c>
      <c r="S18" s="142" t="s">
        <v>80</v>
      </c>
      <c r="T18" s="202"/>
      <c r="U18" s="6" t="s">
        <v>86</v>
      </c>
      <c r="V18" s="13" t="s">
        <v>1000</v>
      </c>
      <c r="W18" s="13" t="s">
        <v>1000</v>
      </c>
      <c r="X18" s="13" t="s">
        <v>1000</v>
      </c>
      <c r="Y18" s="13" t="s">
        <v>1000</v>
      </c>
      <c r="Z18" s="13" t="s">
        <v>1000</v>
      </c>
      <c r="AA18" s="13" t="s">
        <v>1000</v>
      </c>
      <c r="AB18" s="13" t="s">
        <v>1000</v>
      </c>
      <c r="AC18" s="13"/>
      <c r="AD18" s="13"/>
      <c r="AE18" s="13"/>
      <c r="AF18" s="13"/>
      <c r="AG18" s="13"/>
      <c r="AH18" s="13"/>
      <c r="AI18" s="13"/>
      <c r="AJ18" s="13"/>
      <c r="AK18" s="14"/>
      <c r="AL18" s="13"/>
      <c r="AM18" s="13"/>
      <c r="AN18" s="13"/>
      <c r="AO18" s="13"/>
      <c r="AP18" s="13"/>
      <c r="AQ18" s="14"/>
      <c r="AR18" s="14"/>
      <c r="AS18" s="13"/>
      <c r="AT18" s="13"/>
      <c r="AU18" s="13"/>
      <c r="AV18" s="13"/>
      <c r="AW18" s="13"/>
      <c r="AX18" s="13"/>
      <c r="AY18" s="13"/>
      <c r="AZ18" s="14"/>
      <c r="BA18" s="14"/>
      <c r="BB18" s="13"/>
      <c r="BC18" s="13"/>
      <c r="BD18" s="13"/>
      <c r="BE18" s="13"/>
      <c r="BF18" s="13"/>
      <c r="BG18" s="14"/>
      <c r="BH18" s="14"/>
      <c r="BI18" s="14"/>
      <c r="BJ18" s="14"/>
      <c r="BK18" s="14"/>
      <c r="BL18" s="14"/>
      <c r="BM18" s="14"/>
      <c r="BN18" s="13" t="s">
        <v>158</v>
      </c>
      <c r="BO18" s="13" t="s">
        <v>158</v>
      </c>
      <c r="BP18" s="13"/>
      <c r="BQ18" s="13"/>
      <c r="BR18" s="14"/>
      <c r="BS18" s="14"/>
      <c r="BT18" s="14"/>
      <c r="BU18" s="151"/>
      <c r="BV18" s="151"/>
      <c r="BW18" s="151"/>
      <c r="BX18" s="151"/>
      <c r="BY18" s="151" t="s">
        <v>916</v>
      </c>
      <c r="BZ18" s="151" t="s">
        <v>916</v>
      </c>
      <c r="CA18" s="151"/>
      <c r="CB18" s="216"/>
      <c r="CC18" s="216"/>
    </row>
    <row r="19" spans="1:81" ht="60" customHeight="1" x14ac:dyDescent="0.55000000000000004">
      <c r="A19" s="154"/>
      <c r="B19" s="146"/>
      <c r="C19" s="145"/>
      <c r="D19" s="145"/>
      <c r="E19" s="145"/>
      <c r="F19" s="145"/>
      <c r="G19" s="145"/>
      <c r="H19" s="145"/>
      <c r="I19" s="145"/>
      <c r="J19" s="145"/>
      <c r="K19" s="145"/>
      <c r="L19" s="145"/>
      <c r="M19" s="145"/>
      <c r="N19" s="145"/>
      <c r="O19" s="154"/>
      <c r="P19" s="158"/>
      <c r="Q19" s="158"/>
      <c r="R19" s="140"/>
      <c r="S19" s="143"/>
      <c r="T19" s="152"/>
      <c r="U19" s="6" t="s">
        <v>87</v>
      </c>
      <c r="V19" s="13"/>
      <c r="W19" s="13"/>
      <c r="X19" s="13"/>
      <c r="Y19" s="13"/>
      <c r="Z19" s="13" t="s">
        <v>1016</v>
      </c>
      <c r="AA19" s="14"/>
      <c r="AB19" s="14"/>
      <c r="AC19" s="14"/>
      <c r="AD19" s="13"/>
      <c r="AE19" s="13"/>
      <c r="AF19" s="13"/>
      <c r="AG19" s="14"/>
      <c r="AH19" s="13"/>
      <c r="AI19" s="13"/>
      <c r="AJ19" s="13"/>
      <c r="AK19" s="13"/>
      <c r="AL19" s="13"/>
      <c r="AM19" s="13"/>
      <c r="AN19" s="14"/>
      <c r="AO19" s="14"/>
      <c r="AP19" s="13"/>
      <c r="AQ19" s="13"/>
      <c r="AR19" s="13"/>
      <c r="AS19" s="13"/>
      <c r="AT19" s="13"/>
      <c r="AU19" s="13"/>
      <c r="AV19" s="13"/>
      <c r="AW19" s="13"/>
      <c r="AX19" s="13"/>
      <c r="AY19" s="14"/>
      <c r="AZ19" s="13"/>
      <c r="BA19" s="13"/>
      <c r="BB19" s="14"/>
      <c r="BC19" s="14"/>
      <c r="BD19" s="13"/>
      <c r="BE19" s="14"/>
      <c r="BF19" s="14"/>
      <c r="BG19" s="13"/>
      <c r="BH19" s="13"/>
      <c r="BI19" s="13"/>
      <c r="BJ19" s="13"/>
      <c r="BK19" s="13"/>
      <c r="BL19" s="13"/>
      <c r="BM19" s="13"/>
      <c r="BN19" s="13"/>
      <c r="BO19" s="13" t="s">
        <v>159</v>
      </c>
      <c r="BP19" s="13"/>
      <c r="BQ19" s="13"/>
      <c r="BR19" s="13"/>
      <c r="BS19" s="13"/>
      <c r="BT19" s="13"/>
      <c r="BU19" s="152"/>
      <c r="BV19" s="152"/>
      <c r="BW19" s="152"/>
      <c r="BX19" s="152"/>
      <c r="BY19" s="152"/>
      <c r="BZ19" s="152"/>
      <c r="CA19" s="152"/>
      <c r="CB19" s="217"/>
      <c r="CC19" s="217"/>
    </row>
    <row r="20" spans="1:81" ht="60" customHeight="1" x14ac:dyDescent="0.55000000000000004">
      <c r="A20" s="154"/>
      <c r="B20" s="146"/>
      <c r="C20" s="145"/>
      <c r="D20" s="145"/>
      <c r="E20" s="145"/>
      <c r="F20" s="145"/>
      <c r="G20" s="145"/>
      <c r="H20" s="145"/>
      <c r="I20" s="145"/>
      <c r="J20" s="145"/>
      <c r="K20" s="145"/>
      <c r="L20" s="145"/>
      <c r="M20" s="145"/>
      <c r="N20" s="145"/>
      <c r="O20" s="154"/>
      <c r="P20" s="159"/>
      <c r="Q20" s="159"/>
      <c r="R20" s="141"/>
      <c r="S20" s="144"/>
      <c r="T20" s="153"/>
      <c r="U20" s="6" t="s">
        <v>91</v>
      </c>
      <c r="V20" s="14"/>
      <c r="W20" s="14"/>
      <c r="X20" s="14"/>
      <c r="Y20" s="14"/>
      <c r="Z20" s="14"/>
      <c r="AA20" s="14"/>
      <c r="AB20" s="14"/>
      <c r="AC20" s="14"/>
      <c r="AD20" s="14"/>
      <c r="AE20" s="14"/>
      <c r="AF20" s="14"/>
      <c r="AG20" s="14"/>
      <c r="AH20" s="14"/>
      <c r="AI20" s="13"/>
      <c r="AJ20" s="14"/>
      <c r="AK20" s="14"/>
      <c r="AL20" s="14"/>
      <c r="AM20" s="13"/>
      <c r="AN20" s="13"/>
      <c r="AO20" s="14"/>
      <c r="AP20" s="14"/>
      <c r="AQ20" s="14"/>
      <c r="AR20" s="14"/>
      <c r="AS20" s="13"/>
      <c r="AT20" s="14"/>
      <c r="AU20" s="14"/>
      <c r="AV20" s="14"/>
      <c r="AW20" s="14"/>
      <c r="AX20" s="13"/>
      <c r="AY20" s="13"/>
      <c r="AZ20" s="14"/>
      <c r="BA20" s="13"/>
      <c r="BB20" s="13"/>
      <c r="BC20" s="13"/>
      <c r="BD20" s="13"/>
      <c r="BE20" s="13"/>
      <c r="BF20" s="13"/>
      <c r="BG20" s="14"/>
      <c r="BH20" s="13"/>
      <c r="BI20" s="13"/>
      <c r="BJ20" s="13"/>
      <c r="BK20" s="13"/>
      <c r="BL20" s="13"/>
      <c r="BM20" s="13"/>
      <c r="BN20" s="14"/>
      <c r="BO20" s="14"/>
      <c r="BP20" s="14"/>
      <c r="BQ20" s="14"/>
      <c r="BR20" s="13"/>
      <c r="BS20" s="13"/>
      <c r="BT20" s="13"/>
      <c r="BU20" s="153"/>
      <c r="BV20" s="153"/>
      <c r="BW20" s="153"/>
      <c r="BX20" s="153"/>
      <c r="BY20" s="153"/>
      <c r="BZ20" s="153"/>
      <c r="CA20" s="153"/>
      <c r="CB20" s="218"/>
      <c r="CC20" s="218"/>
    </row>
    <row r="21" spans="1:81" ht="60" customHeight="1" x14ac:dyDescent="0.55000000000000004">
      <c r="A21" s="154" t="s">
        <v>67</v>
      </c>
      <c r="B21" s="146"/>
      <c r="C21" s="145" t="s">
        <v>72</v>
      </c>
      <c r="D21" s="156" t="s">
        <v>1012</v>
      </c>
      <c r="E21" s="145" t="s">
        <v>75</v>
      </c>
      <c r="F21" s="145" t="s">
        <v>75</v>
      </c>
      <c r="G21" s="145" t="s">
        <v>75</v>
      </c>
      <c r="H21" s="145" t="s">
        <v>75</v>
      </c>
      <c r="I21" s="145" t="s">
        <v>75</v>
      </c>
      <c r="J21" s="145" t="s">
        <v>75</v>
      </c>
      <c r="K21" s="145" t="s">
        <v>75</v>
      </c>
      <c r="L21" s="145" t="s">
        <v>75</v>
      </c>
      <c r="M21" s="145" t="s">
        <v>75</v>
      </c>
      <c r="N21" s="145" t="s">
        <v>1011</v>
      </c>
      <c r="O21" s="145" t="s">
        <v>75</v>
      </c>
      <c r="P21" s="162" t="s">
        <v>75</v>
      </c>
      <c r="Q21" s="162" t="s">
        <v>75</v>
      </c>
      <c r="R21" s="139" t="s">
        <v>75</v>
      </c>
      <c r="S21" s="151" t="s">
        <v>75</v>
      </c>
      <c r="T21" s="151"/>
      <c r="U21" s="6" t="s">
        <v>86</v>
      </c>
      <c r="V21" s="13"/>
      <c r="W21" s="13"/>
      <c r="X21" s="13"/>
      <c r="Y21" s="13"/>
      <c r="Z21" s="13"/>
      <c r="AA21" s="13"/>
      <c r="AB21" s="13"/>
      <c r="AC21" s="13"/>
      <c r="AD21" s="13"/>
      <c r="AE21" s="13"/>
      <c r="AF21" s="13"/>
      <c r="AG21" s="13"/>
      <c r="AH21" s="13"/>
      <c r="AI21" s="13"/>
      <c r="AJ21" s="13"/>
      <c r="AK21" s="14"/>
      <c r="AL21" s="13"/>
      <c r="AM21" s="13"/>
      <c r="AN21" s="13"/>
      <c r="AO21" s="13"/>
      <c r="AP21" s="13"/>
      <c r="AQ21" s="14"/>
      <c r="AR21" s="14"/>
      <c r="AS21" s="13"/>
      <c r="AT21" s="13"/>
      <c r="AU21" s="13"/>
      <c r="AV21" s="13"/>
      <c r="AW21" s="13"/>
      <c r="AX21" s="13"/>
      <c r="AY21" s="13"/>
      <c r="AZ21" s="14"/>
      <c r="BA21" s="14"/>
      <c r="BB21" s="13"/>
      <c r="BC21" s="13"/>
      <c r="BD21" s="13"/>
      <c r="BE21" s="13"/>
      <c r="BF21" s="13"/>
      <c r="BG21" s="14"/>
      <c r="BH21" s="14"/>
      <c r="BI21" s="14"/>
      <c r="BJ21" s="14"/>
      <c r="BK21" s="14"/>
      <c r="BL21" s="14"/>
      <c r="BM21" s="14"/>
      <c r="BN21" s="13"/>
      <c r="BO21" s="13"/>
      <c r="BP21" s="13"/>
      <c r="BQ21" s="13"/>
      <c r="BR21" s="14"/>
      <c r="BS21" s="14"/>
      <c r="BT21" s="14"/>
      <c r="BU21" s="151"/>
      <c r="BV21" s="151"/>
      <c r="BW21" s="151"/>
      <c r="BX21" s="151"/>
      <c r="BY21" s="151"/>
      <c r="BZ21" s="151"/>
      <c r="CA21" s="151"/>
      <c r="CB21" s="216"/>
      <c r="CC21" s="216"/>
    </row>
    <row r="22" spans="1:81" ht="60" customHeight="1" x14ac:dyDescent="0.55000000000000004">
      <c r="A22" s="154"/>
      <c r="B22" s="146"/>
      <c r="C22" s="145"/>
      <c r="D22" s="145"/>
      <c r="E22" s="145"/>
      <c r="F22" s="145"/>
      <c r="G22" s="145"/>
      <c r="H22" s="145"/>
      <c r="I22" s="145"/>
      <c r="J22" s="145"/>
      <c r="K22" s="145"/>
      <c r="L22" s="145"/>
      <c r="M22" s="145"/>
      <c r="N22" s="145"/>
      <c r="O22" s="145"/>
      <c r="P22" s="163"/>
      <c r="Q22" s="163"/>
      <c r="R22" s="140"/>
      <c r="S22" s="152"/>
      <c r="T22" s="152"/>
      <c r="U22" s="6" t="s">
        <v>87</v>
      </c>
      <c r="V22" s="13"/>
      <c r="W22" s="13"/>
      <c r="X22" s="13"/>
      <c r="Y22" s="13"/>
      <c r="Z22" s="13"/>
      <c r="AA22" s="14"/>
      <c r="AB22" s="14"/>
      <c r="AC22" s="14"/>
      <c r="AD22" s="13"/>
      <c r="AE22" s="13"/>
      <c r="AF22" s="13"/>
      <c r="AG22" s="14"/>
      <c r="AH22" s="13"/>
      <c r="AI22" s="13"/>
      <c r="AJ22" s="13"/>
      <c r="AK22" s="13"/>
      <c r="AL22" s="13"/>
      <c r="AM22" s="13"/>
      <c r="AN22" s="14"/>
      <c r="AO22" s="14"/>
      <c r="AP22" s="13"/>
      <c r="AQ22" s="13"/>
      <c r="AR22" s="13"/>
      <c r="AS22" s="13"/>
      <c r="AT22" s="13"/>
      <c r="AU22" s="13"/>
      <c r="AV22" s="13"/>
      <c r="AW22" s="13"/>
      <c r="AX22" s="13"/>
      <c r="AY22" s="14"/>
      <c r="AZ22" s="13"/>
      <c r="BA22" s="13"/>
      <c r="BB22" s="14"/>
      <c r="BC22" s="14"/>
      <c r="BD22" s="13"/>
      <c r="BE22" s="14"/>
      <c r="BF22" s="14"/>
      <c r="BG22" s="13"/>
      <c r="BH22" s="13"/>
      <c r="BI22" s="13"/>
      <c r="BJ22" s="13"/>
      <c r="BK22" s="13"/>
      <c r="BL22" s="13"/>
      <c r="BM22" s="13"/>
      <c r="BN22" s="13"/>
      <c r="BO22" s="13"/>
      <c r="BP22" s="13"/>
      <c r="BQ22" s="13"/>
      <c r="BR22" s="13"/>
      <c r="BS22" s="13"/>
      <c r="BT22" s="13"/>
      <c r="BU22" s="152"/>
      <c r="BV22" s="152"/>
      <c r="BW22" s="152"/>
      <c r="BX22" s="152"/>
      <c r="BY22" s="152"/>
      <c r="BZ22" s="152"/>
      <c r="CA22" s="152"/>
      <c r="CB22" s="217"/>
      <c r="CC22" s="217"/>
    </row>
    <row r="23" spans="1:81" ht="60" customHeight="1" x14ac:dyDescent="0.55000000000000004">
      <c r="A23" s="154"/>
      <c r="B23" s="146"/>
      <c r="C23" s="145"/>
      <c r="D23" s="145"/>
      <c r="E23" s="145"/>
      <c r="F23" s="145"/>
      <c r="G23" s="145"/>
      <c r="H23" s="145"/>
      <c r="I23" s="145"/>
      <c r="J23" s="145"/>
      <c r="K23" s="145"/>
      <c r="L23" s="145"/>
      <c r="M23" s="145"/>
      <c r="N23" s="145"/>
      <c r="O23" s="145"/>
      <c r="P23" s="164"/>
      <c r="Q23" s="164"/>
      <c r="R23" s="141"/>
      <c r="S23" s="153"/>
      <c r="T23" s="153"/>
      <c r="U23" s="6" t="s">
        <v>91</v>
      </c>
      <c r="V23" s="14"/>
      <c r="W23" s="14"/>
      <c r="X23" s="14"/>
      <c r="Y23" s="14"/>
      <c r="Z23" s="14"/>
      <c r="AA23" s="14"/>
      <c r="AB23" s="14"/>
      <c r="AC23" s="14"/>
      <c r="AD23" s="14"/>
      <c r="AE23" s="14"/>
      <c r="AF23" s="14"/>
      <c r="AG23" s="14"/>
      <c r="AH23" s="14"/>
      <c r="AI23" s="13"/>
      <c r="AJ23" s="14"/>
      <c r="AK23" s="14"/>
      <c r="AL23" s="14"/>
      <c r="AM23" s="13"/>
      <c r="AN23" s="13"/>
      <c r="AO23" s="14"/>
      <c r="AP23" s="14"/>
      <c r="AQ23" s="14"/>
      <c r="AR23" s="14"/>
      <c r="AS23" s="13"/>
      <c r="AT23" s="14"/>
      <c r="AU23" s="14"/>
      <c r="AV23" s="14"/>
      <c r="AW23" s="14"/>
      <c r="AX23" s="13"/>
      <c r="AY23" s="13"/>
      <c r="AZ23" s="14"/>
      <c r="BA23" s="13"/>
      <c r="BB23" s="13"/>
      <c r="BC23" s="13"/>
      <c r="BD23" s="13"/>
      <c r="BE23" s="13"/>
      <c r="BF23" s="13"/>
      <c r="BG23" s="14"/>
      <c r="BH23" s="13"/>
      <c r="BI23" s="13"/>
      <c r="BJ23" s="13"/>
      <c r="BK23" s="13"/>
      <c r="BL23" s="13"/>
      <c r="BM23" s="13"/>
      <c r="BN23" s="14"/>
      <c r="BO23" s="14"/>
      <c r="BP23" s="14"/>
      <c r="BQ23" s="14"/>
      <c r="BR23" s="13"/>
      <c r="BS23" s="13"/>
      <c r="BT23" s="13"/>
      <c r="BU23" s="153"/>
      <c r="BV23" s="153"/>
      <c r="BW23" s="153"/>
      <c r="BX23" s="153"/>
      <c r="BY23" s="153"/>
      <c r="BZ23" s="153"/>
      <c r="CA23" s="153"/>
      <c r="CB23" s="218"/>
      <c r="CC23" s="218"/>
    </row>
    <row r="24" spans="1:81" ht="60" customHeight="1" x14ac:dyDescent="0.55000000000000004">
      <c r="A24" s="154" t="s">
        <v>67</v>
      </c>
      <c r="B24" s="146"/>
      <c r="C24" s="145" t="s">
        <v>1910</v>
      </c>
      <c r="D24" s="145" t="s">
        <v>13</v>
      </c>
      <c r="E24" s="145" t="s">
        <v>73</v>
      </c>
      <c r="F24" s="145" t="s">
        <v>37</v>
      </c>
      <c r="G24" s="145" t="s">
        <v>38</v>
      </c>
      <c r="H24" s="145" t="s">
        <v>1097</v>
      </c>
      <c r="I24" s="145" t="s">
        <v>1098</v>
      </c>
      <c r="J24" s="145"/>
      <c r="K24" s="150" t="s">
        <v>766</v>
      </c>
      <c r="L24" s="145" t="s">
        <v>804</v>
      </c>
      <c r="M24" s="145" t="s">
        <v>982</v>
      </c>
      <c r="N24" s="145" t="s">
        <v>79</v>
      </c>
      <c r="O24" s="154" t="s">
        <v>75</v>
      </c>
      <c r="P24" s="157" t="s">
        <v>14</v>
      </c>
      <c r="Q24" s="157" t="s">
        <v>15</v>
      </c>
      <c r="R24" s="139" t="s">
        <v>18</v>
      </c>
      <c r="S24" s="142" t="s">
        <v>39</v>
      </c>
      <c r="T24" s="151"/>
      <c r="U24" s="6" t="s">
        <v>86</v>
      </c>
      <c r="V24" s="13" t="s">
        <v>553</v>
      </c>
      <c r="W24" s="13" t="s">
        <v>553</v>
      </c>
      <c r="X24" s="13" t="s">
        <v>553</v>
      </c>
      <c r="Y24" s="13"/>
      <c r="Z24" s="13" t="s">
        <v>553</v>
      </c>
      <c r="AA24" s="13"/>
      <c r="AB24" s="13"/>
      <c r="AC24" s="13"/>
      <c r="AD24" s="13"/>
      <c r="AE24" s="13"/>
      <c r="AF24" s="13" t="s">
        <v>553</v>
      </c>
      <c r="AG24" s="13"/>
      <c r="AH24" s="13"/>
      <c r="AI24" s="13"/>
      <c r="AJ24" s="13" t="s">
        <v>553</v>
      </c>
      <c r="AK24" s="14"/>
      <c r="AL24" s="13"/>
      <c r="AM24" s="13"/>
      <c r="AN24" s="13"/>
      <c r="AO24" s="13"/>
      <c r="AP24" s="13"/>
      <c r="AQ24" s="14"/>
      <c r="AR24" s="14"/>
      <c r="AS24" s="13"/>
      <c r="AT24" s="13" t="s">
        <v>88</v>
      </c>
      <c r="AU24" s="13"/>
      <c r="AV24" s="13"/>
      <c r="AW24" s="13"/>
      <c r="AX24" s="13"/>
      <c r="AY24" s="13"/>
      <c r="AZ24" s="14"/>
      <c r="BA24" s="14"/>
      <c r="BB24" s="13"/>
      <c r="BC24" s="13"/>
      <c r="BD24" s="13"/>
      <c r="BE24" s="13"/>
      <c r="BF24" s="13"/>
      <c r="BG24" s="14"/>
      <c r="BH24" s="14"/>
      <c r="BI24" s="14"/>
      <c r="BJ24" s="14"/>
      <c r="BK24" s="14"/>
      <c r="BL24" s="14"/>
      <c r="BM24" s="14"/>
      <c r="BN24" s="13"/>
      <c r="BO24" s="13"/>
      <c r="BP24" s="13"/>
      <c r="BQ24" s="13"/>
      <c r="BR24" s="14"/>
      <c r="BS24" s="14"/>
      <c r="BT24" s="14"/>
      <c r="BU24" s="151"/>
      <c r="BV24" s="151"/>
      <c r="BW24" s="151"/>
      <c r="BX24" s="151"/>
      <c r="BY24" s="151"/>
      <c r="BZ24" s="151" t="s">
        <v>916</v>
      </c>
      <c r="CA24" s="151"/>
      <c r="CB24" s="216"/>
      <c r="CC24" s="216"/>
    </row>
    <row r="25" spans="1:81" ht="60" customHeight="1" x14ac:dyDescent="0.55000000000000004">
      <c r="A25" s="154"/>
      <c r="B25" s="146"/>
      <c r="C25" s="145"/>
      <c r="D25" s="145"/>
      <c r="E25" s="145"/>
      <c r="F25" s="145"/>
      <c r="G25" s="145"/>
      <c r="H25" s="145"/>
      <c r="I25" s="145"/>
      <c r="J25" s="145"/>
      <c r="K25" s="145"/>
      <c r="L25" s="145"/>
      <c r="M25" s="145"/>
      <c r="N25" s="145"/>
      <c r="O25" s="154"/>
      <c r="P25" s="158"/>
      <c r="Q25" s="158"/>
      <c r="R25" s="140"/>
      <c r="S25" s="143"/>
      <c r="T25" s="152"/>
      <c r="U25" s="6" t="s">
        <v>87</v>
      </c>
      <c r="V25" s="13" t="s">
        <v>554</v>
      </c>
      <c r="W25" s="13" t="s">
        <v>552</v>
      </c>
      <c r="X25" s="13" t="s">
        <v>552</v>
      </c>
      <c r="Y25" s="13"/>
      <c r="Z25" s="13" t="s">
        <v>1017</v>
      </c>
      <c r="AA25" s="14"/>
      <c r="AB25" s="14"/>
      <c r="AC25" s="14"/>
      <c r="AD25" s="13" t="s">
        <v>552</v>
      </c>
      <c r="AE25" s="13" t="s">
        <v>552</v>
      </c>
      <c r="AF25" s="13" t="s">
        <v>552</v>
      </c>
      <c r="AG25" s="14"/>
      <c r="AH25" s="13"/>
      <c r="AI25" s="13"/>
      <c r="AJ25" s="13" t="s">
        <v>552</v>
      </c>
      <c r="AK25" s="13" t="s">
        <v>552</v>
      </c>
      <c r="AL25" s="13"/>
      <c r="AM25" s="13"/>
      <c r="AN25" s="14"/>
      <c r="AO25" s="14"/>
      <c r="AP25" s="13"/>
      <c r="AQ25" s="13"/>
      <c r="AR25" s="13"/>
      <c r="AS25" s="13"/>
      <c r="AT25" s="13" t="s">
        <v>555</v>
      </c>
      <c r="AU25" s="13"/>
      <c r="AV25" s="13"/>
      <c r="AW25" s="13"/>
      <c r="AX25" s="13"/>
      <c r="AY25" s="14"/>
      <c r="AZ25" s="13"/>
      <c r="BA25" s="13"/>
      <c r="BB25" s="14"/>
      <c r="BC25" s="14"/>
      <c r="BD25" s="13"/>
      <c r="BE25" s="14"/>
      <c r="BF25" s="14"/>
      <c r="BG25" s="13"/>
      <c r="BH25" s="13" t="s">
        <v>885</v>
      </c>
      <c r="BI25" s="13" t="s">
        <v>886</v>
      </c>
      <c r="BJ25" s="13" t="s">
        <v>886</v>
      </c>
      <c r="BK25" s="13"/>
      <c r="BL25" s="13"/>
      <c r="BM25" s="13"/>
      <c r="BN25" s="13"/>
      <c r="BO25" s="13"/>
      <c r="BP25" s="13"/>
      <c r="BQ25" s="13"/>
      <c r="BR25" s="13" t="s">
        <v>885</v>
      </c>
      <c r="BS25" s="13"/>
      <c r="BT25" s="13"/>
      <c r="BU25" s="152"/>
      <c r="BV25" s="152"/>
      <c r="BW25" s="152"/>
      <c r="BX25" s="152"/>
      <c r="BY25" s="152"/>
      <c r="BZ25" s="152"/>
      <c r="CA25" s="152"/>
      <c r="CB25" s="217"/>
      <c r="CC25" s="217"/>
    </row>
    <row r="26" spans="1:81" ht="60" customHeight="1" x14ac:dyDescent="0.55000000000000004">
      <c r="A26" s="154"/>
      <c r="B26" s="146"/>
      <c r="C26" s="145"/>
      <c r="D26" s="145"/>
      <c r="E26" s="145"/>
      <c r="F26" s="145"/>
      <c r="G26" s="145"/>
      <c r="H26" s="145"/>
      <c r="I26" s="145"/>
      <c r="J26" s="145"/>
      <c r="K26" s="145"/>
      <c r="L26" s="145"/>
      <c r="M26" s="145"/>
      <c r="N26" s="145"/>
      <c r="O26" s="154"/>
      <c r="P26" s="159"/>
      <c r="Q26" s="159"/>
      <c r="R26" s="141"/>
      <c r="S26" s="144"/>
      <c r="T26" s="153"/>
      <c r="U26" s="6" t="s">
        <v>91</v>
      </c>
      <c r="V26" s="14"/>
      <c r="W26" s="14"/>
      <c r="X26" s="14"/>
      <c r="Y26" s="14"/>
      <c r="Z26" s="14"/>
      <c r="AA26" s="14"/>
      <c r="AB26" s="14"/>
      <c r="AC26" s="14"/>
      <c r="AD26" s="14"/>
      <c r="AE26" s="14"/>
      <c r="AF26" s="14"/>
      <c r="AG26" s="14"/>
      <c r="AH26" s="14"/>
      <c r="AI26" s="13"/>
      <c r="AJ26" s="14"/>
      <c r="AK26" s="14"/>
      <c r="AL26" s="14"/>
      <c r="AM26" s="13"/>
      <c r="AN26" s="13"/>
      <c r="AO26" s="14"/>
      <c r="AP26" s="14"/>
      <c r="AQ26" s="14"/>
      <c r="AR26" s="14"/>
      <c r="AS26" s="13"/>
      <c r="AT26" s="14"/>
      <c r="AU26" s="14"/>
      <c r="AV26" s="14"/>
      <c r="AW26" s="14"/>
      <c r="AX26" s="13"/>
      <c r="AY26" s="13"/>
      <c r="AZ26" s="14"/>
      <c r="BA26" s="13"/>
      <c r="BB26" s="13"/>
      <c r="BC26" s="13"/>
      <c r="BD26" s="13"/>
      <c r="BE26" s="13"/>
      <c r="BF26" s="13"/>
      <c r="BG26" s="14"/>
      <c r="BH26" s="13"/>
      <c r="BI26" s="13"/>
      <c r="BJ26" s="13"/>
      <c r="BK26" s="13"/>
      <c r="BL26" s="13"/>
      <c r="BM26" s="13"/>
      <c r="BN26" s="14"/>
      <c r="BO26" s="14"/>
      <c r="BP26" s="14"/>
      <c r="BQ26" s="14"/>
      <c r="BR26" s="13"/>
      <c r="BS26" s="13"/>
      <c r="BT26" s="13"/>
      <c r="BU26" s="153"/>
      <c r="BV26" s="153"/>
      <c r="BW26" s="153"/>
      <c r="BX26" s="153"/>
      <c r="BY26" s="153"/>
      <c r="BZ26" s="153"/>
      <c r="CA26" s="153"/>
      <c r="CB26" s="218"/>
      <c r="CC26" s="218"/>
    </row>
    <row r="27" spans="1:81" ht="60" customHeight="1" x14ac:dyDescent="0.55000000000000004">
      <c r="A27" s="154" t="s">
        <v>67</v>
      </c>
      <c r="B27" s="146"/>
      <c r="C27" s="145" t="s">
        <v>1911</v>
      </c>
      <c r="D27" s="145" t="s">
        <v>169</v>
      </c>
      <c r="E27" s="145" t="s">
        <v>170</v>
      </c>
      <c r="F27" s="145" t="s">
        <v>2538</v>
      </c>
      <c r="G27" s="145" t="s">
        <v>2539</v>
      </c>
      <c r="H27" s="149" t="s">
        <v>2540</v>
      </c>
      <c r="I27" s="145" t="s">
        <v>2541</v>
      </c>
      <c r="J27" s="147" t="s">
        <v>2542</v>
      </c>
      <c r="K27" s="145" t="s">
        <v>2543</v>
      </c>
      <c r="L27" s="145" t="s">
        <v>804</v>
      </c>
      <c r="M27" s="145" t="s">
        <v>501</v>
      </c>
      <c r="N27" s="145" t="s">
        <v>78</v>
      </c>
      <c r="O27" s="154" t="s">
        <v>75</v>
      </c>
      <c r="P27" s="157" t="str">
        <f>HYPERLINK("https://www.mlit.go.jp/road/sisaku/inspection-support/pdf/c/BR010007.pdf","性能カタログ")</f>
        <v>性能カタログ</v>
      </c>
      <c r="Q27" s="157" t="s">
        <v>15</v>
      </c>
      <c r="R27" s="139" t="s">
        <v>2544</v>
      </c>
      <c r="S27" s="142" t="s">
        <v>2545</v>
      </c>
      <c r="T27" s="151"/>
      <c r="U27" s="6" t="s">
        <v>86</v>
      </c>
      <c r="V27" s="13"/>
      <c r="W27" s="13"/>
      <c r="X27" s="13"/>
      <c r="Y27" s="13"/>
      <c r="Z27" s="13"/>
      <c r="AA27" s="13"/>
      <c r="AB27" s="13"/>
      <c r="AC27" s="13"/>
      <c r="AD27" s="13"/>
      <c r="AE27" s="13"/>
      <c r="AF27" s="13"/>
      <c r="AG27" s="13"/>
      <c r="AH27" s="13"/>
      <c r="AI27" s="13"/>
      <c r="AJ27" s="13"/>
      <c r="AK27" s="14"/>
      <c r="AL27" s="13"/>
      <c r="AM27" s="13"/>
      <c r="AN27" s="13"/>
      <c r="AO27" s="13"/>
      <c r="AP27" s="13"/>
      <c r="AQ27" s="14"/>
      <c r="AR27" s="14"/>
      <c r="AS27" s="13"/>
      <c r="AT27" s="13"/>
      <c r="AU27" s="13"/>
      <c r="AV27" s="13"/>
      <c r="AW27" s="13"/>
      <c r="AX27" s="13"/>
      <c r="AY27" s="13"/>
      <c r="AZ27" s="14"/>
      <c r="BA27" s="14"/>
      <c r="BB27" s="13"/>
      <c r="BC27" s="13"/>
      <c r="BD27" s="13"/>
      <c r="BE27" s="13"/>
      <c r="BF27" s="13"/>
      <c r="BG27" s="14"/>
      <c r="BH27" s="14"/>
      <c r="BI27" s="14"/>
      <c r="BJ27" s="14"/>
      <c r="BK27" s="14"/>
      <c r="BL27" s="14"/>
      <c r="BM27" s="14"/>
      <c r="BN27" s="13"/>
      <c r="BO27" s="13"/>
      <c r="BP27" s="13"/>
      <c r="BQ27" s="13"/>
      <c r="BR27" s="14"/>
      <c r="BS27" s="14"/>
      <c r="BT27" s="14"/>
      <c r="BU27" s="151"/>
      <c r="BV27" s="151"/>
      <c r="BW27" s="151"/>
      <c r="BX27" s="151"/>
      <c r="BY27" s="151"/>
      <c r="BZ27" s="151" t="s">
        <v>916</v>
      </c>
      <c r="CA27" s="151"/>
      <c r="CB27" s="216"/>
      <c r="CC27" s="216"/>
    </row>
    <row r="28" spans="1:81" ht="60" customHeight="1" x14ac:dyDescent="0.55000000000000004">
      <c r="A28" s="154"/>
      <c r="B28" s="146"/>
      <c r="C28" s="145"/>
      <c r="D28" s="145"/>
      <c r="E28" s="145"/>
      <c r="F28" s="145"/>
      <c r="G28" s="145"/>
      <c r="H28" s="149"/>
      <c r="I28" s="145"/>
      <c r="J28" s="145"/>
      <c r="K28" s="145"/>
      <c r="L28" s="145"/>
      <c r="M28" s="145"/>
      <c r="N28" s="145"/>
      <c r="O28" s="154"/>
      <c r="P28" s="158"/>
      <c r="Q28" s="158"/>
      <c r="R28" s="140"/>
      <c r="S28" s="143"/>
      <c r="T28" s="152"/>
      <c r="U28" s="6" t="s">
        <v>87</v>
      </c>
      <c r="V28" s="13" t="s">
        <v>499</v>
      </c>
      <c r="W28" s="13"/>
      <c r="X28" s="13" t="s">
        <v>499</v>
      </c>
      <c r="Y28" s="13"/>
      <c r="Z28" s="13" t="s">
        <v>159</v>
      </c>
      <c r="AA28" s="14"/>
      <c r="AB28" s="14"/>
      <c r="AC28" s="14"/>
      <c r="AD28" s="13"/>
      <c r="AE28" s="13"/>
      <c r="AF28" s="13"/>
      <c r="AG28" s="14"/>
      <c r="AH28" s="13"/>
      <c r="AI28" s="13"/>
      <c r="AJ28" s="13" t="s">
        <v>499</v>
      </c>
      <c r="AK28" s="13" t="s">
        <v>499</v>
      </c>
      <c r="AL28" s="13"/>
      <c r="AM28" s="13"/>
      <c r="AN28" s="14"/>
      <c r="AO28" s="14"/>
      <c r="AP28" s="13"/>
      <c r="AQ28" s="13"/>
      <c r="AR28" s="13"/>
      <c r="AS28" s="13"/>
      <c r="AT28" s="13"/>
      <c r="AU28" s="13"/>
      <c r="AV28" s="13"/>
      <c r="AW28" s="13"/>
      <c r="AX28" s="13"/>
      <c r="AY28" s="14"/>
      <c r="AZ28" s="13"/>
      <c r="BA28" s="13"/>
      <c r="BB28" s="14"/>
      <c r="BC28" s="14"/>
      <c r="BD28" s="13"/>
      <c r="BE28" s="14"/>
      <c r="BF28" s="14"/>
      <c r="BG28" s="13"/>
      <c r="BH28" s="13"/>
      <c r="BI28" s="13"/>
      <c r="BJ28" s="13"/>
      <c r="BK28" s="13"/>
      <c r="BL28" s="13"/>
      <c r="BM28" s="13"/>
      <c r="BN28" s="13"/>
      <c r="BO28" s="13"/>
      <c r="BP28" s="13"/>
      <c r="BQ28" s="13"/>
      <c r="BR28" s="13"/>
      <c r="BS28" s="13"/>
      <c r="BT28" s="13"/>
      <c r="BU28" s="152"/>
      <c r="BV28" s="152"/>
      <c r="BW28" s="152"/>
      <c r="BX28" s="152"/>
      <c r="BY28" s="152"/>
      <c r="BZ28" s="152"/>
      <c r="CA28" s="152"/>
      <c r="CB28" s="217"/>
      <c r="CC28" s="217"/>
    </row>
    <row r="29" spans="1:81" ht="60" customHeight="1" x14ac:dyDescent="0.55000000000000004">
      <c r="A29" s="154"/>
      <c r="B29" s="146"/>
      <c r="C29" s="145"/>
      <c r="D29" s="145"/>
      <c r="E29" s="145"/>
      <c r="F29" s="145"/>
      <c r="G29" s="145"/>
      <c r="H29" s="149"/>
      <c r="I29" s="145"/>
      <c r="J29" s="145"/>
      <c r="K29" s="145"/>
      <c r="L29" s="145"/>
      <c r="M29" s="145"/>
      <c r="N29" s="145"/>
      <c r="O29" s="154"/>
      <c r="P29" s="159"/>
      <c r="Q29" s="159"/>
      <c r="R29" s="141"/>
      <c r="S29" s="144"/>
      <c r="T29" s="153"/>
      <c r="U29" s="6" t="s">
        <v>91</v>
      </c>
      <c r="V29" s="14"/>
      <c r="W29" s="14"/>
      <c r="X29" s="14"/>
      <c r="Y29" s="14"/>
      <c r="Z29" s="14"/>
      <c r="AA29" s="14"/>
      <c r="AB29" s="14"/>
      <c r="AC29" s="14"/>
      <c r="AD29" s="14"/>
      <c r="AE29" s="14"/>
      <c r="AF29" s="14"/>
      <c r="AG29" s="14"/>
      <c r="AH29" s="14"/>
      <c r="AI29" s="13"/>
      <c r="AJ29" s="14"/>
      <c r="AK29" s="14"/>
      <c r="AL29" s="14"/>
      <c r="AM29" s="13"/>
      <c r="AN29" s="13"/>
      <c r="AO29" s="14"/>
      <c r="AP29" s="14"/>
      <c r="AQ29" s="14"/>
      <c r="AR29" s="14"/>
      <c r="AS29" s="13"/>
      <c r="AT29" s="14"/>
      <c r="AU29" s="14"/>
      <c r="AV29" s="14"/>
      <c r="AW29" s="14"/>
      <c r="AX29" s="13"/>
      <c r="AY29" s="13"/>
      <c r="AZ29" s="14"/>
      <c r="BA29" s="13"/>
      <c r="BB29" s="13"/>
      <c r="BC29" s="13"/>
      <c r="BD29" s="13"/>
      <c r="BE29" s="13"/>
      <c r="BF29" s="13"/>
      <c r="BG29" s="14"/>
      <c r="BH29" s="13"/>
      <c r="BI29" s="13"/>
      <c r="BJ29" s="13"/>
      <c r="BK29" s="13"/>
      <c r="BL29" s="13"/>
      <c r="BM29" s="13"/>
      <c r="BN29" s="14"/>
      <c r="BO29" s="14"/>
      <c r="BP29" s="14"/>
      <c r="BQ29" s="14"/>
      <c r="BR29" s="13"/>
      <c r="BS29" s="13"/>
      <c r="BT29" s="13"/>
      <c r="BU29" s="153"/>
      <c r="BV29" s="153"/>
      <c r="BW29" s="153"/>
      <c r="BX29" s="153"/>
      <c r="BY29" s="153"/>
      <c r="BZ29" s="153"/>
      <c r="CA29" s="153"/>
      <c r="CB29" s="218"/>
      <c r="CC29" s="218"/>
    </row>
    <row r="30" spans="1:81" ht="60" customHeight="1" x14ac:dyDescent="0.55000000000000004">
      <c r="A30" s="154" t="s">
        <v>67</v>
      </c>
      <c r="B30" s="146"/>
      <c r="C30" s="145" t="s">
        <v>1912</v>
      </c>
      <c r="D30" s="145" t="s">
        <v>171</v>
      </c>
      <c r="E30" s="145" t="s">
        <v>71</v>
      </c>
      <c r="F30" s="145" t="s">
        <v>853</v>
      </c>
      <c r="G30" s="145" t="s">
        <v>475</v>
      </c>
      <c r="H30" s="145" t="s">
        <v>40</v>
      </c>
      <c r="I30" s="145" t="s">
        <v>2737</v>
      </c>
      <c r="J30" s="147" t="s">
        <v>1001</v>
      </c>
      <c r="K30" s="145" t="s">
        <v>1002</v>
      </c>
      <c r="L30" s="145" t="s">
        <v>518</v>
      </c>
      <c r="M30" s="145" t="s">
        <v>502</v>
      </c>
      <c r="N30" s="145" t="s">
        <v>172</v>
      </c>
      <c r="O30" s="154" t="s">
        <v>75</v>
      </c>
      <c r="P30" s="157" t="str">
        <f>HYPERLINK("https://www.mlit.go.jp/road/sisaku/inspection-support/pdf/c/BR010008.pdf","性能カタログ")</f>
        <v>性能カタログ</v>
      </c>
      <c r="Q30" s="157" t="str">
        <f>HYPERLINK("https://www.mlit.go.jp/road/sisaku/inspection-support/pdf/s/BR010008.pdf","技術の性能確認シート")</f>
        <v>技術の性能確認シート</v>
      </c>
      <c r="R30" s="139" t="s">
        <v>173</v>
      </c>
      <c r="S30" s="142" t="s">
        <v>1414</v>
      </c>
      <c r="T30" s="202"/>
      <c r="U30" s="6" t="s">
        <v>86</v>
      </c>
      <c r="V30" s="13"/>
      <c r="W30" s="13"/>
      <c r="X30" s="13"/>
      <c r="Y30" s="13"/>
      <c r="Z30" s="13" t="s">
        <v>1000</v>
      </c>
      <c r="AA30" s="13"/>
      <c r="AB30" s="13"/>
      <c r="AC30" s="13"/>
      <c r="AD30" s="13"/>
      <c r="AE30" s="13"/>
      <c r="AF30" s="13"/>
      <c r="AG30" s="13"/>
      <c r="AH30" s="13"/>
      <c r="AI30" s="13"/>
      <c r="AJ30" s="13"/>
      <c r="AK30" s="14"/>
      <c r="AL30" s="13"/>
      <c r="AM30" s="13"/>
      <c r="AN30" s="13"/>
      <c r="AO30" s="13"/>
      <c r="AP30" s="13"/>
      <c r="AQ30" s="14"/>
      <c r="AR30" s="14"/>
      <c r="AS30" s="13"/>
      <c r="AT30" s="13"/>
      <c r="AU30" s="13"/>
      <c r="AV30" s="13"/>
      <c r="AW30" s="13"/>
      <c r="AX30" s="13"/>
      <c r="AY30" s="13"/>
      <c r="AZ30" s="14"/>
      <c r="BA30" s="14"/>
      <c r="BB30" s="13"/>
      <c r="BC30" s="13"/>
      <c r="BD30" s="13"/>
      <c r="BE30" s="13"/>
      <c r="BF30" s="13"/>
      <c r="BG30" s="14"/>
      <c r="BH30" s="14"/>
      <c r="BI30" s="14"/>
      <c r="BJ30" s="14"/>
      <c r="BK30" s="14"/>
      <c r="BL30" s="14"/>
      <c r="BM30" s="14"/>
      <c r="BN30" s="13"/>
      <c r="BO30" s="13" t="s">
        <v>158</v>
      </c>
      <c r="BP30" s="13"/>
      <c r="BQ30" s="13"/>
      <c r="BR30" s="14"/>
      <c r="BS30" s="14"/>
      <c r="BT30" s="14"/>
      <c r="BU30" s="151"/>
      <c r="BV30" s="151"/>
      <c r="BW30" s="151"/>
      <c r="BX30" s="151"/>
      <c r="BY30" s="151"/>
      <c r="BZ30" s="151" t="s">
        <v>916</v>
      </c>
      <c r="CA30" s="151"/>
      <c r="CB30" s="216"/>
      <c r="CC30" s="216"/>
    </row>
    <row r="31" spans="1:81" ht="60" customHeight="1" x14ac:dyDescent="0.55000000000000004">
      <c r="A31" s="154"/>
      <c r="B31" s="146"/>
      <c r="C31" s="145"/>
      <c r="D31" s="145"/>
      <c r="E31" s="145"/>
      <c r="F31" s="145"/>
      <c r="G31" s="145"/>
      <c r="H31" s="145"/>
      <c r="I31" s="145"/>
      <c r="J31" s="145"/>
      <c r="K31" s="145"/>
      <c r="L31" s="145"/>
      <c r="M31" s="145"/>
      <c r="N31" s="145"/>
      <c r="O31" s="154"/>
      <c r="P31" s="158"/>
      <c r="Q31" s="158"/>
      <c r="R31" s="140"/>
      <c r="S31" s="143"/>
      <c r="T31" s="152"/>
      <c r="U31" s="6" t="s">
        <v>87</v>
      </c>
      <c r="V31" s="13"/>
      <c r="W31" s="13"/>
      <c r="X31" s="13"/>
      <c r="Y31" s="13"/>
      <c r="Z31" s="13" t="s">
        <v>1016</v>
      </c>
      <c r="AA31" s="14"/>
      <c r="AB31" s="14"/>
      <c r="AC31" s="14"/>
      <c r="AD31" s="13"/>
      <c r="AE31" s="13"/>
      <c r="AF31" s="13"/>
      <c r="AG31" s="14"/>
      <c r="AH31" s="13"/>
      <c r="AI31" s="13"/>
      <c r="AJ31" s="13"/>
      <c r="AK31" s="13"/>
      <c r="AL31" s="13"/>
      <c r="AM31" s="13"/>
      <c r="AN31" s="14"/>
      <c r="AO31" s="14"/>
      <c r="AP31" s="13"/>
      <c r="AQ31" s="13"/>
      <c r="AR31" s="13"/>
      <c r="AS31" s="13"/>
      <c r="AT31" s="13"/>
      <c r="AU31" s="13"/>
      <c r="AV31" s="13"/>
      <c r="AW31" s="13"/>
      <c r="AX31" s="13"/>
      <c r="AY31" s="14"/>
      <c r="AZ31" s="13"/>
      <c r="BA31" s="13"/>
      <c r="BB31" s="14"/>
      <c r="BC31" s="14"/>
      <c r="BD31" s="13"/>
      <c r="BE31" s="14"/>
      <c r="BF31" s="14"/>
      <c r="BG31" s="13"/>
      <c r="BH31" s="13"/>
      <c r="BI31" s="13"/>
      <c r="BJ31" s="13"/>
      <c r="BK31" s="13"/>
      <c r="BL31" s="13"/>
      <c r="BM31" s="13"/>
      <c r="BN31" s="13"/>
      <c r="BO31" s="13" t="s">
        <v>159</v>
      </c>
      <c r="BP31" s="13"/>
      <c r="BQ31" s="13"/>
      <c r="BR31" s="13"/>
      <c r="BS31" s="13"/>
      <c r="BT31" s="13"/>
      <c r="BU31" s="152"/>
      <c r="BV31" s="152"/>
      <c r="BW31" s="152"/>
      <c r="BX31" s="152"/>
      <c r="BY31" s="152"/>
      <c r="BZ31" s="152"/>
      <c r="CA31" s="152"/>
      <c r="CB31" s="217"/>
      <c r="CC31" s="217"/>
    </row>
    <row r="32" spans="1:81" ht="60" customHeight="1" x14ac:dyDescent="0.55000000000000004">
      <c r="A32" s="154"/>
      <c r="B32" s="146"/>
      <c r="C32" s="145"/>
      <c r="D32" s="145"/>
      <c r="E32" s="145"/>
      <c r="F32" s="145"/>
      <c r="G32" s="145"/>
      <c r="H32" s="145"/>
      <c r="I32" s="145"/>
      <c r="J32" s="145"/>
      <c r="K32" s="145"/>
      <c r="L32" s="145"/>
      <c r="M32" s="145"/>
      <c r="N32" s="145"/>
      <c r="O32" s="154"/>
      <c r="P32" s="159"/>
      <c r="Q32" s="159"/>
      <c r="R32" s="141"/>
      <c r="S32" s="144"/>
      <c r="T32" s="153"/>
      <c r="U32" s="6" t="s">
        <v>91</v>
      </c>
      <c r="V32" s="14"/>
      <c r="W32" s="14"/>
      <c r="X32" s="14"/>
      <c r="Y32" s="14"/>
      <c r="Z32" s="14"/>
      <c r="AA32" s="14"/>
      <c r="AB32" s="14"/>
      <c r="AC32" s="14"/>
      <c r="AD32" s="14"/>
      <c r="AE32" s="14"/>
      <c r="AF32" s="14"/>
      <c r="AG32" s="14"/>
      <c r="AH32" s="14"/>
      <c r="AI32" s="13"/>
      <c r="AJ32" s="14"/>
      <c r="AK32" s="14"/>
      <c r="AL32" s="14"/>
      <c r="AM32" s="13"/>
      <c r="AN32" s="13"/>
      <c r="AO32" s="14"/>
      <c r="AP32" s="14"/>
      <c r="AQ32" s="14"/>
      <c r="AR32" s="14"/>
      <c r="AS32" s="13"/>
      <c r="AT32" s="14"/>
      <c r="AU32" s="14"/>
      <c r="AV32" s="14"/>
      <c r="AW32" s="14"/>
      <c r="AX32" s="13"/>
      <c r="AY32" s="13"/>
      <c r="AZ32" s="14"/>
      <c r="BA32" s="13"/>
      <c r="BB32" s="13"/>
      <c r="BC32" s="13"/>
      <c r="BD32" s="13"/>
      <c r="BE32" s="13"/>
      <c r="BF32" s="13"/>
      <c r="BG32" s="14"/>
      <c r="BH32" s="13"/>
      <c r="BI32" s="13"/>
      <c r="BJ32" s="13"/>
      <c r="BK32" s="13"/>
      <c r="BL32" s="13"/>
      <c r="BM32" s="13"/>
      <c r="BN32" s="14"/>
      <c r="BO32" s="14"/>
      <c r="BP32" s="14"/>
      <c r="BQ32" s="14"/>
      <c r="BR32" s="13"/>
      <c r="BS32" s="13"/>
      <c r="BT32" s="13"/>
      <c r="BU32" s="153"/>
      <c r="BV32" s="153"/>
      <c r="BW32" s="153"/>
      <c r="BX32" s="153"/>
      <c r="BY32" s="153"/>
      <c r="BZ32" s="153"/>
      <c r="CA32" s="153"/>
      <c r="CB32" s="218"/>
      <c r="CC32" s="218"/>
    </row>
    <row r="33" spans="1:81" ht="60" customHeight="1" x14ac:dyDescent="0.55000000000000004">
      <c r="A33" s="154" t="s">
        <v>67</v>
      </c>
      <c r="B33" s="146"/>
      <c r="C33" s="145" t="s">
        <v>1913</v>
      </c>
      <c r="D33" s="145" t="s">
        <v>174</v>
      </c>
      <c r="E33" s="145" t="s">
        <v>175</v>
      </c>
      <c r="F33" s="145" t="s">
        <v>854</v>
      </c>
      <c r="G33" s="145" t="s">
        <v>2640</v>
      </c>
      <c r="H33" s="149" t="s">
        <v>476</v>
      </c>
      <c r="I33" s="145" t="s">
        <v>2651</v>
      </c>
      <c r="J33" s="147" t="s">
        <v>2643</v>
      </c>
      <c r="K33" s="145" t="s">
        <v>2654</v>
      </c>
      <c r="L33" s="145" t="s">
        <v>2125</v>
      </c>
      <c r="M33" s="145" t="s">
        <v>503</v>
      </c>
      <c r="N33" s="145" t="s">
        <v>176</v>
      </c>
      <c r="O33" s="154" t="s">
        <v>75</v>
      </c>
      <c r="P33" s="157" t="str">
        <f>HYPERLINK("https://www.mlit.go.jp/road/sisaku/inspection-support/pdf/c/BR010009.pdf","性能カタログ")</f>
        <v>性能カタログ</v>
      </c>
      <c r="Q33" s="157" t="str">
        <f>HYPERLINK("https://www.mlit.go.jp/road/sisaku/inspection-support/pdf/s/BR010009.pdf","技術の性能確認シート")</f>
        <v>技術の性能確認シート</v>
      </c>
      <c r="R33" s="139" t="s">
        <v>1054</v>
      </c>
      <c r="S33" s="142" t="s">
        <v>2655</v>
      </c>
      <c r="T33" s="151"/>
      <c r="U33" s="6" t="s">
        <v>2648</v>
      </c>
      <c r="V33" s="13" t="s">
        <v>744</v>
      </c>
      <c r="W33" s="13" t="s">
        <v>744</v>
      </c>
      <c r="X33" s="13" t="s">
        <v>744</v>
      </c>
      <c r="Y33" s="13" t="s">
        <v>744</v>
      </c>
      <c r="Z33" s="13" t="s">
        <v>744</v>
      </c>
      <c r="AA33" s="13" t="s">
        <v>744</v>
      </c>
      <c r="AB33" s="13" t="s">
        <v>744</v>
      </c>
      <c r="AC33" s="13" t="s">
        <v>744</v>
      </c>
      <c r="AD33" s="13" t="s">
        <v>744</v>
      </c>
      <c r="AE33" s="13" t="s">
        <v>744</v>
      </c>
      <c r="AF33" s="13" t="s">
        <v>744</v>
      </c>
      <c r="AG33" s="13" t="s">
        <v>744</v>
      </c>
      <c r="AH33" s="13" t="s">
        <v>998</v>
      </c>
      <c r="AI33" s="13"/>
      <c r="AJ33" s="13" t="s">
        <v>744</v>
      </c>
      <c r="AK33" s="14"/>
      <c r="AL33" s="13"/>
      <c r="AM33" s="13"/>
      <c r="AN33" s="13" t="s">
        <v>746</v>
      </c>
      <c r="AO33" s="13" t="s">
        <v>748</v>
      </c>
      <c r="AP33" s="13" t="s">
        <v>748</v>
      </c>
      <c r="AQ33" s="14"/>
      <c r="AR33" s="14"/>
      <c r="AS33" s="13"/>
      <c r="AT33" s="13" t="s">
        <v>1056</v>
      </c>
      <c r="AU33" s="13" t="s">
        <v>1056</v>
      </c>
      <c r="AV33" s="13" t="s">
        <v>1056</v>
      </c>
      <c r="AW33" s="13" t="s">
        <v>1056</v>
      </c>
      <c r="AX33" s="13"/>
      <c r="AY33" s="13" t="s">
        <v>1057</v>
      </c>
      <c r="AZ33" s="14"/>
      <c r="BA33" s="14"/>
      <c r="BB33" s="13" t="s">
        <v>1058</v>
      </c>
      <c r="BC33" s="13" t="s">
        <v>1058</v>
      </c>
      <c r="BD33" s="13"/>
      <c r="BE33" s="13" t="s">
        <v>748</v>
      </c>
      <c r="BF33" s="13" t="s">
        <v>748</v>
      </c>
      <c r="BG33" s="14"/>
      <c r="BH33" s="14"/>
      <c r="BI33" s="14"/>
      <c r="BJ33" s="14"/>
      <c r="BK33" s="14"/>
      <c r="BL33" s="14"/>
      <c r="BM33" s="14"/>
      <c r="BN33" s="13" t="s">
        <v>158</v>
      </c>
      <c r="BO33" s="13" t="s">
        <v>159</v>
      </c>
      <c r="BP33" s="13" t="s">
        <v>900</v>
      </c>
      <c r="BQ33" s="13"/>
      <c r="BR33" s="14"/>
      <c r="BS33" s="14"/>
      <c r="BT33" s="14"/>
      <c r="BU33" s="151"/>
      <c r="BV33" s="151"/>
      <c r="BW33" s="151"/>
      <c r="BX33" s="151"/>
      <c r="BY33" s="151" t="s">
        <v>780</v>
      </c>
      <c r="BZ33" s="151"/>
      <c r="CA33" s="151"/>
      <c r="CB33" s="216" t="s">
        <v>780</v>
      </c>
      <c r="CC33" s="216"/>
    </row>
    <row r="34" spans="1:81" ht="60" customHeight="1" x14ac:dyDescent="0.55000000000000004">
      <c r="A34" s="154"/>
      <c r="B34" s="146"/>
      <c r="C34" s="145"/>
      <c r="D34" s="145"/>
      <c r="E34" s="145"/>
      <c r="F34" s="145"/>
      <c r="G34" s="145"/>
      <c r="H34" s="149"/>
      <c r="I34" s="145"/>
      <c r="J34" s="145"/>
      <c r="K34" s="145"/>
      <c r="L34" s="145"/>
      <c r="M34" s="145"/>
      <c r="N34" s="145"/>
      <c r="O34" s="154"/>
      <c r="P34" s="158"/>
      <c r="Q34" s="158"/>
      <c r="R34" s="140"/>
      <c r="S34" s="143"/>
      <c r="T34" s="152"/>
      <c r="U34" s="6" t="s">
        <v>87</v>
      </c>
      <c r="V34" s="13" t="s">
        <v>743</v>
      </c>
      <c r="W34" s="13" t="s">
        <v>743</v>
      </c>
      <c r="X34" s="13" t="s">
        <v>1018</v>
      </c>
      <c r="Y34" s="13" t="s">
        <v>1018</v>
      </c>
      <c r="Z34" s="13" t="s">
        <v>1016</v>
      </c>
      <c r="AA34" s="14"/>
      <c r="AB34" s="14"/>
      <c r="AC34" s="14"/>
      <c r="AD34" s="13" t="s">
        <v>743</v>
      </c>
      <c r="AE34" s="13" t="s">
        <v>743</v>
      </c>
      <c r="AF34" s="13" t="s">
        <v>743</v>
      </c>
      <c r="AG34" s="14"/>
      <c r="AH34" s="13" t="s">
        <v>1055</v>
      </c>
      <c r="AI34" s="13"/>
      <c r="AJ34" s="13" t="s">
        <v>745</v>
      </c>
      <c r="AK34" s="13" t="s">
        <v>745</v>
      </c>
      <c r="AL34" s="13"/>
      <c r="AM34" s="13"/>
      <c r="AN34" s="14"/>
      <c r="AO34" s="14"/>
      <c r="AP34" s="13" t="s">
        <v>749</v>
      </c>
      <c r="AQ34" s="13" t="s">
        <v>750</v>
      </c>
      <c r="AR34" s="13" t="s">
        <v>750</v>
      </c>
      <c r="AS34" s="13"/>
      <c r="AT34" s="13" t="s">
        <v>894</v>
      </c>
      <c r="AU34" s="13" t="s">
        <v>894</v>
      </c>
      <c r="AV34" s="13" t="s">
        <v>894</v>
      </c>
      <c r="AW34" s="13" t="s">
        <v>894</v>
      </c>
      <c r="AX34" s="13"/>
      <c r="AY34" s="14"/>
      <c r="AZ34" s="13" t="s">
        <v>993</v>
      </c>
      <c r="BA34" s="13" t="s">
        <v>751</v>
      </c>
      <c r="BB34" s="14"/>
      <c r="BC34" s="14"/>
      <c r="BD34" s="13"/>
      <c r="BE34" s="14"/>
      <c r="BF34" s="14"/>
      <c r="BG34" s="13" t="s">
        <v>993</v>
      </c>
      <c r="BH34" s="13" t="s">
        <v>498</v>
      </c>
      <c r="BI34" s="13" t="s">
        <v>499</v>
      </c>
      <c r="BJ34" s="13" t="s">
        <v>499</v>
      </c>
      <c r="BK34" s="13"/>
      <c r="BL34" s="13"/>
      <c r="BM34" s="13"/>
      <c r="BN34" s="13"/>
      <c r="BO34" s="13" t="s">
        <v>159</v>
      </c>
      <c r="BP34" s="13"/>
      <c r="BQ34" s="13"/>
      <c r="BR34" s="13" t="s">
        <v>498</v>
      </c>
      <c r="BS34" s="13" t="s">
        <v>900</v>
      </c>
      <c r="BT34" s="13"/>
      <c r="BU34" s="152"/>
      <c r="BV34" s="152"/>
      <c r="BW34" s="152"/>
      <c r="BX34" s="152"/>
      <c r="BY34" s="152"/>
      <c r="BZ34" s="152"/>
      <c r="CA34" s="152"/>
      <c r="CB34" s="217"/>
      <c r="CC34" s="217"/>
    </row>
    <row r="35" spans="1:81" ht="60" customHeight="1" x14ac:dyDescent="0.55000000000000004">
      <c r="A35" s="154"/>
      <c r="B35" s="146"/>
      <c r="C35" s="145"/>
      <c r="D35" s="145"/>
      <c r="E35" s="145"/>
      <c r="F35" s="145"/>
      <c r="G35" s="145"/>
      <c r="H35" s="149"/>
      <c r="I35" s="145"/>
      <c r="J35" s="145"/>
      <c r="K35" s="145"/>
      <c r="L35" s="145"/>
      <c r="M35" s="145"/>
      <c r="N35" s="145"/>
      <c r="O35" s="154"/>
      <c r="P35" s="159"/>
      <c r="Q35" s="159"/>
      <c r="R35" s="141"/>
      <c r="S35" s="144"/>
      <c r="T35" s="153"/>
      <c r="U35" s="6" t="s">
        <v>91</v>
      </c>
      <c r="V35" s="14"/>
      <c r="W35" s="14"/>
      <c r="X35" s="14"/>
      <c r="Y35" s="14"/>
      <c r="Z35" s="14"/>
      <c r="AA35" s="14"/>
      <c r="AB35" s="14"/>
      <c r="AC35" s="14"/>
      <c r="AD35" s="14"/>
      <c r="AE35" s="14"/>
      <c r="AF35" s="14"/>
      <c r="AG35" s="14"/>
      <c r="AH35" s="14"/>
      <c r="AI35" s="13"/>
      <c r="AJ35" s="14"/>
      <c r="AK35" s="14"/>
      <c r="AL35" s="14"/>
      <c r="AM35" s="13"/>
      <c r="AN35" s="13" t="s">
        <v>747</v>
      </c>
      <c r="AO35" s="14"/>
      <c r="AP35" s="14"/>
      <c r="AQ35" s="14"/>
      <c r="AR35" s="14"/>
      <c r="AS35" s="13"/>
      <c r="AT35" s="14"/>
      <c r="AU35" s="14"/>
      <c r="AV35" s="14"/>
      <c r="AW35" s="14"/>
      <c r="AX35" s="13"/>
      <c r="AY35" s="13"/>
      <c r="AZ35" s="14"/>
      <c r="BA35" s="13" t="s">
        <v>751</v>
      </c>
      <c r="BB35" s="13"/>
      <c r="BC35" s="13"/>
      <c r="BD35" s="13"/>
      <c r="BE35" s="13"/>
      <c r="BF35" s="13"/>
      <c r="BG35" s="14"/>
      <c r="BH35" s="13"/>
      <c r="BI35" s="13"/>
      <c r="BJ35" s="13"/>
      <c r="BK35" s="13"/>
      <c r="BL35" s="13"/>
      <c r="BM35" s="13"/>
      <c r="BN35" s="14"/>
      <c r="BO35" s="14"/>
      <c r="BP35" s="14"/>
      <c r="BQ35" s="14"/>
      <c r="BR35" s="13"/>
      <c r="BS35" s="13"/>
      <c r="BT35" s="13"/>
      <c r="BU35" s="153"/>
      <c r="BV35" s="153"/>
      <c r="BW35" s="153"/>
      <c r="BX35" s="153"/>
      <c r="BY35" s="153"/>
      <c r="BZ35" s="153"/>
      <c r="CA35" s="153"/>
      <c r="CB35" s="218"/>
      <c r="CC35" s="218"/>
    </row>
    <row r="36" spans="1:81" ht="60" customHeight="1" x14ac:dyDescent="0.55000000000000004">
      <c r="A36" s="154" t="s">
        <v>67</v>
      </c>
      <c r="B36" s="146"/>
      <c r="C36" s="145" t="s">
        <v>1914</v>
      </c>
      <c r="D36" s="145" t="s">
        <v>177</v>
      </c>
      <c r="E36" s="145" t="s">
        <v>178</v>
      </c>
      <c r="F36" s="145" t="s">
        <v>75</v>
      </c>
      <c r="G36" s="145" t="s">
        <v>1047</v>
      </c>
      <c r="H36" s="145" t="s">
        <v>477</v>
      </c>
      <c r="I36" s="145" t="s">
        <v>789</v>
      </c>
      <c r="J36" s="145"/>
      <c r="K36" s="145"/>
      <c r="L36" s="145" t="s">
        <v>805</v>
      </c>
      <c r="M36" s="145" t="s">
        <v>834</v>
      </c>
      <c r="N36" s="145" t="s">
        <v>78</v>
      </c>
      <c r="O36" s="154" t="s">
        <v>75</v>
      </c>
      <c r="P36" s="157" t="str">
        <f>HYPERLINK("https://www.mlit.go.jp/road/sisaku/inspection-support/pdf/c/BR010010.pdf","性能カタログ")</f>
        <v>性能カタログ</v>
      </c>
      <c r="Q36" s="157" t="str">
        <f>HYPERLINK("https://www.mlit.go.jp/road/sisaku/inspection-support/pdf/s/BR010010.pdf","技術の性能確認シート")</f>
        <v>技術の性能確認シート</v>
      </c>
      <c r="R36" s="139" t="s">
        <v>1425</v>
      </c>
      <c r="S36" s="142" t="s">
        <v>478</v>
      </c>
      <c r="T36" s="151"/>
      <c r="U36" s="6" t="s">
        <v>86</v>
      </c>
      <c r="V36" s="13"/>
      <c r="W36" s="13"/>
      <c r="X36" s="13"/>
      <c r="Y36" s="13"/>
      <c r="Z36" s="13"/>
      <c r="AA36" s="13"/>
      <c r="AB36" s="13"/>
      <c r="AC36" s="13"/>
      <c r="AD36" s="13"/>
      <c r="AE36" s="13"/>
      <c r="AF36" s="13"/>
      <c r="AG36" s="13"/>
      <c r="AH36" s="13"/>
      <c r="AI36" s="13"/>
      <c r="AJ36" s="13"/>
      <c r="AK36" s="14"/>
      <c r="AL36" s="13"/>
      <c r="AM36" s="13"/>
      <c r="AN36" s="13"/>
      <c r="AO36" s="13"/>
      <c r="AP36" s="13"/>
      <c r="AQ36" s="14"/>
      <c r="AR36" s="14"/>
      <c r="AS36" s="13"/>
      <c r="AT36" s="13"/>
      <c r="AU36" s="13"/>
      <c r="AV36" s="13"/>
      <c r="AW36" s="13"/>
      <c r="AX36" s="13"/>
      <c r="AY36" s="13"/>
      <c r="AZ36" s="14"/>
      <c r="BA36" s="14"/>
      <c r="BB36" s="13"/>
      <c r="BC36" s="13"/>
      <c r="BD36" s="13"/>
      <c r="BE36" s="13"/>
      <c r="BF36" s="13"/>
      <c r="BG36" s="14"/>
      <c r="BH36" s="14"/>
      <c r="BI36" s="14"/>
      <c r="BJ36" s="14"/>
      <c r="BK36" s="14"/>
      <c r="BL36" s="14"/>
      <c r="BM36" s="14"/>
      <c r="BN36" s="13"/>
      <c r="BO36" s="13"/>
      <c r="BP36" s="13"/>
      <c r="BQ36" s="13"/>
      <c r="BR36" s="14"/>
      <c r="BS36" s="14"/>
      <c r="BT36" s="14"/>
      <c r="BU36" s="151"/>
      <c r="BV36" s="151"/>
      <c r="BW36" s="151"/>
      <c r="BX36" s="151"/>
      <c r="BY36" s="151"/>
      <c r="BZ36" s="151" t="s">
        <v>916</v>
      </c>
      <c r="CA36" s="151"/>
      <c r="CB36" s="216"/>
      <c r="CC36" s="216"/>
    </row>
    <row r="37" spans="1:81" ht="60" customHeight="1" x14ac:dyDescent="0.55000000000000004">
      <c r="A37" s="154"/>
      <c r="B37" s="146"/>
      <c r="C37" s="145"/>
      <c r="D37" s="145"/>
      <c r="E37" s="145"/>
      <c r="F37" s="145"/>
      <c r="G37" s="145"/>
      <c r="H37" s="145"/>
      <c r="I37" s="145"/>
      <c r="J37" s="145"/>
      <c r="K37" s="145"/>
      <c r="L37" s="145"/>
      <c r="M37" s="145"/>
      <c r="N37" s="145"/>
      <c r="O37" s="154"/>
      <c r="P37" s="158"/>
      <c r="Q37" s="158"/>
      <c r="R37" s="140"/>
      <c r="S37" s="143"/>
      <c r="T37" s="152"/>
      <c r="U37" s="6" t="s">
        <v>87</v>
      </c>
      <c r="V37" s="13"/>
      <c r="W37" s="13"/>
      <c r="X37" s="13"/>
      <c r="Y37" s="13"/>
      <c r="Z37" s="13" t="s">
        <v>159</v>
      </c>
      <c r="AA37" s="14"/>
      <c r="AB37" s="14"/>
      <c r="AC37" s="14"/>
      <c r="AD37" s="13"/>
      <c r="AE37" s="13"/>
      <c r="AF37" s="13"/>
      <c r="AG37" s="14"/>
      <c r="AH37" s="13"/>
      <c r="AI37" s="13"/>
      <c r="AJ37" s="13" t="s">
        <v>499</v>
      </c>
      <c r="AK37" s="13" t="s">
        <v>499</v>
      </c>
      <c r="AL37" s="13"/>
      <c r="AM37" s="13"/>
      <c r="AN37" s="14"/>
      <c r="AO37" s="14"/>
      <c r="AP37" s="13"/>
      <c r="AQ37" s="13"/>
      <c r="AR37" s="13"/>
      <c r="AS37" s="13"/>
      <c r="AT37" s="13"/>
      <c r="AU37" s="13"/>
      <c r="AV37" s="13"/>
      <c r="AW37" s="13"/>
      <c r="AX37" s="13"/>
      <c r="AY37" s="14"/>
      <c r="AZ37" s="13"/>
      <c r="BA37" s="13"/>
      <c r="BB37" s="14"/>
      <c r="BC37" s="14"/>
      <c r="BD37" s="13"/>
      <c r="BE37" s="14"/>
      <c r="BF37" s="14"/>
      <c r="BG37" s="13"/>
      <c r="BH37" s="13" t="s">
        <v>498</v>
      </c>
      <c r="BI37" s="13" t="s">
        <v>499</v>
      </c>
      <c r="BJ37" s="13" t="s">
        <v>499</v>
      </c>
      <c r="BK37" s="13"/>
      <c r="BL37" s="13"/>
      <c r="BM37" s="13"/>
      <c r="BN37" s="13"/>
      <c r="BO37" s="13"/>
      <c r="BP37" s="13"/>
      <c r="BQ37" s="13"/>
      <c r="BR37" s="13"/>
      <c r="BS37" s="13"/>
      <c r="BT37" s="13"/>
      <c r="BU37" s="152"/>
      <c r="BV37" s="152"/>
      <c r="BW37" s="152"/>
      <c r="BX37" s="152"/>
      <c r="BY37" s="152"/>
      <c r="BZ37" s="152"/>
      <c r="CA37" s="152"/>
      <c r="CB37" s="217"/>
      <c r="CC37" s="217"/>
    </row>
    <row r="38" spans="1:81" ht="60" customHeight="1" x14ac:dyDescent="0.55000000000000004">
      <c r="A38" s="154"/>
      <c r="B38" s="146"/>
      <c r="C38" s="145"/>
      <c r="D38" s="145"/>
      <c r="E38" s="145"/>
      <c r="F38" s="145"/>
      <c r="G38" s="145"/>
      <c r="H38" s="145"/>
      <c r="I38" s="145"/>
      <c r="J38" s="145"/>
      <c r="K38" s="145"/>
      <c r="L38" s="145"/>
      <c r="M38" s="145"/>
      <c r="N38" s="145"/>
      <c r="O38" s="154"/>
      <c r="P38" s="159"/>
      <c r="Q38" s="159"/>
      <c r="R38" s="141"/>
      <c r="S38" s="144"/>
      <c r="T38" s="153"/>
      <c r="U38" s="6" t="s">
        <v>91</v>
      </c>
      <c r="V38" s="14"/>
      <c r="W38" s="14"/>
      <c r="X38" s="14"/>
      <c r="Y38" s="14"/>
      <c r="Z38" s="14"/>
      <c r="AA38" s="14"/>
      <c r="AB38" s="14"/>
      <c r="AC38" s="14"/>
      <c r="AD38" s="14"/>
      <c r="AE38" s="14"/>
      <c r="AF38" s="14"/>
      <c r="AG38" s="14"/>
      <c r="AH38" s="14"/>
      <c r="AI38" s="13"/>
      <c r="AJ38" s="14"/>
      <c r="AK38" s="14"/>
      <c r="AL38" s="14"/>
      <c r="AM38" s="13"/>
      <c r="AN38" s="13"/>
      <c r="AO38" s="14"/>
      <c r="AP38" s="14"/>
      <c r="AQ38" s="14"/>
      <c r="AR38" s="14"/>
      <c r="AS38" s="13"/>
      <c r="AT38" s="14"/>
      <c r="AU38" s="14"/>
      <c r="AV38" s="14"/>
      <c r="AW38" s="14"/>
      <c r="AX38" s="13"/>
      <c r="AY38" s="13"/>
      <c r="AZ38" s="14"/>
      <c r="BA38" s="13"/>
      <c r="BB38" s="13"/>
      <c r="BC38" s="13"/>
      <c r="BD38" s="13"/>
      <c r="BE38" s="13"/>
      <c r="BF38" s="13"/>
      <c r="BG38" s="14"/>
      <c r="BH38" s="13"/>
      <c r="BI38" s="13"/>
      <c r="BJ38" s="13"/>
      <c r="BK38" s="13"/>
      <c r="BL38" s="13"/>
      <c r="BM38" s="13"/>
      <c r="BN38" s="14"/>
      <c r="BO38" s="14"/>
      <c r="BP38" s="14"/>
      <c r="BQ38" s="14"/>
      <c r="BR38" s="13"/>
      <c r="BS38" s="13"/>
      <c r="BT38" s="13"/>
      <c r="BU38" s="153"/>
      <c r="BV38" s="153"/>
      <c r="BW38" s="153"/>
      <c r="BX38" s="153"/>
      <c r="BY38" s="153"/>
      <c r="BZ38" s="153"/>
      <c r="CA38" s="153"/>
      <c r="CB38" s="218"/>
      <c r="CC38" s="218"/>
    </row>
    <row r="39" spans="1:81" ht="60" customHeight="1" x14ac:dyDescent="0.55000000000000004">
      <c r="A39" s="154" t="s">
        <v>67</v>
      </c>
      <c r="B39" s="146"/>
      <c r="C39" s="145" t="s">
        <v>1915</v>
      </c>
      <c r="D39" s="145" t="s">
        <v>179</v>
      </c>
      <c r="E39" s="145" t="s">
        <v>178</v>
      </c>
      <c r="F39" s="145" t="s">
        <v>855</v>
      </c>
      <c r="G39" s="145" t="s">
        <v>1047</v>
      </c>
      <c r="H39" s="145" t="s">
        <v>477</v>
      </c>
      <c r="I39" s="145" t="s">
        <v>789</v>
      </c>
      <c r="J39" s="145"/>
      <c r="K39" s="145"/>
      <c r="L39" s="145" t="s">
        <v>804</v>
      </c>
      <c r="M39" s="145" t="s">
        <v>84</v>
      </c>
      <c r="N39" s="145" t="s">
        <v>78</v>
      </c>
      <c r="O39" s="154" t="s">
        <v>75</v>
      </c>
      <c r="P39" s="157" t="str">
        <f>HYPERLINK("https://www.mlit.go.jp/road/sisaku/inspection-support/pdf/c/BR010011.pdf","性能カタログ")</f>
        <v>性能カタログ</v>
      </c>
      <c r="Q39" s="157" t="str">
        <f>HYPERLINK("https://www.mlit.go.jp/road/sisaku/inspection-support/pdf/s/BR010011.pdf","技術の性能確認シート")</f>
        <v>技術の性能確認シート</v>
      </c>
      <c r="R39" s="139" t="s">
        <v>469</v>
      </c>
      <c r="S39" s="142" t="s">
        <v>479</v>
      </c>
      <c r="T39" s="151"/>
      <c r="U39" s="6" t="s">
        <v>86</v>
      </c>
      <c r="V39" s="13"/>
      <c r="W39" s="13"/>
      <c r="X39" s="13"/>
      <c r="Y39" s="13"/>
      <c r="Z39" s="13"/>
      <c r="AA39" s="13"/>
      <c r="AB39" s="13"/>
      <c r="AC39" s="13"/>
      <c r="AD39" s="13"/>
      <c r="AE39" s="13"/>
      <c r="AF39" s="13"/>
      <c r="AG39" s="13"/>
      <c r="AH39" s="13"/>
      <c r="AI39" s="13"/>
      <c r="AJ39" s="13"/>
      <c r="AK39" s="14"/>
      <c r="AL39" s="13"/>
      <c r="AM39" s="13"/>
      <c r="AN39" s="13"/>
      <c r="AO39" s="13"/>
      <c r="AP39" s="13"/>
      <c r="AQ39" s="14"/>
      <c r="AR39" s="14"/>
      <c r="AS39" s="13"/>
      <c r="AT39" s="13"/>
      <c r="AU39" s="13"/>
      <c r="AV39" s="13"/>
      <c r="AW39" s="13"/>
      <c r="AX39" s="13"/>
      <c r="AY39" s="13"/>
      <c r="AZ39" s="14"/>
      <c r="BA39" s="14"/>
      <c r="BB39" s="13"/>
      <c r="BC39" s="13"/>
      <c r="BD39" s="13"/>
      <c r="BE39" s="13"/>
      <c r="BF39" s="13"/>
      <c r="BG39" s="14"/>
      <c r="BH39" s="14"/>
      <c r="BI39" s="14"/>
      <c r="BJ39" s="14"/>
      <c r="BK39" s="14"/>
      <c r="BL39" s="14"/>
      <c r="BM39" s="14"/>
      <c r="BN39" s="13"/>
      <c r="BO39" s="13"/>
      <c r="BP39" s="13"/>
      <c r="BQ39" s="13"/>
      <c r="BR39" s="14"/>
      <c r="BS39" s="14"/>
      <c r="BT39" s="14"/>
      <c r="BU39" s="151"/>
      <c r="BV39" s="151"/>
      <c r="BW39" s="151"/>
      <c r="BX39" s="151"/>
      <c r="BY39" s="151"/>
      <c r="BZ39" s="151" t="s">
        <v>916</v>
      </c>
      <c r="CA39" s="151"/>
      <c r="CB39" s="216"/>
      <c r="CC39" s="216"/>
    </row>
    <row r="40" spans="1:81" ht="60" customHeight="1" x14ac:dyDescent="0.55000000000000004">
      <c r="A40" s="154"/>
      <c r="B40" s="146"/>
      <c r="C40" s="145"/>
      <c r="D40" s="145"/>
      <c r="E40" s="145"/>
      <c r="F40" s="145"/>
      <c r="G40" s="145"/>
      <c r="H40" s="145"/>
      <c r="I40" s="145"/>
      <c r="J40" s="145"/>
      <c r="K40" s="145"/>
      <c r="L40" s="145"/>
      <c r="M40" s="145"/>
      <c r="N40" s="145"/>
      <c r="O40" s="154"/>
      <c r="P40" s="158"/>
      <c r="Q40" s="158"/>
      <c r="R40" s="140"/>
      <c r="S40" s="143"/>
      <c r="T40" s="152"/>
      <c r="U40" s="6" t="s">
        <v>87</v>
      </c>
      <c r="V40" s="13"/>
      <c r="W40" s="13"/>
      <c r="X40" s="13"/>
      <c r="Y40" s="13"/>
      <c r="Z40" s="13" t="s">
        <v>159</v>
      </c>
      <c r="AA40" s="14"/>
      <c r="AB40" s="14"/>
      <c r="AC40" s="14"/>
      <c r="AD40" s="13"/>
      <c r="AE40" s="13"/>
      <c r="AF40" s="13"/>
      <c r="AG40" s="14"/>
      <c r="AH40" s="13"/>
      <c r="AI40" s="13"/>
      <c r="AJ40" s="13" t="s">
        <v>499</v>
      </c>
      <c r="AK40" s="13" t="s">
        <v>499</v>
      </c>
      <c r="AL40" s="13"/>
      <c r="AM40" s="13"/>
      <c r="AN40" s="14"/>
      <c r="AO40" s="14"/>
      <c r="AP40" s="13"/>
      <c r="AQ40" s="13"/>
      <c r="AR40" s="13"/>
      <c r="AS40" s="13"/>
      <c r="AT40" s="13"/>
      <c r="AU40" s="13"/>
      <c r="AV40" s="13"/>
      <c r="AW40" s="13"/>
      <c r="AX40" s="13"/>
      <c r="AY40" s="14"/>
      <c r="AZ40" s="13"/>
      <c r="BA40" s="13"/>
      <c r="BB40" s="14"/>
      <c r="BC40" s="14"/>
      <c r="BD40" s="13"/>
      <c r="BE40" s="14"/>
      <c r="BF40" s="14"/>
      <c r="BG40" s="13"/>
      <c r="BH40" s="13"/>
      <c r="BI40" s="13"/>
      <c r="BJ40" s="13"/>
      <c r="BK40" s="13"/>
      <c r="BL40" s="13"/>
      <c r="BM40" s="13"/>
      <c r="BN40" s="13"/>
      <c r="BO40" s="13"/>
      <c r="BP40" s="13"/>
      <c r="BQ40" s="13"/>
      <c r="BR40" s="13"/>
      <c r="BS40" s="13"/>
      <c r="BT40" s="13"/>
      <c r="BU40" s="152"/>
      <c r="BV40" s="152"/>
      <c r="BW40" s="152"/>
      <c r="BX40" s="152"/>
      <c r="BY40" s="152"/>
      <c r="BZ40" s="152"/>
      <c r="CA40" s="152"/>
      <c r="CB40" s="217"/>
      <c r="CC40" s="217"/>
    </row>
    <row r="41" spans="1:81" ht="60" customHeight="1" x14ac:dyDescent="0.55000000000000004">
      <c r="A41" s="154"/>
      <c r="B41" s="146"/>
      <c r="C41" s="145"/>
      <c r="D41" s="145"/>
      <c r="E41" s="145"/>
      <c r="F41" s="145"/>
      <c r="G41" s="145"/>
      <c r="H41" s="145"/>
      <c r="I41" s="145"/>
      <c r="J41" s="145"/>
      <c r="K41" s="145"/>
      <c r="L41" s="145"/>
      <c r="M41" s="145"/>
      <c r="N41" s="145"/>
      <c r="O41" s="154"/>
      <c r="P41" s="159"/>
      <c r="Q41" s="159"/>
      <c r="R41" s="141"/>
      <c r="S41" s="144"/>
      <c r="T41" s="153"/>
      <c r="U41" s="6" t="s">
        <v>91</v>
      </c>
      <c r="V41" s="14"/>
      <c r="W41" s="14"/>
      <c r="X41" s="14"/>
      <c r="Y41" s="14"/>
      <c r="Z41" s="14"/>
      <c r="AA41" s="14"/>
      <c r="AB41" s="14"/>
      <c r="AC41" s="14"/>
      <c r="AD41" s="14"/>
      <c r="AE41" s="14"/>
      <c r="AF41" s="14"/>
      <c r="AG41" s="14"/>
      <c r="AH41" s="14"/>
      <c r="AI41" s="13"/>
      <c r="AJ41" s="14"/>
      <c r="AK41" s="14"/>
      <c r="AL41" s="14"/>
      <c r="AM41" s="13"/>
      <c r="AN41" s="13"/>
      <c r="AO41" s="14"/>
      <c r="AP41" s="14"/>
      <c r="AQ41" s="14"/>
      <c r="AR41" s="14"/>
      <c r="AS41" s="13"/>
      <c r="AT41" s="14"/>
      <c r="AU41" s="14"/>
      <c r="AV41" s="14"/>
      <c r="AW41" s="14"/>
      <c r="AX41" s="13"/>
      <c r="AY41" s="13"/>
      <c r="AZ41" s="14"/>
      <c r="BA41" s="13"/>
      <c r="BB41" s="13"/>
      <c r="BC41" s="13"/>
      <c r="BD41" s="13"/>
      <c r="BE41" s="13"/>
      <c r="BF41" s="13"/>
      <c r="BG41" s="14"/>
      <c r="BH41" s="13"/>
      <c r="BI41" s="13"/>
      <c r="BJ41" s="13"/>
      <c r="BK41" s="13"/>
      <c r="BL41" s="13"/>
      <c r="BM41" s="13"/>
      <c r="BN41" s="14"/>
      <c r="BO41" s="14"/>
      <c r="BP41" s="14"/>
      <c r="BQ41" s="14"/>
      <c r="BR41" s="13"/>
      <c r="BS41" s="13"/>
      <c r="BT41" s="13"/>
      <c r="BU41" s="153"/>
      <c r="BV41" s="153"/>
      <c r="BW41" s="153"/>
      <c r="BX41" s="153"/>
      <c r="BY41" s="153"/>
      <c r="BZ41" s="153"/>
      <c r="CA41" s="153"/>
      <c r="CB41" s="218"/>
      <c r="CC41" s="218"/>
    </row>
    <row r="42" spans="1:81" ht="60" customHeight="1" x14ac:dyDescent="0.55000000000000004">
      <c r="A42" s="154" t="s">
        <v>67</v>
      </c>
      <c r="B42" s="146"/>
      <c r="C42" s="145" t="s">
        <v>1446</v>
      </c>
      <c r="D42" s="156" t="s">
        <v>1012</v>
      </c>
      <c r="E42" s="145" t="s">
        <v>75</v>
      </c>
      <c r="F42" s="145" t="s">
        <v>75</v>
      </c>
      <c r="G42" s="145" t="s">
        <v>75</v>
      </c>
      <c r="H42" s="145" t="s">
        <v>75</v>
      </c>
      <c r="I42" s="145" t="s">
        <v>75</v>
      </c>
      <c r="J42" s="145" t="s">
        <v>75</v>
      </c>
      <c r="K42" s="145" t="s">
        <v>75</v>
      </c>
      <c r="L42" s="145" t="s">
        <v>75</v>
      </c>
      <c r="M42" s="145" t="s">
        <v>75</v>
      </c>
      <c r="N42" s="145" t="s">
        <v>1011</v>
      </c>
      <c r="O42" s="145" t="s">
        <v>75</v>
      </c>
      <c r="P42" s="162" t="s">
        <v>75</v>
      </c>
      <c r="Q42" s="162" t="s">
        <v>75</v>
      </c>
      <c r="R42" s="139" t="s">
        <v>75</v>
      </c>
      <c r="S42" s="151" t="s">
        <v>75</v>
      </c>
      <c r="T42" s="151"/>
      <c r="U42" s="6" t="s">
        <v>86</v>
      </c>
      <c r="V42" s="13"/>
      <c r="W42" s="13"/>
      <c r="X42" s="13"/>
      <c r="Y42" s="13"/>
      <c r="Z42" s="13"/>
      <c r="AA42" s="13"/>
      <c r="AB42" s="13"/>
      <c r="AC42" s="13"/>
      <c r="AD42" s="13"/>
      <c r="AE42" s="13"/>
      <c r="AF42" s="13"/>
      <c r="AG42" s="13"/>
      <c r="AH42" s="13"/>
      <c r="AI42" s="13"/>
      <c r="AJ42" s="13"/>
      <c r="AK42" s="14"/>
      <c r="AL42" s="13"/>
      <c r="AM42" s="13"/>
      <c r="AN42" s="13"/>
      <c r="AO42" s="13"/>
      <c r="AP42" s="13"/>
      <c r="AQ42" s="14"/>
      <c r="AR42" s="14"/>
      <c r="AS42" s="13"/>
      <c r="AT42" s="13"/>
      <c r="AU42" s="13"/>
      <c r="AV42" s="13"/>
      <c r="AW42" s="13"/>
      <c r="AX42" s="13"/>
      <c r="AY42" s="13"/>
      <c r="AZ42" s="14"/>
      <c r="BA42" s="14"/>
      <c r="BB42" s="13"/>
      <c r="BC42" s="13"/>
      <c r="BD42" s="13"/>
      <c r="BE42" s="13"/>
      <c r="BF42" s="13"/>
      <c r="BG42" s="14"/>
      <c r="BH42" s="14"/>
      <c r="BI42" s="14"/>
      <c r="BJ42" s="14"/>
      <c r="BK42" s="14"/>
      <c r="BL42" s="14"/>
      <c r="BM42" s="14"/>
      <c r="BN42" s="13"/>
      <c r="BO42" s="13"/>
      <c r="BP42" s="13"/>
      <c r="BQ42" s="13"/>
      <c r="BR42" s="14"/>
      <c r="BS42" s="14"/>
      <c r="BT42" s="14"/>
      <c r="BU42" s="151"/>
      <c r="BV42" s="151"/>
      <c r="BW42" s="151"/>
      <c r="BX42" s="151"/>
      <c r="BY42" s="151"/>
      <c r="BZ42" s="151"/>
      <c r="CA42" s="151"/>
      <c r="CB42" s="216" t="s">
        <v>780</v>
      </c>
      <c r="CC42" s="216"/>
    </row>
    <row r="43" spans="1:81" ht="60" customHeight="1" x14ac:dyDescent="0.55000000000000004">
      <c r="A43" s="154"/>
      <c r="B43" s="146"/>
      <c r="C43" s="145"/>
      <c r="D43" s="145"/>
      <c r="E43" s="145"/>
      <c r="F43" s="145"/>
      <c r="G43" s="145"/>
      <c r="H43" s="145"/>
      <c r="I43" s="145"/>
      <c r="J43" s="145"/>
      <c r="K43" s="145"/>
      <c r="L43" s="145"/>
      <c r="M43" s="145"/>
      <c r="N43" s="145"/>
      <c r="O43" s="145"/>
      <c r="P43" s="163"/>
      <c r="Q43" s="163"/>
      <c r="R43" s="140"/>
      <c r="S43" s="152"/>
      <c r="T43" s="152"/>
      <c r="U43" s="6" t="s">
        <v>87</v>
      </c>
      <c r="V43" s="13" t="s">
        <v>752</v>
      </c>
      <c r="W43" s="13"/>
      <c r="X43" s="13" t="s">
        <v>551</v>
      </c>
      <c r="Y43" s="13"/>
      <c r="Z43" s="13" t="s">
        <v>1019</v>
      </c>
      <c r="AA43" s="14"/>
      <c r="AB43" s="14"/>
      <c r="AC43" s="14"/>
      <c r="AD43" s="13"/>
      <c r="AE43" s="13"/>
      <c r="AF43" s="13"/>
      <c r="AG43" s="14"/>
      <c r="AH43" s="13"/>
      <c r="AI43" s="13"/>
      <c r="AJ43" s="13" t="s">
        <v>551</v>
      </c>
      <c r="AK43" s="13" t="s">
        <v>551</v>
      </c>
      <c r="AL43" s="13"/>
      <c r="AM43" s="13"/>
      <c r="AN43" s="14"/>
      <c r="AO43" s="14"/>
      <c r="AP43" s="13"/>
      <c r="AQ43" s="13"/>
      <c r="AR43" s="13"/>
      <c r="AS43" s="13"/>
      <c r="AT43" s="13"/>
      <c r="AU43" s="13"/>
      <c r="AV43" s="13"/>
      <c r="AW43" s="13"/>
      <c r="AX43" s="13"/>
      <c r="AY43" s="14"/>
      <c r="AZ43" s="13"/>
      <c r="BA43" s="13"/>
      <c r="BB43" s="14"/>
      <c r="BC43" s="14"/>
      <c r="BD43" s="13"/>
      <c r="BE43" s="14"/>
      <c r="BF43" s="14"/>
      <c r="BG43" s="13"/>
      <c r="BH43" s="13"/>
      <c r="BI43" s="13"/>
      <c r="BJ43" s="13"/>
      <c r="BK43" s="13"/>
      <c r="BL43" s="13"/>
      <c r="BM43" s="13"/>
      <c r="BN43" s="13"/>
      <c r="BO43" s="13"/>
      <c r="BP43" s="13"/>
      <c r="BQ43" s="13"/>
      <c r="BR43" s="13"/>
      <c r="BS43" s="13"/>
      <c r="BT43" s="13"/>
      <c r="BU43" s="152"/>
      <c r="BV43" s="152"/>
      <c r="BW43" s="152"/>
      <c r="BX43" s="152"/>
      <c r="BY43" s="152"/>
      <c r="BZ43" s="152"/>
      <c r="CA43" s="152"/>
      <c r="CB43" s="217"/>
      <c r="CC43" s="217"/>
    </row>
    <row r="44" spans="1:81" ht="60" customHeight="1" x14ac:dyDescent="0.55000000000000004">
      <c r="A44" s="154"/>
      <c r="B44" s="146"/>
      <c r="C44" s="145"/>
      <c r="D44" s="145"/>
      <c r="E44" s="145"/>
      <c r="F44" s="145"/>
      <c r="G44" s="145"/>
      <c r="H44" s="145"/>
      <c r="I44" s="145"/>
      <c r="J44" s="145"/>
      <c r="K44" s="145"/>
      <c r="L44" s="145"/>
      <c r="M44" s="145"/>
      <c r="N44" s="145"/>
      <c r="O44" s="145"/>
      <c r="P44" s="164"/>
      <c r="Q44" s="164"/>
      <c r="R44" s="141"/>
      <c r="S44" s="153"/>
      <c r="T44" s="153"/>
      <c r="U44" s="6" t="s">
        <v>91</v>
      </c>
      <c r="V44" s="14"/>
      <c r="W44" s="14"/>
      <c r="X44" s="14"/>
      <c r="Y44" s="14"/>
      <c r="Z44" s="14"/>
      <c r="AA44" s="14"/>
      <c r="AB44" s="14"/>
      <c r="AC44" s="14"/>
      <c r="AD44" s="14"/>
      <c r="AE44" s="14"/>
      <c r="AF44" s="14"/>
      <c r="AG44" s="14"/>
      <c r="AH44" s="14"/>
      <c r="AI44" s="13"/>
      <c r="AJ44" s="14"/>
      <c r="AK44" s="14"/>
      <c r="AL44" s="14"/>
      <c r="AM44" s="13"/>
      <c r="AN44" s="13"/>
      <c r="AO44" s="14"/>
      <c r="AP44" s="14"/>
      <c r="AQ44" s="14"/>
      <c r="AR44" s="14"/>
      <c r="AS44" s="13"/>
      <c r="AT44" s="14"/>
      <c r="AU44" s="14"/>
      <c r="AV44" s="14"/>
      <c r="AW44" s="14"/>
      <c r="AX44" s="13"/>
      <c r="AY44" s="13"/>
      <c r="AZ44" s="14"/>
      <c r="BA44" s="13"/>
      <c r="BB44" s="13"/>
      <c r="BC44" s="13"/>
      <c r="BD44" s="13"/>
      <c r="BE44" s="13"/>
      <c r="BF44" s="13"/>
      <c r="BG44" s="14"/>
      <c r="BH44" s="13"/>
      <c r="BI44" s="13"/>
      <c r="BJ44" s="13"/>
      <c r="BK44" s="13"/>
      <c r="BL44" s="13"/>
      <c r="BM44" s="13"/>
      <c r="BN44" s="14"/>
      <c r="BO44" s="14"/>
      <c r="BP44" s="14"/>
      <c r="BQ44" s="14"/>
      <c r="BR44" s="13"/>
      <c r="BS44" s="13"/>
      <c r="BT44" s="13"/>
      <c r="BU44" s="153"/>
      <c r="BV44" s="153"/>
      <c r="BW44" s="153"/>
      <c r="BX44" s="153"/>
      <c r="BY44" s="153"/>
      <c r="BZ44" s="153"/>
      <c r="CA44" s="153"/>
      <c r="CB44" s="218"/>
      <c r="CC44" s="218"/>
    </row>
    <row r="45" spans="1:81" ht="60" customHeight="1" x14ac:dyDescent="0.55000000000000004">
      <c r="A45" s="154" t="s">
        <v>67</v>
      </c>
      <c r="B45" s="146"/>
      <c r="C45" s="145" t="s">
        <v>1916</v>
      </c>
      <c r="D45" s="145" t="s">
        <v>181</v>
      </c>
      <c r="E45" s="145" t="s">
        <v>69</v>
      </c>
      <c r="F45" s="145" t="s">
        <v>2441</v>
      </c>
      <c r="G45" s="145" t="s">
        <v>2442</v>
      </c>
      <c r="H45" s="145" t="s">
        <v>2445</v>
      </c>
      <c r="I45" s="145" t="s">
        <v>788</v>
      </c>
      <c r="J45" s="145"/>
      <c r="K45" s="150" t="s">
        <v>767</v>
      </c>
      <c r="L45" s="145" t="s">
        <v>804</v>
      </c>
      <c r="M45" s="145" t="s">
        <v>505</v>
      </c>
      <c r="N45" s="145" t="s">
        <v>78</v>
      </c>
      <c r="O45" s="154" t="s">
        <v>75</v>
      </c>
      <c r="P45" s="157" t="str">
        <f>HYPERLINK("https://www.mlit.go.jp/road/sisaku/inspection-support/pdf/c/BR010013.pdf","性能カタログ")</f>
        <v>性能カタログ</v>
      </c>
      <c r="Q45" s="157" t="str">
        <f>HYPERLINK("https://www.mlit.go.jp/road/sisaku/inspection-support/pdf/s/BR010013.pdf","技術の性能確認シート")</f>
        <v>技術の性能確認シート</v>
      </c>
      <c r="R45" s="139" t="s">
        <v>182</v>
      </c>
      <c r="S45" s="142" t="s">
        <v>480</v>
      </c>
      <c r="T45" s="151"/>
      <c r="U45" s="6" t="s">
        <v>86</v>
      </c>
      <c r="V45" s="13"/>
      <c r="W45" s="13"/>
      <c r="X45" s="13"/>
      <c r="Y45" s="13"/>
      <c r="Z45" s="13"/>
      <c r="AA45" s="13"/>
      <c r="AB45" s="13"/>
      <c r="AC45" s="13"/>
      <c r="AD45" s="13"/>
      <c r="AE45" s="13"/>
      <c r="AF45" s="13"/>
      <c r="AG45" s="13"/>
      <c r="AH45" s="13"/>
      <c r="AI45" s="13"/>
      <c r="AJ45" s="13"/>
      <c r="AK45" s="14"/>
      <c r="AL45" s="13"/>
      <c r="AM45" s="13"/>
      <c r="AN45" s="13"/>
      <c r="AO45" s="13"/>
      <c r="AP45" s="13"/>
      <c r="AQ45" s="14"/>
      <c r="AR45" s="14"/>
      <c r="AS45" s="13"/>
      <c r="AT45" s="13"/>
      <c r="AU45" s="13"/>
      <c r="AV45" s="13"/>
      <c r="AW45" s="13"/>
      <c r="AX45" s="13"/>
      <c r="AY45" s="13"/>
      <c r="AZ45" s="14"/>
      <c r="BA45" s="14"/>
      <c r="BB45" s="13"/>
      <c r="BC45" s="13"/>
      <c r="BD45" s="13"/>
      <c r="BE45" s="13"/>
      <c r="BF45" s="13"/>
      <c r="BG45" s="14"/>
      <c r="BH45" s="14"/>
      <c r="BI45" s="14"/>
      <c r="BJ45" s="14"/>
      <c r="BK45" s="14"/>
      <c r="BL45" s="14"/>
      <c r="BM45" s="14"/>
      <c r="BN45" s="13"/>
      <c r="BO45" s="13"/>
      <c r="BP45" s="13"/>
      <c r="BQ45" s="13"/>
      <c r="BR45" s="14"/>
      <c r="BS45" s="14"/>
      <c r="BT45" s="14"/>
      <c r="BU45" s="151"/>
      <c r="BV45" s="151"/>
      <c r="BW45" s="151"/>
      <c r="BX45" s="151"/>
      <c r="BY45" s="151"/>
      <c r="BZ45" s="151" t="s">
        <v>916</v>
      </c>
      <c r="CA45" s="151"/>
      <c r="CB45" s="216"/>
      <c r="CC45" s="216"/>
    </row>
    <row r="46" spans="1:81" ht="60" customHeight="1" x14ac:dyDescent="0.55000000000000004">
      <c r="A46" s="154"/>
      <c r="B46" s="146"/>
      <c r="C46" s="145"/>
      <c r="D46" s="145"/>
      <c r="E46" s="145"/>
      <c r="F46" s="145"/>
      <c r="G46" s="145"/>
      <c r="H46" s="145"/>
      <c r="I46" s="145"/>
      <c r="J46" s="145"/>
      <c r="K46" s="145"/>
      <c r="L46" s="145"/>
      <c r="M46" s="145"/>
      <c r="N46" s="145"/>
      <c r="O46" s="154"/>
      <c r="P46" s="158"/>
      <c r="Q46" s="158"/>
      <c r="R46" s="140"/>
      <c r="S46" s="143"/>
      <c r="T46" s="152"/>
      <c r="U46" s="6" t="s">
        <v>87</v>
      </c>
      <c r="V46" s="13"/>
      <c r="W46" s="13"/>
      <c r="X46" s="13"/>
      <c r="Y46" s="13"/>
      <c r="Z46" s="13" t="s">
        <v>159</v>
      </c>
      <c r="AA46" s="14"/>
      <c r="AB46" s="14"/>
      <c r="AC46" s="14"/>
      <c r="AD46" s="13"/>
      <c r="AE46" s="13"/>
      <c r="AF46" s="13" t="s">
        <v>499</v>
      </c>
      <c r="AG46" s="14"/>
      <c r="AH46" s="13"/>
      <c r="AI46" s="13"/>
      <c r="AJ46" s="13" t="s">
        <v>499</v>
      </c>
      <c r="AK46" s="13" t="s">
        <v>499</v>
      </c>
      <c r="AL46" s="13"/>
      <c r="AM46" s="13"/>
      <c r="AN46" s="14"/>
      <c r="AO46" s="14"/>
      <c r="AP46" s="13"/>
      <c r="AQ46" s="13"/>
      <c r="AR46" s="13"/>
      <c r="AS46" s="13"/>
      <c r="AT46" s="13"/>
      <c r="AU46" s="13"/>
      <c r="AV46" s="13"/>
      <c r="AW46" s="13"/>
      <c r="AX46" s="13"/>
      <c r="AY46" s="14"/>
      <c r="AZ46" s="13"/>
      <c r="BA46" s="13"/>
      <c r="BB46" s="14"/>
      <c r="BC46" s="14"/>
      <c r="BD46" s="13"/>
      <c r="BE46" s="14"/>
      <c r="BF46" s="14"/>
      <c r="BG46" s="13"/>
      <c r="BH46" s="13"/>
      <c r="BI46" s="13"/>
      <c r="BJ46" s="13"/>
      <c r="BK46" s="13"/>
      <c r="BL46" s="13"/>
      <c r="BM46" s="13"/>
      <c r="BN46" s="13"/>
      <c r="BO46" s="13"/>
      <c r="BP46" s="13"/>
      <c r="BQ46" s="13"/>
      <c r="BR46" s="13"/>
      <c r="BS46" s="13"/>
      <c r="BT46" s="13"/>
      <c r="BU46" s="152"/>
      <c r="BV46" s="152"/>
      <c r="BW46" s="152"/>
      <c r="BX46" s="152"/>
      <c r="BY46" s="152"/>
      <c r="BZ46" s="152"/>
      <c r="CA46" s="152"/>
      <c r="CB46" s="217"/>
      <c r="CC46" s="217"/>
    </row>
    <row r="47" spans="1:81" ht="60" customHeight="1" x14ac:dyDescent="0.55000000000000004">
      <c r="A47" s="154"/>
      <c r="B47" s="146"/>
      <c r="C47" s="145"/>
      <c r="D47" s="145"/>
      <c r="E47" s="145"/>
      <c r="F47" s="145"/>
      <c r="G47" s="145"/>
      <c r="H47" s="145"/>
      <c r="I47" s="145"/>
      <c r="J47" s="145"/>
      <c r="K47" s="145"/>
      <c r="L47" s="145"/>
      <c r="M47" s="145"/>
      <c r="N47" s="145"/>
      <c r="O47" s="154"/>
      <c r="P47" s="159"/>
      <c r="Q47" s="159"/>
      <c r="R47" s="141"/>
      <c r="S47" s="144"/>
      <c r="T47" s="153"/>
      <c r="U47" s="6" t="s">
        <v>91</v>
      </c>
      <c r="V47" s="14"/>
      <c r="W47" s="14"/>
      <c r="X47" s="14"/>
      <c r="Y47" s="14"/>
      <c r="Z47" s="14"/>
      <c r="AA47" s="14"/>
      <c r="AB47" s="14"/>
      <c r="AC47" s="14"/>
      <c r="AD47" s="14"/>
      <c r="AE47" s="14"/>
      <c r="AF47" s="14"/>
      <c r="AG47" s="14"/>
      <c r="AH47" s="14"/>
      <c r="AI47" s="13"/>
      <c r="AJ47" s="14"/>
      <c r="AK47" s="14"/>
      <c r="AL47" s="14"/>
      <c r="AM47" s="13"/>
      <c r="AN47" s="13"/>
      <c r="AO47" s="14"/>
      <c r="AP47" s="14"/>
      <c r="AQ47" s="14"/>
      <c r="AR47" s="14"/>
      <c r="AS47" s="13"/>
      <c r="AT47" s="14"/>
      <c r="AU47" s="14"/>
      <c r="AV47" s="14"/>
      <c r="AW47" s="14"/>
      <c r="AX47" s="13"/>
      <c r="AY47" s="13"/>
      <c r="AZ47" s="14"/>
      <c r="BA47" s="13"/>
      <c r="BB47" s="13"/>
      <c r="BC47" s="13"/>
      <c r="BD47" s="13"/>
      <c r="BE47" s="13"/>
      <c r="BF47" s="13"/>
      <c r="BG47" s="14"/>
      <c r="BH47" s="13"/>
      <c r="BI47" s="13"/>
      <c r="BJ47" s="13"/>
      <c r="BK47" s="13"/>
      <c r="BL47" s="13"/>
      <c r="BM47" s="13"/>
      <c r="BN47" s="14"/>
      <c r="BO47" s="14"/>
      <c r="BP47" s="14"/>
      <c r="BQ47" s="14"/>
      <c r="BR47" s="13"/>
      <c r="BS47" s="13"/>
      <c r="BT47" s="13"/>
      <c r="BU47" s="153"/>
      <c r="BV47" s="153"/>
      <c r="BW47" s="153"/>
      <c r="BX47" s="153"/>
      <c r="BY47" s="153"/>
      <c r="BZ47" s="153"/>
      <c r="CA47" s="153"/>
      <c r="CB47" s="218"/>
      <c r="CC47" s="218"/>
    </row>
    <row r="48" spans="1:81" ht="60" customHeight="1" x14ac:dyDescent="0.55000000000000004">
      <c r="A48" s="154" t="s">
        <v>67</v>
      </c>
      <c r="B48" s="146"/>
      <c r="C48" s="145" t="s">
        <v>1917</v>
      </c>
      <c r="D48" s="145" t="s">
        <v>183</v>
      </c>
      <c r="E48" s="145" t="s">
        <v>184</v>
      </c>
      <c r="F48" s="145" t="s">
        <v>481</v>
      </c>
      <c r="G48" s="145" t="s">
        <v>482</v>
      </c>
      <c r="H48" s="149" t="s">
        <v>483</v>
      </c>
      <c r="I48" s="145" t="s">
        <v>790</v>
      </c>
      <c r="J48" s="145"/>
      <c r="K48" s="145"/>
      <c r="L48" s="145" t="s">
        <v>804</v>
      </c>
      <c r="M48" s="145" t="s">
        <v>84</v>
      </c>
      <c r="N48" s="145" t="s">
        <v>78</v>
      </c>
      <c r="O48" s="154" t="s">
        <v>75</v>
      </c>
      <c r="P48" s="157" t="str">
        <f>HYPERLINK("https://www.mlit.go.jp/road/sisaku/inspection-support/pdf/c/BR010014.pdf","性能カタログ")</f>
        <v>性能カタログ</v>
      </c>
      <c r="Q48" s="157" t="str">
        <f>HYPERLINK("https://www.mlit.go.jp/road/sisaku/inspection-support/pdf/s/BR010014.pdf","技術の性能確認シート")</f>
        <v>技術の性能確認シート</v>
      </c>
      <c r="R48" s="139" t="s">
        <v>470</v>
      </c>
      <c r="S48" s="142" t="s">
        <v>484</v>
      </c>
      <c r="T48" s="151"/>
      <c r="U48" s="6" t="s">
        <v>86</v>
      </c>
      <c r="V48" s="13" t="s">
        <v>2536</v>
      </c>
      <c r="W48" s="13" t="s">
        <v>2536</v>
      </c>
      <c r="X48" s="13" t="s">
        <v>2536</v>
      </c>
      <c r="Y48" s="13" t="s">
        <v>2536</v>
      </c>
      <c r="Z48" s="13" t="s">
        <v>2536</v>
      </c>
      <c r="AA48" s="13"/>
      <c r="AB48" s="13"/>
      <c r="AC48" s="13"/>
      <c r="AD48" s="13" t="s">
        <v>2536</v>
      </c>
      <c r="AE48" s="13" t="s">
        <v>2536</v>
      </c>
      <c r="AF48" s="13" t="s">
        <v>2536</v>
      </c>
      <c r="AG48" s="13" t="s">
        <v>2536</v>
      </c>
      <c r="AH48" s="13"/>
      <c r="AI48" s="13"/>
      <c r="AJ48" s="13" t="s">
        <v>2536</v>
      </c>
      <c r="AK48" s="14"/>
      <c r="AL48" s="13"/>
      <c r="AM48" s="13"/>
      <c r="AN48" s="13" t="s">
        <v>2536</v>
      </c>
      <c r="AO48" s="13"/>
      <c r="AP48" s="13"/>
      <c r="AQ48" s="14"/>
      <c r="AR48" s="14"/>
      <c r="AS48" s="13"/>
      <c r="AT48" s="13"/>
      <c r="AU48" s="13"/>
      <c r="AV48" s="13"/>
      <c r="AW48" s="13"/>
      <c r="AX48" s="13"/>
      <c r="AY48" s="13"/>
      <c r="AZ48" s="14"/>
      <c r="BA48" s="14"/>
      <c r="BB48" s="13"/>
      <c r="BC48" s="13"/>
      <c r="BD48" s="13"/>
      <c r="BE48" s="13"/>
      <c r="BF48" s="13"/>
      <c r="BG48" s="14"/>
      <c r="BH48" s="14"/>
      <c r="BI48" s="14"/>
      <c r="BJ48" s="14"/>
      <c r="BK48" s="14"/>
      <c r="BL48" s="14"/>
      <c r="BM48" s="14"/>
      <c r="BN48" s="13"/>
      <c r="BO48" s="13" t="s">
        <v>2536</v>
      </c>
      <c r="BP48" s="13"/>
      <c r="BQ48" s="13"/>
      <c r="BR48" s="14"/>
      <c r="BS48" s="14"/>
      <c r="BT48" s="14"/>
      <c r="BU48" s="151"/>
      <c r="BV48" s="151"/>
      <c r="BW48" s="151"/>
      <c r="BX48" s="151"/>
      <c r="BY48" s="151" t="s">
        <v>2536</v>
      </c>
      <c r="BZ48" s="151" t="s">
        <v>916</v>
      </c>
      <c r="CA48" s="151"/>
      <c r="CB48" s="216" t="s">
        <v>780</v>
      </c>
      <c r="CC48" s="216"/>
    </row>
    <row r="49" spans="1:81" ht="60" customHeight="1" x14ac:dyDescent="0.55000000000000004">
      <c r="A49" s="154"/>
      <c r="B49" s="146"/>
      <c r="C49" s="145"/>
      <c r="D49" s="145"/>
      <c r="E49" s="145"/>
      <c r="F49" s="145"/>
      <c r="G49" s="145"/>
      <c r="H49" s="149"/>
      <c r="I49" s="145"/>
      <c r="J49" s="145"/>
      <c r="K49" s="145"/>
      <c r="L49" s="145"/>
      <c r="M49" s="145"/>
      <c r="N49" s="145"/>
      <c r="O49" s="154"/>
      <c r="P49" s="158"/>
      <c r="Q49" s="158"/>
      <c r="R49" s="140"/>
      <c r="S49" s="143"/>
      <c r="T49" s="152"/>
      <c r="U49" s="6" t="s">
        <v>87</v>
      </c>
      <c r="V49" s="13"/>
      <c r="W49" s="13"/>
      <c r="X49" s="13"/>
      <c r="Y49" s="13"/>
      <c r="Z49" s="13" t="s">
        <v>159</v>
      </c>
      <c r="AA49" s="14"/>
      <c r="AB49" s="14"/>
      <c r="AC49" s="14"/>
      <c r="AD49" s="13"/>
      <c r="AE49" s="13"/>
      <c r="AF49" s="13"/>
      <c r="AG49" s="14"/>
      <c r="AH49" s="13"/>
      <c r="AI49" s="13"/>
      <c r="AJ49" s="13" t="s">
        <v>499</v>
      </c>
      <c r="AK49" s="13" t="s">
        <v>499</v>
      </c>
      <c r="AL49" s="13"/>
      <c r="AM49" s="13"/>
      <c r="AN49" s="14"/>
      <c r="AO49" s="14"/>
      <c r="AP49" s="13"/>
      <c r="AQ49" s="13"/>
      <c r="AR49" s="13"/>
      <c r="AS49" s="13"/>
      <c r="AT49" s="13"/>
      <c r="AU49" s="13"/>
      <c r="AV49" s="13"/>
      <c r="AW49" s="13"/>
      <c r="AX49" s="13"/>
      <c r="AY49" s="14"/>
      <c r="AZ49" s="13"/>
      <c r="BA49" s="13"/>
      <c r="BB49" s="14"/>
      <c r="BC49" s="14"/>
      <c r="BD49" s="13"/>
      <c r="BE49" s="14"/>
      <c r="BF49" s="14"/>
      <c r="BG49" s="13"/>
      <c r="BH49" s="13"/>
      <c r="BI49" s="13"/>
      <c r="BJ49" s="13"/>
      <c r="BK49" s="13"/>
      <c r="BL49" s="13"/>
      <c r="BM49" s="13"/>
      <c r="BN49" s="13"/>
      <c r="BO49" s="13"/>
      <c r="BP49" s="13"/>
      <c r="BQ49" s="13"/>
      <c r="BR49" s="13"/>
      <c r="BS49" s="13"/>
      <c r="BT49" s="13"/>
      <c r="BU49" s="152"/>
      <c r="BV49" s="152"/>
      <c r="BW49" s="152"/>
      <c r="BX49" s="152"/>
      <c r="BY49" s="152"/>
      <c r="BZ49" s="152"/>
      <c r="CA49" s="152"/>
      <c r="CB49" s="217"/>
      <c r="CC49" s="217"/>
    </row>
    <row r="50" spans="1:81" ht="60" customHeight="1" x14ac:dyDescent="0.55000000000000004">
      <c r="A50" s="154"/>
      <c r="B50" s="146"/>
      <c r="C50" s="145"/>
      <c r="D50" s="145"/>
      <c r="E50" s="145"/>
      <c r="F50" s="145"/>
      <c r="G50" s="145"/>
      <c r="H50" s="149"/>
      <c r="I50" s="145"/>
      <c r="J50" s="145"/>
      <c r="K50" s="145"/>
      <c r="L50" s="145"/>
      <c r="M50" s="145"/>
      <c r="N50" s="145"/>
      <c r="O50" s="154"/>
      <c r="P50" s="159"/>
      <c r="Q50" s="159"/>
      <c r="R50" s="141"/>
      <c r="S50" s="144"/>
      <c r="T50" s="153"/>
      <c r="U50" s="6" t="s">
        <v>91</v>
      </c>
      <c r="V50" s="14"/>
      <c r="W50" s="14"/>
      <c r="X50" s="14"/>
      <c r="Y50" s="14"/>
      <c r="Z50" s="14"/>
      <c r="AA50" s="14"/>
      <c r="AB50" s="14"/>
      <c r="AC50" s="14"/>
      <c r="AD50" s="14"/>
      <c r="AE50" s="14"/>
      <c r="AF50" s="14"/>
      <c r="AG50" s="14"/>
      <c r="AH50" s="14"/>
      <c r="AI50" s="13"/>
      <c r="AJ50" s="14"/>
      <c r="AK50" s="14"/>
      <c r="AL50" s="14"/>
      <c r="AM50" s="13"/>
      <c r="AN50" s="13"/>
      <c r="AO50" s="14"/>
      <c r="AP50" s="14"/>
      <c r="AQ50" s="14"/>
      <c r="AR50" s="14"/>
      <c r="AS50" s="13"/>
      <c r="AT50" s="14"/>
      <c r="AU50" s="14"/>
      <c r="AV50" s="14"/>
      <c r="AW50" s="14"/>
      <c r="AX50" s="13"/>
      <c r="AY50" s="13"/>
      <c r="AZ50" s="14"/>
      <c r="BA50" s="13"/>
      <c r="BB50" s="13"/>
      <c r="BC50" s="13"/>
      <c r="BD50" s="13"/>
      <c r="BE50" s="13"/>
      <c r="BF50" s="13"/>
      <c r="BG50" s="14"/>
      <c r="BH50" s="13"/>
      <c r="BI50" s="13"/>
      <c r="BJ50" s="13"/>
      <c r="BK50" s="13"/>
      <c r="BL50" s="13"/>
      <c r="BM50" s="13"/>
      <c r="BN50" s="14"/>
      <c r="BO50" s="14"/>
      <c r="BP50" s="14"/>
      <c r="BQ50" s="14"/>
      <c r="BR50" s="13"/>
      <c r="BS50" s="13"/>
      <c r="BT50" s="13"/>
      <c r="BU50" s="153"/>
      <c r="BV50" s="153"/>
      <c r="BW50" s="153"/>
      <c r="BX50" s="153"/>
      <c r="BY50" s="153"/>
      <c r="BZ50" s="153"/>
      <c r="CA50" s="153"/>
      <c r="CB50" s="218"/>
      <c r="CC50" s="218"/>
    </row>
    <row r="51" spans="1:81" ht="60" customHeight="1" x14ac:dyDescent="0.55000000000000004">
      <c r="A51" s="154" t="s">
        <v>67</v>
      </c>
      <c r="B51" s="146"/>
      <c r="C51" s="145" t="s">
        <v>1918</v>
      </c>
      <c r="D51" s="145" t="s">
        <v>1060</v>
      </c>
      <c r="E51" s="145" t="s">
        <v>1010</v>
      </c>
      <c r="F51" s="145" t="s">
        <v>856</v>
      </c>
      <c r="G51" s="145" t="s">
        <v>485</v>
      </c>
      <c r="H51" s="145" t="s">
        <v>486</v>
      </c>
      <c r="I51" s="145" t="s">
        <v>2355</v>
      </c>
      <c r="J51" s="147" t="s">
        <v>979</v>
      </c>
      <c r="K51" s="145" t="s">
        <v>980</v>
      </c>
      <c r="L51" s="145" t="s">
        <v>804</v>
      </c>
      <c r="M51" s="145" t="s">
        <v>506</v>
      </c>
      <c r="N51" s="145" t="s">
        <v>185</v>
      </c>
      <c r="O51" s="154" t="s">
        <v>75</v>
      </c>
      <c r="P51" s="157" t="str">
        <f>HYPERLINK("https://www.mlit.go.jp/road/sisaku/inspection-support/pdf/c/BR010015.pdf","性能カタログ")</f>
        <v>性能カタログ</v>
      </c>
      <c r="Q51" s="157" t="str">
        <f>HYPERLINK("https://www.mlit.go.jp/road/sisaku/inspection-support/pdf/s/BR010015.pdf","技術の性能確認シート")</f>
        <v>技術の性能確認シート</v>
      </c>
      <c r="R51" s="139" t="s">
        <v>1061</v>
      </c>
      <c r="S51" s="142" t="s">
        <v>2356</v>
      </c>
      <c r="T51" s="201" t="str">
        <f>HYPERLINK("https://www.mlit.go.jp/road/sisaku/yobohozen/pdf/chiho-katsuyo-jirei.pdf","事例")</f>
        <v>事例</v>
      </c>
      <c r="U51" s="6" t="s">
        <v>86</v>
      </c>
      <c r="V51" s="13" t="s">
        <v>753</v>
      </c>
      <c r="W51" s="13"/>
      <c r="X51" s="13"/>
      <c r="Y51" s="13"/>
      <c r="Z51" s="13" t="s">
        <v>753</v>
      </c>
      <c r="AA51" s="13"/>
      <c r="AB51" s="13"/>
      <c r="AC51" s="13"/>
      <c r="AD51" s="13"/>
      <c r="AE51" s="13"/>
      <c r="AF51" s="13"/>
      <c r="AG51" s="13"/>
      <c r="AH51" s="13"/>
      <c r="AI51" s="13"/>
      <c r="AJ51" s="13" t="s">
        <v>753</v>
      </c>
      <c r="AK51" s="14"/>
      <c r="AL51" s="13"/>
      <c r="AM51" s="13"/>
      <c r="AN51" s="13"/>
      <c r="AO51" s="13"/>
      <c r="AP51" s="13"/>
      <c r="AQ51" s="14"/>
      <c r="AR51" s="14"/>
      <c r="AS51" s="13"/>
      <c r="AT51" s="13"/>
      <c r="AU51" s="13"/>
      <c r="AV51" s="13"/>
      <c r="AW51" s="13"/>
      <c r="AX51" s="13"/>
      <c r="AY51" s="13"/>
      <c r="AZ51" s="14"/>
      <c r="BA51" s="14"/>
      <c r="BB51" s="13"/>
      <c r="BC51" s="13"/>
      <c r="BD51" s="13"/>
      <c r="BE51" s="13"/>
      <c r="BF51" s="13"/>
      <c r="BG51" s="14"/>
      <c r="BH51" s="14"/>
      <c r="BI51" s="14"/>
      <c r="BJ51" s="14"/>
      <c r="BK51" s="14"/>
      <c r="BL51" s="14"/>
      <c r="BM51" s="14"/>
      <c r="BN51" s="13"/>
      <c r="BO51" s="13"/>
      <c r="BP51" s="13"/>
      <c r="BQ51" s="13"/>
      <c r="BR51" s="14"/>
      <c r="BS51" s="14"/>
      <c r="BT51" s="14"/>
      <c r="BU51" s="151"/>
      <c r="BV51" s="151"/>
      <c r="BW51" s="151"/>
      <c r="BX51" s="151"/>
      <c r="BY51" s="151" t="s">
        <v>916</v>
      </c>
      <c r="BZ51" s="151" t="s">
        <v>916</v>
      </c>
      <c r="CA51" s="151"/>
      <c r="CB51" s="216" t="s">
        <v>780</v>
      </c>
      <c r="CC51" s="216"/>
    </row>
    <row r="52" spans="1:81" ht="60" customHeight="1" x14ac:dyDescent="0.55000000000000004">
      <c r="A52" s="154"/>
      <c r="B52" s="146"/>
      <c r="C52" s="145"/>
      <c r="D52" s="145"/>
      <c r="E52" s="145"/>
      <c r="F52" s="145"/>
      <c r="G52" s="145"/>
      <c r="H52" s="145"/>
      <c r="I52" s="145"/>
      <c r="J52" s="145"/>
      <c r="K52" s="145"/>
      <c r="L52" s="145"/>
      <c r="M52" s="145"/>
      <c r="N52" s="145"/>
      <c r="O52" s="154"/>
      <c r="P52" s="158"/>
      <c r="Q52" s="158"/>
      <c r="R52" s="140"/>
      <c r="S52" s="143"/>
      <c r="T52" s="152"/>
      <c r="U52" s="6" t="s">
        <v>87</v>
      </c>
      <c r="V52" s="13" t="s">
        <v>997</v>
      </c>
      <c r="W52" s="13"/>
      <c r="X52" s="13"/>
      <c r="Y52" s="13"/>
      <c r="Z52" s="13" t="s">
        <v>1020</v>
      </c>
      <c r="AA52" s="14"/>
      <c r="AB52" s="14"/>
      <c r="AC52" s="14"/>
      <c r="AD52" s="13"/>
      <c r="AE52" s="13"/>
      <c r="AF52" s="13"/>
      <c r="AG52" s="14"/>
      <c r="AH52" s="13"/>
      <c r="AI52" s="13"/>
      <c r="AJ52" s="13" t="s">
        <v>555</v>
      </c>
      <c r="AK52" s="13" t="s">
        <v>555</v>
      </c>
      <c r="AL52" s="13"/>
      <c r="AM52" s="13"/>
      <c r="AN52" s="14"/>
      <c r="AO52" s="14"/>
      <c r="AP52" s="13"/>
      <c r="AQ52" s="13"/>
      <c r="AR52" s="13"/>
      <c r="AS52" s="13"/>
      <c r="AT52" s="13"/>
      <c r="AU52" s="13"/>
      <c r="AV52" s="13"/>
      <c r="AW52" s="13"/>
      <c r="AX52" s="13"/>
      <c r="AY52" s="14"/>
      <c r="AZ52" s="13"/>
      <c r="BA52" s="13"/>
      <c r="BB52" s="14"/>
      <c r="BC52" s="14"/>
      <c r="BD52" s="13"/>
      <c r="BE52" s="14"/>
      <c r="BF52" s="14"/>
      <c r="BG52" s="13"/>
      <c r="BH52" s="13" t="s">
        <v>961</v>
      </c>
      <c r="BI52" s="13" t="s">
        <v>960</v>
      </c>
      <c r="BJ52" s="13"/>
      <c r="BK52" s="13"/>
      <c r="BL52" s="13"/>
      <c r="BM52" s="13"/>
      <c r="BN52" s="13"/>
      <c r="BO52" s="13"/>
      <c r="BP52" s="13"/>
      <c r="BQ52" s="13"/>
      <c r="BR52" s="13" t="s">
        <v>961</v>
      </c>
      <c r="BS52" s="13"/>
      <c r="BT52" s="13"/>
      <c r="BU52" s="152"/>
      <c r="BV52" s="152"/>
      <c r="BW52" s="152"/>
      <c r="BX52" s="152"/>
      <c r="BY52" s="152"/>
      <c r="BZ52" s="152"/>
      <c r="CA52" s="152"/>
      <c r="CB52" s="217"/>
      <c r="CC52" s="217"/>
    </row>
    <row r="53" spans="1:81" ht="60" customHeight="1" x14ac:dyDescent="0.55000000000000004">
      <c r="A53" s="154"/>
      <c r="B53" s="146"/>
      <c r="C53" s="145"/>
      <c r="D53" s="145"/>
      <c r="E53" s="145"/>
      <c r="F53" s="145"/>
      <c r="G53" s="145"/>
      <c r="H53" s="145"/>
      <c r="I53" s="145"/>
      <c r="J53" s="145"/>
      <c r="K53" s="145"/>
      <c r="L53" s="145"/>
      <c r="M53" s="145"/>
      <c r="N53" s="145"/>
      <c r="O53" s="154"/>
      <c r="P53" s="159"/>
      <c r="Q53" s="159"/>
      <c r="R53" s="141"/>
      <c r="S53" s="144"/>
      <c r="T53" s="153"/>
      <c r="U53" s="6" t="s">
        <v>91</v>
      </c>
      <c r="V53" s="14"/>
      <c r="W53" s="14"/>
      <c r="X53" s="14"/>
      <c r="Y53" s="14"/>
      <c r="Z53" s="14"/>
      <c r="AA53" s="14"/>
      <c r="AB53" s="14"/>
      <c r="AC53" s="14"/>
      <c r="AD53" s="14"/>
      <c r="AE53" s="14"/>
      <c r="AF53" s="14"/>
      <c r="AG53" s="14"/>
      <c r="AH53" s="14"/>
      <c r="AI53" s="13"/>
      <c r="AJ53" s="14"/>
      <c r="AK53" s="14"/>
      <c r="AL53" s="14"/>
      <c r="AM53" s="13"/>
      <c r="AN53" s="13"/>
      <c r="AO53" s="14"/>
      <c r="AP53" s="14"/>
      <c r="AQ53" s="14"/>
      <c r="AR53" s="14"/>
      <c r="AS53" s="13"/>
      <c r="AT53" s="14"/>
      <c r="AU53" s="14"/>
      <c r="AV53" s="14"/>
      <c r="AW53" s="14"/>
      <c r="AX53" s="13"/>
      <c r="AY53" s="13"/>
      <c r="AZ53" s="14"/>
      <c r="BA53" s="13"/>
      <c r="BB53" s="13"/>
      <c r="BC53" s="13"/>
      <c r="BD53" s="13"/>
      <c r="BE53" s="13"/>
      <c r="BF53" s="13"/>
      <c r="BG53" s="14"/>
      <c r="BH53" s="13"/>
      <c r="BI53" s="13"/>
      <c r="BJ53" s="13"/>
      <c r="BK53" s="13"/>
      <c r="BL53" s="13"/>
      <c r="BM53" s="13"/>
      <c r="BN53" s="14"/>
      <c r="BO53" s="14"/>
      <c r="BP53" s="14"/>
      <c r="BQ53" s="14"/>
      <c r="BR53" s="13"/>
      <c r="BS53" s="13"/>
      <c r="BT53" s="13"/>
      <c r="BU53" s="153"/>
      <c r="BV53" s="153"/>
      <c r="BW53" s="153"/>
      <c r="BX53" s="153"/>
      <c r="BY53" s="153"/>
      <c r="BZ53" s="153"/>
      <c r="CA53" s="153"/>
      <c r="CB53" s="218"/>
      <c r="CC53" s="218"/>
    </row>
    <row r="54" spans="1:81" ht="60" customHeight="1" x14ac:dyDescent="0.55000000000000004">
      <c r="A54" s="154" t="s">
        <v>67</v>
      </c>
      <c r="B54" s="146"/>
      <c r="C54" s="145" t="s">
        <v>1919</v>
      </c>
      <c r="D54" s="145" t="s">
        <v>186</v>
      </c>
      <c r="E54" s="145" t="s">
        <v>187</v>
      </c>
      <c r="F54" s="145" t="s">
        <v>487</v>
      </c>
      <c r="G54" s="145" t="s">
        <v>488</v>
      </c>
      <c r="H54" s="145" t="s">
        <v>2157</v>
      </c>
      <c r="I54" s="145" t="s">
        <v>791</v>
      </c>
      <c r="J54" s="145"/>
      <c r="K54" s="145"/>
      <c r="L54" s="145" t="s">
        <v>804</v>
      </c>
      <c r="M54" s="145" t="s">
        <v>507</v>
      </c>
      <c r="N54" s="145" t="s">
        <v>188</v>
      </c>
      <c r="O54" s="154" t="s">
        <v>75</v>
      </c>
      <c r="P54" s="157" t="str">
        <f>HYPERLINK("https://www.mlit.go.jp/road/sisaku/inspection-support/pdf/c/BR010016.pdf","性能カタログ")</f>
        <v>性能カタログ</v>
      </c>
      <c r="Q54" s="157" t="str">
        <f>HYPERLINK("https://www.mlit.go.jp/road/sisaku/inspection-support/pdf/s/BR010016.pdf","技術の性能確認シート")</f>
        <v>技術の性能確認シート</v>
      </c>
      <c r="R54" s="139" t="s">
        <v>189</v>
      </c>
      <c r="S54" s="142" t="s">
        <v>489</v>
      </c>
      <c r="T54" s="151" t="s">
        <v>1248</v>
      </c>
      <c r="U54" s="6" t="s">
        <v>86</v>
      </c>
      <c r="V54" s="13" t="s">
        <v>553</v>
      </c>
      <c r="W54" s="13"/>
      <c r="X54" s="13"/>
      <c r="Y54" s="13"/>
      <c r="Z54" s="13" t="s">
        <v>553</v>
      </c>
      <c r="AA54" s="13"/>
      <c r="AB54" s="13"/>
      <c r="AC54" s="13"/>
      <c r="AD54" s="13"/>
      <c r="AE54" s="13"/>
      <c r="AF54" s="13"/>
      <c r="AG54" s="13"/>
      <c r="AH54" s="13"/>
      <c r="AI54" s="13"/>
      <c r="AJ54" s="13" t="s">
        <v>553</v>
      </c>
      <c r="AK54" s="14"/>
      <c r="AL54" s="13"/>
      <c r="AM54" s="13"/>
      <c r="AN54" s="13"/>
      <c r="AO54" s="13"/>
      <c r="AP54" s="13"/>
      <c r="AQ54" s="14"/>
      <c r="AR54" s="14"/>
      <c r="AS54" s="13"/>
      <c r="AT54" s="13"/>
      <c r="AU54" s="13"/>
      <c r="AV54" s="13"/>
      <c r="AW54" s="13"/>
      <c r="AX54" s="13"/>
      <c r="AY54" s="13"/>
      <c r="AZ54" s="14"/>
      <c r="BA54" s="14"/>
      <c r="BB54" s="13"/>
      <c r="BC54" s="13"/>
      <c r="BD54" s="13"/>
      <c r="BE54" s="13"/>
      <c r="BF54" s="13"/>
      <c r="BG54" s="14"/>
      <c r="BH54" s="14"/>
      <c r="BI54" s="14"/>
      <c r="BJ54" s="14"/>
      <c r="BK54" s="14"/>
      <c r="BL54" s="14"/>
      <c r="BM54" s="14"/>
      <c r="BN54" s="13"/>
      <c r="BO54" s="13"/>
      <c r="BP54" s="13"/>
      <c r="BQ54" s="13"/>
      <c r="BR54" s="14"/>
      <c r="BS54" s="14"/>
      <c r="BT54" s="14"/>
      <c r="BU54" s="151"/>
      <c r="BV54" s="151"/>
      <c r="BW54" s="151" t="s">
        <v>916</v>
      </c>
      <c r="BX54" s="151"/>
      <c r="BY54" s="151" t="s">
        <v>916</v>
      </c>
      <c r="BZ54" s="151" t="s">
        <v>916</v>
      </c>
      <c r="CA54" s="151"/>
      <c r="CB54" s="216" t="s">
        <v>780</v>
      </c>
      <c r="CC54" s="216"/>
    </row>
    <row r="55" spans="1:81" ht="60" customHeight="1" x14ac:dyDescent="0.55000000000000004">
      <c r="A55" s="154"/>
      <c r="B55" s="146"/>
      <c r="C55" s="145"/>
      <c r="D55" s="145"/>
      <c r="E55" s="145"/>
      <c r="F55" s="145"/>
      <c r="G55" s="145"/>
      <c r="H55" s="145"/>
      <c r="I55" s="145"/>
      <c r="J55" s="145"/>
      <c r="K55" s="145"/>
      <c r="L55" s="145"/>
      <c r="M55" s="145"/>
      <c r="N55" s="145"/>
      <c r="O55" s="154"/>
      <c r="P55" s="158"/>
      <c r="Q55" s="158"/>
      <c r="R55" s="140"/>
      <c r="S55" s="143"/>
      <c r="T55" s="152"/>
      <c r="U55" s="6" t="s">
        <v>87</v>
      </c>
      <c r="V55" s="13" t="s">
        <v>2158</v>
      </c>
      <c r="W55" s="13"/>
      <c r="X55" s="13"/>
      <c r="Y55" s="13"/>
      <c r="Z55" s="13" t="s">
        <v>2159</v>
      </c>
      <c r="AA55" s="14"/>
      <c r="AB55" s="14"/>
      <c r="AC55" s="14"/>
      <c r="AD55" s="13"/>
      <c r="AE55" s="13" t="s">
        <v>2158</v>
      </c>
      <c r="AF55" s="13"/>
      <c r="AG55" s="14"/>
      <c r="AH55" s="13"/>
      <c r="AI55" s="13"/>
      <c r="AJ55" s="13" t="s">
        <v>2158</v>
      </c>
      <c r="AK55" s="13" t="s">
        <v>2158</v>
      </c>
      <c r="AL55" s="13"/>
      <c r="AM55" s="13"/>
      <c r="AN55" s="14"/>
      <c r="AO55" s="14"/>
      <c r="AP55" s="13"/>
      <c r="AQ55" s="13"/>
      <c r="AR55" s="13"/>
      <c r="AS55" s="13"/>
      <c r="AT55" s="13"/>
      <c r="AU55" s="13"/>
      <c r="AV55" s="13"/>
      <c r="AW55" s="13"/>
      <c r="AX55" s="13"/>
      <c r="AY55" s="14"/>
      <c r="AZ55" s="13"/>
      <c r="BA55" s="13"/>
      <c r="BB55" s="14"/>
      <c r="BC55" s="14"/>
      <c r="BD55" s="13"/>
      <c r="BE55" s="14"/>
      <c r="BF55" s="14"/>
      <c r="BG55" s="13"/>
      <c r="BH55" s="13"/>
      <c r="BI55" s="13"/>
      <c r="BJ55" s="13"/>
      <c r="BK55" s="13"/>
      <c r="BL55" s="13"/>
      <c r="BM55" s="13"/>
      <c r="BN55" s="13"/>
      <c r="BO55" s="13"/>
      <c r="BP55" s="13"/>
      <c r="BQ55" s="13"/>
      <c r="BR55" s="13"/>
      <c r="BS55" s="13"/>
      <c r="BT55" s="13"/>
      <c r="BU55" s="152"/>
      <c r="BV55" s="152"/>
      <c r="BW55" s="152"/>
      <c r="BX55" s="152"/>
      <c r="BY55" s="152"/>
      <c r="BZ55" s="152"/>
      <c r="CA55" s="152"/>
      <c r="CB55" s="217"/>
      <c r="CC55" s="217"/>
    </row>
    <row r="56" spans="1:81" ht="60" customHeight="1" x14ac:dyDescent="0.55000000000000004">
      <c r="A56" s="154"/>
      <c r="B56" s="146"/>
      <c r="C56" s="145"/>
      <c r="D56" s="145"/>
      <c r="E56" s="145"/>
      <c r="F56" s="145"/>
      <c r="G56" s="145"/>
      <c r="H56" s="145"/>
      <c r="I56" s="145"/>
      <c r="J56" s="145"/>
      <c r="K56" s="145"/>
      <c r="L56" s="145"/>
      <c r="M56" s="145"/>
      <c r="N56" s="145"/>
      <c r="O56" s="154"/>
      <c r="P56" s="159"/>
      <c r="Q56" s="159"/>
      <c r="R56" s="141"/>
      <c r="S56" s="144"/>
      <c r="T56" s="153"/>
      <c r="U56" s="6" t="s">
        <v>91</v>
      </c>
      <c r="V56" s="14"/>
      <c r="W56" s="14"/>
      <c r="X56" s="14"/>
      <c r="Y56" s="14"/>
      <c r="Z56" s="14"/>
      <c r="AA56" s="14"/>
      <c r="AB56" s="14"/>
      <c r="AC56" s="14"/>
      <c r="AD56" s="14"/>
      <c r="AE56" s="14"/>
      <c r="AF56" s="14"/>
      <c r="AG56" s="14"/>
      <c r="AH56" s="14"/>
      <c r="AI56" s="13"/>
      <c r="AJ56" s="14"/>
      <c r="AK56" s="14"/>
      <c r="AL56" s="14"/>
      <c r="AM56" s="13"/>
      <c r="AN56" s="13"/>
      <c r="AO56" s="14"/>
      <c r="AP56" s="14"/>
      <c r="AQ56" s="14"/>
      <c r="AR56" s="14"/>
      <c r="AS56" s="13"/>
      <c r="AT56" s="14"/>
      <c r="AU56" s="14"/>
      <c r="AV56" s="14"/>
      <c r="AW56" s="14"/>
      <c r="AX56" s="13"/>
      <c r="AY56" s="13"/>
      <c r="AZ56" s="14"/>
      <c r="BA56" s="13"/>
      <c r="BB56" s="13"/>
      <c r="BC56" s="13"/>
      <c r="BD56" s="13"/>
      <c r="BE56" s="13"/>
      <c r="BF56" s="13"/>
      <c r="BG56" s="14"/>
      <c r="BH56" s="13"/>
      <c r="BI56" s="13"/>
      <c r="BJ56" s="13"/>
      <c r="BK56" s="13"/>
      <c r="BL56" s="13"/>
      <c r="BM56" s="13"/>
      <c r="BN56" s="14"/>
      <c r="BO56" s="14"/>
      <c r="BP56" s="14"/>
      <c r="BQ56" s="14"/>
      <c r="BR56" s="13"/>
      <c r="BS56" s="13"/>
      <c r="BT56" s="13"/>
      <c r="BU56" s="153"/>
      <c r="BV56" s="153"/>
      <c r="BW56" s="153"/>
      <c r="BX56" s="153"/>
      <c r="BY56" s="153"/>
      <c r="BZ56" s="153"/>
      <c r="CA56" s="153"/>
      <c r="CB56" s="218"/>
      <c r="CC56" s="218"/>
    </row>
    <row r="57" spans="1:81" ht="60" customHeight="1" x14ac:dyDescent="0.55000000000000004">
      <c r="A57" s="154" t="s">
        <v>67</v>
      </c>
      <c r="B57" s="146"/>
      <c r="C57" s="145" t="s">
        <v>1447</v>
      </c>
      <c r="D57" s="156" t="s">
        <v>1012</v>
      </c>
      <c r="E57" s="145" t="s">
        <v>75</v>
      </c>
      <c r="F57" s="145" t="s">
        <v>75</v>
      </c>
      <c r="G57" s="145" t="s">
        <v>75</v>
      </c>
      <c r="H57" s="145" t="s">
        <v>75</v>
      </c>
      <c r="I57" s="145" t="s">
        <v>75</v>
      </c>
      <c r="J57" s="145" t="s">
        <v>75</v>
      </c>
      <c r="K57" s="145" t="s">
        <v>75</v>
      </c>
      <c r="L57" s="145" t="s">
        <v>75</v>
      </c>
      <c r="M57" s="145" t="s">
        <v>75</v>
      </c>
      <c r="N57" s="145" t="s">
        <v>1011</v>
      </c>
      <c r="O57" s="145" t="s">
        <v>75</v>
      </c>
      <c r="P57" s="162" t="s">
        <v>75</v>
      </c>
      <c r="Q57" s="162" t="s">
        <v>75</v>
      </c>
      <c r="R57" s="139" t="s">
        <v>75</v>
      </c>
      <c r="S57" s="151" t="s">
        <v>75</v>
      </c>
      <c r="T57" s="151"/>
      <c r="U57" s="6" t="s">
        <v>86</v>
      </c>
      <c r="V57" s="13"/>
      <c r="W57" s="13"/>
      <c r="X57" s="13"/>
      <c r="Y57" s="13"/>
      <c r="Z57" s="13"/>
      <c r="AA57" s="13"/>
      <c r="AB57" s="13"/>
      <c r="AC57" s="13"/>
      <c r="AD57" s="13"/>
      <c r="AE57" s="13"/>
      <c r="AF57" s="13"/>
      <c r="AG57" s="13"/>
      <c r="AH57" s="13"/>
      <c r="AI57" s="13"/>
      <c r="AJ57" s="13"/>
      <c r="AK57" s="14"/>
      <c r="AL57" s="13"/>
      <c r="AM57" s="13"/>
      <c r="AN57" s="13"/>
      <c r="AO57" s="13"/>
      <c r="AP57" s="13"/>
      <c r="AQ57" s="14"/>
      <c r="AR57" s="14"/>
      <c r="AS57" s="13"/>
      <c r="AT57" s="13"/>
      <c r="AU57" s="13"/>
      <c r="AV57" s="13"/>
      <c r="AW57" s="13"/>
      <c r="AX57" s="13"/>
      <c r="AY57" s="13"/>
      <c r="AZ57" s="14"/>
      <c r="BA57" s="14"/>
      <c r="BB57" s="13"/>
      <c r="BC57" s="13"/>
      <c r="BD57" s="13"/>
      <c r="BE57" s="13"/>
      <c r="BF57" s="13"/>
      <c r="BG57" s="14"/>
      <c r="BH57" s="14"/>
      <c r="BI57" s="14"/>
      <c r="BJ57" s="14"/>
      <c r="BK57" s="14"/>
      <c r="BL57" s="14"/>
      <c r="BM57" s="14"/>
      <c r="BN57" s="13"/>
      <c r="BO57" s="13"/>
      <c r="BP57" s="13"/>
      <c r="BQ57" s="13"/>
      <c r="BR57" s="14"/>
      <c r="BS57" s="14"/>
      <c r="BT57" s="14"/>
      <c r="BU57" s="151"/>
      <c r="BV57" s="151"/>
      <c r="BW57" s="151"/>
      <c r="BX57" s="151"/>
      <c r="BY57" s="151"/>
      <c r="BZ57" s="151"/>
      <c r="CA57" s="151"/>
      <c r="CB57" s="216"/>
      <c r="CC57" s="216"/>
    </row>
    <row r="58" spans="1:81" ht="60" customHeight="1" x14ac:dyDescent="0.55000000000000004">
      <c r="A58" s="154"/>
      <c r="B58" s="146"/>
      <c r="C58" s="145"/>
      <c r="D58" s="145"/>
      <c r="E58" s="145"/>
      <c r="F58" s="145"/>
      <c r="G58" s="145"/>
      <c r="H58" s="145"/>
      <c r="I58" s="145"/>
      <c r="J58" s="145"/>
      <c r="K58" s="145"/>
      <c r="L58" s="145"/>
      <c r="M58" s="145"/>
      <c r="N58" s="145"/>
      <c r="O58" s="145"/>
      <c r="P58" s="163"/>
      <c r="Q58" s="163"/>
      <c r="R58" s="140"/>
      <c r="S58" s="152"/>
      <c r="T58" s="152"/>
      <c r="U58" s="6" t="s">
        <v>87</v>
      </c>
      <c r="V58" s="13"/>
      <c r="W58" s="13"/>
      <c r="X58" s="13"/>
      <c r="Y58" s="13"/>
      <c r="Z58" s="13"/>
      <c r="AA58" s="14"/>
      <c r="AB58" s="14"/>
      <c r="AC58" s="14"/>
      <c r="AD58" s="13"/>
      <c r="AE58" s="13"/>
      <c r="AF58" s="13"/>
      <c r="AG58" s="14"/>
      <c r="AH58" s="13"/>
      <c r="AI58" s="13"/>
      <c r="AJ58" s="13" t="s">
        <v>756</v>
      </c>
      <c r="AK58" s="13" t="s">
        <v>756</v>
      </c>
      <c r="AL58" s="13"/>
      <c r="AM58" s="13"/>
      <c r="AN58" s="14"/>
      <c r="AO58" s="14"/>
      <c r="AP58" s="13"/>
      <c r="AQ58" s="13"/>
      <c r="AR58" s="13"/>
      <c r="AS58" s="13"/>
      <c r="AT58" s="13"/>
      <c r="AU58" s="13"/>
      <c r="AV58" s="13"/>
      <c r="AW58" s="13"/>
      <c r="AX58" s="13"/>
      <c r="AY58" s="14"/>
      <c r="AZ58" s="13"/>
      <c r="BA58" s="13"/>
      <c r="BB58" s="14"/>
      <c r="BC58" s="14"/>
      <c r="BD58" s="13"/>
      <c r="BE58" s="14"/>
      <c r="BF58" s="14"/>
      <c r="BG58" s="13"/>
      <c r="BH58" s="13"/>
      <c r="BI58" s="13"/>
      <c r="BJ58" s="13"/>
      <c r="BK58" s="13"/>
      <c r="BL58" s="13"/>
      <c r="BM58" s="13"/>
      <c r="BN58" s="13"/>
      <c r="BO58" s="13"/>
      <c r="BP58" s="13"/>
      <c r="BQ58" s="13"/>
      <c r="BR58" s="13"/>
      <c r="BS58" s="13"/>
      <c r="BT58" s="13"/>
      <c r="BU58" s="152"/>
      <c r="BV58" s="152"/>
      <c r="BW58" s="152"/>
      <c r="BX58" s="152"/>
      <c r="BY58" s="152"/>
      <c r="BZ58" s="152"/>
      <c r="CA58" s="152"/>
      <c r="CB58" s="217"/>
      <c r="CC58" s="217"/>
    </row>
    <row r="59" spans="1:81" ht="60" customHeight="1" x14ac:dyDescent="0.55000000000000004">
      <c r="A59" s="154"/>
      <c r="B59" s="146"/>
      <c r="C59" s="145"/>
      <c r="D59" s="145"/>
      <c r="E59" s="145"/>
      <c r="F59" s="145"/>
      <c r="G59" s="145"/>
      <c r="H59" s="145"/>
      <c r="I59" s="145"/>
      <c r="J59" s="145"/>
      <c r="K59" s="145"/>
      <c r="L59" s="145"/>
      <c r="M59" s="145"/>
      <c r="N59" s="145"/>
      <c r="O59" s="145"/>
      <c r="P59" s="164"/>
      <c r="Q59" s="164"/>
      <c r="R59" s="141"/>
      <c r="S59" s="153"/>
      <c r="T59" s="153"/>
      <c r="U59" s="6" t="s">
        <v>91</v>
      </c>
      <c r="V59" s="14"/>
      <c r="W59" s="14"/>
      <c r="X59" s="14"/>
      <c r="Y59" s="14"/>
      <c r="Z59" s="14"/>
      <c r="AA59" s="14"/>
      <c r="AB59" s="14"/>
      <c r="AC59" s="14"/>
      <c r="AD59" s="14"/>
      <c r="AE59" s="14"/>
      <c r="AF59" s="14"/>
      <c r="AG59" s="14"/>
      <c r="AH59" s="14"/>
      <c r="AI59" s="13"/>
      <c r="AJ59" s="14"/>
      <c r="AK59" s="14"/>
      <c r="AL59" s="14"/>
      <c r="AM59" s="13"/>
      <c r="AN59" s="13"/>
      <c r="AO59" s="14"/>
      <c r="AP59" s="14"/>
      <c r="AQ59" s="14"/>
      <c r="AR59" s="14"/>
      <c r="AS59" s="13"/>
      <c r="AT59" s="14"/>
      <c r="AU59" s="14"/>
      <c r="AV59" s="14"/>
      <c r="AW59" s="14"/>
      <c r="AX59" s="13"/>
      <c r="AY59" s="13"/>
      <c r="AZ59" s="14"/>
      <c r="BA59" s="13"/>
      <c r="BB59" s="13"/>
      <c r="BC59" s="13"/>
      <c r="BD59" s="13"/>
      <c r="BE59" s="13"/>
      <c r="BF59" s="13"/>
      <c r="BG59" s="14"/>
      <c r="BH59" s="13"/>
      <c r="BI59" s="13"/>
      <c r="BJ59" s="13"/>
      <c r="BK59" s="13"/>
      <c r="BL59" s="13"/>
      <c r="BM59" s="13"/>
      <c r="BN59" s="14"/>
      <c r="BO59" s="14"/>
      <c r="BP59" s="14"/>
      <c r="BQ59" s="14"/>
      <c r="BR59" s="13"/>
      <c r="BS59" s="13"/>
      <c r="BT59" s="13"/>
      <c r="BU59" s="153"/>
      <c r="BV59" s="153"/>
      <c r="BW59" s="153"/>
      <c r="BX59" s="153"/>
      <c r="BY59" s="153"/>
      <c r="BZ59" s="153"/>
      <c r="CA59" s="153"/>
      <c r="CB59" s="218"/>
      <c r="CC59" s="218"/>
    </row>
    <row r="60" spans="1:81" ht="60" customHeight="1" x14ac:dyDescent="0.55000000000000004">
      <c r="A60" s="154" t="s">
        <v>67</v>
      </c>
      <c r="B60" s="146"/>
      <c r="C60" s="145" t="s">
        <v>1920</v>
      </c>
      <c r="D60" s="145" t="s">
        <v>1062</v>
      </c>
      <c r="E60" s="145" t="s">
        <v>2173</v>
      </c>
      <c r="F60" s="145" t="s">
        <v>862</v>
      </c>
      <c r="G60" s="145" t="s">
        <v>490</v>
      </c>
      <c r="H60" s="145" t="s">
        <v>576</v>
      </c>
      <c r="I60" s="145" t="s">
        <v>800</v>
      </c>
      <c r="J60" s="147" t="s">
        <v>1063</v>
      </c>
      <c r="K60" s="150" t="s">
        <v>768</v>
      </c>
      <c r="L60" s="145" t="s">
        <v>804</v>
      </c>
      <c r="M60" s="145" t="s">
        <v>508</v>
      </c>
      <c r="N60" s="145" t="s">
        <v>190</v>
      </c>
      <c r="O60" s="154" t="s">
        <v>75</v>
      </c>
      <c r="P60" s="157" t="str">
        <f>HYPERLINK("https://www.mlit.go.jp/road/sisaku/inspection-support/pdf/c/BR010018.pdf","性能カタログ")</f>
        <v>性能カタログ</v>
      </c>
      <c r="Q60" s="157" t="str">
        <f>HYPERLINK("https://www.mlit.go.jp/road/sisaku/inspection-support/pdf/s/BR010018.pdf","技術の性能確認シート")</f>
        <v>技術の性能確認シート</v>
      </c>
      <c r="R60" s="139" t="s">
        <v>2174</v>
      </c>
      <c r="S60" s="142" t="s">
        <v>1064</v>
      </c>
      <c r="T60" s="151"/>
      <c r="U60" s="6" t="s">
        <v>86</v>
      </c>
      <c r="V60" s="13" t="s">
        <v>757</v>
      </c>
      <c r="W60" s="13"/>
      <c r="X60" s="13" t="s">
        <v>757</v>
      </c>
      <c r="Y60" s="13"/>
      <c r="Z60" s="13" t="s">
        <v>757</v>
      </c>
      <c r="AA60" s="13"/>
      <c r="AB60" s="13"/>
      <c r="AC60" s="13"/>
      <c r="AD60" s="13"/>
      <c r="AE60" s="13"/>
      <c r="AF60" s="13"/>
      <c r="AG60" s="13"/>
      <c r="AH60" s="13"/>
      <c r="AI60" s="13"/>
      <c r="AJ60" s="13" t="s">
        <v>757</v>
      </c>
      <c r="AK60" s="14"/>
      <c r="AL60" s="13"/>
      <c r="AM60" s="13"/>
      <c r="AN60" s="13" t="s">
        <v>757</v>
      </c>
      <c r="AO60" s="13" t="s">
        <v>757</v>
      </c>
      <c r="AP60" s="13" t="s">
        <v>757</v>
      </c>
      <c r="AQ60" s="14"/>
      <c r="AR60" s="14"/>
      <c r="AS60" s="13"/>
      <c r="AT60" s="13"/>
      <c r="AU60" s="13"/>
      <c r="AV60" s="13"/>
      <c r="AW60" s="13"/>
      <c r="AX60" s="13"/>
      <c r="AY60" s="13"/>
      <c r="AZ60" s="14"/>
      <c r="BA60" s="14"/>
      <c r="BB60" s="13"/>
      <c r="BC60" s="13"/>
      <c r="BD60" s="13"/>
      <c r="BE60" s="13"/>
      <c r="BF60" s="13"/>
      <c r="BG60" s="14"/>
      <c r="BH60" s="14"/>
      <c r="BI60" s="14"/>
      <c r="BJ60" s="14"/>
      <c r="BK60" s="14"/>
      <c r="BL60" s="14"/>
      <c r="BM60" s="14"/>
      <c r="BN60" s="13"/>
      <c r="BO60" s="13"/>
      <c r="BP60" s="13"/>
      <c r="BQ60" s="13"/>
      <c r="BR60" s="14"/>
      <c r="BS60" s="14"/>
      <c r="BT60" s="14"/>
      <c r="BU60" s="151"/>
      <c r="BV60" s="151"/>
      <c r="BW60" s="151"/>
      <c r="BX60" s="151"/>
      <c r="BY60" s="151"/>
      <c r="BZ60" s="151"/>
      <c r="CA60" s="151"/>
      <c r="CB60" s="216"/>
      <c r="CC60" s="216"/>
    </row>
    <row r="61" spans="1:81" ht="60" customHeight="1" x14ac:dyDescent="0.55000000000000004">
      <c r="A61" s="154"/>
      <c r="B61" s="146"/>
      <c r="C61" s="145"/>
      <c r="D61" s="145"/>
      <c r="E61" s="145"/>
      <c r="F61" s="145"/>
      <c r="G61" s="145"/>
      <c r="H61" s="145"/>
      <c r="I61" s="145"/>
      <c r="J61" s="145"/>
      <c r="K61" s="145"/>
      <c r="L61" s="145"/>
      <c r="M61" s="145"/>
      <c r="N61" s="145"/>
      <c r="O61" s="154"/>
      <c r="P61" s="158"/>
      <c r="Q61" s="158"/>
      <c r="R61" s="140"/>
      <c r="S61" s="143"/>
      <c r="T61" s="152"/>
      <c r="U61" s="6" t="s">
        <v>87</v>
      </c>
      <c r="V61" s="13" t="s">
        <v>758</v>
      </c>
      <c r="W61" s="13"/>
      <c r="X61" s="13" t="s">
        <v>758</v>
      </c>
      <c r="Y61" s="13"/>
      <c r="Z61" s="13" t="s">
        <v>1022</v>
      </c>
      <c r="AA61" s="14"/>
      <c r="AB61" s="14"/>
      <c r="AC61" s="14"/>
      <c r="AD61" s="13"/>
      <c r="AE61" s="13"/>
      <c r="AF61" s="13"/>
      <c r="AG61" s="14"/>
      <c r="AH61" s="13"/>
      <c r="AI61" s="13"/>
      <c r="AJ61" s="13" t="s">
        <v>758</v>
      </c>
      <c r="AK61" s="13" t="s">
        <v>758</v>
      </c>
      <c r="AL61" s="13"/>
      <c r="AM61" s="13"/>
      <c r="AN61" s="14"/>
      <c r="AO61" s="14"/>
      <c r="AP61" s="13" t="s">
        <v>551</v>
      </c>
      <c r="AQ61" s="13" t="s">
        <v>755</v>
      </c>
      <c r="AR61" s="13" t="s">
        <v>755</v>
      </c>
      <c r="AS61" s="13"/>
      <c r="AT61" s="13"/>
      <c r="AU61" s="13"/>
      <c r="AV61" s="13"/>
      <c r="AW61" s="13"/>
      <c r="AX61" s="13"/>
      <c r="AY61" s="14"/>
      <c r="AZ61" s="13"/>
      <c r="BA61" s="13"/>
      <c r="BB61" s="14"/>
      <c r="BC61" s="14"/>
      <c r="BD61" s="13"/>
      <c r="BE61" s="14"/>
      <c r="BF61" s="14"/>
      <c r="BG61" s="13"/>
      <c r="BH61" s="13"/>
      <c r="BI61" s="13"/>
      <c r="BJ61" s="13"/>
      <c r="BK61" s="13"/>
      <c r="BL61" s="13"/>
      <c r="BM61" s="13"/>
      <c r="BN61" s="13"/>
      <c r="BO61" s="13"/>
      <c r="BP61" s="13"/>
      <c r="BQ61" s="13"/>
      <c r="BR61" s="13"/>
      <c r="BS61" s="13"/>
      <c r="BT61" s="13"/>
      <c r="BU61" s="152"/>
      <c r="BV61" s="152"/>
      <c r="BW61" s="152"/>
      <c r="BX61" s="152"/>
      <c r="BY61" s="152"/>
      <c r="BZ61" s="152"/>
      <c r="CA61" s="152"/>
      <c r="CB61" s="217"/>
      <c r="CC61" s="217"/>
    </row>
    <row r="62" spans="1:81" ht="60" customHeight="1" x14ac:dyDescent="0.55000000000000004">
      <c r="A62" s="154"/>
      <c r="B62" s="146"/>
      <c r="C62" s="145"/>
      <c r="D62" s="145"/>
      <c r="E62" s="145"/>
      <c r="F62" s="145"/>
      <c r="G62" s="145"/>
      <c r="H62" s="145"/>
      <c r="I62" s="145"/>
      <c r="J62" s="145"/>
      <c r="K62" s="145"/>
      <c r="L62" s="145"/>
      <c r="M62" s="145"/>
      <c r="N62" s="145"/>
      <c r="O62" s="154"/>
      <c r="P62" s="159"/>
      <c r="Q62" s="159"/>
      <c r="R62" s="141"/>
      <c r="S62" s="144"/>
      <c r="T62" s="153"/>
      <c r="U62" s="6" t="s">
        <v>91</v>
      </c>
      <c r="V62" s="14"/>
      <c r="W62" s="14"/>
      <c r="X62" s="14"/>
      <c r="Y62" s="14"/>
      <c r="Z62" s="14"/>
      <c r="AA62" s="14"/>
      <c r="AB62" s="14"/>
      <c r="AC62" s="14"/>
      <c r="AD62" s="14"/>
      <c r="AE62" s="14"/>
      <c r="AF62" s="14"/>
      <c r="AG62" s="14"/>
      <c r="AH62" s="14"/>
      <c r="AI62" s="13"/>
      <c r="AJ62" s="14"/>
      <c r="AK62" s="14"/>
      <c r="AL62" s="14"/>
      <c r="AM62" s="13"/>
      <c r="AN62" s="13" t="s">
        <v>759</v>
      </c>
      <c r="AO62" s="14"/>
      <c r="AP62" s="14"/>
      <c r="AQ62" s="14"/>
      <c r="AR62" s="14"/>
      <c r="AS62" s="13"/>
      <c r="AT62" s="14"/>
      <c r="AU62" s="14"/>
      <c r="AV62" s="14"/>
      <c r="AW62" s="14"/>
      <c r="AX62" s="13"/>
      <c r="AY62" s="13"/>
      <c r="AZ62" s="14"/>
      <c r="BA62" s="13"/>
      <c r="BB62" s="13"/>
      <c r="BC62" s="13"/>
      <c r="BD62" s="13"/>
      <c r="BE62" s="13"/>
      <c r="BF62" s="13"/>
      <c r="BG62" s="14"/>
      <c r="BH62" s="13"/>
      <c r="BI62" s="13"/>
      <c r="BJ62" s="13"/>
      <c r="BK62" s="13"/>
      <c r="BL62" s="13"/>
      <c r="BM62" s="13"/>
      <c r="BN62" s="14"/>
      <c r="BO62" s="14"/>
      <c r="BP62" s="14"/>
      <c r="BQ62" s="14"/>
      <c r="BR62" s="13"/>
      <c r="BS62" s="13"/>
      <c r="BT62" s="13"/>
      <c r="BU62" s="153"/>
      <c r="BV62" s="153"/>
      <c r="BW62" s="153"/>
      <c r="BX62" s="153"/>
      <c r="BY62" s="153"/>
      <c r="BZ62" s="153"/>
      <c r="CA62" s="153"/>
      <c r="CB62" s="218"/>
      <c r="CC62" s="218"/>
    </row>
    <row r="63" spans="1:81" ht="60" customHeight="1" x14ac:dyDescent="0.55000000000000004">
      <c r="A63" s="154" t="s">
        <v>67</v>
      </c>
      <c r="B63" s="146"/>
      <c r="C63" s="145" t="s">
        <v>1921</v>
      </c>
      <c r="D63" s="145" t="s">
        <v>191</v>
      </c>
      <c r="E63" s="145" t="s">
        <v>192</v>
      </c>
      <c r="F63" s="145" t="s">
        <v>491</v>
      </c>
      <c r="G63" s="145" t="s">
        <v>492</v>
      </c>
      <c r="H63" s="149" t="s">
        <v>493</v>
      </c>
      <c r="I63" s="145" t="s">
        <v>2792</v>
      </c>
      <c r="J63" s="145"/>
      <c r="K63" s="150" t="s">
        <v>2793</v>
      </c>
      <c r="L63" s="145" t="s">
        <v>804</v>
      </c>
      <c r="M63" s="145" t="s">
        <v>509</v>
      </c>
      <c r="N63" s="145" t="s">
        <v>193</v>
      </c>
      <c r="O63" s="154" t="s">
        <v>75</v>
      </c>
      <c r="P63" s="157" t="str">
        <f>HYPERLINK("https://www.mlit.go.jp/road/sisaku/inspection-support/pdf/c/BR010019.pdf","性能カタログ")</f>
        <v>性能カタログ</v>
      </c>
      <c r="Q63" s="157" t="str">
        <f>HYPERLINK("https://www.mlit.go.jp/road/sisaku/inspection-support/pdf/s/BR010019.pdf","技術の性能確認シート")</f>
        <v>技術の性能確認シート</v>
      </c>
      <c r="R63" s="139" t="s">
        <v>1035</v>
      </c>
      <c r="S63" s="142" t="s">
        <v>494</v>
      </c>
      <c r="T63" s="201" t="str">
        <f>HYPERLINK("https://www.mlit.go.jp/road/sisaku/yobohozen/pdf/chiho-katsuyo-jirei.pdf","事例")</f>
        <v>事例</v>
      </c>
      <c r="U63" s="6" t="s">
        <v>86</v>
      </c>
      <c r="V63" s="21" t="s">
        <v>841</v>
      </c>
      <c r="W63" s="21"/>
      <c r="X63" s="21" t="s">
        <v>841</v>
      </c>
      <c r="Y63" s="21"/>
      <c r="Z63" s="21" t="s">
        <v>841</v>
      </c>
      <c r="AA63" s="13"/>
      <c r="AB63" s="13"/>
      <c r="AC63" s="13"/>
      <c r="AD63" s="13"/>
      <c r="AE63" s="13"/>
      <c r="AF63" s="13"/>
      <c r="AG63" s="13"/>
      <c r="AH63" s="13"/>
      <c r="AI63" s="13"/>
      <c r="AJ63" s="13" t="s">
        <v>841</v>
      </c>
      <c r="AK63" s="14"/>
      <c r="AL63" s="13"/>
      <c r="AM63" s="13"/>
      <c r="AN63" s="13" t="s">
        <v>841</v>
      </c>
      <c r="AO63" s="13" t="s">
        <v>843</v>
      </c>
      <c r="AP63" s="13" t="s">
        <v>844</v>
      </c>
      <c r="AQ63" s="14"/>
      <c r="AR63" s="14"/>
      <c r="AS63" s="13"/>
      <c r="AT63" s="13"/>
      <c r="AU63" s="13"/>
      <c r="AV63" s="13"/>
      <c r="AW63" s="13"/>
      <c r="AX63" s="13"/>
      <c r="AY63" s="13"/>
      <c r="AZ63" s="14"/>
      <c r="BA63" s="14"/>
      <c r="BB63" s="13"/>
      <c r="BC63" s="13"/>
      <c r="BD63" s="13"/>
      <c r="BE63" s="13"/>
      <c r="BF63" s="13"/>
      <c r="BG63" s="14"/>
      <c r="BH63" s="14"/>
      <c r="BI63" s="14"/>
      <c r="BJ63" s="14"/>
      <c r="BK63" s="14"/>
      <c r="BL63" s="14"/>
      <c r="BM63" s="14"/>
      <c r="BN63" s="13"/>
      <c r="BO63" s="13"/>
      <c r="BP63" s="13"/>
      <c r="BQ63" s="13"/>
      <c r="BR63" s="14"/>
      <c r="BS63" s="14"/>
      <c r="BT63" s="14"/>
      <c r="BU63" s="151"/>
      <c r="BV63" s="151"/>
      <c r="BW63" s="151"/>
      <c r="BX63" s="151"/>
      <c r="BY63" s="151"/>
      <c r="BZ63" s="151"/>
      <c r="CA63" s="151"/>
      <c r="CB63" s="216"/>
      <c r="CC63" s="216"/>
    </row>
    <row r="64" spans="1:81" ht="60" customHeight="1" x14ac:dyDescent="0.55000000000000004">
      <c r="A64" s="154"/>
      <c r="B64" s="146"/>
      <c r="C64" s="145"/>
      <c r="D64" s="145"/>
      <c r="E64" s="145"/>
      <c r="F64" s="145"/>
      <c r="G64" s="145"/>
      <c r="H64" s="149"/>
      <c r="I64" s="145"/>
      <c r="J64" s="145"/>
      <c r="K64" s="145"/>
      <c r="L64" s="145"/>
      <c r="M64" s="145"/>
      <c r="N64" s="145"/>
      <c r="O64" s="154"/>
      <c r="P64" s="158"/>
      <c r="Q64" s="158"/>
      <c r="R64" s="140"/>
      <c r="S64" s="143"/>
      <c r="T64" s="152"/>
      <c r="U64" s="6" t="s">
        <v>87</v>
      </c>
      <c r="V64" s="23" t="s">
        <v>842</v>
      </c>
      <c r="W64" s="21"/>
      <c r="X64" s="23" t="s">
        <v>754</v>
      </c>
      <c r="Y64" s="21"/>
      <c r="Z64" s="23" t="s">
        <v>1021</v>
      </c>
      <c r="AA64" s="14"/>
      <c r="AB64" s="14"/>
      <c r="AC64" s="14"/>
      <c r="AD64" s="13"/>
      <c r="AE64" s="13"/>
      <c r="AF64" s="13"/>
      <c r="AG64" s="14"/>
      <c r="AH64" s="13"/>
      <c r="AI64" s="13"/>
      <c r="AJ64" s="23" t="s">
        <v>754</v>
      </c>
      <c r="AK64" s="23" t="s">
        <v>754</v>
      </c>
      <c r="AL64" s="13"/>
      <c r="AM64" s="13"/>
      <c r="AN64" s="14"/>
      <c r="AO64" s="14"/>
      <c r="AP64" s="13" t="s">
        <v>750</v>
      </c>
      <c r="AQ64" s="13" t="s">
        <v>750</v>
      </c>
      <c r="AR64" s="13" t="s">
        <v>750</v>
      </c>
      <c r="AS64" s="13"/>
      <c r="AT64" s="13"/>
      <c r="AU64" s="13"/>
      <c r="AV64" s="13"/>
      <c r="AW64" s="13"/>
      <c r="AX64" s="13"/>
      <c r="AY64" s="14"/>
      <c r="AZ64" s="13"/>
      <c r="BA64" s="13"/>
      <c r="BB64" s="14"/>
      <c r="BC64" s="14"/>
      <c r="BD64" s="13"/>
      <c r="BE64" s="14"/>
      <c r="BF64" s="14"/>
      <c r="BG64" s="13"/>
      <c r="BH64" s="13"/>
      <c r="BI64" s="13"/>
      <c r="BJ64" s="13"/>
      <c r="BK64" s="13"/>
      <c r="BL64" s="13"/>
      <c r="BM64" s="13"/>
      <c r="BN64" s="13"/>
      <c r="BO64" s="13"/>
      <c r="BP64" s="13"/>
      <c r="BQ64" s="13"/>
      <c r="BR64" s="13"/>
      <c r="BS64" s="13"/>
      <c r="BT64" s="13"/>
      <c r="BU64" s="152"/>
      <c r="BV64" s="152"/>
      <c r="BW64" s="152"/>
      <c r="BX64" s="152"/>
      <c r="BY64" s="152"/>
      <c r="BZ64" s="152"/>
      <c r="CA64" s="152"/>
      <c r="CB64" s="217"/>
      <c r="CC64" s="217"/>
    </row>
    <row r="65" spans="1:81" ht="60" customHeight="1" x14ac:dyDescent="0.55000000000000004">
      <c r="A65" s="154"/>
      <c r="B65" s="146"/>
      <c r="C65" s="145"/>
      <c r="D65" s="145"/>
      <c r="E65" s="145"/>
      <c r="F65" s="145"/>
      <c r="G65" s="145"/>
      <c r="H65" s="149"/>
      <c r="I65" s="145"/>
      <c r="J65" s="145"/>
      <c r="K65" s="145"/>
      <c r="L65" s="145"/>
      <c r="M65" s="145"/>
      <c r="N65" s="145"/>
      <c r="O65" s="154"/>
      <c r="P65" s="159"/>
      <c r="Q65" s="159"/>
      <c r="R65" s="141"/>
      <c r="S65" s="144"/>
      <c r="T65" s="153"/>
      <c r="U65" s="6" t="s">
        <v>91</v>
      </c>
      <c r="V65" s="14"/>
      <c r="W65" s="14"/>
      <c r="X65" s="14"/>
      <c r="Y65" s="14"/>
      <c r="Z65" s="14"/>
      <c r="AA65" s="14"/>
      <c r="AB65" s="14"/>
      <c r="AC65" s="14"/>
      <c r="AD65" s="14"/>
      <c r="AE65" s="14"/>
      <c r="AF65" s="14"/>
      <c r="AG65" s="14"/>
      <c r="AH65" s="14"/>
      <c r="AI65" s="13"/>
      <c r="AJ65" s="14"/>
      <c r="AK65" s="14"/>
      <c r="AL65" s="14"/>
      <c r="AM65" s="13"/>
      <c r="AN65" s="13" t="s">
        <v>553</v>
      </c>
      <c r="AO65" s="14"/>
      <c r="AP65" s="14"/>
      <c r="AQ65" s="14"/>
      <c r="AR65" s="14"/>
      <c r="AS65" s="13"/>
      <c r="AT65" s="14"/>
      <c r="AU65" s="14"/>
      <c r="AV65" s="14"/>
      <c r="AW65" s="14"/>
      <c r="AX65" s="13"/>
      <c r="AY65" s="13"/>
      <c r="AZ65" s="14"/>
      <c r="BA65" s="13"/>
      <c r="BB65" s="13"/>
      <c r="BC65" s="13"/>
      <c r="BD65" s="13"/>
      <c r="BE65" s="13"/>
      <c r="BF65" s="13"/>
      <c r="BG65" s="14"/>
      <c r="BH65" s="13"/>
      <c r="BI65" s="13"/>
      <c r="BJ65" s="13"/>
      <c r="BK65" s="13"/>
      <c r="BL65" s="13"/>
      <c r="BM65" s="13"/>
      <c r="BN65" s="14"/>
      <c r="BO65" s="14"/>
      <c r="BP65" s="14"/>
      <c r="BQ65" s="14"/>
      <c r="BR65" s="13"/>
      <c r="BS65" s="13"/>
      <c r="BT65" s="13"/>
      <c r="BU65" s="153"/>
      <c r="BV65" s="153"/>
      <c r="BW65" s="153"/>
      <c r="BX65" s="153"/>
      <c r="BY65" s="153"/>
      <c r="BZ65" s="153"/>
      <c r="CA65" s="153"/>
      <c r="CB65" s="218"/>
      <c r="CC65" s="218"/>
    </row>
    <row r="66" spans="1:81" ht="60" customHeight="1" x14ac:dyDescent="0.55000000000000004">
      <c r="A66" s="154" t="s">
        <v>67</v>
      </c>
      <c r="B66" s="146"/>
      <c r="C66" s="145" t="s">
        <v>1922</v>
      </c>
      <c r="D66" s="145" t="s">
        <v>194</v>
      </c>
      <c r="E66" s="145" t="s">
        <v>195</v>
      </c>
      <c r="F66" s="145" t="s">
        <v>857</v>
      </c>
      <c r="G66" s="145" t="s">
        <v>495</v>
      </c>
      <c r="H66" s="149" t="s">
        <v>2759</v>
      </c>
      <c r="I66" s="145" t="s">
        <v>792</v>
      </c>
      <c r="J66" s="147" t="s">
        <v>988</v>
      </c>
      <c r="K66" s="145"/>
      <c r="L66" s="145" t="s">
        <v>804</v>
      </c>
      <c r="M66" s="145" t="s">
        <v>507</v>
      </c>
      <c r="N66" s="145" t="s">
        <v>196</v>
      </c>
      <c r="O66" s="154" t="s">
        <v>75</v>
      </c>
      <c r="P66" s="157" t="str">
        <f>HYPERLINK("https://www.mlit.go.jp/road/sisaku/inspection-support/pdf/c/BR010020.pdf","性能カタログ")</f>
        <v>性能カタログ</v>
      </c>
      <c r="Q66" s="157" t="str">
        <f>HYPERLINK("https://www.mlit.go.jp/road/sisaku/inspection-support/pdf/s/BR010020.pdf","技術の性能確認シート")</f>
        <v>技術の性能確認シート</v>
      </c>
      <c r="R66" s="139" t="s">
        <v>1036</v>
      </c>
      <c r="S66" s="142" t="s">
        <v>2760</v>
      </c>
      <c r="T66" s="202"/>
      <c r="U66" s="6" t="s">
        <v>86</v>
      </c>
      <c r="V66" s="13"/>
      <c r="W66" s="13"/>
      <c r="X66" s="13"/>
      <c r="Y66" s="13"/>
      <c r="Z66" s="13"/>
      <c r="AA66" s="13"/>
      <c r="AB66" s="13"/>
      <c r="AC66" s="13"/>
      <c r="AD66" s="13"/>
      <c r="AE66" s="13"/>
      <c r="AF66" s="13"/>
      <c r="AG66" s="13"/>
      <c r="AH66" s="13"/>
      <c r="AI66" s="13"/>
      <c r="AJ66" s="13"/>
      <c r="AK66" s="14"/>
      <c r="AL66" s="13"/>
      <c r="AM66" s="13"/>
      <c r="AN66" s="13"/>
      <c r="AO66" s="13"/>
      <c r="AP66" s="13"/>
      <c r="AQ66" s="14"/>
      <c r="AR66" s="14"/>
      <c r="AS66" s="13"/>
      <c r="AT66" s="13"/>
      <c r="AU66" s="13"/>
      <c r="AV66" s="13"/>
      <c r="AW66" s="13"/>
      <c r="AX66" s="13"/>
      <c r="AY66" s="13"/>
      <c r="AZ66" s="14"/>
      <c r="BA66" s="14"/>
      <c r="BB66" s="13"/>
      <c r="BC66" s="13"/>
      <c r="BD66" s="13"/>
      <c r="BE66" s="13"/>
      <c r="BF66" s="13"/>
      <c r="BG66" s="14"/>
      <c r="BH66" s="14"/>
      <c r="BI66" s="14"/>
      <c r="BJ66" s="14"/>
      <c r="BK66" s="14"/>
      <c r="BL66" s="14"/>
      <c r="BM66" s="14"/>
      <c r="BN66" s="13"/>
      <c r="BO66" s="13"/>
      <c r="BP66" s="13"/>
      <c r="BQ66" s="13"/>
      <c r="BR66" s="14"/>
      <c r="BS66" s="14"/>
      <c r="BT66" s="14"/>
      <c r="BU66" s="151"/>
      <c r="BV66" s="151"/>
      <c r="BW66" s="151"/>
      <c r="BX66" s="151"/>
      <c r="BY66" s="151"/>
      <c r="BZ66" s="151"/>
      <c r="CA66" s="151"/>
      <c r="CB66" s="216"/>
      <c r="CC66" s="216"/>
    </row>
    <row r="67" spans="1:81" ht="60" customHeight="1" x14ac:dyDescent="0.55000000000000004">
      <c r="A67" s="154"/>
      <c r="B67" s="146"/>
      <c r="C67" s="145"/>
      <c r="D67" s="145"/>
      <c r="E67" s="145"/>
      <c r="F67" s="145"/>
      <c r="G67" s="145"/>
      <c r="H67" s="149"/>
      <c r="I67" s="145"/>
      <c r="J67" s="145"/>
      <c r="K67" s="145"/>
      <c r="L67" s="145"/>
      <c r="M67" s="145"/>
      <c r="N67" s="145"/>
      <c r="O67" s="154"/>
      <c r="P67" s="158"/>
      <c r="Q67" s="158"/>
      <c r="R67" s="140"/>
      <c r="S67" s="143"/>
      <c r="T67" s="152"/>
      <c r="U67" s="6" t="s">
        <v>87</v>
      </c>
      <c r="V67" s="13" t="s">
        <v>752</v>
      </c>
      <c r="W67" s="13"/>
      <c r="X67" s="13"/>
      <c r="Y67" s="13"/>
      <c r="Z67" s="13" t="s">
        <v>1019</v>
      </c>
      <c r="AA67" s="14"/>
      <c r="AB67" s="14"/>
      <c r="AC67" s="14"/>
      <c r="AD67" s="13"/>
      <c r="AE67" s="13"/>
      <c r="AF67" s="13"/>
      <c r="AG67" s="14"/>
      <c r="AH67" s="13"/>
      <c r="AI67" s="13"/>
      <c r="AJ67" s="13" t="s">
        <v>551</v>
      </c>
      <c r="AK67" s="13" t="s">
        <v>551</v>
      </c>
      <c r="AL67" s="13"/>
      <c r="AM67" s="13"/>
      <c r="AN67" s="14"/>
      <c r="AO67" s="14"/>
      <c r="AP67" s="13"/>
      <c r="AQ67" s="13"/>
      <c r="AR67" s="13"/>
      <c r="AS67" s="13"/>
      <c r="AT67" s="13"/>
      <c r="AU67" s="13"/>
      <c r="AV67" s="13"/>
      <c r="AW67" s="13"/>
      <c r="AX67" s="13"/>
      <c r="AY67" s="14"/>
      <c r="AZ67" s="13"/>
      <c r="BA67" s="13"/>
      <c r="BB67" s="14"/>
      <c r="BC67" s="14"/>
      <c r="BD67" s="13"/>
      <c r="BE67" s="14"/>
      <c r="BF67" s="14"/>
      <c r="BG67" s="13"/>
      <c r="BH67" s="13"/>
      <c r="BI67" s="13"/>
      <c r="BJ67" s="13"/>
      <c r="BK67" s="13"/>
      <c r="BL67" s="13"/>
      <c r="BM67" s="13"/>
      <c r="BN67" s="13"/>
      <c r="BO67" s="13"/>
      <c r="BP67" s="13"/>
      <c r="BQ67" s="13"/>
      <c r="BR67" s="13"/>
      <c r="BS67" s="13"/>
      <c r="BT67" s="13"/>
      <c r="BU67" s="152"/>
      <c r="BV67" s="152"/>
      <c r="BW67" s="152"/>
      <c r="BX67" s="152"/>
      <c r="BY67" s="152"/>
      <c r="BZ67" s="152"/>
      <c r="CA67" s="152"/>
      <c r="CB67" s="217"/>
      <c r="CC67" s="217"/>
    </row>
    <row r="68" spans="1:81" ht="60" customHeight="1" x14ac:dyDescent="0.55000000000000004">
      <c r="A68" s="154"/>
      <c r="B68" s="146"/>
      <c r="C68" s="145"/>
      <c r="D68" s="145"/>
      <c r="E68" s="145"/>
      <c r="F68" s="145"/>
      <c r="G68" s="145"/>
      <c r="H68" s="149"/>
      <c r="I68" s="145"/>
      <c r="J68" s="145"/>
      <c r="K68" s="145"/>
      <c r="L68" s="145"/>
      <c r="M68" s="145"/>
      <c r="N68" s="145"/>
      <c r="O68" s="154"/>
      <c r="P68" s="159"/>
      <c r="Q68" s="159"/>
      <c r="R68" s="141"/>
      <c r="S68" s="144"/>
      <c r="T68" s="153"/>
      <c r="U68" s="6" t="s">
        <v>91</v>
      </c>
      <c r="V68" s="14"/>
      <c r="W68" s="14"/>
      <c r="X68" s="14"/>
      <c r="Y68" s="14"/>
      <c r="Z68" s="14"/>
      <c r="AA68" s="14"/>
      <c r="AB68" s="14"/>
      <c r="AC68" s="14"/>
      <c r="AD68" s="14"/>
      <c r="AE68" s="14"/>
      <c r="AF68" s="14"/>
      <c r="AG68" s="14"/>
      <c r="AH68" s="14"/>
      <c r="AI68" s="13"/>
      <c r="AJ68" s="14"/>
      <c r="AK68" s="14"/>
      <c r="AL68" s="14"/>
      <c r="AM68" s="13"/>
      <c r="AN68" s="13"/>
      <c r="AO68" s="14"/>
      <c r="AP68" s="14"/>
      <c r="AQ68" s="14"/>
      <c r="AR68" s="14"/>
      <c r="AS68" s="13"/>
      <c r="AT68" s="14"/>
      <c r="AU68" s="14"/>
      <c r="AV68" s="14"/>
      <c r="AW68" s="14"/>
      <c r="AX68" s="13"/>
      <c r="AY68" s="13"/>
      <c r="AZ68" s="14"/>
      <c r="BA68" s="13"/>
      <c r="BB68" s="13"/>
      <c r="BC68" s="13"/>
      <c r="BD68" s="13"/>
      <c r="BE68" s="13"/>
      <c r="BF68" s="13"/>
      <c r="BG68" s="14"/>
      <c r="BH68" s="13"/>
      <c r="BI68" s="13"/>
      <c r="BJ68" s="13"/>
      <c r="BK68" s="13"/>
      <c r="BL68" s="13"/>
      <c r="BM68" s="13"/>
      <c r="BN68" s="14"/>
      <c r="BO68" s="14"/>
      <c r="BP68" s="14"/>
      <c r="BQ68" s="14"/>
      <c r="BR68" s="13"/>
      <c r="BS68" s="13"/>
      <c r="BT68" s="13"/>
      <c r="BU68" s="153"/>
      <c r="BV68" s="153"/>
      <c r="BW68" s="153"/>
      <c r="BX68" s="153"/>
      <c r="BY68" s="153"/>
      <c r="BZ68" s="153"/>
      <c r="CA68" s="153"/>
      <c r="CB68" s="218"/>
      <c r="CC68" s="218"/>
    </row>
    <row r="69" spans="1:81" ht="60" customHeight="1" x14ac:dyDescent="0.55000000000000004">
      <c r="A69" s="154" t="s">
        <v>67</v>
      </c>
      <c r="B69" s="146"/>
      <c r="C69" s="145" t="s">
        <v>1448</v>
      </c>
      <c r="D69" s="156" t="s">
        <v>1012</v>
      </c>
      <c r="E69" s="145" t="s">
        <v>75</v>
      </c>
      <c r="F69" s="145" t="s">
        <v>75</v>
      </c>
      <c r="G69" s="145" t="s">
        <v>75</v>
      </c>
      <c r="H69" s="145" t="s">
        <v>75</v>
      </c>
      <c r="I69" s="145" t="s">
        <v>75</v>
      </c>
      <c r="J69" s="145" t="s">
        <v>75</v>
      </c>
      <c r="K69" s="145" t="s">
        <v>75</v>
      </c>
      <c r="L69" s="145" t="s">
        <v>75</v>
      </c>
      <c r="M69" s="145" t="s">
        <v>75</v>
      </c>
      <c r="N69" s="145" t="s">
        <v>1011</v>
      </c>
      <c r="O69" s="145" t="s">
        <v>75</v>
      </c>
      <c r="P69" s="162" t="s">
        <v>75</v>
      </c>
      <c r="Q69" s="162" t="s">
        <v>75</v>
      </c>
      <c r="R69" s="139" t="s">
        <v>75</v>
      </c>
      <c r="S69" s="151" t="s">
        <v>75</v>
      </c>
      <c r="T69" s="151"/>
      <c r="U69" s="6" t="s">
        <v>86</v>
      </c>
      <c r="V69" s="13"/>
      <c r="W69" s="13"/>
      <c r="X69" s="13"/>
      <c r="Y69" s="13"/>
      <c r="Z69" s="13"/>
      <c r="AA69" s="13"/>
      <c r="AB69" s="13"/>
      <c r="AC69" s="13"/>
      <c r="AD69" s="13"/>
      <c r="AE69" s="13"/>
      <c r="AF69" s="13"/>
      <c r="AG69" s="13"/>
      <c r="AH69" s="13"/>
      <c r="AI69" s="13"/>
      <c r="AJ69" s="13"/>
      <c r="AK69" s="14"/>
      <c r="AL69" s="13"/>
      <c r="AM69" s="13"/>
      <c r="AN69" s="13"/>
      <c r="AO69" s="13"/>
      <c r="AP69" s="13"/>
      <c r="AQ69" s="14"/>
      <c r="AR69" s="14"/>
      <c r="AS69" s="13"/>
      <c r="AT69" s="13"/>
      <c r="AU69" s="13"/>
      <c r="AV69" s="13"/>
      <c r="AW69" s="13"/>
      <c r="AX69" s="13"/>
      <c r="AY69" s="13"/>
      <c r="AZ69" s="14"/>
      <c r="BA69" s="14"/>
      <c r="BB69" s="13"/>
      <c r="BC69" s="13"/>
      <c r="BD69" s="13"/>
      <c r="BE69" s="13"/>
      <c r="BF69" s="13"/>
      <c r="BG69" s="14"/>
      <c r="BH69" s="14"/>
      <c r="BI69" s="14"/>
      <c r="BJ69" s="14"/>
      <c r="BK69" s="14"/>
      <c r="BL69" s="14"/>
      <c r="BM69" s="14"/>
      <c r="BN69" s="13"/>
      <c r="BO69" s="13"/>
      <c r="BP69" s="13"/>
      <c r="BQ69" s="13"/>
      <c r="BR69" s="14"/>
      <c r="BS69" s="14"/>
      <c r="BT69" s="14"/>
      <c r="BU69" s="151"/>
      <c r="BV69" s="151"/>
      <c r="BW69" s="151"/>
      <c r="BX69" s="151"/>
      <c r="BY69" s="151" t="s">
        <v>916</v>
      </c>
      <c r="BZ69" s="151"/>
      <c r="CA69" s="151"/>
      <c r="CB69" s="216"/>
      <c r="CC69" s="216"/>
    </row>
    <row r="70" spans="1:81" ht="60" customHeight="1" x14ac:dyDescent="0.55000000000000004">
      <c r="A70" s="154"/>
      <c r="B70" s="146"/>
      <c r="C70" s="145"/>
      <c r="D70" s="145"/>
      <c r="E70" s="145"/>
      <c r="F70" s="145"/>
      <c r="G70" s="145"/>
      <c r="H70" s="145"/>
      <c r="I70" s="145"/>
      <c r="J70" s="145"/>
      <c r="K70" s="145"/>
      <c r="L70" s="145"/>
      <c r="M70" s="145"/>
      <c r="N70" s="145"/>
      <c r="O70" s="145"/>
      <c r="P70" s="163"/>
      <c r="Q70" s="163"/>
      <c r="R70" s="140"/>
      <c r="S70" s="152"/>
      <c r="T70" s="152"/>
      <c r="U70" s="6" t="s">
        <v>87</v>
      </c>
      <c r="V70" s="13" t="s">
        <v>845</v>
      </c>
      <c r="W70" s="13"/>
      <c r="X70" s="13" t="s">
        <v>755</v>
      </c>
      <c r="Y70" s="13"/>
      <c r="Z70" s="13" t="s">
        <v>1023</v>
      </c>
      <c r="AA70" s="14"/>
      <c r="AB70" s="14"/>
      <c r="AC70" s="14"/>
      <c r="AD70" s="13"/>
      <c r="AE70" s="13"/>
      <c r="AF70" s="13"/>
      <c r="AG70" s="14"/>
      <c r="AH70" s="13"/>
      <c r="AI70" s="13"/>
      <c r="AJ70" s="13" t="s">
        <v>755</v>
      </c>
      <c r="AK70" s="13" t="s">
        <v>755</v>
      </c>
      <c r="AL70" s="13"/>
      <c r="AM70" s="13"/>
      <c r="AN70" s="14"/>
      <c r="AO70" s="14"/>
      <c r="AP70" s="13"/>
      <c r="AQ70" s="13"/>
      <c r="AR70" s="13"/>
      <c r="AS70" s="13"/>
      <c r="AT70" s="13"/>
      <c r="AU70" s="13"/>
      <c r="AV70" s="13"/>
      <c r="AW70" s="13"/>
      <c r="AX70" s="13"/>
      <c r="AY70" s="14"/>
      <c r="AZ70" s="13"/>
      <c r="BA70" s="13"/>
      <c r="BB70" s="14"/>
      <c r="BC70" s="14"/>
      <c r="BD70" s="13"/>
      <c r="BE70" s="14"/>
      <c r="BF70" s="14"/>
      <c r="BG70" s="13"/>
      <c r="BH70" s="13"/>
      <c r="BI70" s="13"/>
      <c r="BJ70" s="13"/>
      <c r="BK70" s="13"/>
      <c r="BL70" s="13"/>
      <c r="BM70" s="13"/>
      <c r="BN70" s="13"/>
      <c r="BO70" s="13"/>
      <c r="BP70" s="13"/>
      <c r="BQ70" s="13"/>
      <c r="BR70" s="13"/>
      <c r="BS70" s="13"/>
      <c r="BT70" s="13"/>
      <c r="BU70" s="152"/>
      <c r="BV70" s="152"/>
      <c r="BW70" s="152"/>
      <c r="BX70" s="152"/>
      <c r="BY70" s="152"/>
      <c r="BZ70" s="152"/>
      <c r="CA70" s="152"/>
      <c r="CB70" s="217"/>
      <c r="CC70" s="217"/>
    </row>
    <row r="71" spans="1:81" ht="60" customHeight="1" x14ac:dyDescent="0.55000000000000004">
      <c r="A71" s="154"/>
      <c r="B71" s="146"/>
      <c r="C71" s="145"/>
      <c r="D71" s="145"/>
      <c r="E71" s="145"/>
      <c r="F71" s="145"/>
      <c r="G71" s="145"/>
      <c r="H71" s="145"/>
      <c r="I71" s="145"/>
      <c r="J71" s="145"/>
      <c r="K71" s="145"/>
      <c r="L71" s="145"/>
      <c r="M71" s="145"/>
      <c r="N71" s="145"/>
      <c r="O71" s="145"/>
      <c r="P71" s="164"/>
      <c r="Q71" s="164"/>
      <c r="R71" s="141"/>
      <c r="S71" s="153"/>
      <c r="T71" s="153"/>
      <c r="U71" s="6" t="s">
        <v>91</v>
      </c>
      <c r="V71" s="14"/>
      <c r="W71" s="14"/>
      <c r="X71" s="14"/>
      <c r="Y71" s="14"/>
      <c r="Z71" s="14"/>
      <c r="AA71" s="14"/>
      <c r="AB71" s="14"/>
      <c r="AC71" s="14"/>
      <c r="AD71" s="14"/>
      <c r="AE71" s="14"/>
      <c r="AF71" s="14"/>
      <c r="AG71" s="14"/>
      <c r="AH71" s="14"/>
      <c r="AI71" s="13"/>
      <c r="AJ71" s="14"/>
      <c r="AK71" s="14"/>
      <c r="AL71" s="14"/>
      <c r="AM71" s="13"/>
      <c r="AN71" s="13"/>
      <c r="AO71" s="14"/>
      <c r="AP71" s="14"/>
      <c r="AQ71" s="14"/>
      <c r="AR71" s="14"/>
      <c r="AS71" s="13"/>
      <c r="AT71" s="14"/>
      <c r="AU71" s="14"/>
      <c r="AV71" s="14"/>
      <c r="AW71" s="14"/>
      <c r="AX71" s="13"/>
      <c r="AY71" s="13"/>
      <c r="AZ71" s="14"/>
      <c r="BA71" s="13"/>
      <c r="BB71" s="13"/>
      <c r="BC71" s="13"/>
      <c r="BD71" s="13"/>
      <c r="BE71" s="13"/>
      <c r="BF71" s="13"/>
      <c r="BG71" s="14"/>
      <c r="BH71" s="13"/>
      <c r="BI71" s="13"/>
      <c r="BJ71" s="13"/>
      <c r="BK71" s="13"/>
      <c r="BL71" s="13"/>
      <c r="BM71" s="13"/>
      <c r="BN71" s="14"/>
      <c r="BO71" s="14"/>
      <c r="BP71" s="14"/>
      <c r="BQ71" s="14"/>
      <c r="BR71" s="13"/>
      <c r="BS71" s="13"/>
      <c r="BT71" s="13"/>
      <c r="BU71" s="153"/>
      <c r="BV71" s="153"/>
      <c r="BW71" s="153"/>
      <c r="BX71" s="153"/>
      <c r="BY71" s="153"/>
      <c r="BZ71" s="153"/>
      <c r="CA71" s="153"/>
      <c r="CB71" s="218"/>
      <c r="CC71" s="218"/>
    </row>
    <row r="72" spans="1:81" ht="60" customHeight="1" x14ac:dyDescent="0.55000000000000004">
      <c r="A72" s="154" t="s">
        <v>67</v>
      </c>
      <c r="B72" s="146"/>
      <c r="C72" s="145" t="s">
        <v>1923</v>
      </c>
      <c r="D72" s="145" t="s">
        <v>1754</v>
      </c>
      <c r="E72" s="145" t="s">
        <v>197</v>
      </c>
      <c r="F72" s="145" t="s">
        <v>556</v>
      </c>
      <c r="G72" s="145" t="s">
        <v>557</v>
      </c>
      <c r="H72" s="145" t="s">
        <v>558</v>
      </c>
      <c r="I72" s="145" t="s">
        <v>793</v>
      </c>
      <c r="J72" s="147" t="s">
        <v>958</v>
      </c>
      <c r="K72" s="150" t="s">
        <v>769</v>
      </c>
      <c r="L72" s="145" t="s">
        <v>804</v>
      </c>
      <c r="M72" s="145" t="s">
        <v>971</v>
      </c>
      <c r="N72" s="145" t="s">
        <v>198</v>
      </c>
      <c r="O72" s="154" t="s">
        <v>75</v>
      </c>
      <c r="P72" s="157" t="str">
        <f>HYPERLINK("https://www.mlit.go.jp/road/sisaku/inspection-support/pdf/c/BR010022.pdf","性能カタログ")</f>
        <v>性能カタログ</v>
      </c>
      <c r="Q72" s="157" t="str">
        <f>HYPERLINK("https://www.mlit.go.jp/road/sisaku/inspection-support/pdf/s/BR010022.pdf","技術の性能確認シート")</f>
        <v>技術の性能確認シート</v>
      </c>
      <c r="R72" s="139" t="s">
        <v>1037</v>
      </c>
      <c r="S72" s="142" t="s">
        <v>666</v>
      </c>
      <c r="T72" s="203"/>
      <c r="U72" s="6" t="s">
        <v>86</v>
      </c>
      <c r="V72" s="13" t="s">
        <v>2152</v>
      </c>
      <c r="W72" s="13"/>
      <c r="X72" s="13" t="s">
        <v>2152</v>
      </c>
      <c r="Y72" s="13"/>
      <c r="Z72" s="13" t="s">
        <v>2152</v>
      </c>
      <c r="AA72" s="13"/>
      <c r="AB72" s="13" t="s">
        <v>2152</v>
      </c>
      <c r="AC72" s="13"/>
      <c r="AD72" s="13"/>
      <c r="AE72" s="13"/>
      <c r="AF72" s="13" t="s">
        <v>2152</v>
      </c>
      <c r="AG72" s="13"/>
      <c r="AH72" s="13"/>
      <c r="AI72" s="13"/>
      <c r="AJ72" s="13" t="s">
        <v>2152</v>
      </c>
      <c r="AK72" s="14"/>
      <c r="AL72" s="13"/>
      <c r="AM72" s="13"/>
      <c r="AN72" s="13"/>
      <c r="AO72" s="13"/>
      <c r="AP72" s="13"/>
      <c r="AQ72" s="14"/>
      <c r="AR72" s="14"/>
      <c r="AS72" s="13"/>
      <c r="AT72" s="13" t="s">
        <v>2152</v>
      </c>
      <c r="AU72" s="13"/>
      <c r="AV72" s="13" t="s">
        <v>2152</v>
      </c>
      <c r="AW72" s="13"/>
      <c r="AX72" s="13"/>
      <c r="AY72" s="13"/>
      <c r="AZ72" s="14"/>
      <c r="BA72" s="14"/>
      <c r="BB72" s="13"/>
      <c r="BC72" s="13"/>
      <c r="BD72" s="13"/>
      <c r="BE72" s="13"/>
      <c r="BF72" s="13"/>
      <c r="BG72" s="14"/>
      <c r="BH72" s="14"/>
      <c r="BI72" s="14"/>
      <c r="BJ72" s="14"/>
      <c r="BK72" s="14"/>
      <c r="BL72" s="14"/>
      <c r="BM72" s="14"/>
      <c r="BN72" s="13" t="s">
        <v>2153</v>
      </c>
      <c r="BO72" s="13" t="s">
        <v>2153</v>
      </c>
      <c r="BP72" s="13"/>
      <c r="BQ72" s="13"/>
      <c r="BR72" s="14"/>
      <c r="BS72" s="14"/>
      <c r="BT72" s="14"/>
      <c r="BU72" s="151"/>
      <c r="BV72" s="151"/>
      <c r="BW72" s="151" t="s">
        <v>916</v>
      </c>
      <c r="BX72" s="151"/>
      <c r="BY72" s="151" t="s">
        <v>780</v>
      </c>
      <c r="BZ72" s="151" t="s">
        <v>916</v>
      </c>
      <c r="CA72" s="151"/>
      <c r="CB72" s="216"/>
      <c r="CC72" s="216"/>
    </row>
    <row r="73" spans="1:81" ht="60" customHeight="1" x14ac:dyDescent="0.55000000000000004">
      <c r="A73" s="154"/>
      <c r="B73" s="146"/>
      <c r="C73" s="145"/>
      <c r="D73" s="145"/>
      <c r="E73" s="145"/>
      <c r="F73" s="145"/>
      <c r="G73" s="145"/>
      <c r="H73" s="145"/>
      <c r="I73" s="145"/>
      <c r="J73" s="145"/>
      <c r="K73" s="145"/>
      <c r="L73" s="145"/>
      <c r="M73" s="145"/>
      <c r="N73" s="145"/>
      <c r="O73" s="154"/>
      <c r="P73" s="158"/>
      <c r="Q73" s="158"/>
      <c r="R73" s="140"/>
      <c r="S73" s="143"/>
      <c r="T73" s="152"/>
      <c r="U73" s="6" t="s">
        <v>87</v>
      </c>
      <c r="V73" s="13" t="s">
        <v>2154</v>
      </c>
      <c r="W73" s="13"/>
      <c r="X73" s="13" t="s">
        <v>894</v>
      </c>
      <c r="Y73" s="13"/>
      <c r="Z73" s="13" t="s">
        <v>2155</v>
      </c>
      <c r="AA73" s="14"/>
      <c r="AB73" s="14"/>
      <c r="AC73" s="14"/>
      <c r="AD73" s="13"/>
      <c r="AE73" s="13"/>
      <c r="AF73" s="13" t="s">
        <v>894</v>
      </c>
      <c r="AG73" s="14"/>
      <c r="AH73" s="13"/>
      <c r="AI73" s="13"/>
      <c r="AJ73" s="13" t="s">
        <v>894</v>
      </c>
      <c r="AK73" s="13" t="s">
        <v>894</v>
      </c>
      <c r="AL73" s="13"/>
      <c r="AM73" s="13"/>
      <c r="AN73" s="14"/>
      <c r="AO73" s="14"/>
      <c r="AP73" s="13"/>
      <c r="AQ73" s="13"/>
      <c r="AR73" s="13"/>
      <c r="AS73" s="13"/>
      <c r="AT73" s="13" t="s">
        <v>894</v>
      </c>
      <c r="AU73" s="13"/>
      <c r="AV73" s="13" t="s">
        <v>894</v>
      </c>
      <c r="AW73" s="13"/>
      <c r="AX73" s="13"/>
      <c r="AY73" s="14"/>
      <c r="AZ73" s="13"/>
      <c r="BA73" s="13"/>
      <c r="BB73" s="14"/>
      <c r="BC73" s="14"/>
      <c r="BD73" s="13"/>
      <c r="BE73" s="14"/>
      <c r="BF73" s="14"/>
      <c r="BG73" s="13" t="s">
        <v>2156</v>
      </c>
      <c r="BH73" s="13" t="s">
        <v>885</v>
      </c>
      <c r="BI73" s="13" t="s">
        <v>960</v>
      </c>
      <c r="BJ73" s="13" t="s">
        <v>960</v>
      </c>
      <c r="BK73" s="13"/>
      <c r="BL73" s="13"/>
      <c r="BM73" s="13"/>
      <c r="BN73" s="13" t="s">
        <v>2132</v>
      </c>
      <c r="BO73" s="13" t="s">
        <v>159</v>
      </c>
      <c r="BP73" s="13"/>
      <c r="BQ73" s="13"/>
      <c r="BR73" s="13" t="s">
        <v>961</v>
      </c>
      <c r="BS73" s="13"/>
      <c r="BT73" s="13"/>
      <c r="BU73" s="152"/>
      <c r="BV73" s="152"/>
      <c r="BW73" s="152"/>
      <c r="BX73" s="152"/>
      <c r="BY73" s="152"/>
      <c r="BZ73" s="152"/>
      <c r="CA73" s="152"/>
      <c r="CB73" s="217"/>
      <c r="CC73" s="217"/>
    </row>
    <row r="74" spans="1:81" ht="60" customHeight="1" x14ac:dyDescent="0.55000000000000004">
      <c r="A74" s="154"/>
      <c r="B74" s="146"/>
      <c r="C74" s="145"/>
      <c r="D74" s="145"/>
      <c r="E74" s="145"/>
      <c r="F74" s="145"/>
      <c r="G74" s="145"/>
      <c r="H74" s="145"/>
      <c r="I74" s="145"/>
      <c r="J74" s="145"/>
      <c r="K74" s="145"/>
      <c r="L74" s="145"/>
      <c r="M74" s="145"/>
      <c r="N74" s="145"/>
      <c r="O74" s="154"/>
      <c r="P74" s="159"/>
      <c r="Q74" s="159"/>
      <c r="R74" s="141"/>
      <c r="S74" s="144"/>
      <c r="T74" s="153"/>
      <c r="U74" s="6" t="s">
        <v>91</v>
      </c>
      <c r="V74" s="14"/>
      <c r="W74" s="14"/>
      <c r="X74" s="14"/>
      <c r="Y74" s="14"/>
      <c r="Z74" s="14"/>
      <c r="AA74" s="14"/>
      <c r="AB74" s="14"/>
      <c r="AC74" s="14"/>
      <c r="AD74" s="14"/>
      <c r="AE74" s="14"/>
      <c r="AF74" s="14"/>
      <c r="AG74" s="14"/>
      <c r="AH74" s="14"/>
      <c r="AI74" s="13"/>
      <c r="AJ74" s="14"/>
      <c r="AK74" s="14"/>
      <c r="AL74" s="14"/>
      <c r="AM74" s="13"/>
      <c r="AN74" s="13"/>
      <c r="AO74" s="14"/>
      <c r="AP74" s="14"/>
      <c r="AQ74" s="14"/>
      <c r="AR74" s="14"/>
      <c r="AS74" s="13"/>
      <c r="AT74" s="14"/>
      <c r="AU74" s="14"/>
      <c r="AV74" s="14"/>
      <c r="AW74" s="14"/>
      <c r="AX74" s="13"/>
      <c r="AY74" s="13"/>
      <c r="AZ74" s="14"/>
      <c r="BA74" s="13"/>
      <c r="BB74" s="13"/>
      <c r="BC74" s="13"/>
      <c r="BD74" s="13"/>
      <c r="BE74" s="13"/>
      <c r="BF74" s="13"/>
      <c r="BG74" s="14"/>
      <c r="BH74" s="13"/>
      <c r="BI74" s="13"/>
      <c r="BJ74" s="13"/>
      <c r="BK74" s="13"/>
      <c r="BL74" s="13"/>
      <c r="BM74" s="13"/>
      <c r="BN74" s="14"/>
      <c r="BO74" s="14"/>
      <c r="BP74" s="14"/>
      <c r="BQ74" s="14"/>
      <c r="BR74" s="13"/>
      <c r="BS74" s="13"/>
      <c r="BT74" s="13"/>
      <c r="BU74" s="153"/>
      <c r="BV74" s="153"/>
      <c r="BW74" s="153"/>
      <c r="BX74" s="153"/>
      <c r="BY74" s="153"/>
      <c r="BZ74" s="153"/>
      <c r="CA74" s="153"/>
      <c r="CB74" s="218"/>
      <c r="CC74" s="218"/>
    </row>
    <row r="75" spans="1:81" ht="60" customHeight="1" x14ac:dyDescent="0.55000000000000004">
      <c r="A75" s="154" t="s">
        <v>67</v>
      </c>
      <c r="B75" s="146"/>
      <c r="C75" s="145" t="s">
        <v>1924</v>
      </c>
      <c r="D75" s="145" t="s">
        <v>199</v>
      </c>
      <c r="E75" s="145" t="s">
        <v>200</v>
      </c>
      <c r="F75" s="145" t="s">
        <v>858</v>
      </c>
      <c r="G75" s="145" t="s">
        <v>559</v>
      </c>
      <c r="H75" s="145" t="s">
        <v>560</v>
      </c>
      <c r="I75" s="145" t="s">
        <v>794</v>
      </c>
      <c r="J75" s="145"/>
      <c r="K75" s="145"/>
      <c r="L75" s="145" t="s">
        <v>804</v>
      </c>
      <c r="M75" s="145" t="s">
        <v>510</v>
      </c>
      <c r="N75" s="145" t="s">
        <v>201</v>
      </c>
      <c r="O75" s="154" t="s">
        <v>75</v>
      </c>
      <c r="P75" s="157" t="str">
        <f>HYPERLINK("https://www.mlit.go.jp/road/sisaku/inspection-support/pdf/c/BR010023.pdf","性能カタログ")</f>
        <v>性能カタログ</v>
      </c>
      <c r="Q75" s="157" t="str">
        <f>HYPERLINK("https://www.mlit.go.jp/road/sisaku/inspection-support/pdf/s/BR010023.pdf","技術の性能確認シート")</f>
        <v>技術の性能確認シート</v>
      </c>
      <c r="R75" s="139" t="s">
        <v>1038</v>
      </c>
      <c r="S75" s="142" t="s">
        <v>667</v>
      </c>
      <c r="T75" s="151"/>
      <c r="U75" s="6" t="s">
        <v>86</v>
      </c>
      <c r="V75" s="13"/>
      <c r="W75" s="13"/>
      <c r="X75" s="13"/>
      <c r="Y75" s="13"/>
      <c r="Z75" s="13"/>
      <c r="AA75" s="13"/>
      <c r="AB75" s="13"/>
      <c r="AC75" s="13"/>
      <c r="AD75" s="13"/>
      <c r="AE75" s="13"/>
      <c r="AF75" s="13"/>
      <c r="AG75" s="13"/>
      <c r="AH75" s="13"/>
      <c r="AI75" s="13"/>
      <c r="AJ75" s="13"/>
      <c r="AK75" s="14"/>
      <c r="AL75" s="13"/>
      <c r="AM75" s="13"/>
      <c r="AN75" s="13"/>
      <c r="AO75" s="13"/>
      <c r="AP75" s="13"/>
      <c r="AQ75" s="14"/>
      <c r="AR75" s="14"/>
      <c r="AS75" s="13"/>
      <c r="AT75" s="13"/>
      <c r="AU75" s="13"/>
      <c r="AV75" s="13"/>
      <c r="AW75" s="13"/>
      <c r="AX75" s="13"/>
      <c r="AY75" s="13"/>
      <c r="AZ75" s="14"/>
      <c r="BA75" s="14"/>
      <c r="BB75" s="13"/>
      <c r="BC75" s="13"/>
      <c r="BD75" s="13"/>
      <c r="BE75" s="13"/>
      <c r="BF75" s="13"/>
      <c r="BG75" s="14"/>
      <c r="BH75" s="14"/>
      <c r="BI75" s="14"/>
      <c r="BJ75" s="14"/>
      <c r="BK75" s="14"/>
      <c r="BL75" s="14"/>
      <c r="BM75" s="14"/>
      <c r="BN75" s="13"/>
      <c r="BO75" s="13"/>
      <c r="BP75" s="13"/>
      <c r="BQ75" s="13"/>
      <c r="BR75" s="14"/>
      <c r="BS75" s="14"/>
      <c r="BT75" s="14"/>
      <c r="BU75" s="151"/>
      <c r="BV75" s="151"/>
      <c r="BW75" s="151"/>
      <c r="BX75" s="151"/>
      <c r="BY75" s="151"/>
      <c r="BZ75" s="151" t="s">
        <v>916</v>
      </c>
      <c r="CA75" s="151"/>
      <c r="CB75" s="216"/>
      <c r="CC75" s="216"/>
    </row>
    <row r="76" spans="1:81" ht="60" customHeight="1" x14ac:dyDescent="0.55000000000000004">
      <c r="A76" s="154"/>
      <c r="B76" s="146"/>
      <c r="C76" s="145"/>
      <c r="D76" s="145"/>
      <c r="E76" s="145"/>
      <c r="F76" s="145"/>
      <c r="G76" s="145"/>
      <c r="H76" s="145"/>
      <c r="I76" s="145"/>
      <c r="J76" s="145"/>
      <c r="K76" s="145"/>
      <c r="L76" s="145"/>
      <c r="M76" s="145"/>
      <c r="N76" s="145"/>
      <c r="O76" s="154"/>
      <c r="P76" s="158"/>
      <c r="Q76" s="158"/>
      <c r="R76" s="140"/>
      <c r="S76" s="143"/>
      <c r="T76" s="152"/>
      <c r="U76" s="6" t="s">
        <v>87</v>
      </c>
      <c r="V76" s="13"/>
      <c r="W76" s="13"/>
      <c r="X76" s="13"/>
      <c r="Y76" s="13"/>
      <c r="Z76" s="13" t="s">
        <v>847</v>
      </c>
      <c r="AA76" s="14"/>
      <c r="AB76" s="14"/>
      <c r="AC76" s="14"/>
      <c r="AD76" s="13"/>
      <c r="AE76" s="13"/>
      <c r="AF76" s="13"/>
      <c r="AG76" s="14"/>
      <c r="AH76" s="13"/>
      <c r="AI76" s="13"/>
      <c r="AJ76" s="13"/>
      <c r="AK76" s="13"/>
      <c r="AL76" s="13"/>
      <c r="AM76" s="13"/>
      <c r="AN76" s="14"/>
      <c r="AO76" s="14"/>
      <c r="AP76" s="13"/>
      <c r="AQ76" s="13"/>
      <c r="AR76" s="13"/>
      <c r="AS76" s="13"/>
      <c r="AT76" s="13"/>
      <c r="AU76" s="13"/>
      <c r="AV76" s="13"/>
      <c r="AW76" s="13"/>
      <c r="AX76" s="13"/>
      <c r="AY76" s="14"/>
      <c r="AZ76" s="13"/>
      <c r="BA76" s="13"/>
      <c r="BB76" s="14"/>
      <c r="BC76" s="14"/>
      <c r="BD76" s="13"/>
      <c r="BE76" s="14"/>
      <c r="BF76" s="14"/>
      <c r="BG76" s="13"/>
      <c r="BH76" s="13"/>
      <c r="BI76" s="13"/>
      <c r="BJ76" s="13"/>
      <c r="BK76" s="13"/>
      <c r="BL76" s="13"/>
      <c r="BM76" s="13"/>
      <c r="BN76" s="13"/>
      <c r="BO76" s="13"/>
      <c r="BP76" s="13"/>
      <c r="BQ76" s="13"/>
      <c r="BR76" s="13"/>
      <c r="BS76" s="13"/>
      <c r="BT76" s="13"/>
      <c r="BU76" s="152"/>
      <c r="BV76" s="152"/>
      <c r="BW76" s="152"/>
      <c r="BX76" s="152"/>
      <c r="BY76" s="152"/>
      <c r="BZ76" s="152"/>
      <c r="CA76" s="152"/>
      <c r="CB76" s="217"/>
      <c r="CC76" s="217"/>
    </row>
    <row r="77" spans="1:81" ht="60" customHeight="1" x14ac:dyDescent="0.55000000000000004">
      <c r="A77" s="154"/>
      <c r="B77" s="146"/>
      <c r="C77" s="145"/>
      <c r="D77" s="145"/>
      <c r="E77" s="145"/>
      <c r="F77" s="145"/>
      <c r="G77" s="145"/>
      <c r="H77" s="145"/>
      <c r="I77" s="145"/>
      <c r="J77" s="145"/>
      <c r="K77" s="145"/>
      <c r="L77" s="145"/>
      <c r="M77" s="145"/>
      <c r="N77" s="145"/>
      <c r="O77" s="154"/>
      <c r="P77" s="159"/>
      <c r="Q77" s="159"/>
      <c r="R77" s="141"/>
      <c r="S77" s="144"/>
      <c r="T77" s="153"/>
      <c r="U77" s="6" t="s">
        <v>91</v>
      </c>
      <c r="V77" s="14"/>
      <c r="W77" s="14"/>
      <c r="X77" s="14"/>
      <c r="Y77" s="14"/>
      <c r="Z77" s="14"/>
      <c r="AA77" s="14"/>
      <c r="AB77" s="14"/>
      <c r="AC77" s="14"/>
      <c r="AD77" s="14"/>
      <c r="AE77" s="14"/>
      <c r="AF77" s="14"/>
      <c r="AG77" s="14"/>
      <c r="AH77" s="14"/>
      <c r="AI77" s="13"/>
      <c r="AJ77" s="14"/>
      <c r="AK77" s="14"/>
      <c r="AL77" s="14"/>
      <c r="AM77" s="13"/>
      <c r="AN77" s="13"/>
      <c r="AO77" s="14"/>
      <c r="AP77" s="14"/>
      <c r="AQ77" s="14"/>
      <c r="AR77" s="14"/>
      <c r="AS77" s="13"/>
      <c r="AT77" s="14"/>
      <c r="AU77" s="14"/>
      <c r="AV77" s="14"/>
      <c r="AW77" s="14"/>
      <c r="AX77" s="13"/>
      <c r="AY77" s="13"/>
      <c r="AZ77" s="14"/>
      <c r="BA77" s="13"/>
      <c r="BB77" s="13"/>
      <c r="BC77" s="13"/>
      <c r="BD77" s="13"/>
      <c r="BE77" s="13"/>
      <c r="BF77" s="13"/>
      <c r="BG77" s="14"/>
      <c r="BH77" s="13"/>
      <c r="BI77" s="13"/>
      <c r="BJ77" s="13"/>
      <c r="BK77" s="13"/>
      <c r="BL77" s="13"/>
      <c r="BM77" s="13"/>
      <c r="BN77" s="14"/>
      <c r="BO77" s="14"/>
      <c r="BP77" s="14"/>
      <c r="BQ77" s="14"/>
      <c r="BR77" s="13"/>
      <c r="BS77" s="13"/>
      <c r="BT77" s="13"/>
      <c r="BU77" s="153"/>
      <c r="BV77" s="153"/>
      <c r="BW77" s="153"/>
      <c r="BX77" s="153"/>
      <c r="BY77" s="153"/>
      <c r="BZ77" s="153"/>
      <c r="CA77" s="153"/>
      <c r="CB77" s="218"/>
      <c r="CC77" s="218"/>
    </row>
    <row r="78" spans="1:81" s="11" customFormat="1" ht="60" customHeight="1" x14ac:dyDescent="0.55000000000000004">
      <c r="A78" s="154" t="s">
        <v>67</v>
      </c>
      <c r="B78" s="146"/>
      <c r="C78" s="145" t="s">
        <v>1925</v>
      </c>
      <c r="D78" s="145" t="s">
        <v>202</v>
      </c>
      <c r="E78" s="145" t="s">
        <v>203</v>
      </c>
      <c r="F78" s="145" t="s">
        <v>561</v>
      </c>
      <c r="G78" s="145" t="s">
        <v>562</v>
      </c>
      <c r="H78" s="145" t="s">
        <v>563</v>
      </c>
      <c r="I78" s="145" t="s">
        <v>795</v>
      </c>
      <c r="J78" s="147" t="s">
        <v>939</v>
      </c>
      <c r="K78" s="150" t="s">
        <v>2252</v>
      </c>
      <c r="L78" s="145" t="s">
        <v>804</v>
      </c>
      <c r="M78" s="145" t="s">
        <v>204</v>
      </c>
      <c r="N78" s="145" t="s">
        <v>180</v>
      </c>
      <c r="O78" s="154" t="s">
        <v>75</v>
      </c>
      <c r="P78" s="157" t="str">
        <f>HYPERLINK("https://www.mlit.go.jp/road/sisaku/inspection-support/pdf/c/BR010024.pdf","性能カタログ")</f>
        <v>性能カタログ</v>
      </c>
      <c r="Q78" s="157" t="str">
        <f>HYPERLINK("https://www.mlit.go.jp/road/sisaku/inspection-support/pdf/s/BR010024.pdf","技術の性能確認シート")</f>
        <v>技術の性能確認シート</v>
      </c>
      <c r="R78" s="139" t="s">
        <v>471</v>
      </c>
      <c r="S78" s="142" t="s">
        <v>1043</v>
      </c>
      <c r="T78" s="203"/>
      <c r="U78" s="6" t="s">
        <v>86</v>
      </c>
      <c r="V78" s="13"/>
      <c r="W78" s="13"/>
      <c r="X78" s="13"/>
      <c r="Y78" s="13"/>
      <c r="Z78" s="13"/>
      <c r="AA78" s="13"/>
      <c r="AB78" s="13"/>
      <c r="AC78" s="13"/>
      <c r="AD78" s="13"/>
      <c r="AE78" s="13"/>
      <c r="AF78" s="13"/>
      <c r="AG78" s="13"/>
      <c r="AH78" s="13"/>
      <c r="AI78" s="13"/>
      <c r="AJ78" s="13"/>
      <c r="AK78" s="14"/>
      <c r="AL78" s="13"/>
      <c r="AM78" s="13"/>
      <c r="AN78" s="13"/>
      <c r="AO78" s="13"/>
      <c r="AP78" s="13"/>
      <c r="AQ78" s="14"/>
      <c r="AR78" s="14"/>
      <c r="AS78" s="13"/>
      <c r="AT78" s="13"/>
      <c r="AU78" s="13"/>
      <c r="AV78" s="13"/>
      <c r="AW78" s="13"/>
      <c r="AX78" s="13"/>
      <c r="AY78" s="13"/>
      <c r="AZ78" s="14"/>
      <c r="BA78" s="14"/>
      <c r="BB78" s="13"/>
      <c r="BC78" s="13"/>
      <c r="BD78" s="13"/>
      <c r="BE78" s="13"/>
      <c r="BF78" s="13"/>
      <c r="BG78" s="14"/>
      <c r="BH78" s="14"/>
      <c r="BI78" s="14"/>
      <c r="BJ78" s="14"/>
      <c r="BK78" s="14"/>
      <c r="BL78" s="14"/>
      <c r="BM78" s="14"/>
      <c r="BN78" s="13"/>
      <c r="BO78" s="13"/>
      <c r="BP78" s="13"/>
      <c r="BQ78" s="13"/>
      <c r="BR78" s="14"/>
      <c r="BS78" s="14"/>
      <c r="BT78" s="14"/>
      <c r="BU78" s="151"/>
      <c r="BV78" s="151"/>
      <c r="BW78" s="151"/>
      <c r="BX78" s="151"/>
      <c r="BY78" s="151"/>
      <c r="BZ78" s="151" t="s">
        <v>916</v>
      </c>
      <c r="CA78" s="151"/>
      <c r="CB78" s="216"/>
      <c r="CC78" s="216"/>
    </row>
    <row r="79" spans="1:81" s="11" customFormat="1" ht="60" customHeight="1" x14ac:dyDescent="0.55000000000000004">
      <c r="A79" s="154"/>
      <c r="B79" s="146"/>
      <c r="C79" s="145"/>
      <c r="D79" s="145"/>
      <c r="E79" s="145"/>
      <c r="F79" s="145"/>
      <c r="G79" s="145"/>
      <c r="H79" s="145"/>
      <c r="I79" s="145"/>
      <c r="J79" s="145"/>
      <c r="K79" s="145"/>
      <c r="L79" s="145"/>
      <c r="M79" s="145"/>
      <c r="N79" s="145"/>
      <c r="O79" s="154"/>
      <c r="P79" s="158"/>
      <c r="Q79" s="158"/>
      <c r="R79" s="140"/>
      <c r="S79" s="143"/>
      <c r="T79" s="152"/>
      <c r="U79" s="6" t="s">
        <v>87</v>
      </c>
      <c r="V79" s="13"/>
      <c r="W79" s="13"/>
      <c r="X79" s="13"/>
      <c r="Y79" s="13"/>
      <c r="Z79" s="13" t="s">
        <v>1019</v>
      </c>
      <c r="AA79" s="14"/>
      <c r="AB79" s="14"/>
      <c r="AC79" s="14"/>
      <c r="AD79" s="13"/>
      <c r="AE79" s="13"/>
      <c r="AF79" s="13"/>
      <c r="AG79" s="14"/>
      <c r="AH79" s="13"/>
      <c r="AI79" s="13"/>
      <c r="AJ79" s="13" t="s">
        <v>551</v>
      </c>
      <c r="AK79" s="13" t="s">
        <v>551</v>
      </c>
      <c r="AL79" s="13"/>
      <c r="AM79" s="13"/>
      <c r="AN79" s="14"/>
      <c r="AO79" s="14"/>
      <c r="AP79" s="13"/>
      <c r="AQ79" s="13"/>
      <c r="AR79" s="13"/>
      <c r="AS79" s="13"/>
      <c r="AT79" s="13" t="s">
        <v>551</v>
      </c>
      <c r="AU79" s="13"/>
      <c r="AV79" s="13" t="s">
        <v>551</v>
      </c>
      <c r="AW79" s="13"/>
      <c r="AX79" s="13"/>
      <c r="AY79" s="14"/>
      <c r="AZ79" s="13"/>
      <c r="BA79" s="13"/>
      <c r="BB79" s="14"/>
      <c r="BC79" s="14"/>
      <c r="BD79" s="13"/>
      <c r="BE79" s="14"/>
      <c r="BF79" s="14"/>
      <c r="BG79" s="13" t="s">
        <v>959</v>
      </c>
      <c r="BH79" s="13" t="s">
        <v>885</v>
      </c>
      <c r="BI79" s="13" t="s">
        <v>886</v>
      </c>
      <c r="BJ79" s="13" t="s">
        <v>960</v>
      </c>
      <c r="BK79" s="13"/>
      <c r="BL79" s="13"/>
      <c r="BM79" s="13"/>
      <c r="BN79" s="13"/>
      <c r="BO79" s="13" t="s">
        <v>159</v>
      </c>
      <c r="BP79" s="13"/>
      <c r="BQ79" s="13"/>
      <c r="BR79" s="13" t="s">
        <v>885</v>
      </c>
      <c r="BS79" s="13"/>
      <c r="BT79" s="13"/>
      <c r="BU79" s="152"/>
      <c r="BV79" s="152"/>
      <c r="BW79" s="152"/>
      <c r="BX79" s="152"/>
      <c r="BY79" s="152"/>
      <c r="BZ79" s="152"/>
      <c r="CA79" s="152"/>
      <c r="CB79" s="217"/>
      <c r="CC79" s="217"/>
    </row>
    <row r="80" spans="1:81" s="11" customFormat="1" ht="60" customHeight="1" x14ac:dyDescent="0.55000000000000004">
      <c r="A80" s="154"/>
      <c r="B80" s="146"/>
      <c r="C80" s="145"/>
      <c r="D80" s="145"/>
      <c r="E80" s="145"/>
      <c r="F80" s="145"/>
      <c r="G80" s="145"/>
      <c r="H80" s="145"/>
      <c r="I80" s="145"/>
      <c r="J80" s="145"/>
      <c r="K80" s="145"/>
      <c r="L80" s="145"/>
      <c r="M80" s="145"/>
      <c r="N80" s="145"/>
      <c r="O80" s="154"/>
      <c r="P80" s="159"/>
      <c r="Q80" s="159"/>
      <c r="R80" s="141"/>
      <c r="S80" s="144"/>
      <c r="T80" s="153"/>
      <c r="U80" s="6" t="s">
        <v>91</v>
      </c>
      <c r="V80" s="14"/>
      <c r="W80" s="14"/>
      <c r="X80" s="14"/>
      <c r="Y80" s="14"/>
      <c r="Z80" s="14"/>
      <c r="AA80" s="14"/>
      <c r="AB80" s="14"/>
      <c r="AC80" s="14"/>
      <c r="AD80" s="14"/>
      <c r="AE80" s="14"/>
      <c r="AF80" s="14"/>
      <c r="AG80" s="14"/>
      <c r="AH80" s="14"/>
      <c r="AI80" s="13"/>
      <c r="AJ80" s="14"/>
      <c r="AK80" s="14"/>
      <c r="AL80" s="14"/>
      <c r="AM80" s="13"/>
      <c r="AN80" s="13"/>
      <c r="AO80" s="14"/>
      <c r="AP80" s="14"/>
      <c r="AQ80" s="14"/>
      <c r="AR80" s="14"/>
      <c r="AS80" s="13"/>
      <c r="AT80" s="14"/>
      <c r="AU80" s="14"/>
      <c r="AV80" s="14"/>
      <c r="AW80" s="14"/>
      <c r="AX80" s="13"/>
      <c r="AY80" s="13"/>
      <c r="AZ80" s="14"/>
      <c r="BA80" s="13"/>
      <c r="BB80" s="13"/>
      <c r="BC80" s="13"/>
      <c r="BD80" s="13"/>
      <c r="BE80" s="13"/>
      <c r="BF80" s="13"/>
      <c r="BG80" s="14"/>
      <c r="BH80" s="13"/>
      <c r="BI80" s="13"/>
      <c r="BJ80" s="13"/>
      <c r="BK80" s="13"/>
      <c r="BL80" s="13"/>
      <c r="BM80" s="13"/>
      <c r="BN80" s="14"/>
      <c r="BO80" s="14"/>
      <c r="BP80" s="14"/>
      <c r="BQ80" s="14"/>
      <c r="BR80" s="13"/>
      <c r="BS80" s="13"/>
      <c r="BT80" s="13"/>
      <c r="BU80" s="153"/>
      <c r="BV80" s="153"/>
      <c r="BW80" s="153"/>
      <c r="BX80" s="153"/>
      <c r="BY80" s="153"/>
      <c r="BZ80" s="153"/>
      <c r="CA80" s="153"/>
      <c r="CB80" s="218"/>
      <c r="CC80" s="218"/>
    </row>
    <row r="81" spans="1:81" ht="60" customHeight="1" x14ac:dyDescent="0.55000000000000004">
      <c r="A81" s="154" t="s">
        <v>67</v>
      </c>
      <c r="B81" s="146"/>
      <c r="C81" s="145" t="s">
        <v>1926</v>
      </c>
      <c r="D81" s="145" t="s">
        <v>205</v>
      </c>
      <c r="E81" s="145" t="s">
        <v>206</v>
      </c>
      <c r="F81" s="145" t="s">
        <v>2100</v>
      </c>
      <c r="G81" s="145" t="s">
        <v>2101</v>
      </c>
      <c r="H81" s="145" t="s">
        <v>2102</v>
      </c>
      <c r="I81" s="145" t="s">
        <v>2103</v>
      </c>
      <c r="J81" s="147" t="s">
        <v>2104</v>
      </c>
      <c r="K81" s="145" t="s">
        <v>1065</v>
      </c>
      <c r="L81" s="145" t="s">
        <v>804</v>
      </c>
      <c r="M81" s="145" t="s">
        <v>511</v>
      </c>
      <c r="N81" s="145" t="s">
        <v>74</v>
      </c>
      <c r="O81" s="154" t="s">
        <v>75</v>
      </c>
      <c r="P81" s="157" t="str">
        <f>HYPERLINK("https://www.mlit.go.jp/road/sisaku/inspection-support/pdf/c/BR010025.pdf","性能カタログ")</f>
        <v>性能カタログ</v>
      </c>
      <c r="Q81" s="157" t="str">
        <f>HYPERLINK("https://www.mlit.go.jp/road/sisaku/inspection-support/pdf/s/BR010025.pdf","技術の性能確認シート")</f>
        <v>技術の性能確認シート</v>
      </c>
      <c r="R81" s="139" t="s">
        <v>472</v>
      </c>
      <c r="S81" s="142" t="s">
        <v>668</v>
      </c>
      <c r="T81" s="151"/>
      <c r="U81" s="6" t="s">
        <v>86</v>
      </c>
      <c r="V81" s="13"/>
      <c r="W81" s="13"/>
      <c r="X81" s="13"/>
      <c r="Y81" s="13"/>
      <c r="Z81" s="13"/>
      <c r="AA81" s="13"/>
      <c r="AB81" s="13"/>
      <c r="AC81" s="13"/>
      <c r="AD81" s="13"/>
      <c r="AE81" s="13"/>
      <c r="AF81" s="13" t="s">
        <v>88</v>
      </c>
      <c r="AG81" s="13"/>
      <c r="AH81" s="13"/>
      <c r="AI81" s="13"/>
      <c r="AJ81" s="13"/>
      <c r="AK81" s="14"/>
      <c r="AL81" s="13"/>
      <c r="AM81" s="13"/>
      <c r="AN81" s="13"/>
      <c r="AO81" s="13"/>
      <c r="AP81" s="13"/>
      <c r="AQ81" s="14"/>
      <c r="AR81" s="14"/>
      <c r="AS81" s="13"/>
      <c r="AT81" s="13"/>
      <c r="AU81" s="13"/>
      <c r="AV81" s="13"/>
      <c r="AW81" s="13"/>
      <c r="AX81" s="13"/>
      <c r="AY81" s="13"/>
      <c r="AZ81" s="14"/>
      <c r="BA81" s="14"/>
      <c r="BB81" s="13"/>
      <c r="BC81" s="13"/>
      <c r="BD81" s="13"/>
      <c r="BE81" s="13"/>
      <c r="BF81" s="13"/>
      <c r="BG81" s="14"/>
      <c r="BH81" s="14"/>
      <c r="BI81" s="14"/>
      <c r="BJ81" s="14"/>
      <c r="BK81" s="14"/>
      <c r="BL81" s="14"/>
      <c r="BM81" s="14"/>
      <c r="BN81" s="13"/>
      <c r="BO81" s="13"/>
      <c r="BP81" s="13"/>
      <c r="BQ81" s="13"/>
      <c r="BR81" s="14"/>
      <c r="BS81" s="14"/>
      <c r="BT81" s="14"/>
      <c r="BU81" s="151"/>
      <c r="BV81" s="151"/>
      <c r="BW81" s="151"/>
      <c r="BX81" s="151" t="s">
        <v>916</v>
      </c>
      <c r="BY81" s="151"/>
      <c r="BZ81" s="151"/>
      <c r="CA81" s="151"/>
      <c r="CB81" s="216"/>
      <c r="CC81" s="216"/>
    </row>
    <row r="82" spans="1:81" ht="60" customHeight="1" x14ac:dyDescent="0.55000000000000004">
      <c r="A82" s="154"/>
      <c r="B82" s="146"/>
      <c r="C82" s="145"/>
      <c r="D82" s="145"/>
      <c r="E82" s="145"/>
      <c r="F82" s="145"/>
      <c r="G82" s="145"/>
      <c r="H82" s="145"/>
      <c r="I82" s="145"/>
      <c r="J82" s="145"/>
      <c r="K82" s="145"/>
      <c r="L82" s="145"/>
      <c r="M82" s="145"/>
      <c r="N82" s="145"/>
      <c r="O82" s="154"/>
      <c r="P82" s="158"/>
      <c r="Q82" s="158"/>
      <c r="R82" s="140"/>
      <c r="S82" s="143"/>
      <c r="T82" s="152"/>
      <c r="U82" s="6" t="s">
        <v>87</v>
      </c>
      <c r="V82" s="13"/>
      <c r="W82" s="13"/>
      <c r="X82" s="13"/>
      <c r="Y82" s="13"/>
      <c r="Z82" s="13"/>
      <c r="AA82" s="14"/>
      <c r="AB82" s="14"/>
      <c r="AC82" s="14"/>
      <c r="AD82" s="13"/>
      <c r="AE82" s="13"/>
      <c r="AF82" s="13" t="s">
        <v>88</v>
      </c>
      <c r="AG82" s="14"/>
      <c r="AH82" s="13"/>
      <c r="AI82" s="13"/>
      <c r="AJ82" s="13"/>
      <c r="AK82" s="13"/>
      <c r="AL82" s="13"/>
      <c r="AM82" s="13"/>
      <c r="AN82" s="14"/>
      <c r="AO82" s="14"/>
      <c r="AP82" s="13"/>
      <c r="AQ82" s="13"/>
      <c r="AR82" s="13"/>
      <c r="AS82" s="13"/>
      <c r="AT82" s="13"/>
      <c r="AU82" s="13"/>
      <c r="AV82" s="13"/>
      <c r="AW82" s="13"/>
      <c r="AX82" s="13"/>
      <c r="AY82" s="14"/>
      <c r="AZ82" s="13"/>
      <c r="BA82" s="13"/>
      <c r="BB82" s="14"/>
      <c r="BC82" s="14"/>
      <c r="BD82" s="13"/>
      <c r="BE82" s="14"/>
      <c r="BF82" s="14"/>
      <c r="BG82" s="13"/>
      <c r="BH82" s="13"/>
      <c r="BI82" s="13"/>
      <c r="BJ82" s="13"/>
      <c r="BK82" s="13"/>
      <c r="BL82" s="13"/>
      <c r="BM82" s="13"/>
      <c r="BN82" s="13"/>
      <c r="BO82" s="13"/>
      <c r="BP82" s="13"/>
      <c r="BQ82" s="13"/>
      <c r="BR82" s="13"/>
      <c r="BS82" s="13"/>
      <c r="BT82" s="13"/>
      <c r="BU82" s="152"/>
      <c r="BV82" s="152"/>
      <c r="BW82" s="152"/>
      <c r="BX82" s="152"/>
      <c r="BY82" s="152"/>
      <c r="BZ82" s="152"/>
      <c r="CA82" s="152"/>
      <c r="CB82" s="217"/>
      <c r="CC82" s="217"/>
    </row>
    <row r="83" spans="1:81" ht="60" customHeight="1" x14ac:dyDescent="0.55000000000000004">
      <c r="A83" s="154"/>
      <c r="B83" s="146"/>
      <c r="C83" s="145"/>
      <c r="D83" s="145"/>
      <c r="E83" s="145"/>
      <c r="F83" s="145"/>
      <c r="G83" s="145"/>
      <c r="H83" s="145"/>
      <c r="I83" s="145"/>
      <c r="J83" s="145"/>
      <c r="K83" s="145"/>
      <c r="L83" s="145"/>
      <c r="M83" s="145"/>
      <c r="N83" s="145"/>
      <c r="O83" s="154"/>
      <c r="P83" s="159"/>
      <c r="Q83" s="159"/>
      <c r="R83" s="141"/>
      <c r="S83" s="144"/>
      <c r="T83" s="153"/>
      <c r="U83" s="6" t="s">
        <v>91</v>
      </c>
      <c r="V83" s="14"/>
      <c r="W83" s="14"/>
      <c r="X83" s="14"/>
      <c r="Y83" s="14"/>
      <c r="Z83" s="14"/>
      <c r="AA83" s="14"/>
      <c r="AB83" s="14"/>
      <c r="AC83" s="14"/>
      <c r="AD83" s="14"/>
      <c r="AE83" s="14"/>
      <c r="AF83" s="14"/>
      <c r="AG83" s="14"/>
      <c r="AH83" s="14"/>
      <c r="AI83" s="13"/>
      <c r="AJ83" s="14"/>
      <c r="AK83" s="14"/>
      <c r="AL83" s="14"/>
      <c r="AM83" s="13"/>
      <c r="AN83" s="13"/>
      <c r="AO83" s="14"/>
      <c r="AP83" s="14"/>
      <c r="AQ83" s="14"/>
      <c r="AR83" s="14"/>
      <c r="AS83" s="13"/>
      <c r="AT83" s="14"/>
      <c r="AU83" s="14"/>
      <c r="AV83" s="14"/>
      <c r="AW83" s="14"/>
      <c r="AX83" s="13"/>
      <c r="AY83" s="13"/>
      <c r="AZ83" s="14"/>
      <c r="BA83" s="13"/>
      <c r="BB83" s="13"/>
      <c r="BC83" s="13"/>
      <c r="BD83" s="13"/>
      <c r="BE83" s="13"/>
      <c r="BF83" s="13"/>
      <c r="BG83" s="14"/>
      <c r="BH83" s="13"/>
      <c r="BI83" s="13"/>
      <c r="BJ83" s="13"/>
      <c r="BK83" s="13"/>
      <c r="BL83" s="13"/>
      <c r="BM83" s="13"/>
      <c r="BN83" s="14"/>
      <c r="BO83" s="14"/>
      <c r="BP83" s="14"/>
      <c r="BQ83" s="14"/>
      <c r="BR83" s="13"/>
      <c r="BS83" s="13"/>
      <c r="BT83" s="13"/>
      <c r="BU83" s="153"/>
      <c r="BV83" s="153"/>
      <c r="BW83" s="153"/>
      <c r="BX83" s="153"/>
      <c r="BY83" s="153"/>
      <c r="BZ83" s="153"/>
      <c r="CA83" s="153"/>
      <c r="CB83" s="218"/>
      <c r="CC83" s="218"/>
    </row>
    <row r="84" spans="1:81" ht="60" customHeight="1" x14ac:dyDescent="0.55000000000000004">
      <c r="A84" s="154" t="s">
        <v>67</v>
      </c>
      <c r="B84" s="146"/>
      <c r="C84" s="145" t="s">
        <v>1927</v>
      </c>
      <c r="D84" s="145" t="s">
        <v>978</v>
      </c>
      <c r="E84" s="145" t="s">
        <v>1050</v>
      </c>
      <c r="F84" s="145" t="s">
        <v>2656</v>
      </c>
      <c r="G84" s="145" t="s">
        <v>2657</v>
      </c>
      <c r="H84" s="149" t="s">
        <v>2658</v>
      </c>
      <c r="I84" s="145" t="s">
        <v>2659</v>
      </c>
      <c r="J84" s="147" t="s">
        <v>2660</v>
      </c>
      <c r="K84" s="145"/>
      <c r="L84" s="145" t="s">
        <v>514</v>
      </c>
      <c r="M84" s="145" t="s">
        <v>207</v>
      </c>
      <c r="N84" s="145" t="s">
        <v>851</v>
      </c>
      <c r="O84" s="154" t="s">
        <v>75</v>
      </c>
      <c r="P84" s="157" t="str">
        <f>HYPERLINK("https://www.mlit.go.jp/road/sisaku/inspection-support/pdf/c/BR010026.pdf","性能カタログ")</f>
        <v>性能カタログ</v>
      </c>
      <c r="Q84" s="157" t="str">
        <f>HYPERLINK("https://www.mlit.go.jp/road/sisaku/inspection-support/pdf/s/BR010026.pdf","技術の性能確認シート")</f>
        <v>技術の性能確認シート</v>
      </c>
      <c r="R84" s="139" t="s">
        <v>2661</v>
      </c>
      <c r="S84" s="142" t="s">
        <v>2800</v>
      </c>
      <c r="T84" s="202"/>
      <c r="U84" s="6" t="s">
        <v>86</v>
      </c>
      <c r="V84" s="13" t="s">
        <v>848</v>
      </c>
      <c r="W84" s="13" t="s">
        <v>848</v>
      </c>
      <c r="X84" s="13" t="s">
        <v>848</v>
      </c>
      <c r="Y84" s="13" t="s">
        <v>848</v>
      </c>
      <c r="Z84" s="13" t="s">
        <v>848</v>
      </c>
      <c r="AA84" s="13" t="s">
        <v>848</v>
      </c>
      <c r="AB84" s="13"/>
      <c r="AC84" s="13"/>
      <c r="AD84" s="13"/>
      <c r="AE84" s="13"/>
      <c r="AF84" s="13"/>
      <c r="AG84" s="13" t="s">
        <v>848</v>
      </c>
      <c r="AH84" s="13" t="s">
        <v>849</v>
      </c>
      <c r="AI84" s="13"/>
      <c r="AJ84" s="13"/>
      <c r="AK84" s="14"/>
      <c r="AL84" s="13"/>
      <c r="AM84" s="13"/>
      <c r="AN84" s="13"/>
      <c r="AO84" s="13"/>
      <c r="AP84" s="13"/>
      <c r="AQ84" s="14"/>
      <c r="AR84" s="14"/>
      <c r="AS84" s="13"/>
      <c r="AT84" s="13"/>
      <c r="AU84" s="13"/>
      <c r="AV84" s="13"/>
      <c r="AW84" s="13"/>
      <c r="AX84" s="13"/>
      <c r="AY84" s="13"/>
      <c r="AZ84" s="14"/>
      <c r="BA84" s="14"/>
      <c r="BB84" s="13"/>
      <c r="BC84" s="13"/>
      <c r="BD84" s="13"/>
      <c r="BE84" s="13"/>
      <c r="BF84" s="13"/>
      <c r="BG84" s="14"/>
      <c r="BH84" s="14"/>
      <c r="BI84" s="14"/>
      <c r="BJ84" s="14"/>
      <c r="BK84" s="14"/>
      <c r="BL84" s="14"/>
      <c r="BM84" s="14"/>
      <c r="BN84" s="13"/>
      <c r="BO84" s="13"/>
      <c r="BP84" s="13"/>
      <c r="BQ84" s="13"/>
      <c r="BR84" s="14"/>
      <c r="BS84" s="14"/>
      <c r="BT84" s="14"/>
      <c r="BU84" s="151"/>
      <c r="BV84" s="151"/>
      <c r="BW84" s="151"/>
      <c r="BX84" s="151"/>
      <c r="BY84" s="151"/>
      <c r="BZ84" s="151" t="s">
        <v>916</v>
      </c>
      <c r="CA84" s="151"/>
      <c r="CB84" s="216" t="s">
        <v>780</v>
      </c>
      <c r="CC84" s="216"/>
    </row>
    <row r="85" spans="1:81" ht="60" customHeight="1" x14ac:dyDescent="0.55000000000000004">
      <c r="A85" s="154"/>
      <c r="B85" s="146"/>
      <c r="C85" s="145"/>
      <c r="D85" s="145"/>
      <c r="E85" s="145"/>
      <c r="F85" s="145"/>
      <c r="G85" s="145"/>
      <c r="H85" s="149"/>
      <c r="I85" s="145"/>
      <c r="J85" s="145"/>
      <c r="K85" s="145"/>
      <c r="L85" s="145"/>
      <c r="M85" s="145"/>
      <c r="N85" s="145"/>
      <c r="O85" s="154"/>
      <c r="P85" s="158"/>
      <c r="Q85" s="158"/>
      <c r="R85" s="140"/>
      <c r="S85" s="143"/>
      <c r="T85" s="152"/>
      <c r="U85" s="6" t="s">
        <v>87</v>
      </c>
      <c r="V85" s="13" t="s">
        <v>1031</v>
      </c>
      <c r="W85" s="13" t="s">
        <v>1031</v>
      </c>
      <c r="X85" s="13" t="s">
        <v>1032</v>
      </c>
      <c r="Y85" s="13" t="s">
        <v>1032</v>
      </c>
      <c r="Z85" s="13" t="s">
        <v>1024</v>
      </c>
      <c r="AA85" s="13" t="s">
        <v>1032</v>
      </c>
      <c r="AB85" s="14"/>
      <c r="AC85" s="14"/>
      <c r="AD85" s="13"/>
      <c r="AE85" s="13"/>
      <c r="AF85" s="13"/>
      <c r="AG85" s="14"/>
      <c r="AH85" s="13" t="s">
        <v>850</v>
      </c>
      <c r="AI85" s="13"/>
      <c r="AJ85" s="13" t="s">
        <v>852</v>
      </c>
      <c r="AK85" s="13" t="s">
        <v>852</v>
      </c>
      <c r="AL85" s="13"/>
      <c r="AM85" s="13"/>
      <c r="AN85" s="14"/>
      <c r="AO85" s="14"/>
      <c r="AP85" s="13"/>
      <c r="AQ85" s="13"/>
      <c r="AR85" s="13"/>
      <c r="AS85" s="13"/>
      <c r="AT85" s="13"/>
      <c r="AU85" s="13"/>
      <c r="AV85" s="13"/>
      <c r="AW85" s="13"/>
      <c r="AX85" s="13"/>
      <c r="AY85" s="14"/>
      <c r="AZ85" s="13"/>
      <c r="BA85" s="13"/>
      <c r="BB85" s="14"/>
      <c r="BC85" s="14"/>
      <c r="BD85" s="13"/>
      <c r="BE85" s="14"/>
      <c r="BF85" s="14"/>
      <c r="BG85" s="13"/>
      <c r="BH85" s="13"/>
      <c r="BI85" s="13"/>
      <c r="BJ85" s="13"/>
      <c r="BK85" s="13"/>
      <c r="BL85" s="13"/>
      <c r="BM85" s="13"/>
      <c r="BN85" s="13"/>
      <c r="BO85" s="13"/>
      <c r="BP85" s="13"/>
      <c r="BQ85" s="13"/>
      <c r="BR85" s="13"/>
      <c r="BS85" s="13"/>
      <c r="BT85" s="13"/>
      <c r="BU85" s="152"/>
      <c r="BV85" s="152"/>
      <c r="BW85" s="152"/>
      <c r="BX85" s="152"/>
      <c r="BY85" s="152"/>
      <c r="BZ85" s="152"/>
      <c r="CA85" s="152"/>
      <c r="CB85" s="217"/>
      <c r="CC85" s="217"/>
    </row>
    <row r="86" spans="1:81" ht="60" customHeight="1" x14ac:dyDescent="0.55000000000000004">
      <c r="A86" s="154"/>
      <c r="B86" s="146"/>
      <c r="C86" s="145"/>
      <c r="D86" s="145"/>
      <c r="E86" s="145"/>
      <c r="F86" s="145"/>
      <c r="G86" s="145"/>
      <c r="H86" s="149"/>
      <c r="I86" s="145"/>
      <c r="J86" s="145"/>
      <c r="K86" s="145"/>
      <c r="L86" s="145"/>
      <c r="M86" s="145"/>
      <c r="N86" s="145"/>
      <c r="O86" s="154"/>
      <c r="P86" s="159"/>
      <c r="Q86" s="159"/>
      <c r="R86" s="141"/>
      <c r="S86" s="144"/>
      <c r="T86" s="153"/>
      <c r="U86" s="6" t="s">
        <v>91</v>
      </c>
      <c r="V86" s="14"/>
      <c r="W86" s="14"/>
      <c r="X86" s="14"/>
      <c r="Y86" s="14"/>
      <c r="Z86" s="14"/>
      <c r="AA86" s="14"/>
      <c r="AB86" s="14"/>
      <c r="AC86" s="14"/>
      <c r="AD86" s="14"/>
      <c r="AE86" s="14"/>
      <c r="AF86" s="14"/>
      <c r="AG86" s="14"/>
      <c r="AH86" s="14"/>
      <c r="AI86" s="13"/>
      <c r="AJ86" s="14"/>
      <c r="AK86" s="14"/>
      <c r="AL86" s="14"/>
      <c r="AM86" s="13"/>
      <c r="AN86" s="13"/>
      <c r="AO86" s="14"/>
      <c r="AP86" s="14"/>
      <c r="AQ86" s="14"/>
      <c r="AR86" s="14"/>
      <c r="AS86" s="13"/>
      <c r="AT86" s="14"/>
      <c r="AU86" s="14"/>
      <c r="AV86" s="14"/>
      <c r="AW86" s="14"/>
      <c r="AX86" s="13"/>
      <c r="AY86" s="13"/>
      <c r="AZ86" s="14"/>
      <c r="BA86" s="13"/>
      <c r="BB86" s="13"/>
      <c r="BC86" s="13"/>
      <c r="BD86" s="13"/>
      <c r="BE86" s="13"/>
      <c r="BF86" s="13"/>
      <c r="BG86" s="14"/>
      <c r="BH86" s="13"/>
      <c r="BI86" s="13"/>
      <c r="BJ86" s="13"/>
      <c r="BK86" s="13"/>
      <c r="BL86" s="13"/>
      <c r="BM86" s="13"/>
      <c r="BN86" s="14"/>
      <c r="BO86" s="14"/>
      <c r="BP86" s="14"/>
      <c r="BQ86" s="14"/>
      <c r="BR86" s="13"/>
      <c r="BS86" s="13"/>
      <c r="BT86" s="13"/>
      <c r="BU86" s="153"/>
      <c r="BV86" s="153"/>
      <c r="BW86" s="153"/>
      <c r="BX86" s="153"/>
      <c r="BY86" s="153"/>
      <c r="BZ86" s="153"/>
      <c r="CA86" s="153"/>
      <c r="CB86" s="218"/>
      <c r="CC86" s="218"/>
    </row>
    <row r="87" spans="1:81" ht="60" customHeight="1" x14ac:dyDescent="0.55000000000000004">
      <c r="A87" s="154" t="s">
        <v>67</v>
      </c>
      <c r="B87" s="146"/>
      <c r="C87" s="145" t="s">
        <v>1928</v>
      </c>
      <c r="D87" s="145" t="s">
        <v>208</v>
      </c>
      <c r="E87" s="145" t="s">
        <v>209</v>
      </c>
      <c r="F87" s="145" t="s">
        <v>859</v>
      </c>
      <c r="G87" s="145" t="s">
        <v>564</v>
      </c>
      <c r="H87" s="145" t="s">
        <v>565</v>
      </c>
      <c r="I87" s="145" t="s">
        <v>796</v>
      </c>
      <c r="J87" s="145"/>
      <c r="K87" s="145"/>
      <c r="L87" s="145" t="s">
        <v>804</v>
      </c>
      <c r="M87" s="145" t="s">
        <v>504</v>
      </c>
      <c r="N87" s="145" t="s">
        <v>180</v>
      </c>
      <c r="O87" s="154" t="s">
        <v>75</v>
      </c>
      <c r="P87" s="157" t="str">
        <f>HYPERLINK("https://www.mlit.go.jp/road/sisaku/inspection-support/pdf/c/BR010027.pdf","性能カタログ")</f>
        <v>性能カタログ</v>
      </c>
      <c r="Q87" s="157" t="str">
        <f>HYPERLINK("https://www.mlit.go.jp/road/sisaku/inspection-support/pdf/s/BR010027.pdf","技術の性能確認シート")</f>
        <v>技術の性能確認シート</v>
      </c>
      <c r="R87" s="139" t="s">
        <v>210</v>
      </c>
      <c r="S87" s="142" t="s">
        <v>669</v>
      </c>
      <c r="T87" s="151"/>
      <c r="U87" s="6" t="s">
        <v>86</v>
      </c>
      <c r="V87" s="13"/>
      <c r="W87" s="13"/>
      <c r="X87" s="13"/>
      <c r="Y87" s="13"/>
      <c r="Z87" s="13"/>
      <c r="AA87" s="13"/>
      <c r="AB87" s="13"/>
      <c r="AC87" s="13"/>
      <c r="AD87" s="13"/>
      <c r="AE87" s="13"/>
      <c r="AF87" s="13"/>
      <c r="AG87" s="13"/>
      <c r="AH87" s="13"/>
      <c r="AI87" s="13"/>
      <c r="AJ87" s="13"/>
      <c r="AK87" s="14"/>
      <c r="AL87" s="13"/>
      <c r="AM87" s="13"/>
      <c r="AN87" s="13"/>
      <c r="AO87" s="13"/>
      <c r="AP87" s="13"/>
      <c r="AQ87" s="14"/>
      <c r="AR87" s="14"/>
      <c r="AS87" s="13"/>
      <c r="AT87" s="13"/>
      <c r="AU87" s="13"/>
      <c r="AV87" s="13"/>
      <c r="AW87" s="13"/>
      <c r="AX87" s="13"/>
      <c r="AY87" s="13"/>
      <c r="AZ87" s="14"/>
      <c r="BA87" s="14"/>
      <c r="BB87" s="13"/>
      <c r="BC87" s="13"/>
      <c r="BD87" s="13"/>
      <c r="BE87" s="13"/>
      <c r="BF87" s="13"/>
      <c r="BG87" s="14"/>
      <c r="BH87" s="14"/>
      <c r="BI87" s="14"/>
      <c r="BJ87" s="14"/>
      <c r="BK87" s="14"/>
      <c r="BL87" s="14"/>
      <c r="BM87" s="14"/>
      <c r="BN87" s="13"/>
      <c r="BO87" s="13"/>
      <c r="BP87" s="13"/>
      <c r="BQ87" s="13"/>
      <c r="BR87" s="14"/>
      <c r="BS87" s="14"/>
      <c r="BT87" s="14"/>
      <c r="BU87" s="151"/>
      <c r="BV87" s="151"/>
      <c r="BW87" s="151"/>
      <c r="BX87" s="151"/>
      <c r="BY87" s="151"/>
      <c r="BZ87" s="151"/>
      <c r="CA87" s="151"/>
      <c r="CB87" s="216" t="s">
        <v>780</v>
      </c>
      <c r="CC87" s="216"/>
    </row>
    <row r="88" spans="1:81" ht="60" customHeight="1" x14ac:dyDescent="0.55000000000000004">
      <c r="A88" s="154"/>
      <c r="B88" s="146"/>
      <c r="C88" s="145"/>
      <c r="D88" s="145"/>
      <c r="E88" s="145"/>
      <c r="F88" s="145"/>
      <c r="G88" s="145"/>
      <c r="H88" s="145"/>
      <c r="I88" s="145"/>
      <c r="J88" s="145"/>
      <c r="K88" s="145"/>
      <c r="L88" s="145"/>
      <c r="M88" s="145"/>
      <c r="N88" s="145"/>
      <c r="O88" s="154"/>
      <c r="P88" s="158"/>
      <c r="Q88" s="158"/>
      <c r="R88" s="140"/>
      <c r="S88" s="143"/>
      <c r="T88" s="152"/>
      <c r="U88" s="6" t="s">
        <v>87</v>
      </c>
      <c r="V88" s="13" t="s">
        <v>752</v>
      </c>
      <c r="W88" s="13"/>
      <c r="X88" s="13" t="s">
        <v>551</v>
      </c>
      <c r="Y88" s="13"/>
      <c r="Z88" s="13" t="s">
        <v>1019</v>
      </c>
      <c r="AA88" s="14"/>
      <c r="AB88" s="14"/>
      <c r="AC88" s="14"/>
      <c r="AD88" s="13" t="s">
        <v>758</v>
      </c>
      <c r="AE88" s="13" t="s">
        <v>758</v>
      </c>
      <c r="AF88" s="13" t="s">
        <v>758</v>
      </c>
      <c r="AG88" s="14"/>
      <c r="AH88" s="13"/>
      <c r="AI88" s="13"/>
      <c r="AJ88" s="13" t="s">
        <v>551</v>
      </c>
      <c r="AK88" s="13" t="s">
        <v>551</v>
      </c>
      <c r="AL88" s="13"/>
      <c r="AM88" s="13"/>
      <c r="AN88" s="14"/>
      <c r="AO88" s="14"/>
      <c r="AP88" s="13"/>
      <c r="AQ88" s="13"/>
      <c r="AR88" s="13"/>
      <c r="AS88" s="13"/>
      <c r="AT88" s="13"/>
      <c r="AU88" s="13"/>
      <c r="AV88" s="13"/>
      <c r="AW88" s="13"/>
      <c r="AX88" s="13"/>
      <c r="AY88" s="14"/>
      <c r="AZ88" s="13"/>
      <c r="BA88" s="13"/>
      <c r="BB88" s="14"/>
      <c r="BC88" s="14"/>
      <c r="BD88" s="13"/>
      <c r="BE88" s="14"/>
      <c r="BF88" s="14"/>
      <c r="BG88" s="13" t="s">
        <v>551</v>
      </c>
      <c r="BH88" s="13" t="s">
        <v>551</v>
      </c>
      <c r="BI88" s="13" t="s">
        <v>551</v>
      </c>
      <c r="BJ88" s="13" t="s">
        <v>551</v>
      </c>
      <c r="BK88" s="13"/>
      <c r="BL88" s="13"/>
      <c r="BM88" s="13"/>
      <c r="BN88" s="13"/>
      <c r="BO88" s="13" t="s">
        <v>551</v>
      </c>
      <c r="BP88" s="13"/>
      <c r="BQ88" s="13"/>
      <c r="BR88" s="13" t="s">
        <v>551</v>
      </c>
      <c r="BS88" s="13"/>
      <c r="BT88" s="13"/>
      <c r="BU88" s="152"/>
      <c r="BV88" s="152"/>
      <c r="BW88" s="152"/>
      <c r="BX88" s="152"/>
      <c r="BY88" s="152"/>
      <c r="BZ88" s="152"/>
      <c r="CA88" s="152"/>
      <c r="CB88" s="217"/>
      <c r="CC88" s="217"/>
    </row>
    <row r="89" spans="1:81" ht="60" customHeight="1" x14ac:dyDescent="0.55000000000000004">
      <c r="A89" s="154"/>
      <c r="B89" s="146"/>
      <c r="C89" s="145"/>
      <c r="D89" s="145"/>
      <c r="E89" s="145"/>
      <c r="F89" s="145"/>
      <c r="G89" s="145"/>
      <c r="H89" s="145"/>
      <c r="I89" s="145"/>
      <c r="J89" s="145"/>
      <c r="K89" s="145"/>
      <c r="L89" s="145"/>
      <c r="M89" s="145"/>
      <c r="N89" s="145"/>
      <c r="O89" s="154"/>
      <c r="P89" s="159"/>
      <c r="Q89" s="159"/>
      <c r="R89" s="141"/>
      <c r="S89" s="144"/>
      <c r="T89" s="153"/>
      <c r="U89" s="6" t="s">
        <v>91</v>
      </c>
      <c r="V89" s="14"/>
      <c r="W89" s="14"/>
      <c r="X89" s="14"/>
      <c r="Y89" s="14"/>
      <c r="Z89" s="14"/>
      <c r="AA89" s="14"/>
      <c r="AB89" s="14"/>
      <c r="AC89" s="14"/>
      <c r="AD89" s="14"/>
      <c r="AE89" s="14"/>
      <c r="AF89" s="14"/>
      <c r="AG89" s="14"/>
      <c r="AH89" s="14"/>
      <c r="AI89" s="13"/>
      <c r="AJ89" s="14"/>
      <c r="AK89" s="14"/>
      <c r="AL89" s="14"/>
      <c r="AM89" s="13"/>
      <c r="AN89" s="13"/>
      <c r="AO89" s="14"/>
      <c r="AP89" s="14"/>
      <c r="AQ89" s="14"/>
      <c r="AR89" s="14"/>
      <c r="AS89" s="13"/>
      <c r="AT89" s="14"/>
      <c r="AU89" s="14"/>
      <c r="AV89" s="14"/>
      <c r="AW89" s="14"/>
      <c r="AX89" s="13"/>
      <c r="AY89" s="13"/>
      <c r="AZ89" s="14"/>
      <c r="BA89" s="13"/>
      <c r="BB89" s="13"/>
      <c r="BC89" s="13"/>
      <c r="BD89" s="13"/>
      <c r="BE89" s="13"/>
      <c r="BF89" s="13"/>
      <c r="BG89" s="14"/>
      <c r="BH89" s="13"/>
      <c r="BI89" s="13"/>
      <c r="BJ89" s="13"/>
      <c r="BK89" s="13"/>
      <c r="BL89" s="13"/>
      <c r="BM89" s="13"/>
      <c r="BN89" s="14"/>
      <c r="BO89" s="14"/>
      <c r="BP89" s="14"/>
      <c r="BQ89" s="14"/>
      <c r="BR89" s="13"/>
      <c r="BS89" s="13"/>
      <c r="BT89" s="13"/>
      <c r="BU89" s="153"/>
      <c r="BV89" s="153"/>
      <c r="BW89" s="153"/>
      <c r="BX89" s="153"/>
      <c r="BY89" s="153"/>
      <c r="BZ89" s="153"/>
      <c r="CA89" s="153"/>
      <c r="CB89" s="218"/>
      <c r="CC89" s="218"/>
    </row>
    <row r="90" spans="1:81" ht="60" customHeight="1" x14ac:dyDescent="0.55000000000000004">
      <c r="A90" s="154" t="s">
        <v>67</v>
      </c>
      <c r="B90" s="146"/>
      <c r="C90" s="145" t="s">
        <v>1929</v>
      </c>
      <c r="D90" s="145" t="s">
        <v>1777</v>
      </c>
      <c r="E90" s="145" t="s">
        <v>2328</v>
      </c>
      <c r="F90" s="145" t="s">
        <v>2329</v>
      </c>
      <c r="G90" s="145" t="s">
        <v>566</v>
      </c>
      <c r="H90" s="145" t="s">
        <v>2330</v>
      </c>
      <c r="I90" s="145" t="s">
        <v>2331</v>
      </c>
      <c r="J90" s="145"/>
      <c r="K90" s="145"/>
      <c r="L90" s="145" t="s">
        <v>804</v>
      </c>
      <c r="M90" s="145" t="s">
        <v>2332</v>
      </c>
      <c r="N90" s="145" t="s">
        <v>2333</v>
      </c>
      <c r="O90" s="154" t="s">
        <v>75</v>
      </c>
      <c r="P90" s="157" t="str">
        <f>HYPERLINK("https://www.mlit.go.jp/road/sisaku/inspection-support/pdf/c/BR010028.pdf","性能カタログ")</f>
        <v>性能カタログ</v>
      </c>
      <c r="Q90" s="157" t="str">
        <f>HYPERLINK("https://www.mlit.go.jp/road/sisaku/inspection-support/pdf/s/BR010028.pdf","技術の性能確認シート")</f>
        <v>技術の性能確認シート</v>
      </c>
      <c r="R90" s="139" t="s">
        <v>2334</v>
      </c>
      <c r="S90" s="142" t="s">
        <v>2335</v>
      </c>
      <c r="T90" s="211"/>
      <c r="U90" s="6" t="s">
        <v>86</v>
      </c>
      <c r="V90" s="13"/>
      <c r="W90" s="13"/>
      <c r="X90" s="13"/>
      <c r="Y90" s="13"/>
      <c r="Z90" s="13"/>
      <c r="AA90" s="13"/>
      <c r="AB90" s="13"/>
      <c r="AC90" s="13"/>
      <c r="AD90" s="13"/>
      <c r="AE90" s="13"/>
      <c r="AF90" s="13"/>
      <c r="AG90" s="13"/>
      <c r="AH90" s="13"/>
      <c r="AI90" s="13"/>
      <c r="AJ90" s="13"/>
      <c r="AK90" s="14"/>
      <c r="AL90" s="13"/>
      <c r="AM90" s="13"/>
      <c r="AN90" s="13"/>
      <c r="AO90" s="13"/>
      <c r="AP90" s="13"/>
      <c r="AQ90" s="14"/>
      <c r="AR90" s="14"/>
      <c r="AS90" s="13"/>
      <c r="AT90" s="13"/>
      <c r="AU90" s="13"/>
      <c r="AV90" s="13"/>
      <c r="AW90" s="13"/>
      <c r="AX90" s="13"/>
      <c r="AY90" s="13"/>
      <c r="AZ90" s="14"/>
      <c r="BA90" s="14"/>
      <c r="BB90" s="13"/>
      <c r="BC90" s="13"/>
      <c r="BD90" s="13"/>
      <c r="BE90" s="13"/>
      <c r="BF90" s="13"/>
      <c r="BG90" s="14"/>
      <c r="BH90" s="14"/>
      <c r="BI90" s="14"/>
      <c r="BJ90" s="14"/>
      <c r="BK90" s="14"/>
      <c r="BL90" s="14"/>
      <c r="BM90" s="14"/>
      <c r="BN90" s="13"/>
      <c r="BO90" s="13"/>
      <c r="BP90" s="13"/>
      <c r="BQ90" s="13"/>
      <c r="BR90" s="14"/>
      <c r="BS90" s="14"/>
      <c r="BT90" s="14"/>
      <c r="BU90" s="151"/>
      <c r="BV90" s="151"/>
      <c r="BW90" s="151"/>
      <c r="BX90" s="151"/>
      <c r="BY90" s="151"/>
      <c r="BZ90" s="151" t="s">
        <v>780</v>
      </c>
      <c r="CA90" s="151"/>
      <c r="CB90" s="216" t="s">
        <v>780</v>
      </c>
      <c r="CC90" s="216"/>
    </row>
    <row r="91" spans="1:81" ht="60" customHeight="1" x14ac:dyDescent="0.55000000000000004">
      <c r="A91" s="154"/>
      <c r="B91" s="146"/>
      <c r="C91" s="145"/>
      <c r="D91" s="145"/>
      <c r="E91" s="145"/>
      <c r="F91" s="145"/>
      <c r="G91" s="145"/>
      <c r="H91" s="145"/>
      <c r="I91" s="145"/>
      <c r="J91" s="145"/>
      <c r="K91" s="145"/>
      <c r="L91" s="145"/>
      <c r="M91" s="145"/>
      <c r="N91" s="145"/>
      <c r="O91" s="154"/>
      <c r="P91" s="158"/>
      <c r="Q91" s="158"/>
      <c r="R91" s="140"/>
      <c r="S91" s="143"/>
      <c r="T91" s="212"/>
      <c r="U91" s="6" t="s">
        <v>87</v>
      </c>
      <c r="V91" s="13" t="s">
        <v>2336</v>
      </c>
      <c r="W91" s="13"/>
      <c r="X91" s="13"/>
      <c r="Y91" s="13"/>
      <c r="Z91" s="13"/>
      <c r="AA91" s="13"/>
      <c r="AB91" s="13"/>
      <c r="AC91" s="13"/>
      <c r="AD91" s="13"/>
      <c r="AE91" s="13"/>
      <c r="AF91" s="13"/>
      <c r="AG91" s="13"/>
      <c r="AH91" s="13"/>
      <c r="AI91" s="13"/>
      <c r="AJ91" s="13" t="s">
        <v>2336</v>
      </c>
      <c r="AK91" s="13" t="s">
        <v>2336</v>
      </c>
      <c r="AL91" s="13"/>
      <c r="AM91" s="13"/>
      <c r="AN91" s="14"/>
      <c r="AO91" s="14"/>
      <c r="AP91" s="13"/>
      <c r="AQ91" s="13"/>
      <c r="AR91" s="13"/>
      <c r="AS91" s="13"/>
      <c r="AT91" s="13"/>
      <c r="AU91" s="13"/>
      <c r="AV91" s="13"/>
      <c r="AW91" s="13"/>
      <c r="AX91" s="13"/>
      <c r="AY91" s="14"/>
      <c r="AZ91" s="13"/>
      <c r="BA91" s="13"/>
      <c r="BB91" s="14"/>
      <c r="BC91" s="14"/>
      <c r="BD91" s="13"/>
      <c r="BE91" s="14"/>
      <c r="BF91" s="14"/>
      <c r="BG91" s="13"/>
      <c r="BH91" s="13"/>
      <c r="BI91" s="13"/>
      <c r="BJ91" s="13"/>
      <c r="BK91" s="13"/>
      <c r="BL91" s="13"/>
      <c r="BM91" s="13"/>
      <c r="BN91" s="13"/>
      <c r="BO91" s="13"/>
      <c r="BP91" s="13"/>
      <c r="BQ91" s="13"/>
      <c r="BR91" s="13"/>
      <c r="BS91" s="13"/>
      <c r="BT91" s="13"/>
      <c r="BU91" s="152"/>
      <c r="BV91" s="152"/>
      <c r="BW91" s="152"/>
      <c r="BX91" s="152"/>
      <c r="BY91" s="152"/>
      <c r="BZ91" s="152"/>
      <c r="CA91" s="152"/>
      <c r="CB91" s="217"/>
      <c r="CC91" s="217"/>
    </row>
    <row r="92" spans="1:81" ht="60" customHeight="1" x14ac:dyDescent="0.55000000000000004">
      <c r="A92" s="154"/>
      <c r="B92" s="146"/>
      <c r="C92" s="145"/>
      <c r="D92" s="145"/>
      <c r="E92" s="145"/>
      <c r="F92" s="145"/>
      <c r="G92" s="145"/>
      <c r="H92" s="145"/>
      <c r="I92" s="145"/>
      <c r="J92" s="145"/>
      <c r="K92" s="145"/>
      <c r="L92" s="145"/>
      <c r="M92" s="145"/>
      <c r="N92" s="145"/>
      <c r="O92" s="154"/>
      <c r="P92" s="159"/>
      <c r="Q92" s="159"/>
      <c r="R92" s="141"/>
      <c r="S92" s="144"/>
      <c r="T92" s="213"/>
      <c r="U92" s="6" t="s">
        <v>91</v>
      </c>
      <c r="V92" s="14"/>
      <c r="W92" s="14"/>
      <c r="X92" s="14"/>
      <c r="Y92" s="14"/>
      <c r="Z92" s="14"/>
      <c r="AA92" s="14"/>
      <c r="AB92" s="14"/>
      <c r="AC92" s="14"/>
      <c r="AD92" s="14"/>
      <c r="AE92" s="14"/>
      <c r="AF92" s="14"/>
      <c r="AG92" s="14"/>
      <c r="AH92" s="14"/>
      <c r="AI92" s="13"/>
      <c r="AJ92" s="14"/>
      <c r="AK92" s="14"/>
      <c r="AL92" s="14"/>
      <c r="AM92" s="13"/>
      <c r="AN92" s="13"/>
      <c r="AO92" s="14"/>
      <c r="AP92" s="14"/>
      <c r="AQ92" s="14"/>
      <c r="AR92" s="14"/>
      <c r="AS92" s="13"/>
      <c r="AT92" s="14"/>
      <c r="AU92" s="14"/>
      <c r="AV92" s="14"/>
      <c r="AW92" s="14"/>
      <c r="AX92" s="13"/>
      <c r="AY92" s="13"/>
      <c r="AZ92" s="14"/>
      <c r="BA92" s="13"/>
      <c r="BB92" s="13"/>
      <c r="BC92" s="13"/>
      <c r="BD92" s="13"/>
      <c r="BE92" s="13"/>
      <c r="BF92" s="13"/>
      <c r="BG92" s="14"/>
      <c r="BH92" s="13"/>
      <c r="BI92" s="13"/>
      <c r="BJ92" s="13"/>
      <c r="BK92" s="13"/>
      <c r="BL92" s="13"/>
      <c r="BM92" s="13"/>
      <c r="BN92" s="14"/>
      <c r="BO92" s="14"/>
      <c r="BP92" s="14"/>
      <c r="BQ92" s="14"/>
      <c r="BR92" s="13"/>
      <c r="BS92" s="13"/>
      <c r="BT92" s="13"/>
      <c r="BU92" s="153"/>
      <c r="BV92" s="153"/>
      <c r="BW92" s="153"/>
      <c r="BX92" s="153"/>
      <c r="BY92" s="153"/>
      <c r="BZ92" s="153"/>
      <c r="CA92" s="153"/>
      <c r="CB92" s="218"/>
      <c r="CC92" s="218"/>
    </row>
    <row r="93" spans="1:81" ht="60" customHeight="1" x14ac:dyDescent="0.55000000000000004">
      <c r="A93" s="154" t="s">
        <v>67</v>
      </c>
      <c r="B93" s="146"/>
      <c r="C93" s="145" t="s">
        <v>1930</v>
      </c>
      <c r="D93" s="145" t="s">
        <v>211</v>
      </c>
      <c r="E93" s="145" t="s">
        <v>2552</v>
      </c>
      <c r="F93" s="145" t="s">
        <v>2546</v>
      </c>
      <c r="G93" s="145" t="s">
        <v>2547</v>
      </c>
      <c r="H93" s="149" t="s">
        <v>2548</v>
      </c>
      <c r="I93" s="145" t="s">
        <v>2549</v>
      </c>
      <c r="J93" s="145"/>
      <c r="K93" s="145"/>
      <c r="L93" s="145" t="s">
        <v>804</v>
      </c>
      <c r="M93" s="145" t="s">
        <v>512</v>
      </c>
      <c r="N93" s="145" t="s">
        <v>198</v>
      </c>
      <c r="O93" s="154" t="s">
        <v>75</v>
      </c>
      <c r="P93" s="157" t="str">
        <f>HYPERLINK("https://www.mlit.go.jp/road/sisaku/inspection-support/pdf/c/BR010029.pdf","性能カタログ")</f>
        <v>性能カタログ</v>
      </c>
      <c r="Q93" s="157" t="str">
        <f>HYPERLINK("https://www.mlit.go.jp/road/sisaku/inspection-support/pdf/s/BR010029.pdf","技術の性能確認シート")</f>
        <v>技術の性能確認シート</v>
      </c>
      <c r="R93" s="139" t="s">
        <v>2550</v>
      </c>
      <c r="S93" s="142" t="s">
        <v>2551</v>
      </c>
      <c r="T93" s="151"/>
      <c r="U93" s="6" t="s">
        <v>86</v>
      </c>
      <c r="V93" s="13"/>
      <c r="W93" s="13"/>
      <c r="X93" s="13"/>
      <c r="Y93" s="13"/>
      <c r="Z93" s="13"/>
      <c r="AA93" s="13"/>
      <c r="AB93" s="13"/>
      <c r="AC93" s="13"/>
      <c r="AD93" s="13"/>
      <c r="AE93" s="13"/>
      <c r="AF93" s="13"/>
      <c r="AG93" s="13"/>
      <c r="AH93" s="13"/>
      <c r="AI93" s="13"/>
      <c r="AJ93" s="13"/>
      <c r="AK93" s="14"/>
      <c r="AL93" s="13"/>
      <c r="AM93" s="13"/>
      <c r="AN93" s="13"/>
      <c r="AO93" s="13"/>
      <c r="AP93" s="13"/>
      <c r="AQ93" s="14"/>
      <c r="AR93" s="14"/>
      <c r="AS93" s="13"/>
      <c r="AT93" s="13"/>
      <c r="AU93" s="13"/>
      <c r="AV93" s="13"/>
      <c r="AW93" s="13"/>
      <c r="AX93" s="13"/>
      <c r="AY93" s="13"/>
      <c r="AZ93" s="14"/>
      <c r="BA93" s="14"/>
      <c r="BB93" s="13"/>
      <c r="BC93" s="13"/>
      <c r="BD93" s="13"/>
      <c r="BE93" s="13"/>
      <c r="BF93" s="13"/>
      <c r="BG93" s="14"/>
      <c r="BH93" s="14"/>
      <c r="BI93" s="14"/>
      <c r="BJ93" s="14"/>
      <c r="BK93" s="14"/>
      <c r="BL93" s="14"/>
      <c r="BM93" s="14"/>
      <c r="BN93" s="13"/>
      <c r="BO93" s="13"/>
      <c r="BP93" s="13"/>
      <c r="BQ93" s="13"/>
      <c r="BR93" s="14"/>
      <c r="BS93" s="14"/>
      <c r="BT93" s="14"/>
      <c r="BU93" s="151"/>
      <c r="BV93" s="151"/>
      <c r="BW93" s="151"/>
      <c r="BX93" s="151"/>
      <c r="BY93" s="151" t="s">
        <v>916</v>
      </c>
      <c r="BZ93" s="151" t="s">
        <v>916</v>
      </c>
      <c r="CA93" s="151"/>
      <c r="CB93" s="216"/>
      <c r="CC93" s="216"/>
    </row>
    <row r="94" spans="1:81" ht="60" customHeight="1" x14ac:dyDescent="0.55000000000000004">
      <c r="A94" s="154"/>
      <c r="B94" s="146"/>
      <c r="C94" s="145"/>
      <c r="D94" s="145"/>
      <c r="E94" s="145"/>
      <c r="F94" s="145"/>
      <c r="G94" s="145"/>
      <c r="H94" s="149"/>
      <c r="I94" s="145"/>
      <c r="J94" s="145"/>
      <c r="K94" s="145"/>
      <c r="L94" s="145"/>
      <c r="M94" s="145"/>
      <c r="N94" s="145"/>
      <c r="O94" s="154"/>
      <c r="P94" s="158"/>
      <c r="Q94" s="158"/>
      <c r="R94" s="140"/>
      <c r="S94" s="143"/>
      <c r="T94" s="152"/>
      <c r="U94" s="6" t="s">
        <v>87</v>
      </c>
      <c r="V94" s="13" t="s">
        <v>846</v>
      </c>
      <c r="W94" s="13"/>
      <c r="X94" s="13" t="s">
        <v>758</v>
      </c>
      <c r="Y94" s="13"/>
      <c r="Z94" s="13" t="s">
        <v>847</v>
      </c>
      <c r="AA94" s="14"/>
      <c r="AB94" s="14"/>
      <c r="AC94" s="14"/>
      <c r="AD94" s="13"/>
      <c r="AE94" s="13"/>
      <c r="AF94" s="13"/>
      <c r="AG94" s="14"/>
      <c r="AH94" s="13"/>
      <c r="AI94" s="13"/>
      <c r="AJ94" s="13" t="s">
        <v>551</v>
      </c>
      <c r="AK94" s="13" t="s">
        <v>551</v>
      </c>
      <c r="AL94" s="13"/>
      <c r="AM94" s="13"/>
      <c r="AN94" s="14"/>
      <c r="AO94" s="14"/>
      <c r="AP94" s="13"/>
      <c r="AQ94" s="13"/>
      <c r="AR94" s="13"/>
      <c r="AS94" s="13"/>
      <c r="AT94" s="13"/>
      <c r="AU94" s="13" t="s">
        <v>551</v>
      </c>
      <c r="AV94" s="13" t="s">
        <v>551</v>
      </c>
      <c r="AW94" s="13" t="s">
        <v>551</v>
      </c>
      <c r="AX94" s="13"/>
      <c r="AY94" s="14"/>
      <c r="AZ94" s="13"/>
      <c r="BA94" s="13"/>
      <c r="BB94" s="14"/>
      <c r="BC94" s="14"/>
      <c r="BD94" s="13"/>
      <c r="BE94" s="14"/>
      <c r="BF94" s="14"/>
      <c r="BG94" s="13"/>
      <c r="BH94" s="13" t="s">
        <v>885</v>
      </c>
      <c r="BI94" s="13" t="s">
        <v>886</v>
      </c>
      <c r="BJ94" s="13"/>
      <c r="BK94" s="13"/>
      <c r="BL94" s="13"/>
      <c r="BM94" s="13"/>
      <c r="BN94" s="13"/>
      <c r="BO94" s="13" t="s">
        <v>159</v>
      </c>
      <c r="BP94" s="13"/>
      <c r="BQ94" s="13"/>
      <c r="BR94" s="13" t="s">
        <v>885</v>
      </c>
      <c r="BS94" s="13"/>
      <c r="BT94" s="13"/>
      <c r="BU94" s="152"/>
      <c r="BV94" s="152"/>
      <c r="BW94" s="152"/>
      <c r="BX94" s="152"/>
      <c r="BY94" s="152"/>
      <c r="BZ94" s="152"/>
      <c r="CA94" s="152"/>
      <c r="CB94" s="217"/>
      <c r="CC94" s="217"/>
    </row>
    <row r="95" spans="1:81" ht="60" customHeight="1" x14ac:dyDescent="0.55000000000000004">
      <c r="A95" s="154"/>
      <c r="B95" s="146"/>
      <c r="C95" s="145"/>
      <c r="D95" s="145"/>
      <c r="E95" s="145"/>
      <c r="F95" s="145"/>
      <c r="G95" s="145"/>
      <c r="H95" s="149"/>
      <c r="I95" s="145"/>
      <c r="J95" s="145"/>
      <c r="K95" s="145"/>
      <c r="L95" s="145"/>
      <c r="M95" s="145"/>
      <c r="N95" s="145"/>
      <c r="O95" s="154"/>
      <c r="P95" s="159"/>
      <c r="Q95" s="159"/>
      <c r="R95" s="141"/>
      <c r="S95" s="144"/>
      <c r="T95" s="153"/>
      <c r="U95" s="6" t="s">
        <v>91</v>
      </c>
      <c r="V95" s="14"/>
      <c r="W95" s="14"/>
      <c r="X95" s="14"/>
      <c r="Y95" s="14"/>
      <c r="Z95" s="14"/>
      <c r="AA95" s="14"/>
      <c r="AB95" s="14"/>
      <c r="AC95" s="14"/>
      <c r="AD95" s="14"/>
      <c r="AE95" s="14"/>
      <c r="AF95" s="14"/>
      <c r="AG95" s="14"/>
      <c r="AH95" s="14"/>
      <c r="AI95" s="13"/>
      <c r="AJ95" s="14"/>
      <c r="AK95" s="14"/>
      <c r="AL95" s="14"/>
      <c r="AM95" s="13"/>
      <c r="AN95" s="13"/>
      <c r="AO95" s="14"/>
      <c r="AP95" s="14"/>
      <c r="AQ95" s="14"/>
      <c r="AR95" s="14"/>
      <c r="AS95" s="13"/>
      <c r="AT95" s="14"/>
      <c r="AU95" s="14"/>
      <c r="AV95" s="14"/>
      <c r="AW95" s="14"/>
      <c r="AX95" s="13"/>
      <c r="AY95" s="13"/>
      <c r="AZ95" s="14"/>
      <c r="BA95" s="13"/>
      <c r="BB95" s="13"/>
      <c r="BC95" s="13"/>
      <c r="BD95" s="13"/>
      <c r="BE95" s="13"/>
      <c r="BF95" s="13"/>
      <c r="BG95" s="14"/>
      <c r="BH95" s="13"/>
      <c r="BI95" s="13"/>
      <c r="BJ95" s="13"/>
      <c r="BK95" s="13"/>
      <c r="BL95" s="13"/>
      <c r="BM95" s="13"/>
      <c r="BN95" s="14"/>
      <c r="BO95" s="14"/>
      <c r="BP95" s="14"/>
      <c r="BQ95" s="14"/>
      <c r="BR95" s="13"/>
      <c r="BS95" s="13"/>
      <c r="BT95" s="13"/>
      <c r="BU95" s="153"/>
      <c r="BV95" s="153"/>
      <c r="BW95" s="153"/>
      <c r="BX95" s="153"/>
      <c r="BY95" s="153"/>
      <c r="BZ95" s="153"/>
      <c r="CA95" s="153"/>
      <c r="CB95" s="218"/>
      <c r="CC95" s="218"/>
    </row>
    <row r="96" spans="1:81" ht="60" customHeight="1" x14ac:dyDescent="0.55000000000000004">
      <c r="A96" s="154" t="s">
        <v>67</v>
      </c>
      <c r="B96" s="146"/>
      <c r="C96" s="145" t="s">
        <v>1931</v>
      </c>
      <c r="D96" s="145" t="s">
        <v>212</v>
      </c>
      <c r="E96" s="145" t="s">
        <v>213</v>
      </c>
      <c r="F96" s="145" t="s">
        <v>567</v>
      </c>
      <c r="G96" s="145" t="s">
        <v>568</v>
      </c>
      <c r="H96" s="145" t="s">
        <v>569</v>
      </c>
      <c r="I96" s="145" t="s">
        <v>797</v>
      </c>
      <c r="J96" s="145"/>
      <c r="K96" s="145"/>
      <c r="L96" s="145" t="s">
        <v>804</v>
      </c>
      <c r="M96" s="145" t="s">
        <v>508</v>
      </c>
      <c r="N96" s="145" t="s">
        <v>214</v>
      </c>
      <c r="O96" s="154" t="s">
        <v>75</v>
      </c>
      <c r="P96" s="157" t="str">
        <f>HYPERLINK("https://www.mlit.go.jp/road/sisaku/inspection-support/pdf/c/BR010030.pdf","性能カタログ")</f>
        <v>性能カタログ</v>
      </c>
      <c r="Q96" s="157" t="str">
        <f>HYPERLINK("https://www.mlit.go.jp/road/sisaku/inspection-support/pdf/s/BR010030.pdf","技術の性能確認シート")</f>
        <v>技術の性能確認シート</v>
      </c>
      <c r="R96" s="139" t="s">
        <v>215</v>
      </c>
      <c r="S96" s="142" t="s">
        <v>670</v>
      </c>
      <c r="T96" s="151"/>
      <c r="U96" s="6" t="s">
        <v>86</v>
      </c>
      <c r="V96" s="13" t="s">
        <v>881</v>
      </c>
      <c r="W96" s="13"/>
      <c r="X96" s="13" t="s">
        <v>881</v>
      </c>
      <c r="Y96" s="13"/>
      <c r="Z96" s="13" t="s">
        <v>881</v>
      </c>
      <c r="AA96" s="13"/>
      <c r="AB96" s="13"/>
      <c r="AC96" s="13"/>
      <c r="AD96" s="13"/>
      <c r="AE96" s="13"/>
      <c r="AF96" s="13"/>
      <c r="AG96" s="13"/>
      <c r="AH96" s="13"/>
      <c r="AI96" s="13"/>
      <c r="AJ96" s="13" t="s">
        <v>881</v>
      </c>
      <c r="AK96" s="14"/>
      <c r="AL96" s="13"/>
      <c r="AM96" s="13"/>
      <c r="AN96" s="13" t="s">
        <v>881</v>
      </c>
      <c r="AO96" s="13" t="s">
        <v>882</v>
      </c>
      <c r="AP96" s="13" t="s">
        <v>882</v>
      </c>
      <c r="AQ96" s="14"/>
      <c r="AR96" s="14"/>
      <c r="AS96" s="13" t="s">
        <v>884</v>
      </c>
      <c r="AT96" s="13"/>
      <c r="AU96" s="13"/>
      <c r="AV96" s="13"/>
      <c r="AW96" s="13"/>
      <c r="AX96" s="13"/>
      <c r="AY96" s="13"/>
      <c r="AZ96" s="14"/>
      <c r="BA96" s="14"/>
      <c r="BB96" s="13"/>
      <c r="BC96" s="13"/>
      <c r="BD96" s="13"/>
      <c r="BE96" s="13"/>
      <c r="BF96" s="13"/>
      <c r="BG96" s="14"/>
      <c r="BH96" s="14"/>
      <c r="BI96" s="14"/>
      <c r="BJ96" s="14"/>
      <c r="BK96" s="14"/>
      <c r="BL96" s="14"/>
      <c r="BM96" s="14"/>
      <c r="BN96" s="13"/>
      <c r="BO96" s="13"/>
      <c r="BP96" s="13"/>
      <c r="BQ96" s="13"/>
      <c r="BR96" s="14"/>
      <c r="BS96" s="14"/>
      <c r="BT96" s="14"/>
      <c r="BU96" s="151"/>
      <c r="BV96" s="151"/>
      <c r="BW96" s="151"/>
      <c r="BX96" s="151"/>
      <c r="BY96" s="151"/>
      <c r="BZ96" s="151"/>
      <c r="CA96" s="151"/>
      <c r="CB96" s="216"/>
      <c r="CC96" s="216"/>
    </row>
    <row r="97" spans="1:81" ht="60" customHeight="1" x14ac:dyDescent="0.55000000000000004">
      <c r="A97" s="154"/>
      <c r="B97" s="146"/>
      <c r="C97" s="145"/>
      <c r="D97" s="145"/>
      <c r="E97" s="145"/>
      <c r="F97" s="145"/>
      <c r="G97" s="145"/>
      <c r="H97" s="145"/>
      <c r="I97" s="145"/>
      <c r="J97" s="145"/>
      <c r="K97" s="145"/>
      <c r="L97" s="145"/>
      <c r="M97" s="145"/>
      <c r="N97" s="145"/>
      <c r="O97" s="154"/>
      <c r="P97" s="158"/>
      <c r="Q97" s="158"/>
      <c r="R97" s="140"/>
      <c r="S97" s="143"/>
      <c r="T97" s="152"/>
      <c r="U97" s="6" t="s">
        <v>87</v>
      </c>
      <c r="V97" s="13" t="s">
        <v>842</v>
      </c>
      <c r="W97" s="13"/>
      <c r="X97" s="13" t="s">
        <v>754</v>
      </c>
      <c r="Y97" s="13"/>
      <c r="Z97" s="13" t="s">
        <v>1021</v>
      </c>
      <c r="AA97" s="14"/>
      <c r="AB97" s="14"/>
      <c r="AC97" s="14"/>
      <c r="AD97" s="13"/>
      <c r="AE97" s="13"/>
      <c r="AF97" s="13"/>
      <c r="AG97" s="14"/>
      <c r="AH97" s="13"/>
      <c r="AI97" s="13"/>
      <c r="AJ97" s="13" t="s">
        <v>754</v>
      </c>
      <c r="AK97" s="13" t="s">
        <v>754</v>
      </c>
      <c r="AL97" s="13"/>
      <c r="AM97" s="13"/>
      <c r="AN97" s="14"/>
      <c r="AO97" s="14"/>
      <c r="AP97" s="13" t="s">
        <v>883</v>
      </c>
      <c r="AQ97" s="13" t="s">
        <v>754</v>
      </c>
      <c r="AR97" s="13" t="s">
        <v>754</v>
      </c>
      <c r="AS97" s="13"/>
      <c r="AT97" s="13"/>
      <c r="AU97" s="13"/>
      <c r="AV97" s="13"/>
      <c r="AW97" s="13"/>
      <c r="AX97" s="13"/>
      <c r="AY97" s="14"/>
      <c r="AZ97" s="13"/>
      <c r="BA97" s="13"/>
      <c r="BB97" s="14"/>
      <c r="BC97" s="14"/>
      <c r="BD97" s="13"/>
      <c r="BE97" s="14"/>
      <c r="BF97" s="14"/>
      <c r="BG97" s="13"/>
      <c r="BH97" s="13"/>
      <c r="BI97" s="13"/>
      <c r="BJ97" s="13"/>
      <c r="BK97" s="13"/>
      <c r="BL97" s="13"/>
      <c r="BM97" s="13"/>
      <c r="BN97" s="13"/>
      <c r="BO97" s="13"/>
      <c r="BP97" s="13"/>
      <c r="BQ97" s="13"/>
      <c r="BR97" s="13"/>
      <c r="BS97" s="13"/>
      <c r="BT97" s="13"/>
      <c r="BU97" s="152"/>
      <c r="BV97" s="152"/>
      <c r="BW97" s="152"/>
      <c r="BX97" s="152"/>
      <c r="BY97" s="152"/>
      <c r="BZ97" s="152"/>
      <c r="CA97" s="152"/>
      <c r="CB97" s="217"/>
      <c r="CC97" s="217"/>
    </row>
    <row r="98" spans="1:81" ht="60" customHeight="1" x14ac:dyDescent="0.55000000000000004">
      <c r="A98" s="154"/>
      <c r="B98" s="146"/>
      <c r="C98" s="145"/>
      <c r="D98" s="145"/>
      <c r="E98" s="145"/>
      <c r="F98" s="145"/>
      <c r="G98" s="145"/>
      <c r="H98" s="145"/>
      <c r="I98" s="145"/>
      <c r="J98" s="145"/>
      <c r="K98" s="145"/>
      <c r="L98" s="145"/>
      <c r="M98" s="145"/>
      <c r="N98" s="145"/>
      <c r="O98" s="154"/>
      <c r="P98" s="159"/>
      <c r="Q98" s="159"/>
      <c r="R98" s="141"/>
      <c r="S98" s="144"/>
      <c r="T98" s="153"/>
      <c r="U98" s="6" t="s">
        <v>91</v>
      </c>
      <c r="V98" s="14"/>
      <c r="W98" s="14"/>
      <c r="X98" s="14"/>
      <c r="Y98" s="14"/>
      <c r="Z98" s="14"/>
      <c r="AA98" s="14"/>
      <c r="AB98" s="14"/>
      <c r="AC98" s="14"/>
      <c r="AD98" s="14"/>
      <c r="AE98" s="14"/>
      <c r="AF98" s="14"/>
      <c r="AG98" s="14"/>
      <c r="AH98" s="14"/>
      <c r="AI98" s="13"/>
      <c r="AJ98" s="14"/>
      <c r="AK98" s="14"/>
      <c r="AL98" s="14"/>
      <c r="AM98" s="13"/>
      <c r="AN98" s="13"/>
      <c r="AO98" s="14"/>
      <c r="AP98" s="14"/>
      <c r="AQ98" s="14"/>
      <c r="AR98" s="14"/>
      <c r="AS98" s="13"/>
      <c r="AT98" s="14"/>
      <c r="AU98" s="14"/>
      <c r="AV98" s="14"/>
      <c r="AW98" s="14"/>
      <c r="AX98" s="13"/>
      <c r="AY98" s="13"/>
      <c r="AZ98" s="14"/>
      <c r="BA98" s="13"/>
      <c r="BB98" s="13"/>
      <c r="BC98" s="13"/>
      <c r="BD98" s="13"/>
      <c r="BE98" s="13"/>
      <c r="BF98" s="13"/>
      <c r="BG98" s="14"/>
      <c r="BH98" s="13"/>
      <c r="BI98" s="13"/>
      <c r="BJ98" s="13"/>
      <c r="BK98" s="13"/>
      <c r="BL98" s="13"/>
      <c r="BM98" s="13"/>
      <c r="BN98" s="14"/>
      <c r="BO98" s="14"/>
      <c r="BP98" s="14"/>
      <c r="BQ98" s="14"/>
      <c r="BR98" s="13"/>
      <c r="BS98" s="13"/>
      <c r="BT98" s="13"/>
      <c r="BU98" s="153"/>
      <c r="BV98" s="153"/>
      <c r="BW98" s="153"/>
      <c r="BX98" s="153"/>
      <c r="BY98" s="153"/>
      <c r="BZ98" s="153"/>
      <c r="CA98" s="153"/>
      <c r="CB98" s="218"/>
      <c r="CC98" s="218"/>
    </row>
    <row r="99" spans="1:81" ht="60" customHeight="1" x14ac:dyDescent="0.55000000000000004">
      <c r="A99" s="154" t="s">
        <v>67</v>
      </c>
      <c r="B99" s="146"/>
      <c r="C99" s="145" t="s">
        <v>1932</v>
      </c>
      <c r="D99" s="145" t="s">
        <v>216</v>
      </c>
      <c r="E99" s="145" t="s">
        <v>217</v>
      </c>
      <c r="F99" s="145" t="s">
        <v>860</v>
      </c>
      <c r="G99" s="145" t="s">
        <v>570</v>
      </c>
      <c r="H99" s="145" t="s">
        <v>935</v>
      </c>
      <c r="I99" s="145" t="s">
        <v>798</v>
      </c>
      <c r="J99" s="145"/>
      <c r="K99" s="145"/>
      <c r="L99" s="145" t="s">
        <v>804</v>
      </c>
      <c r="M99" s="145" t="s">
        <v>83</v>
      </c>
      <c r="N99" s="145" t="s">
        <v>188</v>
      </c>
      <c r="O99" s="154" t="s">
        <v>75</v>
      </c>
      <c r="P99" s="157" t="str">
        <f>HYPERLINK("https://www.mlit.go.jp/road/sisaku/inspection-support/pdf/c/BR010031.pdf","性能カタログ")</f>
        <v>性能カタログ</v>
      </c>
      <c r="Q99" s="157" t="str">
        <f>HYPERLINK("https://www.mlit.go.jp/road/sisaku/inspection-support/pdf/s/BR010031.pdf","技術の性能確認シート")</f>
        <v>技術の性能確認シート</v>
      </c>
      <c r="R99" s="139" t="s">
        <v>473</v>
      </c>
      <c r="S99" s="142" t="s">
        <v>671</v>
      </c>
      <c r="T99" s="151" t="s">
        <v>1248</v>
      </c>
      <c r="U99" s="6" t="s">
        <v>86</v>
      </c>
      <c r="V99" s="13"/>
      <c r="W99" s="13"/>
      <c r="X99" s="13"/>
      <c r="Y99" s="13"/>
      <c r="Z99" s="13"/>
      <c r="AA99" s="13"/>
      <c r="AB99" s="13"/>
      <c r="AC99" s="13"/>
      <c r="AD99" s="13"/>
      <c r="AE99" s="13"/>
      <c r="AF99" s="13"/>
      <c r="AG99" s="13"/>
      <c r="AH99" s="13"/>
      <c r="AI99" s="13"/>
      <c r="AJ99" s="13"/>
      <c r="AK99" s="14"/>
      <c r="AL99" s="13"/>
      <c r="AM99" s="13"/>
      <c r="AN99" s="13"/>
      <c r="AO99" s="13"/>
      <c r="AP99" s="13"/>
      <c r="AQ99" s="14"/>
      <c r="AR99" s="14"/>
      <c r="AS99" s="13"/>
      <c r="AT99" s="13"/>
      <c r="AU99" s="13"/>
      <c r="AV99" s="13"/>
      <c r="AW99" s="13"/>
      <c r="AX99" s="13"/>
      <c r="AY99" s="13"/>
      <c r="AZ99" s="14"/>
      <c r="BA99" s="14"/>
      <c r="BB99" s="13"/>
      <c r="BC99" s="13"/>
      <c r="BD99" s="13"/>
      <c r="BE99" s="13"/>
      <c r="BF99" s="13"/>
      <c r="BG99" s="14"/>
      <c r="BH99" s="14"/>
      <c r="BI99" s="14"/>
      <c r="BJ99" s="14"/>
      <c r="BK99" s="14"/>
      <c r="BL99" s="14"/>
      <c r="BM99" s="14"/>
      <c r="BN99" s="13"/>
      <c r="BO99" s="13"/>
      <c r="BP99" s="13"/>
      <c r="BQ99" s="13"/>
      <c r="BR99" s="14"/>
      <c r="BS99" s="14"/>
      <c r="BT99" s="14"/>
      <c r="BU99" s="151"/>
      <c r="BV99" s="151"/>
      <c r="BW99" s="151" t="s">
        <v>780</v>
      </c>
      <c r="BX99" s="151"/>
      <c r="BY99" s="151" t="s">
        <v>2160</v>
      </c>
      <c r="BZ99" s="151" t="s">
        <v>780</v>
      </c>
      <c r="CA99" s="151"/>
      <c r="CB99" s="216"/>
      <c r="CC99" s="216"/>
    </row>
    <row r="100" spans="1:81" ht="60" customHeight="1" x14ac:dyDescent="0.55000000000000004">
      <c r="A100" s="154"/>
      <c r="B100" s="146"/>
      <c r="C100" s="145"/>
      <c r="D100" s="145"/>
      <c r="E100" s="145"/>
      <c r="F100" s="145"/>
      <c r="G100" s="145"/>
      <c r="H100" s="145"/>
      <c r="I100" s="145"/>
      <c r="J100" s="145"/>
      <c r="K100" s="145"/>
      <c r="L100" s="145"/>
      <c r="M100" s="145"/>
      <c r="N100" s="145"/>
      <c r="O100" s="154"/>
      <c r="P100" s="158"/>
      <c r="Q100" s="158"/>
      <c r="R100" s="140"/>
      <c r="S100" s="143"/>
      <c r="T100" s="152"/>
      <c r="U100" s="6" t="s">
        <v>87</v>
      </c>
      <c r="V100" s="13" t="s">
        <v>2161</v>
      </c>
      <c r="W100" s="13"/>
      <c r="X100" s="13"/>
      <c r="Y100" s="13"/>
      <c r="Z100" s="13" t="s">
        <v>2162</v>
      </c>
      <c r="AA100" s="14"/>
      <c r="AB100" s="14"/>
      <c r="AC100" s="14"/>
      <c r="AD100" s="13"/>
      <c r="AE100" s="13"/>
      <c r="AF100" s="13"/>
      <c r="AG100" s="14"/>
      <c r="AH100" s="13"/>
      <c r="AI100" s="13"/>
      <c r="AJ100" s="13"/>
      <c r="AK100" s="13"/>
      <c r="AL100" s="13"/>
      <c r="AM100" s="13"/>
      <c r="AN100" s="14"/>
      <c r="AO100" s="14"/>
      <c r="AP100" s="13"/>
      <c r="AQ100" s="13"/>
      <c r="AR100" s="13"/>
      <c r="AS100" s="13"/>
      <c r="AT100" s="13"/>
      <c r="AU100" s="13"/>
      <c r="AV100" s="13"/>
      <c r="AW100" s="13"/>
      <c r="AX100" s="13"/>
      <c r="AY100" s="14"/>
      <c r="AZ100" s="13"/>
      <c r="BA100" s="13"/>
      <c r="BB100" s="14"/>
      <c r="BC100" s="14"/>
      <c r="BD100" s="13"/>
      <c r="BE100" s="14"/>
      <c r="BF100" s="14"/>
      <c r="BG100" s="13"/>
      <c r="BH100" s="13" t="s">
        <v>2158</v>
      </c>
      <c r="BI100" s="13" t="s">
        <v>2158</v>
      </c>
      <c r="BJ100" s="13" t="s">
        <v>2158</v>
      </c>
      <c r="BK100" s="13"/>
      <c r="BL100" s="13"/>
      <c r="BM100" s="13"/>
      <c r="BN100" s="13"/>
      <c r="BO100" s="13"/>
      <c r="BP100" s="13"/>
      <c r="BQ100" s="13"/>
      <c r="BR100" s="13"/>
      <c r="BS100" s="13"/>
      <c r="BT100" s="13"/>
      <c r="BU100" s="152"/>
      <c r="BV100" s="152"/>
      <c r="BW100" s="152"/>
      <c r="BX100" s="152"/>
      <c r="BY100" s="152"/>
      <c r="BZ100" s="152"/>
      <c r="CA100" s="152"/>
      <c r="CB100" s="217"/>
      <c r="CC100" s="217"/>
    </row>
    <row r="101" spans="1:81" ht="60" customHeight="1" x14ac:dyDescent="0.55000000000000004">
      <c r="A101" s="154"/>
      <c r="B101" s="146"/>
      <c r="C101" s="145"/>
      <c r="D101" s="145"/>
      <c r="E101" s="145"/>
      <c r="F101" s="145"/>
      <c r="G101" s="145"/>
      <c r="H101" s="145"/>
      <c r="I101" s="145"/>
      <c r="J101" s="145"/>
      <c r="K101" s="145"/>
      <c r="L101" s="145"/>
      <c r="M101" s="145"/>
      <c r="N101" s="145"/>
      <c r="O101" s="154"/>
      <c r="P101" s="159"/>
      <c r="Q101" s="159"/>
      <c r="R101" s="141"/>
      <c r="S101" s="144"/>
      <c r="T101" s="153"/>
      <c r="U101" s="6" t="s">
        <v>91</v>
      </c>
      <c r="V101" s="14"/>
      <c r="W101" s="14"/>
      <c r="X101" s="14"/>
      <c r="Y101" s="14"/>
      <c r="Z101" s="14"/>
      <c r="AA101" s="14"/>
      <c r="AB101" s="14"/>
      <c r="AC101" s="14"/>
      <c r="AD101" s="14"/>
      <c r="AE101" s="14"/>
      <c r="AF101" s="14"/>
      <c r="AG101" s="14"/>
      <c r="AH101" s="14"/>
      <c r="AI101" s="13"/>
      <c r="AJ101" s="14"/>
      <c r="AK101" s="14"/>
      <c r="AL101" s="14"/>
      <c r="AM101" s="13"/>
      <c r="AN101" s="13"/>
      <c r="AO101" s="14"/>
      <c r="AP101" s="14"/>
      <c r="AQ101" s="14"/>
      <c r="AR101" s="14"/>
      <c r="AS101" s="13"/>
      <c r="AT101" s="14"/>
      <c r="AU101" s="14"/>
      <c r="AV101" s="14"/>
      <c r="AW101" s="14"/>
      <c r="AX101" s="13"/>
      <c r="AY101" s="13"/>
      <c r="AZ101" s="14"/>
      <c r="BA101" s="13"/>
      <c r="BB101" s="13"/>
      <c r="BC101" s="13"/>
      <c r="BD101" s="13"/>
      <c r="BE101" s="13"/>
      <c r="BF101" s="13"/>
      <c r="BG101" s="14"/>
      <c r="BH101" s="13"/>
      <c r="BI101" s="13"/>
      <c r="BJ101" s="13"/>
      <c r="BK101" s="13"/>
      <c r="BL101" s="13"/>
      <c r="BM101" s="13"/>
      <c r="BN101" s="14"/>
      <c r="BO101" s="14"/>
      <c r="BP101" s="14"/>
      <c r="BQ101" s="14"/>
      <c r="BR101" s="13"/>
      <c r="BS101" s="13"/>
      <c r="BT101" s="13"/>
      <c r="BU101" s="153"/>
      <c r="BV101" s="153"/>
      <c r="BW101" s="153"/>
      <c r="BX101" s="153"/>
      <c r="BY101" s="153"/>
      <c r="BZ101" s="153"/>
      <c r="CA101" s="153"/>
      <c r="CB101" s="218"/>
      <c r="CC101" s="218"/>
    </row>
    <row r="102" spans="1:81" ht="60" customHeight="1" x14ac:dyDescent="0.55000000000000004">
      <c r="A102" s="154" t="s">
        <v>67</v>
      </c>
      <c r="B102" s="146"/>
      <c r="C102" s="145" t="s">
        <v>1933</v>
      </c>
      <c r="D102" s="145" t="s">
        <v>219</v>
      </c>
      <c r="E102" s="145" t="s">
        <v>213</v>
      </c>
      <c r="F102" s="145" t="s">
        <v>567</v>
      </c>
      <c r="G102" s="145" t="s">
        <v>568</v>
      </c>
      <c r="H102" s="145" t="s">
        <v>569</v>
      </c>
      <c r="I102" s="145" t="s">
        <v>797</v>
      </c>
      <c r="J102" s="145"/>
      <c r="K102" s="145"/>
      <c r="L102" s="145" t="s">
        <v>805</v>
      </c>
      <c r="M102" s="145" t="s">
        <v>835</v>
      </c>
      <c r="N102" s="145" t="s">
        <v>220</v>
      </c>
      <c r="O102" s="154" t="s">
        <v>75</v>
      </c>
      <c r="P102" s="157" t="str">
        <f>HYPERLINK("https://www.mlit.go.jp/road/sisaku/inspection-support/pdf/c/BR010032.pdf","性能カタログ")</f>
        <v>性能カタログ</v>
      </c>
      <c r="Q102" s="157" t="str">
        <f>HYPERLINK("https://www.mlit.go.jp/road/sisaku/inspection-support/pdf/s/BR010032.pdf","技術の性能確認シート")</f>
        <v>技術の性能確認シート</v>
      </c>
      <c r="R102" s="139" t="s">
        <v>221</v>
      </c>
      <c r="S102" s="142" t="s">
        <v>672</v>
      </c>
      <c r="T102" s="151"/>
      <c r="U102" s="6" t="s">
        <v>86</v>
      </c>
      <c r="V102" s="13"/>
      <c r="W102" s="13"/>
      <c r="X102" s="13"/>
      <c r="Y102" s="13"/>
      <c r="Z102" s="13"/>
      <c r="AA102" s="13"/>
      <c r="AB102" s="13"/>
      <c r="AC102" s="13"/>
      <c r="AD102" s="13"/>
      <c r="AE102" s="13"/>
      <c r="AF102" s="13"/>
      <c r="AG102" s="13"/>
      <c r="AH102" s="13"/>
      <c r="AI102" s="13"/>
      <c r="AJ102" s="13"/>
      <c r="AK102" s="14"/>
      <c r="AL102" s="13"/>
      <c r="AM102" s="13"/>
      <c r="AN102" s="13"/>
      <c r="AO102" s="13"/>
      <c r="AP102" s="13"/>
      <c r="AQ102" s="14"/>
      <c r="AR102" s="14"/>
      <c r="AS102" s="13"/>
      <c r="AT102" s="13"/>
      <c r="AU102" s="13"/>
      <c r="AV102" s="13"/>
      <c r="AW102" s="13"/>
      <c r="AX102" s="13"/>
      <c r="AY102" s="13"/>
      <c r="AZ102" s="14"/>
      <c r="BA102" s="14"/>
      <c r="BB102" s="13"/>
      <c r="BC102" s="13"/>
      <c r="BD102" s="13"/>
      <c r="BE102" s="13"/>
      <c r="BF102" s="13"/>
      <c r="BG102" s="14"/>
      <c r="BH102" s="14"/>
      <c r="BI102" s="14"/>
      <c r="BJ102" s="14"/>
      <c r="BK102" s="14"/>
      <c r="BL102" s="14"/>
      <c r="BM102" s="14"/>
      <c r="BN102" s="13"/>
      <c r="BO102" s="13"/>
      <c r="BP102" s="13"/>
      <c r="BQ102" s="13"/>
      <c r="BR102" s="14"/>
      <c r="BS102" s="14"/>
      <c r="BT102" s="14"/>
      <c r="BU102" s="151"/>
      <c r="BV102" s="151"/>
      <c r="BW102" s="151" t="s">
        <v>916</v>
      </c>
      <c r="BX102" s="151"/>
      <c r="BY102" s="151"/>
      <c r="BZ102" s="151"/>
      <c r="CA102" s="151"/>
      <c r="CB102" s="216"/>
      <c r="CC102" s="216"/>
    </row>
    <row r="103" spans="1:81" ht="60" customHeight="1" x14ac:dyDescent="0.55000000000000004">
      <c r="A103" s="154"/>
      <c r="B103" s="146"/>
      <c r="C103" s="145"/>
      <c r="D103" s="145"/>
      <c r="E103" s="145"/>
      <c r="F103" s="145"/>
      <c r="G103" s="145"/>
      <c r="H103" s="145"/>
      <c r="I103" s="145"/>
      <c r="J103" s="145"/>
      <c r="K103" s="145"/>
      <c r="L103" s="145"/>
      <c r="M103" s="145"/>
      <c r="N103" s="145"/>
      <c r="O103" s="154"/>
      <c r="P103" s="158"/>
      <c r="Q103" s="158"/>
      <c r="R103" s="140"/>
      <c r="S103" s="143"/>
      <c r="T103" s="152"/>
      <c r="U103" s="6" t="s">
        <v>87</v>
      </c>
      <c r="V103" s="13"/>
      <c r="W103" s="13"/>
      <c r="X103" s="13"/>
      <c r="Y103" s="13"/>
      <c r="Z103" s="13"/>
      <c r="AA103" s="14"/>
      <c r="AB103" s="14"/>
      <c r="AC103" s="14"/>
      <c r="AD103" s="13"/>
      <c r="AE103" s="13"/>
      <c r="AF103" s="13"/>
      <c r="AG103" s="14"/>
      <c r="AH103" s="13"/>
      <c r="AI103" s="13"/>
      <c r="AJ103" s="13"/>
      <c r="AK103" s="13"/>
      <c r="AL103" s="13"/>
      <c r="AM103" s="13"/>
      <c r="AN103" s="14"/>
      <c r="AO103" s="14"/>
      <c r="AP103" s="13"/>
      <c r="AQ103" s="13"/>
      <c r="AR103" s="13"/>
      <c r="AS103" s="13"/>
      <c r="AT103" s="13"/>
      <c r="AU103" s="13"/>
      <c r="AV103" s="13"/>
      <c r="AW103" s="13"/>
      <c r="AX103" s="13"/>
      <c r="AY103" s="14"/>
      <c r="AZ103" s="13"/>
      <c r="BA103" s="13"/>
      <c r="BB103" s="14"/>
      <c r="BC103" s="14"/>
      <c r="BD103" s="13"/>
      <c r="BE103" s="14"/>
      <c r="BF103" s="14"/>
      <c r="BG103" s="13"/>
      <c r="BH103" s="13" t="s">
        <v>885</v>
      </c>
      <c r="BI103" s="13" t="s">
        <v>886</v>
      </c>
      <c r="BJ103" s="13"/>
      <c r="BK103" s="13"/>
      <c r="BL103" s="13"/>
      <c r="BM103" s="13"/>
      <c r="BN103" s="13"/>
      <c r="BO103" s="13"/>
      <c r="BP103" s="13"/>
      <c r="BQ103" s="13"/>
      <c r="BR103" s="13"/>
      <c r="BS103" s="13"/>
      <c r="BT103" s="13"/>
      <c r="BU103" s="152"/>
      <c r="BV103" s="152"/>
      <c r="BW103" s="152"/>
      <c r="BX103" s="152"/>
      <c r="BY103" s="152"/>
      <c r="BZ103" s="152"/>
      <c r="CA103" s="152"/>
      <c r="CB103" s="217"/>
      <c r="CC103" s="217"/>
    </row>
    <row r="104" spans="1:81" ht="60" customHeight="1" x14ac:dyDescent="0.55000000000000004">
      <c r="A104" s="154"/>
      <c r="B104" s="146"/>
      <c r="C104" s="145"/>
      <c r="D104" s="145"/>
      <c r="E104" s="145"/>
      <c r="F104" s="145"/>
      <c r="G104" s="145"/>
      <c r="H104" s="145"/>
      <c r="I104" s="145"/>
      <c r="J104" s="145"/>
      <c r="K104" s="145"/>
      <c r="L104" s="145"/>
      <c r="M104" s="145"/>
      <c r="N104" s="145"/>
      <c r="O104" s="154"/>
      <c r="P104" s="159"/>
      <c r="Q104" s="159"/>
      <c r="R104" s="141"/>
      <c r="S104" s="144"/>
      <c r="T104" s="153"/>
      <c r="U104" s="6" t="s">
        <v>91</v>
      </c>
      <c r="V104" s="14"/>
      <c r="W104" s="14"/>
      <c r="X104" s="14"/>
      <c r="Y104" s="14"/>
      <c r="Z104" s="14"/>
      <c r="AA104" s="14"/>
      <c r="AB104" s="14"/>
      <c r="AC104" s="14"/>
      <c r="AD104" s="14"/>
      <c r="AE104" s="14"/>
      <c r="AF104" s="14"/>
      <c r="AG104" s="14"/>
      <c r="AH104" s="14"/>
      <c r="AI104" s="13"/>
      <c r="AJ104" s="14"/>
      <c r="AK104" s="14"/>
      <c r="AL104" s="14"/>
      <c r="AM104" s="13"/>
      <c r="AN104" s="13"/>
      <c r="AO104" s="14"/>
      <c r="AP104" s="14"/>
      <c r="AQ104" s="14"/>
      <c r="AR104" s="14"/>
      <c r="AS104" s="13"/>
      <c r="AT104" s="14"/>
      <c r="AU104" s="14"/>
      <c r="AV104" s="14"/>
      <c r="AW104" s="14"/>
      <c r="AX104" s="13"/>
      <c r="AY104" s="13"/>
      <c r="AZ104" s="14"/>
      <c r="BA104" s="13"/>
      <c r="BB104" s="13"/>
      <c r="BC104" s="13"/>
      <c r="BD104" s="13"/>
      <c r="BE104" s="13"/>
      <c r="BF104" s="13"/>
      <c r="BG104" s="14"/>
      <c r="BH104" s="13"/>
      <c r="BI104" s="13"/>
      <c r="BJ104" s="13"/>
      <c r="BK104" s="13"/>
      <c r="BL104" s="13"/>
      <c r="BM104" s="13"/>
      <c r="BN104" s="14"/>
      <c r="BO104" s="14"/>
      <c r="BP104" s="14"/>
      <c r="BQ104" s="14"/>
      <c r="BR104" s="13"/>
      <c r="BS104" s="13"/>
      <c r="BT104" s="13"/>
      <c r="BU104" s="153"/>
      <c r="BV104" s="153"/>
      <c r="BW104" s="153"/>
      <c r="BX104" s="153"/>
      <c r="BY104" s="153"/>
      <c r="BZ104" s="153"/>
      <c r="CA104" s="153"/>
      <c r="CB104" s="218"/>
      <c r="CC104" s="218"/>
    </row>
    <row r="105" spans="1:81" ht="60" customHeight="1" x14ac:dyDescent="0.55000000000000004">
      <c r="A105" s="154" t="s">
        <v>67</v>
      </c>
      <c r="B105" s="146"/>
      <c r="C105" s="145" t="s">
        <v>1934</v>
      </c>
      <c r="D105" s="145" t="s">
        <v>222</v>
      </c>
      <c r="E105" s="145" t="s">
        <v>223</v>
      </c>
      <c r="F105" s="145" t="s">
        <v>861</v>
      </c>
      <c r="G105" s="145" t="s">
        <v>571</v>
      </c>
      <c r="H105" s="145" t="s">
        <v>572</v>
      </c>
      <c r="I105" s="145" t="s">
        <v>2150</v>
      </c>
      <c r="J105" s="145"/>
      <c r="K105" s="145"/>
      <c r="L105" s="145" t="s">
        <v>514</v>
      </c>
      <c r="M105" s="145" t="s">
        <v>513</v>
      </c>
      <c r="N105" s="145" t="s">
        <v>224</v>
      </c>
      <c r="O105" s="154" t="s">
        <v>75</v>
      </c>
      <c r="P105" s="157" t="str">
        <f>HYPERLINK("https://www.mlit.go.jp/road/sisaku/inspection-support/pdf/c/BR010033.pdf","性能カタログ")</f>
        <v>性能カタログ</v>
      </c>
      <c r="Q105" s="157" t="str">
        <f>HYPERLINK("https://www.mlit.go.jp/road/sisaku/inspection-support/pdf/s/BR010033.pdf","技術の性能確認シート")</f>
        <v>技術の性能確認シート</v>
      </c>
      <c r="R105" s="139" t="s">
        <v>2151</v>
      </c>
      <c r="S105" s="142" t="s">
        <v>673</v>
      </c>
      <c r="T105" s="151"/>
      <c r="U105" s="6" t="s">
        <v>86</v>
      </c>
      <c r="V105" s="13"/>
      <c r="W105" s="13"/>
      <c r="X105" s="13"/>
      <c r="Y105" s="13"/>
      <c r="Z105" s="13"/>
      <c r="AA105" s="13"/>
      <c r="AB105" s="13"/>
      <c r="AC105" s="13"/>
      <c r="AD105" s="13"/>
      <c r="AE105" s="13"/>
      <c r="AF105" s="13"/>
      <c r="AG105" s="13"/>
      <c r="AH105" s="13"/>
      <c r="AI105" s="13"/>
      <c r="AJ105" s="13"/>
      <c r="AK105" s="14"/>
      <c r="AL105" s="13"/>
      <c r="AM105" s="13"/>
      <c r="AN105" s="13"/>
      <c r="AO105" s="13"/>
      <c r="AP105" s="13"/>
      <c r="AQ105" s="14"/>
      <c r="AR105" s="14"/>
      <c r="AS105" s="13"/>
      <c r="AT105" s="13"/>
      <c r="AU105" s="13"/>
      <c r="AV105" s="13"/>
      <c r="AW105" s="13"/>
      <c r="AX105" s="13"/>
      <c r="AY105" s="13"/>
      <c r="AZ105" s="14"/>
      <c r="BA105" s="14"/>
      <c r="BB105" s="13"/>
      <c r="BC105" s="13"/>
      <c r="BD105" s="13"/>
      <c r="BE105" s="13"/>
      <c r="BF105" s="13"/>
      <c r="BG105" s="14"/>
      <c r="BH105" s="14"/>
      <c r="BI105" s="14"/>
      <c r="BJ105" s="14"/>
      <c r="BK105" s="14"/>
      <c r="BL105" s="14"/>
      <c r="BM105" s="14"/>
      <c r="BN105" s="13"/>
      <c r="BO105" s="13"/>
      <c r="BP105" s="13"/>
      <c r="BQ105" s="13"/>
      <c r="BR105" s="14"/>
      <c r="BS105" s="14"/>
      <c r="BT105" s="14"/>
      <c r="BU105" s="151"/>
      <c r="BV105" s="151"/>
      <c r="BW105" s="151"/>
      <c r="BX105" s="151"/>
      <c r="BY105" s="151"/>
      <c r="BZ105" s="151" t="s">
        <v>916</v>
      </c>
      <c r="CA105" s="151"/>
      <c r="CB105" s="216"/>
      <c r="CC105" s="216"/>
    </row>
    <row r="106" spans="1:81" ht="60" customHeight="1" x14ac:dyDescent="0.55000000000000004">
      <c r="A106" s="154"/>
      <c r="B106" s="146"/>
      <c r="C106" s="145"/>
      <c r="D106" s="145"/>
      <c r="E106" s="145"/>
      <c r="F106" s="145"/>
      <c r="G106" s="145"/>
      <c r="H106" s="145"/>
      <c r="I106" s="145"/>
      <c r="J106" s="145"/>
      <c r="K106" s="145"/>
      <c r="L106" s="145"/>
      <c r="M106" s="145"/>
      <c r="N106" s="145"/>
      <c r="O106" s="154"/>
      <c r="P106" s="158"/>
      <c r="Q106" s="158"/>
      <c r="R106" s="140"/>
      <c r="S106" s="143"/>
      <c r="T106" s="152"/>
      <c r="U106" s="6" t="s">
        <v>87</v>
      </c>
      <c r="V106" s="13"/>
      <c r="W106" s="13"/>
      <c r="X106" s="13"/>
      <c r="Y106" s="13"/>
      <c r="Z106" s="13"/>
      <c r="AA106" s="14"/>
      <c r="AB106" s="14"/>
      <c r="AC106" s="14"/>
      <c r="AD106" s="13"/>
      <c r="AE106" s="13"/>
      <c r="AF106" s="13"/>
      <c r="AG106" s="14"/>
      <c r="AH106" s="13"/>
      <c r="AI106" s="13"/>
      <c r="AJ106" s="13" t="s">
        <v>551</v>
      </c>
      <c r="AK106" s="13" t="s">
        <v>551</v>
      </c>
      <c r="AL106" s="13"/>
      <c r="AM106" s="13"/>
      <c r="AN106" s="14"/>
      <c r="AO106" s="14"/>
      <c r="AP106" s="13"/>
      <c r="AQ106" s="13"/>
      <c r="AR106" s="13"/>
      <c r="AS106" s="13"/>
      <c r="AT106" s="13"/>
      <c r="AU106" s="13"/>
      <c r="AV106" s="13"/>
      <c r="AW106" s="13"/>
      <c r="AX106" s="13"/>
      <c r="AY106" s="14"/>
      <c r="AZ106" s="13"/>
      <c r="BA106" s="13"/>
      <c r="BB106" s="14"/>
      <c r="BC106" s="14"/>
      <c r="BD106" s="13"/>
      <c r="BE106" s="14"/>
      <c r="BF106" s="14"/>
      <c r="BG106" s="13"/>
      <c r="BH106" s="13"/>
      <c r="BI106" s="13"/>
      <c r="BJ106" s="13"/>
      <c r="BK106" s="13"/>
      <c r="BL106" s="13"/>
      <c r="BM106" s="13"/>
      <c r="BN106" s="13"/>
      <c r="BO106" s="13"/>
      <c r="BP106" s="13"/>
      <c r="BQ106" s="13"/>
      <c r="BR106" s="13"/>
      <c r="BS106" s="13"/>
      <c r="BT106" s="13"/>
      <c r="BU106" s="152"/>
      <c r="BV106" s="152"/>
      <c r="BW106" s="152"/>
      <c r="BX106" s="152"/>
      <c r="BY106" s="152"/>
      <c r="BZ106" s="152"/>
      <c r="CA106" s="152"/>
      <c r="CB106" s="217"/>
      <c r="CC106" s="217"/>
    </row>
    <row r="107" spans="1:81" ht="60" customHeight="1" x14ac:dyDescent="0.55000000000000004">
      <c r="A107" s="154"/>
      <c r="B107" s="146"/>
      <c r="C107" s="145"/>
      <c r="D107" s="145"/>
      <c r="E107" s="145"/>
      <c r="F107" s="145"/>
      <c r="G107" s="145"/>
      <c r="H107" s="145"/>
      <c r="I107" s="145"/>
      <c r="J107" s="145"/>
      <c r="K107" s="145"/>
      <c r="L107" s="145"/>
      <c r="M107" s="145"/>
      <c r="N107" s="145"/>
      <c r="O107" s="154"/>
      <c r="P107" s="159"/>
      <c r="Q107" s="159"/>
      <c r="R107" s="141"/>
      <c r="S107" s="144"/>
      <c r="T107" s="153"/>
      <c r="U107" s="6" t="s">
        <v>91</v>
      </c>
      <c r="V107" s="14"/>
      <c r="W107" s="14"/>
      <c r="X107" s="14"/>
      <c r="Y107" s="14"/>
      <c r="Z107" s="14"/>
      <c r="AA107" s="14"/>
      <c r="AB107" s="14"/>
      <c r="AC107" s="14"/>
      <c r="AD107" s="14"/>
      <c r="AE107" s="14"/>
      <c r="AF107" s="14"/>
      <c r="AG107" s="14"/>
      <c r="AH107" s="14"/>
      <c r="AI107" s="13"/>
      <c r="AJ107" s="14"/>
      <c r="AK107" s="14"/>
      <c r="AL107" s="14"/>
      <c r="AM107" s="13"/>
      <c r="AN107" s="13"/>
      <c r="AO107" s="14"/>
      <c r="AP107" s="14"/>
      <c r="AQ107" s="14"/>
      <c r="AR107" s="14"/>
      <c r="AS107" s="13"/>
      <c r="AT107" s="14"/>
      <c r="AU107" s="14"/>
      <c r="AV107" s="14"/>
      <c r="AW107" s="14"/>
      <c r="AX107" s="13"/>
      <c r="AY107" s="13"/>
      <c r="AZ107" s="14"/>
      <c r="BA107" s="13"/>
      <c r="BB107" s="13"/>
      <c r="BC107" s="13"/>
      <c r="BD107" s="13"/>
      <c r="BE107" s="13"/>
      <c r="BF107" s="13"/>
      <c r="BG107" s="14"/>
      <c r="BH107" s="13"/>
      <c r="BI107" s="13"/>
      <c r="BJ107" s="13"/>
      <c r="BK107" s="13"/>
      <c r="BL107" s="13"/>
      <c r="BM107" s="13"/>
      <c r="BN107" s="14"/>
      <c r="BO107" s="14"/>
      <c r="BP107" s="14"/>
      <c r="BQ107" s="14"/>
      <c r="BR107" s="13"/>
      <c r="BS107" s="13"/>
      <c r="BT107" s="13"/>
      <c r="BU107" s="153"/>
      <c r="BV107" s="153"/>
      <c r="BW107" s="153"/>
      <c r="BX107" s="153"/>
      <c r="BY107" s="153"/>
      <c r="BZ107" s="153"/>
      <c r="CA107" s="153"/>
      <c r="CB107" s="218"/>
      <c r="CC107" s="218"/>
    </row>
    <row r="108" spans="1:81" ht="60" customHeight="1" x14ac:dyDescent="0.55000000000000004">
      <c r="A108" s="154" t="s">
        <v>67</v>
      </c>
      <c r="B108" s="146"/>
      <c r="C108" s="145" t="s">
        <v>1935</v>
      </c>
      <c r="D108" s="145" t="s">
        <v>225</v>
      </c>
      <c r="E108" s="145" t="s">
        <v>226</v>
      </c>
      <c r="F108" s="145" t="s">
        <v>860</v>
      </c>
      <c r="G108" s="145" t="s">
        <v>570</v>
      </c>
      <c r="H108" s="145" t="s">
        <v>935</v>
      </c>
      <c r="I108" s="145" t="s">
        <v>798</v>
      </c>
      <c r="J108" s="145"/>
      <c r="K108" s="145"/>
      <c r="L108" s="145" t="s">
        <v>514</v>
      </c>
      <c r="M108" s="145" t="s">
        <v>83</v>
      </c>
      <c r="N108" s="145" t="s">
        <v>180</v>
      </c>
      <c r="O108" s="154" t="s">
        <v>75</v>
      </c>
      <c r="P108" s="157" t="str">
        <f>HYPERLINK("https://www.mlit.go.jp/road/sisaku/inspection-support/pdf/c/BR010034.pdf","性能カタログ")</f>
        <v>性能カタログ</v>
      </c>
      <c r="Q108" s="157" t="str">
        <f>HYPERLINK("https://www.mlit.go.jp/road/sisaku/inspection-support/pdf/s/BR010034.pdf","技術の性能確認シート")</f>
        <v>技術の性能確認シート</v>
      </c>
      <c r="R108" s="139" t="s">
        <v>227</v>
      </c>
      <c r="S108" s="142" t="s">
        <v>674</v>
      </c>
      <c r="T108" s="151" t="s">
        <v>1248</v>
      </c>
      <c r="U108" s="6" t="s">
        <v>86</v>
      </c>
      <c r="V108" s="13"/>
      <c r="W108" s="13"/>
      <c r="X108" s="13"/>
      <c r="Y108" s="13"/>
      <c r="Z108" s="13"/>
      <c r="AA108" s="13"/>
      <c r="AB108" s="13"/>
      <c r="AC108" s="13"/>
      <c r="AD108" s="13"/>
      <c r="AE108" s="13"/>
      <c r="AF108" s="13"/>
      <c r="AG108" s="13"/>
      <c r="AH108" s="13"/>
      <c r="AI108" s="13"/>
      <c r="AJ108" s="13"/>
      <c r="AK108" s="14"/>
      <c r="AL108" s="13"/>
      <c r="AM108" s="13"/>
      <c r="AN108" s="13"/>
      <c r="AO108" s="13"/>
      <c r="AP108" s="13"/>
      <c r="AQ108" s="14"/>
      <c r="AR108" s="14"/>
      <c r="AS108" s="13"/>
      <c r="AT108" s="13"/>
      <c r="AU108" s="13"/>
      <c r="AV108" s="13"/>
      <c r="AW108" s="13"/>
      <c r="AX108" s="13"/>
      <c r="AY108" s="13"/>
      <c r="AZ108" s="14"/>
      <c r="BA108" s="14"/>
      <c r="BB108" s="13"/>
      <c r="BC108" s="13"/>
      <c r="BD108" s="13"/>
      <c r="BE108" s="13"/>
      <c r="BF108" s="13"/>
      <c r="BG108" s="14"/>
      <c r="BH108" s="14"/>
      <c r="BI108" s="14"/>
      <c r="BJ108" s="14"/>
      <c r="BK108" s="14"/>
      <c r="BL108" s="14"/>
      <c r="BM108" s="14"/>
      <c r="BN108" s="13"/>
      <c r="BO108" s="13"/>
      <c r="BP108" s="13"/>
      <c r="BQ108" s="13"/>
      <c r="BR108" s="14"/>
      <c r="BS108" s="14"/>
      <c r="BT108" s="14"/>
      <c r="BU108" s="151"/>
      <c r="BV108" s="151"/>
      <c r="BW108" s="151" t="s">
        <v>916</v>
      </c>
      <c r="BX108" s="151"/>
      <c r="BY108" s="151" t="s">
        <v>916</v>
      </c>
      <c r="BZ108" s="151" t="s">
        <v>916</v>
      </c>
      <c r="CA108" s="151"/>
      <c r="CB108" s="216" t="s">
        <v>780</v>
      </c>
      <c r="CC108" s="216"/>
    </row>
    <row r="109" spans="1:81" ht="60" customHeight="1" x14ac:dyDescent="0.55000000000000004">
      <c r="A109" s="154"/>
      <c r="B109" s="146"/>
      <c r="C109" s="145"/>
      <c r="D109" s="145"/>
      <c r="E109" s="145"/>
      <c r="F109" s="145"/>
      <c r="G109" s="145"/>
      <c r="H109" s="145"/>
      <c r="I109" s="145"/>
      <c r="J109" s="145"/>
      <c r="K109" s="145"/>
      <c r="L109" s="145"/>
      <c r="M109" s="145"/>
      <c r="N109" s="145"/>
      <c r="O109" s="154"/>
      <c r="P109" s="158"/>
      <c r="Q109" s="158"/>
      <c r="R109" s="140"/>
      <c r="S109" s="143"/>
      <c r="T109" s="152"/>
      <c r="U109" s="6" t="s">
        <v>87</v>
      </c>
      <c r="V109" s="23" t="s">
        <v>2163</v>
      </c>
      <c r="W109" s="13"/>
      <c r="X109" s="13"/>
      <c r="Y109" s="13"/>
      <c r="Z109" s="13" t="s">
        <v>2162</v>
      </c>
      <c r="AA109" s="14"/>
      <c r="AB109" s="14"/>
      <c r="AC109" s="14"/>
      <c r="AD109" s="13"/>
      <c r="AE109" s="13"/>
      <c r="AF109" s="13"/>
      <c r="AG109" s="14"/>
      <c r="AH109" s="13"/>
      <c r="AI109" s="13"/>
      <c r="AJ109" s="13"/>
      <c r="AK109" s="13"/>
      <c r="AL109" s="13"/>
      <c r="AM109" s="13"/>
      <c r="AN109" s="14"/>
      <c r="AO109" s="14"/>
      <c r="AP109" s="13"/>
      <c r="AQ109" s="13"/>
      <c r="AR109" s="13"/>
      <c r="AS109" s="13"/>
      <c r="AT109" s="13"/>
      <c r="AU109" s="13"/>
      <c r="AV109" s="13"/>
      <c r="AW109" s="13"/>
      <c r="AX109" s="13"/>
      <c r="AY109" s="14"/>
      <c r="AZ109" s="13"/>
      <c r="BA109" s="13"/>
      <c r="BB109" s="14"/>
      <c r="BC109" s="14"/>
      <c r="BD109" s="13"/>
      <c r="BE109" s="14"/>
      <c r="BF109" s="14"/>
      <c r="BG109" s="13"/>
      <c r="BH109" s="13"/>
      <c r="BI109" s="13"/>
      <c r="BJ109" s="13"/>
      <c r="BK109" s="13"/>
      <c r="BL109" s="13"/>
      <c r="BM109" s="13"/>
      <c r="BN109" s="13"/>
      <c r="BO109" s="13"/>
      <c r="BP109" s="13"/>
      <c r="BQ109" s="13"/>
      <c r="BR109" s="13"/>
      <c r="BS109" s="13"/>
      <c r="BT109" s="13"/>
      <c r="BU109" s="152"/>
      <c r="BV109" s="152"/>
      <c r="BW109" s="152"/>
      <c r="BX109" s="152"/>
      <c r="BY109" s="152"/>
      <c r="BZ109" s="152"/>
      <c r="CA109" s="152"/>
      <c r="CB109" s="217"/>
      <c r="CC109" s="217"/>
    </row>
    <row r="110" spans="1:81" ht="60" customHeight="1" x14ac:dyDescent="0.55000000000000004">
      <c r="A110" s="154"/>
      <c r="B110" s="146"/>
      <c r="C110" s="145"/>
      <c r="D110" s="145"/>
      <c r="E110" s="145"/>
      <c r="F110" s="145"/>
      <c r="G110" s="145"/>
      <c r="H110" s="145"/>
      <c r="I110" s="145"/>
      <c r="J110" s="145"/>
      <c r="K110" s="145"/>
      <c r="L110" s="145"/>
      <c r="M110" s="145"/>
      <c r="N110" s="145"/>
      <c r="O110" s="154"/>
      <c r="P110" s="159"/>
      <c r="Q110" s="159"/>
      <c r="R110" s="141"/>
      <c r="S110" s="144"/>
      <c r="T110" s="153"/>
      <c r="U110" s="6" t="s">
        <v>91</v>
      </c>
      <c r="V110" s="14"/>
      <c r="W110" s="14"/>
      <c r="X110" s="14"/>
      <c r="Y110" s="14"/>
      <c r="Z110" s="14"/>
      <c r="AA110" s="14"/>
      <c r="AB110" s="14"/>
      <c r="AC110" s="14"/>
      <c r="AD110" s="14"/>
      <c r="AE110" s="14"/>
      <c r="AF110" s="14"/>
      <c r="AG110" s="14"/>
      <c r="AH110" s="14"/>
      <c r="AI110" s="13"/>
      <c r="AJ110" s="14"/>
      <c r="AK110" s="14"/>
      <c r="AL110" s="14"/>
      <c r="AM110" s="13"/>
      <c r="AN110" s="13"/>
      <c r="AO110" s="14"/>
      <c r="AP110" s="14"/>
      <c r="AQ110" s="14"/>
      <c r="AR110" s="14"/>
      <c r="AS110" s="13"/>
      <c r="AT110" s="14"/>
      <c r="AU110" s="14"/>
      <c r="AV110" s="14"/>
      <c r="AW110" s="14"/>
      <c r="AX110" s="13"/>
      <c r="AY110" s="13"/>
      <c r="AZ110" s="14"/>
      <c r="BA110" s="13"/>
      <c r="BB110" s="13"/>
      <c r="BC110" s="13"/>
      <c r="BD110" s="13"/>
      <c r="BE110" s="13"/>
      <c r="BF110" s="13"/>
      <c r="BG110" s="14"/>
      <c r="BH110" s="13"/>
      <c r="BI110" s="13"/>
      <c r="BJ110" s="13"/>
      <c r="BK110" s="13"/>
      <c r="BL110" s="13"/>
      <c r="BM110" s="13"/>
      <c r="BN110" s="14"/>
      <c r="BO110" s="14"/>
      <c r="BP110" s="14"/>
      <c r="BQ110" s="14"/>
      <c r="BR110" s="13"/>
      <c r="BS110" s="13"/>
      <c r="BT110" s="13"/>
      <c r="BU110" s="153"/>
      <c r="BV110" s="153"/>
      <c r="BW110" s="153"/>
      <c r="BX110" s="153"/>
      <c r="BY110" s="153"/>
      <c r="BZ110" s="153"/>
      <c r="CA110" s="153"/>
      <c r="CB110" s="218"/>
      <c r="CC110" s="218"/>
    </row>
    <row r="111" spans="1:81" ht="60" customHeight="1" x14ac:dyDescent="0.55000000000000004">
      <c r="A111" s="154" t="s">
        <v>67</v>
      </c>
      <c r="B111" s="146"/>
      <c r="C111" s="145" t="s">
        <v>1936</v>
      </c>
      <c r="D111" s="145" t="s">
        <v>1755</v>
      </c>
      <c r="E111" s="145" t="s">
        <v>1756</v>
      </c>
      <c r="F111" s="145" t="s">
        <v>75</v>
      </c>
      <c r="G111" s="145" t="s">
        <v>573</v>
      </c>
      <c r="H111" s="145" t="s">
        <v>1437</v>
      </c>
      <c r="I111" s="145" t="s">
        <v>799</v>
      </c>
      <c r="J111" s="147" t="s">
        <v>966</v>
      </c>
      <c r="K111" s="145"/>
      <c r="L111" s="145" t="s">
        <v>514</v>
      </c>
      <c r="M111" s="145" t="s">
        <v>806</v>
      </c>
      <c r="N111" s="145" t="s">
        <v>180</v>
      </c>
      <c r="O111" s="154" t="s">
        <v>75</v>
      </c>
      <c r="P111" s="157" t="str">
        <f>HYPERLINK("https://www.mlit.go.jp/road/sisaku/inspection-support/pdf/c/BR010035.pdf","性能カタログ")</f>
        <v>性能カタログ</v>
      </c>
      <c r="Q111" s="157" t="str">
        <f>HYPERLINK("https://www.mlit.go.jp/road/sisaku/inspection-support/pdf/s/BR010035.pdf","技術の性能確認シート")</f>
        <v>技術の性能確認シート</v>
      </c>
      <c r="R111" s="139" t="s">
        <v>675</v>
      </c>
      <c r="S111" s="142" t="s">
        <v>676</v>
      </c>
      <c r="T111" s="206"/>
      <c r="U111" s="6" t="s">
        <v>86</v>
      </c>
      <c r="V111" s="13"/>
      <c r="W111" s="13"/>
      <c r="X111" s="13"/>
      <c r="Y111" s="13"/>
      <c r="Z111" s="13"/>
      <c r="AA111" s="13"/>
      <c r="AB111" s="13"/>
      <c r="AC111" s="13"/>
      <c r="AD111" s="13"/>
      <c r="AE111" s="13"/>
      <c r="AF111" s="13"/>
      <c r="AG111" s="13"/>
      <c r="AH111" s="13"/>
      <c r="AI111" s="13"/>
      <c r="AJ111" s="13"/>
      <c r="AK111" s="14"/>
      <c r="AL111" s="13"/>
      <c r="AM111" s="13"/>
      <c r="AN111" s="13"/>
      <c r="AO111" s="13"/>
      <c r="AP111" s="13"/>
      <c r="AQ111" s="14"/>
      <c r="AR111" s="14"/>
      <c r="AS111" s="13"/>
      <c r="AT111" s="13"/>
      <c r="AU111" s="13"/>
      <c r="AV111" s="13"/>
      <c r="AW111" s="13"/>
      <c r="AX111" s="13"/>
      <c r="AY111" s="13"/>
      <c r="AZ111" s="14"/>
      <c r="BA111" s="14"/>
      <c r="BB111" s="13"/>
      <c r="BC111" s="13"/>
      <c r="BD111" s="13"/>
      <c r="BE111" s="13"/>
      <c r="BF111" s="13"/>
      <c r="BG111" s="14"/>
      <c r="BH111" s="14"/>
      <c r="BI111" s="14"/>
      <c r="BJ111" s="14"/>
      <c r="BK111" s="14"/>
      <c r="BL111" s="14"/>
      <c r="BM111" s="14"/>
      <c r="BN111" s="13"/>
      <c r="BO111" s="13"/>
      <c r="BP111" s="13"/>
      <c r="BQ111" s="13"/>
      <c r="BR111" s="14"/>
      <c r="BS111" s="14"/>
      <c r="BT111" s="14"/>
      <c r="BU111" s="151"/>
      <c r="BV111" s="151"/>
      <c r="BW111" s="151"/>
      <c r="BX111" s="151"/>
      <c r="BY111" s="151"/>
      <c r="BZ111" s="151" t="s">
        <v>916</v>
      </c>
      <c r="CA111" s="151"/>
      <c r="CB111" s="216"/>
      <c r="CC111" s="216"/>
    </row>
    <row r="112" spans="1:81" ht="60" customHeight="1" x14ac:dyDescent="0.55000000000000004">
      <c r="A112" s="154"/>
      <c r="B112" s="146"/>
      <c r="C112" s="145"/>
      <c r="D112" s="145"/>
      <c r="E112" s="145"/>
      <c r="F112" s="145"/>
      <c r="G112" s="145"/>
      <c r="H112" s="145"/>
      <c r="I112" s="145"/>
      <c r="J112" s="145"/>
      <c r="K112" s="145"/>
      <c r="L112" s="145"/>
      <c r="M112" s="145"/>
      <c r="N112" s="145"/>
      <c r="O112" s="154"/>
      <c r="P112" s="158"/>
      <c r="Q112" s="158"/>
      <c r="R112" s="140"/>
      <c r="S112" s="143"/>
      <c r="T112" s="207"/>
      <c r="U112" s="6" t="s">
        <v>87</v>
      </c>
      <c r="V112" s="23" t="s">
        <v>752</v>
      </c>
      <c r="W112" s="21"/>
      <c r="X112" s="23" t="s">
        <v>551</v>
      </c>
      <c r="Y112" s="24" t="s">
        <v>551</v>
      </c>
      <c r="Z112" s="23" t="s">
        <v>1019</v>
      </c>
      <c r="AA112" s="14"/>
      <c r="AB112" s="14"/>
      <c r="AC112" s="14"/>
      <c r="AD112" s="13"/>
      <c r="AE112" s="13"/>
      <c r="AF112" s="13"/>
      <c r="AG112" s="14"/>
      <c r="AH112" s="13"/>
      <c r="AI112" s="13"/>
      <c r="AJ112" s="13" t="s">
        <v>551</v>
      </c>
      <c r="AK112" s="13" t="s">
        <v>551</v>
      </c>
      <c r="AL112" s="13"/>
      <c r="AM112" s="13"/>
      <c r="AN112" s="14"/>
      <c r="AO112" s="14"/>
      <c r="AP112" s="13"/>
      <c r="AQ112" s="13"/>
      <c r="AR112" s="13"/>
      <c r="AS112" s="13"/>
      <c r="AT112" s="13"/>
      <c r="AU112" s="13"/>
      <c r="AV112" s="13"/>
      <c r="AW112" s="13"/>
      <c r="AX112" s="13"/>
      <c r="AY112" s="14"/>
      <c r="AZ112" s="13"/>
      <c r="BA112" s="13"/>
      <c r="BB112" s="14"/>
      <c r="BC112" s="14"/>
      <c r="BD112" s="13"/>
      <c r="BE112" s="14"/>
      <c r="BF112" s="14"/>
      <c r="BG112" s="13"/>
      <c r="BH112" s="13" t="s">
        <v>885</v>
      </c>
      <c r="BI112" s="13" t="s">
        <v>886</v>
      </c>
      <c r="BJ112" s="13" t="s">
        <v>886</v>
      </c>
      <c r="BK112" s="13"/>
      <c r="BL112" s="13"/>
      <c r="BM112" s="13"/>
      <c r="BN112" s="13"/>
      <c r="BO112" s="13" t="s">
        <v>159</v>
      </c>
      <c r="BP112" s="13"/>
      <c r="BQ112" s="13"/>
      <c r="BR112" s="25" t="s">
        <v>885</v>
      </c>
      <c r="BS112" s="13"/>
      <c r="BT112" s="13"/>
      <c r="BU112" s="152"/>
      <c r="BV112" s="152"/>
      <c r="BW112" s="152"/>
      <c r="BX112" s="152"/>
      <c r="BY112" s="152"/>
      <c r="BZ112" s="152"/>
      <c r="CA112" s="152"/>
      <c r="CB112" s="217"/>
      <c r="CC112" s="217"/>
    </row>
    <row r="113" spans="1:81" ht="60" customHeight="1" x14ac:dyDescent="0.55000000000000004">
      <c r="A113" s="154"/>
      <c r="B113" s="146"/>
      <c r="C113" s="145"/>
      <c r="D113" s="145"/>
      <c r="E113" s="145"/>
      <c r="F113" s="145"/>
      <c r="G113" s="145"/>
      <c r="H113" s="145"/>
      <c r="I113" s="145"/>
      <c r="J113" s="145"/>
      <c r="K113" s="145"/>
      <c r="L113" s="145"/>
      <c r="M113" s="145"/>
      <c r="N113" s="145"/>
      <c r="O113" s="154"/>
      <c r="P113" s="159"/>
      <c r="Q113" s="159"/>
      <c r="R113" s="141"/>
      <c r="S113" s="144"/>
      <c r="T113" s="207"/>
      <c r="U113" s="6" t="s">
        <v>91</v>
      </c>
      <c r="V113" s="14"/>
      <c r="W113" s="14"/>
      <c r="X113" s="14"/>
      <c r="Y113" s="14"/>
      <c r="Z113" s="14"/>
      <c r="AA113" s="14"/>
      <c r="AB113" s="14"/>
      <c r="AC113" s="14"/>
      <c r="AD113" s="14"/>
      <c r="AE113" s="14"/>
      <c r="AF113" s="14"/>
      <c r="AG113" s="14"/>
      <c r="AH113" s="14"/>
      <c r="AI113" s="13"/>
      <c r="AJ113" s="14"/>
      <c r="AK113" s="14"/>
      <c r="AL113" s="14"/>
      <c r="AM113" s="13"/>
      <c r="AN113" s="13"/>
      <c r="AO113" s="14"/>
      <c r="AP113" s="14"/>
      <c r="AQ113" s="14"/>
      <c r="AR113" s="14"/>
      <c r="AS113" s="13"/>
      <c r="AT113" s="14"/>
      <c r="AU113" s="14"/>
      <c r="AV113" s="14"/>
      <c r="AW113" s="14"/>
      <c r="AX113" s="13"/>
      <c r="AY113" s="13"/>
      <c r="AZ113" s="14"/>
      <c r="BA113" s="13"/>
      <c r="BB113" s="13"/>
      <c r="BC113" s="13"/>
      <c r="BD113" s="13"/>
      <c r="BE113" s="13"/>
      <c r="BF113" s="13"/>
      <c r="BG113" s="14"/>
      <c r="BH113" s="13"/>
      <c r="BI113" s="13"/>
      <c r="BJ113" s="13"/>
      <c r="BK113" s="13"/>
      <c r="BL113" s="13"/>
      <c r="BM113" s="13"/>
      <c r="BN113" s="14"/>
      <c r="BO113" s="14"/>
      <c r="BP113" s="14"/>
      <c r="BQ113" s="14"/>
      <c r="BR113" s="13"/>
      <c r="BS113" s="13"/>
      <c r="BT113" s="13"/>
      <c r="BU113" s="153"/>
      <c r="BV113" s="153"/>
      <c r="BW113" s="153"/>
      <c r="BX113" s="153"/>
      <c r="BY113" s="153"/>
      <c r="BZ113" s="153"/>
      <c r="CA113" s="153"/>
      <c r="CB113" s="218"/>
      <c r="CC113" s="218"/>
    </row>
    <row r="114" spans="1:81" ht="60" customHeight="1" x14ac:dyDescent="0.55000000000000004">
      <c r="A114" s="154" t="s">
        <v>67</v>
      </c>
      <c r="B114" s="146"/>
      <c r="C114" s="145" t="s">
        <v>1937</v>
      </c>
      <c r="D114" s="145" t="s">
        <v>1003</v>
      </c>
      <c r="E114" s="145" t="s">
        <v>71</v>
      </c>
      <c r="F114" s="145" t="s">
        <v>35</v>
      </c>
      <c r="G114" s="145" t="s">
        <v>36</v>
      </c>
      <c r="H114" s="149" t="s">
        <v>40</v>
      </c>
      <c r="I114" s="145" t="s">
        <v>2739</v>
      </c>
      <c r="J114" s="147" t="s">
        <v>1004</v>
      </c>
      <c r="K114" s="145"/>
      <c r="L114" s="145" t="s">
        <v>514</v>
      </c>
      <c r="M114" s="145" t="s">
        <v>515</v>
      </c>
      <c r="N114" s="145" t="s">
        <v>78</v>
      </c>
      <c r="O114" s="154" t="s">
        <v>75</v>
      </c>
      <c r="P114" s="157" t="str">
        <f>HYPERLINK("https://www.mlit.go.jp/road/sisaku/inspection-support/pdf/c/BR010036.pdf","性能カタログ")</f>
        <v>性能カタログ</v>
      </c>
      <c r="Q114" s="157" t="str">
        <f>HYPERLINK("https://www.mlit.go.jp/road/sisaku/inspection-support/pdf/s/BR010036.pdf","技術の性能確認シート")</f>
        <v>技術の性能確認シート</v>
      </c>
      <c r="R114" s="139" t="s">
        <v>1005</v>
      </c>
      <c r="S114" s="142" t="s">
        <v>1006</v>
      </c>
      <c r="T114" s="202"/>
      <c r="U114" s="6" t="s">
        <v>86</v>
      </c>
      <c r="V114" s="13"/>
      <c r="W114" s="13"/>
      <c r="X114" s="13"/>
      <c r="Y114" s="13"/>
      <c r="Z114" s="13"/>
      <c r="AA114" s="13"/>
      <c r="AB114" s="13"/>
      <c r="AC114" s="13"/>
      <c r="AD114" s="13"/>
      <c r="AE114" s="13"/>
      <c r="AF114" s="13"/>
      <c r="AG114" s="13"/>
      <c r="AH114" s="13"/>
      <c r="AI114" s="13"/>
      <c r="AJ114" s="13"/>
      <c r="AK114" s="14"/>
      <c r="AL114" s="13"/>
      <c r="AM114" s="13"/>
      <c r="AN114" s="13"/>
      <c r="AO114" s="13"/>
      <c r="AP114" s="13"/>
      <c r="AQ114" s="14"/>
      <c r="AR114" s="14"/>
      <c r="AS114" s="13"/>
      <c r="AT114" s="13"/>
      <c r="AU114" s="13"/>
      <c r="AV114" s="13"/>
      <c r="AW114" s="13"/>
      <c r="AX114" s="13"/>
      <c r="AY114" s="13"/>
      <c r="AZ114" s="14"/>
      <c r="BA114" s="14"/>
      <c r="BB114" s="13"/>
      <c r="BC114" s="13"/>
      <c r="BD114" s="13"/>
      <c r="BE114" s="13"/>
      <c r="BF114" s="13"/>
      <c r="BG114" s="14"/>
      <c r="BH114" s="14"/>
      <c r="BI114" s="14"/>
      <c r="BJ114" s="14"/>
      <c r="BK114" s="14"/>
      <c r="BL114" s="14"/>
      <c r="BM114" s="14"/>
      <c r="BN114" s="13"/>
      <c r="BO114" s="13"/>
      <c r="BP114" s="13"/>
      <c r="BQ114" s="13"/>
      <c r="BR114" s="14"/>
      <c r="BS114" s="14"/>
      <c r="BT114" s="14"/>
      <c r="BU114" s="151"/>
      <c r="BV114" s="151"/>
      <c r="BW114" s="151"/>
      <c r="BX114" s="151"/>
      <c r="BY114" s="151"/>
      <c r="BZ114" s="151" t="s">
        <v>916</v>
      </c>
      <c r="CA114" s="151"/>
      <c r="CB114" s="216"/>
      <c r="CC114" s="216"/>
    </row>
    <row r="115" spans="1:81" ht="60" customHeight="1" x14ac:dyDescent="0.55000000000000004">
      <c r="A115" s="154"/>
      <c r="B115" s="146"/>
      <c r="C115" s="145"/>
      <c r="D115" s="145"/>
      <c r="E115" s="145"/>
      <c r="F115" s="145"/>
      <c r="G115" s="145"/>
      <c r="H115" s="149"/>
      <c r="I115" s="145"/>
      <c r="J115" s="145"/>
      <c r="K115" s="145"/>
      <c r="L115" s="145"/>
      <c r="M115" s="145"/>
      <c r="N115" s="145"/>
      <c r="O115" s="154"/>
      <c r="P115" s="158" t="str">
        <f>HYPERLINK("https://www.mlit.go.jp/road/sisaku/inspection-support/pdf/c/BR010036.pdf","性能カタログ")</f>
        <v>性能カタログ</v>
      </c>
      <c r="Q115" s="158"/>
      <c r="R115" s="140"/>
      <c r="S115" s="143"/>
      <c r="T115" s="152"/>
      <c r="U115" s="6" t="s">
        <v>87</v>
      </c>
      <c r="V115" s="13" t="s">
        <v>498</v>
      </c>
      <c r="W115" s="13" t="s">
        <v>498</v>
      </c>
      <c r="X115" s="13" t="s">
        <v>499</v>
      </c>
      <c r="Y115" s="13" t="s">
        <v>499</v>
      </c>
      <c r="Z115" s="13" t="s">
        <v>159</v>
      </c>
      <c r="AA115" s="14"/>
      <c r="AB115" s="14"/>
      <c r="AC115" s="14"/>
      <c r="AD115" s="13" t="s">
        <v>499</v>
      </c>
      <c r="AE115" s="13" t="s">
        <v>499</v>
      </c>
      <c r="AF115" s="13" t="s">
        <v>499</v>
      </c>
      <c r="AG115" s="14"/>
      <c r="AH115" s="13"/>
      <c r="AI115" s="13"/>
      <c r="AJ115" s="13" t="s">
        <v>499</v>
      </c>
      <c r="AK115" s="13" t="s">
        <v>499</v>
      </c>
      <c r="AL115" s="13" t="s">
        <v>499</v>
      </c>
      <c r="AM115" s="13"/>
      <c r="AN115" s="14"/>
      <c r="AO115" s="14"/>
      <c r="AP115" s="13"/>
      <c r="AQ115" s="13" t="s">
        <v>499</v>
      </c>
      <c r="AR115" s="13" t="s">
        <v>499</v>
      </c>
      <c r="AS115" s="13"/>
      <c r="AT115" s="13" t="s">
        <v>499</v>
      </c>
      <c r="AU115" s="13" t="s">
        <v>499</v>
      </c>
      <c r="AV115" s="13" t="s">
        <v>499</v>
      </c>
      <c r="AW115" s="13" t="s">
        <v>499</v>
      </c>
      <c r="AX115" s="13" t="s">
        <v>499</v>
      </c>
      <c r="AY115" s="14"/>
      <c r="AZ115" s="13" t="s">
        <v>499</v>
      </c>
      <c r="BA115" s="13"/>
      <c r="BB115" s="14"/>
      <c r="BC115" s="14"/>
      <c r="BD115" s="13"/>
      <c r="BE115" s="14"/>
      <c r="BF115" s="14"/>
      <c r="BG115" s="13" t="s">
        <v>499</v>
      </c>
      <c r="BH115" s="13" t="s">
        <v>498</v>
      </c>
      <c r="BI115" s="13" t="s">
        <v>499</v>
      </c>
      <c r="BJ115" s="13" t="s">
        <v>499</v>
      </c>
      <c r="BK115" s="13"/>
      <c r="BL115" s="13"/>
      <c r="BM115" s="13"/>
      <c r="BN115" s="13"/>
      <c r="BO115" s="13" t="s">
        <v>159</v>
      </c>
      <c r="BP115" s="13"/>
      <c r="BQ115" s="13"/>
      <c r="BR115" s="13" t="s">
        <v>498</v>
      </c>
      <c r="BS115" s="13"/>
      <c r="BT115" s="13"/>
      <c r="BU115" s="152"/>
      <c r="BV115" s="152"/>
      <c r="BW115" s="152"/>
      <c r="BX115" s="152"/>
      <c r="BY115" s="152"/>
      <c r="BZ115" s="152"/>
      <c r="CA115" s="152"/>
      <c r="CB115" s="217"/>
      <c r="CC115" s="217"/>
    </row>
    <row r="116" spans="1:81" ht="60" customHeight="1" x14ac:dyDescent="0.55000000000000004">
      <c r="A116" s="154"/>
      <c r="B116" s="146"/>
      <c r="C116" s="145"/>
      <c r="D116" s="145"/>
      <c r="E116" s="145"/>
      <c r="F116" s="145"/>
      <c r="G116" s="145"/>
      <c r="H116" s="149"/>
      <c r="I116" s="145"/>
      <c r="J116" s="145"/>
      <c r="K116" s="145"/>
      <c r="L116" s="145"/>
      <c r="M116" s="145"/>
      <c r="N116" s="145"/>
      <c r="O116" s="154"/>
      <c r="P116" s="159" t="str">
        <f>HYPERLINK("https://www.mlit.go.jp/road/sisaku/inspection-support/pdf/c/BR010036.pdf","性能カタログ")</f>
        <v>性能カタログ</v>
      </c>
      <c r="Q116" s="159"/>
      <c r="R116" s="141"/>
      <c r="S116" s="144"/>
      <c r="T116" s="153"/>
      <c r="U116" s="6" t="s">
        <v>91</v>
      </c>
      <c r="V116" s="14"/>
      <c r="W116" s="14"/>
      <c r="X116" s="14"/>
      <c r="Y116" s="14"/>
      <c r="Z116" s="14"/>
      <c r="AA116" s="14"/>
      <c r="AB116" s="14"/>
      <c r="AC116" s="14"/>
      <c r="AD116" s="14"/>
      <c r="AE116" s="14"/>
      <c r="AF116" s="14"/>
      <c r="AG116" s="14"/>
      <c r="AH116" s="14"/>
      <c r="AI116" s="13"/>
      <c r="AJ116" s="14"/>
      <c r="AK116" s="14"/>
      <c r="AL116" s="14"/>
      <c r="AM116" s="13"/>
      <c r="AN116" s="13"/>
      <c r="AO116" s="14"/>
      <c r="AP116" s="14"/>
      <c r="AQ116" s="14"/>
      <c r="AR116" s="14"/>
      <c r="AS116" s="13"/>
      <c r="AT116" s="14"/>
      <c r="AU116" s="14"/>
      <c r="AV116" s="14"/>
      <c r="AW116" s="14"/>
      <c r="AX116" s="13"/>
      <c r="AY116" s="13"/>
      <c r="AZ116" s="14"/>
      <c r="BA116" s="13"/>
      <c r="BB116" s="13"/>
      <c r="BC116" s="13"/>
      <c r="BD116" s="13"/>
      <c r="BE116" s="13"/>
      <c r="BF116" s="13"/>
      <c r="BG116" s="14"/>
      <c r="BH116" s="13"/>
      <c r="BI116" s="13"/>
      <c r="BJ116" s="13"/>
      <c r="BK116" s="13"/>
      <c r="BL116" s="13"/>
      <c r="BM116" s="13"/>
      <c r="BN116" s="14"/>
      <c r="BO116" s="14"/>
      <c r="BP116" s="14"/>
      <c r="BQ116" s="14"/>
      <c r="BR116" s="13"/>
      <c r="BS116" s="13"/>
      <c r="BT116" s="13"/>
      <c r="BU116" s="153"/>
      <c r="BV116" s="153"/>
      <c r="BW116" s="153"/>
      <c r="BX116" s="153"/>
      <c r="BY116" s="153"/>
      <c r="BZ116" s="153"/>
      <c r="CA116" s="153"/>
      <c r="CB116" s="218"/>
      <c r="CC116" s="218"/>
    </row>
    <row r="117" spans="1:81" ht="60" customHeight="1" x14ac:dyDescent="0.55000000000000004">
      <c r="A117" s="154" t="s">
        <v>67</v>
      </c>
      <c r="B117" s="146"/>
      <c r="C117" s="145" t="s">
        <v>1938</v>
      </c>
      <c r="D117" s="145" t="s">
        <v>228</v>
      </c>
      <c r="E117" s="145" t="s">
        <v>229</v>
      </c>
      <c r="F117" s="145" t="s">
        <v>2768</v>
      </c>
      <c r="G117" s="145" t="s">
        <v>574</v>
      </c>
      <c r="H117" s="149" t="s">
        <v>1445</v>
      </c>
      <c r="I117" s="145" t="s">
        <v>2769</v>
      </c>
      <c r="J117" s="147" t="s">
        <v>2770</v>
      </c>
      <c r="K117" s="145" t="s">
        <v>947</v>
      </c>
      <c r="L117" s="145" t="s">
        <v>514</v>
      </c>
      <c r="M117" s="145" t="s">
        <v>516</v>
      </c>
      <c r="N117" s="145" t="s">
        <v>218</v>
      </c>
      <c r="O117" s="154" t="s">
        <v>2775</v>
      </c>
      <c r="P117" s="157" t="s">
        <v>467</v>
      </c>
      <c r="Q117" s="157" t="str">
        <f>HYPERLINK("https://www.mlit.go.jp/road/sisaku/inspection-support/pdf/s/BR010037.pdf","技術の性能確認シート")</f>
        <v>技術の性能確認シート</v>
      </c>
      <c r="R117" s="139" t="s">
        <v>2776</v>
      </c>
      <c r="S117" s="142" t="s">
        <v>2777</v>
      </c>
      <c r="T117" s="151"/>
      <c r="U117" s="6" t="s">
        <v>86</v>
      </c>
      <c r="V117" s="13"/>
      <c r="W117" s="13"/>
      <c r="X117" s="13"/>
      <c r="Y117" s="13"/>
      <c r="Z117" s="13"/>
      <c r="AA117" s="13"/>
      <c r="AB117" s="13"/>
      <c r="AC117" s="13"/>
      <c r="AD117" s="13"/>
      <c r="AE117" s="13"/>
      <c r="AF117" s="13"/>
      <c r="AG117" s="13"/>
      <c r="AH117" s="13"/>
      <c r="AI117" s="13"/>
      <c r="AJ117" s="13"/>
      <c r="AK117" s="14"/>
      <c r="AL117" s="13" t="s">
        <v>2778</v>
      </c>
      <c r="AM117" s="13"/>
      <c r="AN117" s="13"/>
      <c r="AO117" s="13"/>
      <c r="AP117" s="13"/>
      <c r="AQ117" s="14"/>
      <c r="AR117" s="14"/>
      <c r="AS117" s="13"/>
      <c r="AT117" s="13"/>
      <c r="AU117" s="13"/>
      <c r="AV117" s="13"/>
      <c r="AW117" s="13"/>
      <c r="AX117" s="13"/>
      <c r="AY117" s="13"/>
      <c r="AZ117" s="14"/>
      <c r="BA117" s="14"/>
      <c r="BB117" s="13"/>
      <c r="BC117" s="13"/>
      <c r="BD117" s="13"/>
      <c r="BE117" s="13"/>
      <c r="BF117" s="13"/>
      <c r="BG117" s="14"/>
      <c r="BH117" s="14"/>
      <c r="BI117" s="14"/>
      <c r="BJ117" s="14"/>
      <c r="BK117" s="14"/>
      <c r="BL117" s="14"/>
      <c r="BM117" s="14"/>
      <c r="BN117" s="13"/>
      <c r="BO117" s="13"/>
      <c r="BP117" s="13"/>
      <c r="BQ117" s="13"/>
      <c r="BR117" s="14"/>
      <c r="BS117" s="14"/>
      <c r="BT117" s="14"/>
      <c r="BU117" s="151"/>
      <c r="BV117" s="151" t="s">
        <v>916</v>
      </c>
      <c r="BW117" s="151"/>
      <c r="BX117" s="151"/>
      <c r="BY117" s="151"/>
      <c r="BZ117" s="151"/>
      <c r="CA117" s="151"/>
      <c r="CB117" s="216"/>
      <c r="CC117" s="216"/>
    </row>
    <row r="118" spans="1:81" ht="60" customHeight="1" x14ac:dyDescent="0.55000000000000004">
      <c r="A118" s="154"/>
      <c r="B118" s="146"/>
      <c r="C118" s="145"/>
      <c r="D118" s="145"/>
      <c r="E118" s="145"/>
      <c r="F118" s="145"/>
      <c r="G118" s="145"/>
      <c r="H118" s="149"/>
      <c r="I118" s="145"/>
      <c r="J118" s="145"/>
      <c r="K118" s="145"/>
      <c r="L118" s="145"/>
      <c r="M118" s="145"/>
      <c r="N118" s="145"/>
      <c r="O118" s="154"/>
      <c r="P118" s="158"/>
      <c r="Q118" s="158"/>
      <c r="R118" s="140"/>
      <c r="S118" s="143"/>
      <c r="T118" s="152"/>
      <c r="U118" s="6" t="s">
        <v>87</v>
      </c>
      <c r="V118" s="13"/>
      <c r="W118" s="13"/>
      <c r="X118" s="13"/>
      <c r="Y118" s="13"/>
      <c r="Z118" s="13"/>
      <c r="AA118" s="14"/>
      <c r="AB118" s="14"/>
      <c r="AC118" s="14"/>
      <c r="AD118" s="13"/>
      <c r="AE118" s="13"/>
      <c r="AF118" s="13"/>
      <c r="AG118" s="14"/>
      <c r="AH118" s="13"/>
      <c r="AI118" s="13"/>
      <c r="AJ118" s="13"/>
      <c r="AK118" s="13"/>
      <c r="AL118" s="13" t="s">
        <v>2774</v>
      </c>
      <c r="AM118" s="13"/>
      <c r="AN118" s="14"/>
      <c r="AO118" s="14"/>
      <c r="AP118" s="13"/>
      <c r="AQ118" s="13"/>
      <c r="AR118" s="13"/>
      <c r="AS118" s="13"/>
      <c r="AT118" s="13"/>
      <c r="AU118" s="13"/>
      <c r="AV118" s="13"/>
      <c r="AW118" s="13"/>
      <c r="AX118" s="13"/>
      <c r="AY118" s="14"/>
      <c r="AZ118" s="13"/>
      <c r="BA118" s="13"/>
      <c r="BB118" s="14"/>
      <c r="BC118" s="14"/>
      <c r="BD118" s="13"/>
      <c r="BE118" s="14"/>
      <c r="BF118" s="14"/>
      <c r="BG118" s="13"/>
      <c r="BH118" s="13"/>
      <c r="BI118" s="13" t="s">
        <v>2131</v>
      </c>
      <c r="BJ118" s="13"/>
      <c r="BK118" s="13"/>
      <c r="BL118" s="13"/>
      <c r="BM118" s="13"/>
      <c r="BN118" s="13"/>
      <c r="BO118" s="13"/>
      <c r="BP118" s="13"/>
      <c r="BQ118" s="13"/>
      <c r="BR118" s="13"/>
      <c r="BS118" s="13"/>
      <c r="BT118" s="13"/>
      <c r="BU118" s="152"/>
      <c r="BV118" s="152"/>
      <c r="BW118" s="152"/>
      <c r="BX118" s="152"/>
      <c r="BY118" s="152"/>
      <c r="BZ118" s="152"/>
      <c r="CA118" s="152"/>
      <c r="CB118" s="217"/>
      <c r="CC118" s="217"/>
    </row>
    <row r="119" spans="1:81" ht="60" customHeight="1" x14ac:dyDescent="0.55000000000000004">
      <c r="A119" s="154"/>
      <c r="B119" s="146"/>
      <c r="C119" s="145"/>
      <c r="D119" s="145"/>
      <c r="E119" s="145"/>
      <c r="F119" s="145"/>
      <c r="G119" s="145"/>
      <c r="H119" s="149"/>
      <c r="I119" s="145"/>
      <c r="J119" s="145"/>
      <c r="K119" s="145"/>
      <c r="L119" s="145"/>
      <c r="M119" s="145"/>
      <c r="N119" s="145"/>
      <c r="O119" s="154"/>
      <c r="P119" s="159"/>
      <c r="Q119" s="159"/>
      <c r="R119" s="141"/>
      <c r="S119" s="144"/>
      <c r="T119" s="153"/>
      <c r="U119" s="6" t="s">
        <v>91</v>
      </c>
      <c r="V119" s="14"/>
      <c r="W119" s="14"/>
      <c r="X119" s="14"/>
      <c r="Y119" s="14"/>
      <c r="Z119" s="14"/>
      <c r="AA119" s="14"/>
      <c r="AB119" s="14"/>
      <c r="AC119" s="14"/>
      <c r="AD119" s="14"/>
      <c r="AE119" s="14"/>
      <c r="AF119" s="14"/>
      <c r="AG119" s="14"/>
      <c r="AH119" s="14"/>
      <c r="AI119" s="13"/>
      <c r="AJ119" s="14"/>
      <c r="AK119" s="14"/>
      <c r="AL119" s="14"/>
      <c r="AM119" s="13"/>
      <c r="AN119" s="13"/>
      <c r="AO119" s="14"/>
      <c r="AP119" s="14"/>
      <c r="AQ119" s="14"/>
      <c r="AR119" s="14"/>
      <c r="AS119" s="13"/>
      <c r="AT119" s="14"/>
      <c r="AU119" s="14"/>
      <c r="AV119" s="14"/>
      <c r="AW119" s="14"/>
      <c r="AX119" s="13"/>
      <c r="AY119" s="13"/>
      <c r="AZ119" s="14"/>
      <c r="BA119" s="13"/>
      <c r="BB119" s="13"/>
      <c r="BC119" s="13"/>
      <c r="BD119" s="13"/>
      <c r="BE119" s="13"/>
      <c r="BF119" s="13"/>
      <c r="BG119" s="14"/>
      <c r="BH119" s="13"/>
      <c r="BI119" s="13"/>
      <c r="BJ119" s="13"/>
      <c r="BK119" s="13"/>
      <c r="BL119" s="13"/>
      <c r="BM119" s="13"/>
      <c r="BN119" s="14"/>
      <c r="BO119" s="14"/>
      <c r="BP119" s="14"/>
      <c r="BQ119" s="14"/>
      <c r="BR119" s="13"/>
      <c r="BS119" s="13"/>
      <c r="BT119" s="13"/>
      <c r="BU119" s="153"/>
      <c r="BV119" s="153"/>
      <c r="BW119" s="153"/>
      <c r="BX119" s="153"/>
      <c r="BY119" s="153"/>
      <c r="BZ119" s="153"/>
      <c r="CA119" s="153"/>
      <c r="CB119" s="218"/>
      <c r="CC119" s="218"/>
    </row>
    <row r="120" spans="1:81" ht="60" customHeight="1" x14ac:dyDescent="0.55000000000000004">
      <c r="A120" s="154" t="s">
        <v>67</v>
      </c>
      <c r="B120" s="146"/>
      <c r="C120" s="145" t="s">
        <v>1939</v>
      </c>
      <c r="D120" s="145" t="s">
        <v>230</v>
      </c>
      <c r="E120" s="145" t="s">
        <v>231</v>
      </c>
      <c r="F120" s="145" t="s">
        <v>862</v>
      </c>
      <c r="G120" s="145" t="s">
        <v>575</v>
      </c>
      <c r="H120" s="145" t="s">
        <v>576</v>
      </c>
      <c r="I120" s="145" t="s">
        <v>800</v>
      </c>
      <c r="J120" s="147" t="s">
        <v>1083</v>
      </c>
      <c r="K120" s="150" t="s">
        <v>771</v>
      </c>
      <c r="L120" s="145" t="s">
        <v>514</v>
      </c>
      <c r="M120" s="145" t="s">
        <v>996</v>
      </c>
      <c r="N120" s="145" t="s">
        <v>887</v>
      </c>
      <c r="O120" s="154" t="s">
        <v>75</v>
      </c>
      <c r="P120" s="157" t="s">
        <v>467</v>
      </c>
      <c r="Q120" s="157" t="str">
        <f>HYPERLINK("https://www.mlit.go.jp/road/sisaku/inspection-support/pdf/s/BR010038.pdf","技術の性能確認シート")</f>
        <v>技術の性能確認シート</v>
      </c>
      <c r="R120" s="139" t="s">
        <v>677</v>
      </c>
      <c r="S120" s="155" t="s">
        <v>678</v>
      </c>
      <c r="T120" s="151"/>
      <c r="U120" s="6" t="s">
        <v>86</v>
      </c>
      <c r="V120" s="13" t="s">
        <v>888</v>
      </c>
      <c r="W120" s="13"/>
      <c r="X120" s="13" t="s">
        <v>888</v>
      </c>
      <c r="Y120" s="13" t="s">
        <v>888</v>
      </c>
      <c r="Z120" s="13" t="s">
        <v>888</v>
      </c>
      <c r="AA120" s="13"/>
      <c r="AB120" s="13"/>
      <c r="AC120" s="13"/>
      <c r="AD120" s="13"/>
      <c r="AE120" s="13"/>
      <c r="AF120" s="13"/>
      <c r="AG120" s="13"/>
      <c r="AH120" s="13"/>
      <c r="AI120" s="13"/>
      <c r="AJ120" s="13" t="s">
        <v>889</v>
      </c>
      <c r="AK120" s="14"/>
      <c r="AL120" s="13"/>
      <c r="AM120" s="13"/>
      <c r="AN120" s="13" t="s">
        <v>890</v>
      </c>
      <c r="AO120" s="13"/>
      <c r="AP120" s="13"/>
      <c r="AQ120" s="14"/>
      <c r="AR120" s="14"/>
      <c r="AS120" s="13"/>
      <c r="AT120" s="13" t="s">
        <v>891</v>
      </c>
      <c r="AU120" s="13" t="s">
        <v>891</v>
      </c>
      <c r="AV120" s="13" t="s">
        <v>891</v>
      </c>
      <c r="AW120" s="13"/>
      <c r="AX120" s="13" t="s">
        <v>990</v>
      </c>
      <c r="AY120" s="13"/>
      <c r="AZ120" s="14"/>
      <c r="BA120" s="14"/>
      <c r="BB120" s="13" t="s">
        <v>991</v>
      </c>
      <c r="BC120" s="13" t="s">
        <v>991</v>
      </c>
      <c r="BD120" s="13" t="s">
        <v>992</v>
      </c>
      <c r="BE120" s="13"/>
      <c r="BF120" s="13"/>
      <c r="BG120" s="14"/>
      <c r="BH120" s="14"/>
      <c r="BI120" s="14"/>
      <c r="BJ120" s="14"/>
      <c r="BK120" s="14"/>
      <c r="BL120" s="14"/>
      <c r="BM120" s="14"/>
      <c r="BN120" s="13"/>
      <c r="BO120" s="13"/>
      <c r="BP120" s="13"/>
      <c r="BQ120" s="13"/>
      <c r="BR120" s="14"/>
      <c r="BS120" s="14"/>
      <c r="BT120" s="14"/>
      <c r="BU120" s="151"/>
      <c r="BV120" s="151"/>
      <c r="BW120" s="151" t="s">
        <v>916</v>
      </c>
      <c r="BX120" s="151"/>
      <c r="BY120" s="151" t="s">
        <v>916</v>
      </c>
      <c r="BZ120" s="151"/>
      <c r="CA120" s="151"/>
      <c r="CB120" s="216"/>
      <c r="CC120" s="216"/>
    </row>
    <row r="121" spans="1:81" ht="60" customHeight="1" x14ac:dyDescent="0.55000000000000004">
      <c r="A121" s="154"/>
      <c r="B121" s="146"/>
      <c r="C121" s="145"/>
      <c r="D121" s="145"/>
      <c r="E121" s="145"/>
      <c r="F121" s="145"/>
      <c r="G121" s="145"/>
      <c r="H121" s="145"/>
      <c r="I121" s="145"/>
      <c r="J121" s="145"/>
      <c r="K121" s="145"/>
      <c r="L121" s="145"/>
      <c r="M121" s="145"/>
      <c r="N121" s="145"/>
      <c r="O121" s="154"/>
      <c r="P121" s="158"/>
      <c r="Q121" s="158"/>
      <c r="R121" s="140"/>
      <c r="S121" s="143"/>
      <c r="T121" s="152"/>
      <c r="U121" s="6" t="s">
        <v>87</v>
      </c>
      <c r="V121" s="13" t="s">
        <v>893</v>
      </c>
      <c r="W121" s="13"/>
      <c r="X121" s="13" t="s">
        <v>1025</v>
      </c>
      <c r="Y121" s="13" t="s">
        <v>1025</v>
      </c>
      <c r="Z121" s="13" t="s">
        <v>1026</v>
      </c>
      <c r="AA121" s="14"/>
      <c r="AB121" s="14"/>
      <c r="AC121" s="14"/>
      <c r="AD121" s="13"/>
      <c r="AE121" s="13"/>
      <c r="AF121" s="13"/>
      <c r="AG121" s="14"/>
      <c r="AH121" s="13"/>
      <c r="AI121" s="13"/>
      <c r="AJ121" s="13" t="s">
        <v>892</v>
      </c>
      <c r="AK121" s="13" t="s">
        <v>892</v>
      </c>
      <c r="AL121" s="13"/>
      <c r="AM121" s="13"/>
      <c r="AN121" s="14"/>
      <c r="AO121" s="14"/>
      <c r="AP121" s="13"/>
      <c r="AQ121" s="13"/>
      <c r="AR121" s="13"/>
      <c r="AS121" s="13"/>
      <c r="AT121" s="13" t="s">
        <v>894</v>
      </c>
      <c r="AU121" s="13" t="s">
        <v>894</v>
      </c>
      <c r="AV121" s="13" t="s">
        <v>894</v>
      </c>
      <c r="AW121" s="13"/>
      <c r="AX121" s="13" t="s">
        <v>883</v>
      </c>
      <c r="AY121" s="14"/>
      <c r="AZ121" s="13" t="s">
        <v>993</v>
      </c>
      <c r="BA121" s="13" t="s">
        <v>895</v>
      </c>
      <c r="BB121" s="14"/>
      <c r="BC121" s="14"/>
      <c r="BD121" s="13"/>
      <c r="BE121" s="14"/>
      <c r="BF121" s="14"/>
      <c r="BG121" s="13"/>
      <c r="BH121" s="13" t="s">
        <v>885</v>
      </c>
      <c r="BI121" s="13" t="s">
        <v>886</v>
      </c>
      <c r="BJ121" s="13" t="s">
        <v>886</v>
      </c>
      <c r="BK121" s="13" t="s">
        <v>938</v>
      </c>
      <c r="BL121" s="13" t="s">
        <v>927</v>
      </c>
      <c r="BM121" s="13"/>
      <c r="BN121" s="13"/>
      <c r="BO121" s="13" t="s">
        <v>159</v>
      </c>
      <c r="BP121" s="13" t="s">
        <v>900</v>
      </c>
      <c r="BQ121" s="13"/>
      <c r="BR121" s="13" t="s">
        <v>961</v>
      </c>
      <c r="BS121" s="13" t="s">
        <v>900</v>
      </c>
      <c r="BT121" s="13"/>
      <c r="BU121" s="152"/>
      <c r="BV121" s="152"/>
      <c r="BW121" s="152"/>
      <c r="BX121" s="152"/>
      <c r="BY121" s="152"/>
      <c r="BZ121" s="152"/>
      <c r="CA121" s="152"/>
      <c r="CB121" s="217"/>
      <c r="CC121" s="217"/>
    </row>
    <row r="122" spans="1:81" ht="60" customHeight="1" x14ac:dyDescent="0.55000000000000004">
      <c r="A122" s="154"/>
      <c r="B122" s="146"/>
      <c r="C122" s="145"/>
      <c r="D122" s="145"/>
      <c r="E122" s="145"/>
      <c r="F122" s="145"/>
      <c r="G122" s="145"/>
      <c r="H122" s="145"/>
      <c r="I122" s="145"/>
      <c r="J122" s="145"/>
      <c r="K122" s="145"/>
      <c r="L122" s="145"/>
      <c r="M122" s="145"/>
      <c r="N122" s="145"/>
      <c r="O122" s="154"/>
      <c r="P122" s="159"/>
      <c r="Q122" s="159"/>
      <c r="R122" s="141"/>
      <c r="S122" s="144"/>
      <c r="T122" s="153"/>
      <c r="U122" s="6" t="s">
        <v>91</v>
      </c>
      <c r="V122" s="14"/>
      <c r="W122" s="14"/>
      <c r="X122" s="14"/>
      <c r="Y122" s="14"/>
      <c r="Z122" s="14"/>
      <c r="AA122" s="14"/>
      <c r="AB122" s="14"/>
      <c r="AC122" s="14"/>
      <c r="AD122" s="14"/>
      <c r="AE122" s="14"/>
      <c r="AF122" s="14"/>
      <c r="AG122" s="14"/>
      <c r="AH122" s="14"/>
      <c r="AI122" s="13"/>
      <c r="AJ122" s="14"/>
      <c r="AK122" s="14"/>
      <c r="AL122" s="14"/>
      <c r="AM122" s="13"/>
      <c r="AN122" s="13"/>
      <c r="AO122" s="14"/>
      <c r="AP122" s="14"/>
      <c r="AQ122" s="14"/>
      <c r="AR122" s="14"/>
      <c r="AS122" s="13" t="s">
        <v>994</v>
      </c>
      <c r="AT122" s="14"/>
      <c r="AU122" s="14"/>
      <c r="AV122" s="14"/>
      <c r="AW122" s="14"/>
      <c r="AX122" s="13" t="s">
        <v>995</v>
      </c>
      <c r="AY122" s="13"/>
      <c r="AZ122" s="14"/>
      <c r="BA122" s="13" t="s">
        <v>895</v>
      </c>
      <c r="BB122" s="13"/>
      <c r="BC122" s="13"/>
      <c r="BD122" s="13"/>
      <c r="BE122" s="13"/>
      <c r="BF122" s="13"/>
      <c r="BG122" s="14"/>
      <c r="BH122" s="13"/>
      <c r="BI122" s="13"/>
      <c r="BJ122" s="13"/>
      <c r="BK122" s="13"/>
      <c r="BL122" s="13"/>
      <c r="BM122" s="13"/>
      <c r="BN122" s="14"/>
      <c r="BO122" s="14"/>
      <c r="BP122" s="14"/>
      <c r="BQ122" s="14"/>
      <c r="BR122" s="13"/>
      <c r="BS122" s="13"/>
      <c r="BT122" s="13"/>
      <c r="BU122" s="153"/>
      <c r="BV122" s="153"/>
      <c r="BW122" s="153"/>
      <c r="BX122" s="153"/>
      <c r="BY122" s="153"/>
      <c r="BZ122" s="153"/>
      <c r="CA122" s="153"/>
      <c r="CB122" s="218"/>
      <c r="CC122" s="218"/>
    </row>
    <row r="123" spans="1:81" ht="60" customHeight="1" x14ac:dyDescent="0.55000000000000004">
      <c r="A123" s="154" t="s">
        <v>67</v>
      </c>
      <c r="B123" s="146"/>
      <c r="C123" s="145" t="s">
        <v>1940</v>
      </c>
      <c r="D123" s="145" t="s">
        <v>2373</v>
      </c>
      <c r="E123" s="145" t="s">
        <v>2374</v>
      </c>
      <c r="F123" s="145" t="s">
        <v>863</v>
      </c>
      <c r="G123" s="145" t="s">
        <v>577</v>
      </c>
      <c r="H123" s="145" t="s">
        <v>2375</v>
      </c>
      <c r="I123" s="145" t="s">
        <v>2376</v>
      </c>
      <c r="J123" s="145" t="s">
        <v>2377</v>
      </c>
      <c r="K123" s="145"/>
      <c r="L123" s="145" t="s">
        <v>514</v>
      </c>
      <c r="M123" s="145" t="s">
        <v>2378</v>
      </c>
      <c r="N123" s="145" t="s">
        <v>2379</v>
      </c>
      <c r="O123" s="154" t="s">
        <v>75</v>
      </c>
      <c r="P123" s="157" t="s">
        <v>14</v>
      </c>
      <c r="Q123" s="157" t="str">
        <f>HYPERLINK("https://www.mlit.go.jp/road/sisaku/inspection-support/pdf/s/BR010039.pdf","技術の性能確認シート")</f>
        <v>技術の性能確認シート</v>
      </c>
      <c r="R123" s="139" t="s">
        <v>2380</v>
      </c>
      <c r="S123" s="142" t="s">
        <v>2381</v>
      </c>
      <c r="T123" s="151"/>
      <c r="U123" s="6" t="s">
        <v>86</v>
      </c>
      <c r="V123" s="13" t="s">
        <v>2382</v>
      </c>
      <c r="W123" s="13" t="s">
        <v>2382</v>
      </c>
      <c r="X123" s="13" t="s">
        <v>2382</v>
      </c>
      <c r="Y123" s="13" t="s">
        <v>2382</v>
      </c>
      <c r="Z123" s="13" t="s">
        <v>2382</v>
      </c>
      <c r="AA123" s="13" t="s">
        <v>2382</v>
      </c>
      <c r="AB123" s="13" t="s">
        <v>2382</v>
      </c>
      <c r="AC123" s="13" t="s">
        <v>2382</v>
      </c>
      <c r="AD123" s="13" t="s">
        <v>2382</v>
      </c>
      <c r="AE123" s="13" t="s">
        <v>2382</v>
      </c>
      <c r="AF123" s="13" t="s">
        <v>2382</v>
      </c>
      <c r="AG123" s="13" t="s">
        <v>2382</v>
      </c>
      <c r="AH123" s="13" t="s">
        <v>2221</v>
      </c>
      <c r="AI123" s="13"/>
      <c r="AJ123" s="13" t="s">
        <v>2383</v>
      </c>
      <c r="AK123" s="14"/>
      <c r="AL123" s="13"/>
      <c r="AM123" s="13"/>
      <c r="AN123" s="13" t="s">
        <v>2384</v>
      </c>
      <c r="AO123" s="13"/>
      <c r="AP123" s="13" t="s">
        <v>2384</v>
      </c>
      <c r="AQ123" s="14"/>
      <c r="AR123" s="14"/>
      <c r="AS123" s="13"/>
      <c r="AT123" s="13"/>
      <c r="AU123" s="13"/>
      <c r="AV123" s="13" t="s">
        <v>2383</v>
      </c>
      <c r="AW123" s="13"/>
      <c r="AX123" s="13"/>
      <c r="AY123" s="13"/>
      <c r="AZ123" s="14"/>
      <c r="BA123" s="14"/>
      <c r="BB123" s="13"/>
      <c r="BC123" s="13" t="s">
        <v>2383</v>
      </c>
      <c r="BD123" s="13"/>
      <c r="BE123" s="13" t="s">
        <v>2383</v>
      </c>
      <c r="BF123" s="13" t="s">
        <v>2383</v>
      </c>
      <c r="BG123" s="14"/>
      <c r="BH123" s="14"/>
      <c r="BI123" s="14"/>
      <c r="BJ123" s="14"/>
      <c r="BK123" s="14"/>
      <c r="BL123" s="14"/>
      <c r="BM123" s="14"/>
      <c r="BN123" s="13" t="s">
        <v>2383</v>
      </c>
      <c r="BO123" s="13" t="s">
        <v>2383</v>
      </c>
      <c r="BP123" s="13" t="s">
        <v>2383</v>
      </c>
      <c r="BQ123" s="13"/>
      <c r="BR123" s="14"/>
      <c r="BS123" s="14"/>
      <c r="BT123" s="14"/>
      <c r="BU123" s="151"/>
      <c r="BV123" s="151"/>
      <c r="BW123" s="151"/>
      <c r="BX123" s="151" t="s">
        <v>916</v>
      </c>
      <c r="BY123" s="151" t="s">
        <v>916</v>
      </c>
      <c r="BZ123" s="151" t="s">
        <v>916</v>
      </c>
      <c r="CA123" s="151"/>
      <c r="CB123" s="216" t="s">
        <v>780</v>
      </c>
      <c r="CC123" s="216"/>
    </row>
    <row r="124" spans="1:81" ht="60" customHeight="1" x14ac:dyDescent="0.55000000000000004">
      <c r="A124" s="154"/>
      <c r="B124" s="146"/>
      <c r="C124" s="145"/>
      <c r="D124" s="145"/>
      <c r="E124" s="145"/>
      <c r="F124" s="145"/>
      <c r="G124" s="145"/>
      <c r="H124" s="145"/>
      <c r="I124" s="145"/>
      <c r="J124" s="145"/>
      <c r="K124" s="145"/>
      <c r="L124" s="145"/>
      <c r="M124" s="145"/>
      <c r="N124" s="145"/>
      <c r="O124" s="154"/>
      <c r="P124" s="158"/>
      <c r="Q124" s="158"/>
      <c r="R124" s="140"/>
      <c r="S124" s="143"/>
      <c r="T124" s="152"/>
      <c r="U124" s="6" t="s">
        <v>87</v>
      </c>
      <c r="V124" s="13" t="s">
        <v>2385</v>
      </c>
      <c r="W124" s="13" t="s">
        <v>2385</v>
      </c>
      <c r="X124" s="13" t="s">
        <v>2385</v>
      </c>
      <c r="Y124" s="13" t="s">
        <v>2385</v>
      </c>
      <c r="Z124" s="13" t="s">
        <v>2386</v>
      </c>
      <c r="AA124" s="14"/>
      <c r="AB124" s="14"/>
      <c r="AC124" s="14"/>
      <c r="AD124" s="13" t="s">
        <v>2385</v>
      </c>
      <c r="AE124" s="13" t="s">
        <v>2385</v>
      </c>
      <c r="AF124" s="13" t="s">
        <v>2385</v>
      </c>
      <c r="AG124" s="14"/>
      <c r="AH124" s="13" t="s">
        <v>2387</v>
      </c>
      <c r="AI124" s="13"/>
      <c r="AJ124" s="13" t="s">
        <v>852</v>
      </c>
      <c r="AK124" s="13" t="s">
        <v>852</v>
      </c>
      <c r="AL124" s="13"/>
      <c r="AM124" s="13"/>
      <c r="AN124" s="14"/>
      <c r="AO124" s="14"/>
      <c r="AP124" s="13"/>
      <c r="AQ124" s="13"/>
      <c r="AR124" s="13"/>
      <c r="AS124" s="13"/>
      <c r="AT124" s="13"/>
      <c r="AU124" s="13"/>
      <c r="AV124" s="13" t="s">
        <v>2388</v>
      </c>
      <c r="AW124" s="13"/>
      <c r="AX124" s="13"/>
      <c r="AY124" s="14"/>
      <c r="AZ124" s="13"/>
      <c r="BA124" s="13"/>
      <c r="BB124" s="14"/>
      <c r="BC124" s="14"/>
      <c r="BD124" s="13"/>
      <c r="BE124" s="14"/>
      <c r="BF124" s="14"/>
      <c r="BG124" s="13" t="s">
        <v>852</v>
      </c>
      <c r="BH124" s="13" t="s">
        <v>852</v>
      </c>
      <c r="BI124" s="13" t="s">
        <v>852</v>
      </c>
      <c r="BJ124" s="13" t="s">
        <v>852</v>
      </c>
      <c r="BK124" s="13" t="s">
        <v>852</v>
      </c>
      <c r="BL124" s="13"/>
      <c r="BM124" s="13"/>
      <c r="BN124" s="13"/>
      <c r="BO124" s="13"/>
      <c r="BP124" s="13"/>
      <c r="BQ124" s="13"/>
      <c r="BR124" s="13" t="s">
        <v>852</v>
      </c>
      <c r="BS124" s="13"/>
      <c r="BT124" s="13"/>
      <c r="BU124" s="152"/>
      <c r="BV124" s="152"/>
      <c r="BW124" s="152"/>
      <c r="BX124" s="152"/>
      <c r="BY124" s="152"/>
      <c r="BZ124" s="152"/>
      <c r="CA124" s="152"/>
      <c r="CB124" s="217"/>
      <c r="CC124" s="217"/>
    </row>
    <row r="125" spans="1:81" ht="60" customHeight="1" x14ac:dyDescent="0.55000000000000004">
      <c r="A125" s="154"/>
      <c r="B125" s="146"/>
      <c r="C125" s="145"/>
      <c r="D125" s="145"/>
      <c r="E125" s="145"/>
      <c r="F125" s="145"/>
      <c r="G125" s="145"/>
      <c r="H125" s="145"/>
      <c r="I125" s="145"/>
      <c r="J125" s="145"/>
      <c r="K125" s="145"/>
      <c r="L125" s="145"/>
      <c r="M125" s="145"/>
      <c r="N125" s="145"/>
      <c r="O125" s="154"/>
      <c r="P125" s="159"/>
      <c r="Q125" s="159"/>
      <c r="R125" s="141"/>
      <c r="S125" s="144"/>
      <c r="T125" s="153"/>
      <c r="U125" s="6" t="s">
        <v>91</v>
      </c>
      <c r="V125" s="14"/>
      <c r="W125" s="14"/>
      <c r="X125" s="14"/>
      <c r="Y125" s="14"/>
      <c r="Z125" s="14"/>
      <c r="AA125" s="14"/>
      <c r="AB125" s="14"/>
      <c r="AC125" s="14"/>
      <c r="AD125" s="14"/>
      <c r="AE125" s="14"/>
      <c r="AF125" s="14"/>
      <c r="AG125" s="14"/>
      <c r="AH125" s="14"/>
      <c r="AI125" s="13"/>
      <c r="AJ125" s="14"/>
      <c r="AK125" s="14"/>
      <c r="AL125" s="14"/>
      <c r="AM125" s="13"/>
      <c r="AN125" s="13" t="s">
        <v>2389</v>
      </c>
      <c r="AO125" s="14"/>
      <c r="AP125" s="14"/>
      <c r="AQ125" s="14"/>
      <c r="AR125" s="14"/>
      <c r="AS125" s="13"/>
      <c r="AT125" s="14"/>
      <c r="AU125" s="14"/>
      <c r="AV125" s="14"/>
      <c r="AW125" s="14"/>
      <c r="AX125" s="13"/>
      <c r="AY125" s="13"/>
      <c r="AZ125" s="14"/>
      <c r="BA125" s="13"/>
      <c r="BB125" s="13"/>
      <c r="BC125" s="13"/>
      <c r="BD125" s="13"/>
      <c r="BE125" s="13"/>
      <c r="BF125" s="13"/>
      <c r="BG125" s="14"/>
      <c r="BH125" s="13"/>
      <c r="BI125" s="13"/>
      <c r="BJ125" s="13"/>
      <c r="BK125" s="13"/>
      <c r="BL125" s="13"/>
      <c r="BM125" s="13"/>
      <c r="BN125" s="14"/>
      <c r="BO125" s="14"/>
      <c r="BP125" s="14"/>
      <c r="BQ125" s="14"/>
      <c r="BR125" s="13"/>
      <c r="BS125" s="13" t="s">
        <v>2383</v>
      </c>
      <c r="BT125" s="13"/>
      <c r="BU125" s="153"/>
      <c r="BV125" s="153"/>
      <c r="BW125" s="153"/>
      <c r="BX125" s="153"/>
      <c r="BY125" s="153"/>
      <c r="BZ125" s="153"/>
      <c r="CA125" s="153"/>
      <c r="CB125" s="218"/>
      <c r="CC125" s="218"/>
    </row>
    <row r="126" spans="1:81" ht="60" customHeight="1" x14ac:dyDescent="0.55000000000000004">
      <c r="A126" s="154" t="s">
        <v>67</v>
      </c>
      <c r="B126" s="146"/>
      <c r="C126" s="145" t="s">
        <v>1941</v>
      </c>
      <c r="D126" s="145" t="s">
        <v>232</v>
      </c>
      <c r="E126" s="145" t="s">
        <v>233</v>
      </c>
      <c r="F126" s="145" t="s">
        <v>864</v>
      </c>
      <c r="G126" s="145" t="s">
        <v>2763</v>
      </c>
      <c r="H126" s="149" t="s">
        <v>2764</v>
      </c>
      <c r="I126" s="145" t="s">
        <v>2765</v>
      </c>
      <c r="J126" s="149" t="s">
        <v>2766</v>
      </c>
      <c r="K126" s="145"/>
      <c r="L126" s="145" t="s">
        <v>804</v>
      </c>
      <c r="M126" s="145" t="s">
        <v>519</v>
      </c>
      <c r="N126" s="145" t="s">
        <v>234</v>
      </c>
      <c r="O126" s="154" t="s">
        <v>75</v>
      </c>
      <c r="P126" s="157" t="s">
        <v>14</v>
      </c>
      <c r="Q126" s="157" t="str">
        <f>HYPERLINK("https://www.mlit.go.jp/road/sisaku/inspection-support/pdf/s/BR010040.pdf","技術の性能確認シート")</f>
        <v>技術の性能確認シート</v>
      </c>
      <c r="R126" s="139" t="s">
        <v>679</v>
      </c>
      <c r="S126" s="142" t="s">
        <v>2767</v>
      </c>
      <c r="T126" s="203"/>
      <c r="U126" s="6" t="s">
        <v>86</v>
      </c>
      <c r="V126" s="13"/>
      <c r="W126" s="13"/>
      <c r="X126" s="13"/>
      <c r="Y126" s="13"/>
      <c r="Z126" s="13"/>
      <c r="AA126" s="13"/>
      <c r="AB126" s="13"/>
      <c r="AC126" s="13"/>
      <c r="AD126" s="13"/>
      <c r="AE126" s="13"/>
      <c r="AF126" s="13"/>
      <c r="AG126" s="13"/>
      <c r="AH126" s="13"/>
      <c r="AI126" s="13"/>
      <c r="AJ126" s="13"/>
      <c r="AK126" s="14"/>
      <c r="AL126" s="13"/>
      <c r="AM126" s="13"/>
      <c r="AN126" s="13"/>
      <c r="AO126" s="13"/>
      <c r="AP126" s="13"/>
      <c r="AQ126" s="14"/>
      <c r="AR126" s="14"/>
      <c r="AS126" s="13"/>
      <c r="AT126" s="13"/>
      <c r="AU126" s="13"/>
      <c r="AV126" s="13"/>
      <c r="AW126" s="13"/>
      <c r="AX126" s="13"/>
      <c r="AY126" s="13"/>
      <c r="AZ126" s="14"/>
      <c r="BA126" s="14"/>
      <c r="BB126" s="13"/>
      <c r="BC126" s="13"/>
      <c r="BD126" s="13"/>
      <c r="BE126" s="13"/>
      <c r="BF126" s="13"/>
      <c r="BG126" s="14"/>
      <c r="BH126" s="14"/>
      <c r="BI126" s="14"/>
      <c r="BJ126" s="14"/>
      <c r="BK126" s="14"/>
      <c r="BL126" s="14"/>
      <c r="BM126" s="14"/>
      <c r="BN126" s="13"/>
      <c r="BO126" s="13"/>
      <c r="BP126" s="13"/>
      <c r="BQ126" s="13"/>
      <c r="BR126" s="14"/>
      <c r="BS126" s="14"/>
      <c r="BT126" s="14"/>
      <c r="BU126" s="151" t="s">
        <v>916</v>
      </c>
      <c r="BV126" s="151"/>
      <c r="BW126" s="151"/>
      <c r="BX126" s="151"/>
      <c r="BY126" s="151"/>
      <c r="BZ126" s="151"/>
      <c r="CA126" s="151"/>
      <c r="CB126" s="216"/>
      <c r="CC126" s="216"/>
    </row>
    <row r="127" spans="1:81" ht="60" customHeight="1" x14ac:dyDescent="0.55000000000000004">
      <c r="A127" s="154"/>
      <c r="B127" s="146"/>
      <c r="C127" s="145"/>
      <c r="D127" s="145"/>
      <c r="E127" s="145"/>
      <c r="F127" s="145"/>
      <c r="G127" s="145"/>
      <c r="H127" s="149"/>
      <c r="I127" s="145"/>
      <c r="J127" s="149"/>
      <c r="K127" s="145"/>
      <c r="L127" s="145"/>
      <c r="M127" s="145"/>
      <c r="N127" s="145"/>
      <c r="O127" s="154"/>
      <c r="P127" s="158"/>
      <c r="Q127" s="158"/>
      <c r="R127" s="140"/>
      <c r="S127" s="143"/>
      <c r="T127" s="152"/>
      <c r="U127" s="6" t="s">
        <v>87</v>
      </c>
      <c r="V127" s="13" t="s">
        <v>896</v>
      </c>
      <c r="W127" s="13" t="s">
        <v>1027</v>
      </c>
      <c r="X127" s="13" t="s">
        <v>1027</v>
      </c>
      <c r="Y127" s="13"/>
      <c r="Z127" s="13" t="s">
        <v>1028</v>
      </c>
      <c r="AA127" s="14"/>
      <c r="AB127" s="14"/>
      <c r="AC127" s="14"/>
      <c r="AD127" s="13"/>
      <c r="AE127" s="13"/>
      <c r="AF127" s="13"/>
      <c r="AG127" s="14"/>
      <c r="AH127" s="13"/>
      <c r="AI127" s="13"/>
      <c r="AJ127" s="13" t="s">
        <v>897</v>
      </c>
      <c r="AK127" s="13" t="s">
        <v>897</v>
      </c>
      <c r="AL127" s="13"/>
      <c r="AM127" s="13"/>
      <c r="AN127" s="14"/>
      <c r="AO127" s="14"/>
      <c r="AP127" s="13" t="s">
        <v>898</v>
      </c>
      <c r="AQ127" s="13"/>
      <c r="AR127" s="13"/>
      <c r="AS127" s="13"/>
      <c r="AT127" s="13"/>
      <c r="AU127" s="13"/>
      <c r="AV127" s="13"/>
      <c r="AW127" s="13"/>
      <c r="AX127" s="13"/>
      <c r="AY127" s="14"/>
      <c r="AZ127" s="13"/>
      <c r="BA127" s="13"/>
      <c r="BB127" s="14"/>
      <c r="BC127" s="14"/>
      <c r="BD127" s="13"/>
      <c r="BE127" s="14"/>
      <c r="BF127" s="14"/>
      <c r="BG127" s="13"/>
      <c r="BH127" s="13"/>
      <c r="BI127" s="13"/>
      <c r="BJ127" s="13"/>
      <c r="BK127" s="13"/>
      <c r="BL127" s="13"/>
      <c r="BM127" s="13"/>
      <c r="BN127" s="13"/>
      <c r="BO127" s="13"/>
      <c r="BP127" s="13"/>
      <c r="BQ127" s="13"/>
      <c r="BR127" s="13"/>
      <c r="BS127" s="13"/>
      <c r="BT127" s="13"/>
      <c r="BU127" s="152"/>
      <c r="BV127" s="152"/>
      <c r="BW127" s="152"/>
      <c r="BX127" s="152"/>
      <c r="BY127" s="152"/>
      <c r="BZ127" s="152"/>
      <c r="CA127" s="152"/>
      <c r="CB127" s="217"/>
      <c r="CC127" s="217"/>
    </row>
    <row r="128" spans="1:81" ht="60" customHeight="1" x14ac:dyDescent="0.55000000000000004">
      <c r="A128" s="154"/>
      <c r="B128" s="146"/>
      <c r="C128" s="145"/>
      <c r="D128" s="145"/>
      <c r="E128" s="145"/>
      <c r="F128" s="145"/>
      <c r="G128" s="145"/>
      <c r="H128" s="149"/>
      <c r="I128" s="145"/>
      <c r="J128" s="149"/>
      <c r="K128" s="145"/>
      <c r="L128" s="145"/>
      <c r="M128" s="145"/>
      <c r="N128" s="145"/>
      <c r="O128" s="154"/>
      <c r="P128" s="159"/>
      <c r="Q128" s="159"/>
      <c r="R128" s="141"/>
      <c r="S128" s="144"/>
      <c r="T128" s="153"/>
      <c r="U128" s="6" t="s">
        <v>91</v>
      </c>
      <c r="V128" s="14"/>
      <c r="W128" s="14"/>
      <c r="X128" s="14"/>
      <c r="Y128" s="14"/>
      <c r="Z128" s="14"/>
      <c r="AA128" s="14"/>
      <c r="AB128" s="14"/>
      <c r="AC128" s="14"/>
      <c r="AD128" s="14"/>
      <c r="AE128" s="14"/>
      <c r="AF128" s="14"/>
      <c r="AG128" s="14"/>
      <c r="AH128" s="14"/>
      <c r="AI128" s="13"/>
      <c r="AJ128" s="14"/>
      <c r="AK128" s="14"/>
      <c r="AL128" s="14"/>
      <c r="AM128" s="13"/>
      <c r="AN128" s="13"/>
      <c r="AO128" s="14"/>
      <c r="AP128" s="14"/>
      <c r="AQ128" s="14"/>
      <c r="AR128" s="14"/>
      <c r="AS128" s="13"/>
      <c r="AT128" s="14"/>
      <c r="AU128" s="14"/>
      <c r="AV128" s="14"/>
      <c r="AW128" s="14"/>
      <c r="AX128" s="13"/>
      <c r="AY128" s="13"/>
      <c r="AZ128" s="14"/>
      <c r="BA128" s="13"/>
      <c r="BB128" s="13"/>
      <c r="BC128" s="13"/>
      <c r="BD128" s="13"/>
      <c r="BE128" s="13"/>
      <c r="BF128" s="13"/>
      <c r="BG128" s="14"/>
      <c r="BH128" s="13"/>
      <c r="BI128" s="13"/>
      <c r="BJ128" s="13"/>
      <c r="BK128" s="13"/>
      <c r="BL128" s="13"/>
      <c r="BM128" s="13"/>
      <c r="BN128" s="14"/>
      <c r="BO128" s="14"/>
      <c r="BP128" s="14"/>
      <c r="BQ128" s="14"/>
      <c r="BR128" s="13"/>
      <c r="BS128" s="13"/>
      <c r="BT128" s="13"/>
      <c r="BU128" s="153"/>
      <c r="BV128" s="153"/>
      <c r="BW128" s="153"/>
      <c r="BX128" s="153"/>
      <c r="BY128" s="153"/>
      <c r="BZ128" s="153"/>
      <c r="CA128" s="153"/>
      <c r="CB128" s="218"/>
      <c r="CC128" s="218"/>
    </row>
    <row r="129" spans="1:81" ht="60" customHeight="1" x14ac:dyDescent="0.55000000000000004">
      <c r="A129" s="154" t="s">
        <v>67</v>
      </c>
      <c r="B129" s="146"/>
      <c r="C129" s="145" t="s">
        <v>1942</v>
      </c>
      <c r="D129" s="145" t="s">
        <v>1415</v>
      </c>
      <c r="E129" s="145" t="s">
        <v>235</v>
      </c>
      <c r="F129" s="145" t="s">
        <v>2649</v>
      </c>
      <c r="G129" s="145" t="s">
        <v>2650</v>
      </c>
      <c r="H129" s="149" t="s">
        <v>476</v>
      </c>
      <c r="I129" s="145" t="s">
        <v>2651</v>
      </c>
      <c r="J129" s="147" t="s">
        <v>1059</v>
      </c>
      <c r="K129" s="145" t="s">
        <v>2652</v>
      </c>
      <c r="L129" s="145" t="s">
        <v>517</v>
      </c>
      <c r="M129" s="145" t="s">
        <v>835</v>
      </c>
      <c r="N129" s="145" t="s">
        <v>180</v>
      </c>
      <c r="O129" s="154" t="s">
        <v>75</v>
      </c>
      <c r="P129" s="157" t="s">
        <v>14</v>
      </c>
      <c r="Q129" s="157" t="str">
        <f>HYPERLINK("https://www.mlit.go.jp/road/sisaku/inspection-support/pdf/s/BR010041.pdf","技術の性能確認シート")</f>
        <v>技術の性能確認シート</v>
      </c>
      <c r="R129" s="139" t="s">
        <v>2653</v>
      </c>
      <c r="S129" s="142" t="s">
        <v>680</v>
      </c>
      <c r="T129" s="151"/>
      <c r="U129" s="6" t="s">
        <v>87</v>
      </c>
      <c r="V129" s="13"/>
      <c r="W129" s="13"/>
      <c r="X129" s="13"/>
      <c r="Y129" s="13"/>
      <c r="Z129" s="13"/>
      <c r="AA129" s="13"/>
      <c r="AB129" s="13"/>
      <c r="AC129" s="13"/>
      <c r="AD129" s="13"/>
      <c r="AE129" s="13"/>
      <c r="AF129" s="13"/>
      <c r="AG129" s="13"/>
      <c r="AH129" s="13"/>
      <c r="AI129" s="13"/>
      <c r="AJ129" s="13"/>
      <c r="AK129" s="14"/>
      <c r="AL129" s="13"/>
      <c r="AM129" s="13"/>
      <c r="AN129" s="13"/>
      <c r="AO129" s="13"/>
      <c r="AP129" s="13"/>
      <c r="AQ129" s="14"/>
      <c r="AR129" s="14"/>
      <c r="AS129" s="13"/>
      <c r="AT129" s="13"/>
      <c r="AU129" s="13"/>
      <c r="AV129" s="13"/>
      <c r="AW129" s="13"/>
      <c r="AX129" s="13"/>
      <c r="AY129" s="13"/>
      <c r="AZ129" s="14"/>
      <c r="BA129" s="14"/>
      <c r="BB129" s="13"/>
      <c r="BC129" s="13"/>
      <c r="BD129" s="13"/>
      <c r="BE129" s="13"/>
      <c r="BF129" s="13"/>
      <c r="BG129" s="14"/>
      <c r="BH129" s="14"/>
      <c r="BI129" s="14"/>
      <c r="BJ129" s="14"/>
      <c r="BK129" s="14"/>
      <c r="BL129" s="14"/>
      <c r="BM129" s="14"/>
      <c r="BN129" s="13"/>
      <c r="BO129" s="13"/>
      <c r="BP129" s="13"/>
      <c r="BQ129" s="13"/>
      <c r="BR129" s="14"/>
      <c r="BS129" s="14"/>
      <c r="BT129" s="14"/>
      <c r="BU129" s="151"/>
      <c r="BV129" s="151"/>
      <c r="BW129" s="151" t="s">
        <v>916</v>
      </c>
      <c r="BX129" s="151"/>
      <c r="BY129" s="151"/>
      <c r="BZ129" s="151"/>
      <c r="CA129" s="151"/>
      <c r="CB129" s="216"/>
      <c r="CC129" s="216"/>
    </row>
    <row r="130" spans="1:81" ht="60" customHeight="1" x14ac:dyDescent="0.55000000000000004">
      <c r="A130" s="154"/>
      <c r="B130" s="146"/>
      <c r="C130" s="145"/>
      <c r="D130" s="145"/>
      <c r="E130" s="145"/>
      <c r="F130" s="145"/>
      <c r="G130" s="145"/>
      <c r="H130" s="149"/>
      <c r="I130" s="145"/>
      <c r="J130" s="145"/>
      <c r="K130" s="145"/>
      <c r="L130" s="145"/>
      <c r="M130" s="145"/>
      <c r="N130" s="145"/>
      <c r="O130" s="154"/>
      <c r="P130" s="158"/>
      <c r="Q130" s="158"/>
      <c r="R130" s="140"/>
      <c r="S130" s="143"/>
      <c r="T130" s="152"/>
      <c r="U130" s="6" t="s">
        <v>87</v>
      </c>
      <c r="V130" s="13"/>
      <c r="W130" s="13"/>
      <c r="X130" s="13"/>
      <c r="Y130" s="13"/>
      <c r="Z130" s="13"/>
      <c r="AA130" s="14"/>
      <c r="AB130" s="14"/>
      <c r="AC130" s="14"/>
      <c r="AD130" s="13"/>
      <c r="AE130" s="13"/>
      <c r="AF130" s="13"/>
      <c r="AG130" s="14"/>
      <c r="AH130" s="13"/>
      <c r="AI130" s="13"/>
      <c r="AJ130" s="13"/>
      <c r="AK130" s="13"/>
      <c r="AL130" s="13"/>
      <c r="AM130" s="13"/>
      <c r="AN130" s="14"/>
      <c r="AO130" s="14"/>
      <c r="AP130" s="13"/>
      <c r="AQ130" s="13"/>
      <c r="AR130" s="13"/>
      <c r="AS130" s="13"/>
      <c r="AT130" s="13"/>
      <c r="AU130" s="13"/>
      <c r="AV130" s="13"/>
      <c r="AW130" s="13"/>
      <c r="AX130" s="13"/>
      <c r="AY130" s="14"/>
      <c r="AZ130" s="13"/>
      <c r="BA130" s="13"/>
      <c r="BB130" s="14"/>
      <c r="BC130" s="14"/>
      <c r="BD130" s="13"/>
      <c r="BE130" s="14"/>
      <c r="BF130" s="14"/>
      <c r="BG130" s="13"/>
      <c r="BH130" s="13" t="s">
        <v>885</v>
      </c>
      <c r="BI130" s="13" t="s">
        <v>886</v>
      </c>
      <c r="BJ130" s="13"/>
      <c r="BK130" s="13"/>
      <c r="BL130" s="13"/>
      <c r="BM130" s="13"/>
      <c r="BN130" s="13"/>
      <c r="BO130" s="13"/>
      <c r="BP130" s="13"/>
      <c r="BQ130" s="13"/>
      <c r="BR130" s="13"/>
      <c r="BS130" s="13"/>
      <c r="BT130" s="13"/>
      <c r="BU130" s="152"/>
      <c r="BV130" s="152"/>
      <c r="BW130" s="152"/>
      <c r="BX130" s="152"/>
      <c r="BY130" s="152"/>
      <c r="BZ130" s="152"/>
      <c r="CA130" s="152"/>
      <c r="CB130" s="217"/>
      <c r="CC130" s="217"/>
    </row>
    <row r="131" spans="1:81" ht="60" customHeight="1" x14ac:dyDescent="0.55000000000000004">
      <c r="A131" s="154"/>
      <c r="B131" s="146"/>
      <c r="C131" s="145"/>
      <c r="D131" s="145"/>
      <c r="E131" s="145"/>
      <c r="F131" s="145"/>
      <c r="G131" s="145"/>
      <c r="H131" s="149"/>
      <c r="I131" s="145"/>
      <c r="J131" s="145"/>
      <c r="K131" s="145"/>
      <c r="L131" s="145"/>
      <c r="M131" s="145"/>
      <c r="N131" s="145"/>
      <c r="O131" s="154"/>
      <c r="P131" s="159"/>
      <c r="Q131" s="159"/>
      <c r="R131" s="141"/>
      <c r="S131" s="144"/>
      <c r="T131" s="153"/>
      <c r="U131" s="6" t="s">
        <v>91</v>
      </c>
      <c r="V131" s="14"/>
      <c r="W131" s="14"/>
      <c r="X131" s="14"/>
      <c r="Y131" s="14"/>
      <c r="Z131" s="14"/>
      <c r="AA131" s="14"/>
      <c r="AB131" s="14"/>
      <c r="AC131" s="14"/>
      <c r="AD131" s="14"/>
      <c r="AE131" s="14"/>
      <c r="AF131" s="14"/>
      <c r="AG131" s="14"/>
      <c r="AH131" s="14"/>
      <c r="AI131" s="13"/>
      <c r="AJ131" s="14"/>
      <c r="AK131" s="14"/>
      <c r="AL131" s="14"/>
      <c r="AM131" s="13"/>
      <c r="AN131" s="13"/>
      <c r="AO131" s="14"/>
      <c r="AP131" s="14"/>
      <c r="AQ131" s="14"/>
      <c r="AR131" s="14"/>
      <c r="AS131" s="13"/>
      <c r="AT131" s="14"/>
      <c r="AU131" s="14"/>
      <c r="AV131" s="14"/>
      <c r="AW131" s="14"/>
      <c r="AX131" s="13"/>
      <c r="AY131" s="13"/>
      <c r="AZ131" s="14"/>
      <c r="BA131" s="13"/>
      <c r="BB131" s="13"/>
      <c r="BC131" s="13"/>
      <c r="BD131" s="13"/>
      <c r="BE131" s="13"/>
      <c r="BF131" s="13"/>
      <c r="BG131" s="14"/>
      <c r="BH131" s="13"/>
      <c r="BI131" s="13"/>
      <c r="BJ131" s="13"/>
      <c r="BK131" s="13"/>
      <c r="BL131" s="13"/>
      <c r="BM131" s="13"/>
      <c r="BN131" s="14"/>
      <c r="BO131" s="14"/>
      <c r="BP131" s="14"/>
      <c r="BQ131" s="14"/>
      <c r="BR131" s="13"/>
      <c r="BS131" s="13"/>
      <c r="BT131" s="13"/>
      <c r="BU131" s="153"/>
      <c r="BV131" s="153"/>
      <c r="BW131" s="153"/>
      <c r="BX131" s="153"/>
      <c r="BY131" s="153"/>
      <c r="BZ131" s="153"/>
      <c r="CA131" s="153"/>
      <c r="CB131" s="218"/>
      <c r="CC131" s="218"/>
    </row>
    <row r="132" spans="1:81" ht="60" customHeight="1" x14ac:dyDescent="0.55000000000000004">
      <c r="A132" s="154" t="s">
        <v>67</v>
      </c>
      <c r="B132" s="146"/>
      <c r="C132" s="145" t="s">
        <v>1943</v>
      </c>
      <c r="D132" s="145" t="s">
        <v>953</v>
      </c>
      <c r="E132" s="145" t="s">
        <v>236</v>
      </c>
      <c r="F132" s="145" t="s">
        <v>75</v>
      </c>
      <c r="G132" s="145" t="s">
        <v>578</v>
      </c>
      <c r="H132" s="145" t="s">
        <v>579</v>
      </c>
      <c r="I132" s="145" t="s">
        <v>801</v>
      </c>
      <c r="J132" s="147" t="s">
        <v>954</v>
      </c>
      <c r="K132" s="145"/>
      <c r="L132" s="145" t="s">
        <v>517</v>
      </c>
      <c r="M132" s="145" t="s">
        <v>955</v>
      </c>
      <c r="N132" s="145" t="s">
        <v>198</v>
      </c>
      <c r="O132" s="154" t="s">
        <v>75</v>
      </c>
      <c r="P132" s="157" t="s">
        <v>14</v>
      </c>
      <c r="Q132" s="157" t="str">
        <f>HYPERLINK("https://www.mlit.go.jp/road/sisaku/inspection-support/pdf/s/BR010042.pdf","技術の性能確認シート")</f>
        <v>技術の性能確認シート</v>
      </c>
      <c r="R132" s="139" t="s">
        <v>681</v>
      </c>
      <c r="S132" s="142" t="s">
        <v>682</v>
      </c>
      <c r="T132" s="202"/>
      <c r="U132" s="6" t="s">
        <v>86</v>
      </c>
      <c r="V132" s="13"/>
      <c r="W132" s="13"/>
      <c r="X132" s="13"/>
      <c r="Y132" s="13"/>
      <c r="Z132" s="13"/>
      <c r="AA132" s="13"/>
      <c r="AB132" s="13"/>
      <c r="AC132" s="13"/>
      <c r="AD132" s="13"/>
      <c r="AE132" s="13"/>
      <c r="AF132" s="13"/>
      <c r="AG132" s="13"/>
      <c r="AH132" s="13"/>
      <c r="AI132" s="13"/>
      <c r="AJ132" s="13"/>
      <c r="AK132" s="14"/>
      <c r="AL132" s="13"/>
      <c r="AM132" s="13"/>
      <c r="AN132" s="13"/>
      <c r="AO132" s="13"/>
      <c r="AP132" s="13"/>
      <c r="AQ132" s="14"/>
      <c r="AR132" s="14"/>
      <c r="AS132" s="13"/>
      <c r="AT132" s="13"/>
      <c r="AU132" s="13"/>
      <c r="AV132" s="13"/>
      <c r="AW132" s="13"/>
      <c r="AX132" s="13"/>
      <c r="AY132" s="13"/>
      <c r="AZ132" s="14"/>
      <c r="BA132" s="14"/>
      <c r="BB132" s="13"/>
      <c r="BC132" s="13"/>
      <c r="BD132" s="13"/>
      <c r="BE132" s="13"/>
      <c r="BF132" s="13"/>
      <c r="BG132" s="14"/>
      <c r="BH132" s="14"/>
      <c r="BI132" s="14"/>
      <c r="BJ132" s="14"/>
      <c r="BK132" s="14"/>
      <c r="BL132" s="14"/>
      <c r="BM132" s="14"/>
      <c r="BN132" s="13"/>
      <c r="BO132" s="13"/>
      <c r="BP132" s="13"/>
      <c r="BQ132" s="13"/>
      <c r="BR132" s="14"/>
      <c r="BS132" s="14"/>
      <c r="BT132" s="14"/>
      <c r="BU132" s="151"/>
      <c r="BV132" s="151"/>
      <c r="BW132" s="151"/>
      <c r="BX132" s="151"/>
      <c r="BY132" s="151"/>
      <c r="BZ132" s="151" t="s">
        <v>916</v>
      </c>
      <c r="CA132" s="151"/>
      <c r="CB132" s="216"/>
      <c r="CC132" s="216"/>
    </row>
    <row r="133" spans="1:81" ht="60" customHeight="1" x14ac:dyDescent="0.55000000000000004">
      <c r="A133" s="154"/>
      <c r="B133" s="146"/>
      <c r="C133" s="145"/>
      <c r="D133" s="145"/>
      <c r="E133" s="145"/>
      <c r="F133" s="145"/>
      <c r="G133" s="145"/>
      <c r="H133" s="145"/>
      <c r="I133" s="145"/>
      <c r="J133" s="145"/>
      <c r="K133" s="145"/>
      <c r="L133" s="145"/>
      <c r="M133" s="145"/>
      <c r="N133" s="145"/>
      <c r="O133" s="154"/>
      <c r="P133" s="158"/>
      <c r="Q133" s="158"/>
      <c r="R133" s="140"/>
      <c r="S133" s="143"/>
      <c r="T133" s="152"/>
      <c r="U133" s="6" t="s">
        <v>87</v>
      </c>
      <c r="V133" s="13" t="s">
        <v>846</v>
      </c>
      <c r="W133" s="13"/>
      <c r="X133" s="13" t="s">
        <v>758</v>
      </c>
      <c r="Y133" s="13" t="s">
        <v>758</v>
      </c>
      <c r="Z133" s="13" t="s">
        <v>847</v>
      </c>
      <c r="AA133" s="14"/>
      <c r="AB133" s="14"/>
      <c r="AC133" s="14"/>
      <c r="AD133" s="13" t="s">
        <v>758</v>
      </c>
      <c r="AE133" s="13" t="s">
        <v>758</v>
      </c>
      <c r="AF133" s="13" t="s">
        <v>758</v>
      </c>
      <c r="AG133" s="14"/>
      <c r="AH133" s="13" t="s">
        <v>551</v>
      </c>
      <c r="AI133" s="13"/>
      <c r="AJ133" s="13" t="s">
        <v>551</v>
      </c>
      <c r="AK133" s="13" t="s">
        <v>551</v>
      </c>
      <c r="AL133" s="13"/>
      <c r="AM133" s="13"/>
      <c r="AN133" s="14"/>
      <c r="AO133" s="14"/>
      <c r="AP133" s="13"/>
      <c r="AQ133" s="13"/>
      <c r="AR133" s="13"/>
      <c r="AS133" s="13"/>
      <c r="AT133" s="13" t="s">
        <v>551</v>
      </c>
      <c r="AU133" s="13"/>
      <c r="AV133" s="13" t="s">
        <v>551</v>
      </c>
      <c r="AW133" s="13"/>
      <c r="AX133" s="13"/>
      <c r="AY133" s="14"/>
      <c r="AZ133" s="13"/>
      <c r="BA133" s="13"/>
      <c r="BB133" s="14"/>
      <c r="BC133" s="14"/>
      <c r="BD133" s="13"/>
      <c r="BE133" s="14"/>
      <c r="BF133" s="14"/>
      <c r="BG133" s="13" t="s">
        <v>551</v>
      </c>
      <c r="BH133" s="13" t="s">
        <v>885</v>
      </c>
      <c r="BI133" s="13" t="s">
        <v>886</v>
      </c>
      <c r="BJ133" s="13" t="s">
        <v>886</v>
      </c>
      <c r="BK133" s="13"/>
      <c r="BL133" s="13"/>
      <c r="BM133" s="13"/>
      <c r="BN133" s="13"/>
      <c r="BO133" s="13" t="s">
        <v>159</v>
      </c>
      <c r="BP133" s="13"/>
      <c r="BQ133" s="13"/>
      <c r="BR133" s="13" t="s">
        <v>885</v>
      </c>
      <c r="BS133" s="13"/>
      <c r="BT133" s="13"/>
      <c r="BU133" s="152"/>
      <c r="BV133" s="152"/>
      <c r="BW133" s="152"/>
      <c r="BX133" s="152"/>
      <c r="BY133" s="152"/>
      <c r="BZ133" s="152"/>
      <c r="CA133" s="152"/>
      <c r="CB133" s="217"/>
      <c r="CC133" s="217"/>
    </row>
    <row r="134" spans="1:81" ht="60" customHeight="1" x14ac:dyDescent="0.55000000000000004">
      <c r="A134" s="154"/>
      <c r="B134" s="146"/>
      <c r="C134" s="145"/>
      <c r="D134" s="145"/>
      <c r="E134" s="145"/>
      <c r="F134" s="145"/>
      <c r="G134" s="145"/>
      <c r="H134" s="145"/>
      <c r="I134" s="145"/>
      <c r="J134" s="145"/>
      <c r="K134" s="145"/>
      <c r="L134" s="145"/>
      <c r="M134" s="145"/>
      <c r="N134" s="145"/>
      <c r="O134" s="154"/>
      <c r="P134" s="159"/>
      <c r="Q134" s="159"/>
      <c r="R134" s="141"/>
      <c r="S134" s="144"/>
      <c r="T134" s="153"/>
      <c r="U134" s="6" t="s">
        <v>91</v>
      </c>
      <c r="V134" s="14"/>
      <c r="W134" s="14"/>
      <c r="X134" s="14"/>
      <c r="Y134" s="14"/>
      <c r="Z134" s="14"/>
      <c r="AA134" s="14"/>
      <c r="AB134" s="14"/>
      <c r="AC134" s="14"/>
      <c r="AD134" s="14"/>
      <c r="AE134" s="14"/>
      <c r="AF134" s="14"/>
      <c r="AG134" s="14"/>
      <c r="AH134" s="14"/>
      <c r="AI134" s="13"/>
      <c r="AJ134" s="14"/>
      <c r="AK134" s="14"/>
      <c r="AL134" s="14"/>
      <c r="AM134" s="13"/>
      <c r="AN134" s="13"/>
      <c r="AO134" s="14"/>
      <c r="AP134" s="14"/>
      <c r="AQ134" s="14"/>
      <c r="AR134" s="14"/>
      <c r="AS134" s="13"/>
      <c r="AT134" s="14"/>
      <c r="AU134" s="14"/>
      <c r="AV134" s="14"/>
      <c r="AW134" s="14"/>
      <c r="AX134" s="13"/>
      <c r="AY134" s="13"/>
      <c r="AZ134" s="14"/>
      <c r="BA134" s="13"/>
      <c r="BB134" s="13"/>
      <c r="BC134" s="13"/>
      <c r="BD134" s="13"/>
      <c r="BE134" s="13"/>
      <c r="BF134" s="13"/>
      <c r="BG134" s="14"/>
      <c r="BH134" s="13"/>
      <c r="BI134" s="13"/>
      <c r="BJ134" s="13"/>
      <c r="BK134" s="13"/>
      <c r="BL134" s="13"/>
      <c r="BM134" s="13"/>
      <c r="BN134" s="14"/>
      <c r="BO134" s="14"/>
      <c r="BP134" s="14"/>
      <c r="BQ134" s="14"/>
      <c r="BR134" s="13"/>
      <c r="BS134" s="13"/>
      <c r="BT134" s="13"/>
      <c r="BU134" s="153"/>
      <c r="BV134" s="153"/>
      <c r="BW134" s="153"/>
      <c r="BX134" s="153"/>
      <c r="BY134" s="153"/>
      <c r="BZ134" s="153"/>
      <c r="CA134" s="153"/>
      <c r="CB134" s="218"/>
      <c r="CC134" s="218"/>
    </row>
    <row r="135" spans="1:81" ht="60" customHeight="1" x14ac:dyDescent="0.55000000000000004">
      <c r="A135" s="154" t="s">
        <v>67</v>
      </c>
      <c r="B135" s="146"/>
      <c r="C135" s="145" t="s">
        <v>1944</v>
      </c>
      <c r="D135" s="145" t="s">
        <v>237</v>
      </c>
      <c r="E135" s="145" t="s">
        <v>983</v>
      </c>
      <c r="F135" s="145" t="s">
        <v>866</v>
      </c>
      <c r="G135" s="145" t="s">
        <v>580</v>
      </c>
      <c r="H135" s="149" t="s">
        <v>581</v>
      </c>
      <c r="I135" s="145" t="s">
        <v>984</v>
      </c>
      <c r="J135" s="145"/>
      <c r="K135" s="145"/>
      <c r="L135" s="145" t="s">
        <v>804</v>
      </c>
      <c r="M135" s="145" t="s">
        <v>521</v>
      </c>
      <c r="N135" s="145" t="s">
        <v>839</v>
      </c>
      <c r="O135" s="154" t="s">
        <v>75</v>
      </c>
      <c r="P135" s="157" t="s">
        <v>14</v>
      </c>
      <c r="Q135" s="157" t="str">
        <f>HYPERLINK("https://www.mlit.go.jp/road/sisaku/inspection-support/pdf/s/BR010043.pdf","技術の性能確認シート")</f>
        <v>技術の性能確認シート</v>
      </c>
      <c r="R135" s="139" t="s">
        <v>683</v>
      </c>
      <c r="S135" s="142" t="s">
        <v>684</v>
      </c>
      <c r="T135" s="151"/>
      <c r="U135" s="6" t="s">
        <v>86</v>
      </c>
      <c r="V135" s="13" t="s">
        <v>2700</v>
      </c>
      <c r="W135" s="13" t="s">
        <v>2700</v>
      </c>
      <c r="X135" s="13" t="s">
        <v>2700</v>
      </c>
      <c r="Y135" s="13" t="s">
        <v>2700</v>
      </c>
      <c r="Z135" s="13" t="s">
        <v>2700</v>
      </c>
      <c r="AA135" s="13" t="s">
        <v>2700</v>
      </c>
      <c r="AB135" s="13" t="s">
        <v>2700</v>
      </c>
      <c r="AC135" s="13" t="s">
        <v>2700</v>
      </c>
      <c r="AD135" s="13"/>
      <c r="AE135" s="13"/>
      <c r="AF135" s="13"/>
      <c r="AG135" s="13"/>
      <c r="AH135" s="13"/>
      <c r="AI135" s="13"/>
      <c r="AJ135" s="13" t="s">
        <v>2700</v>
      </c>
      <c r="AK135" s="13"/>
      <c r="AL135" s="13"/>
      <c r="AM135" s="13"/>
      <c r="AN135" s="13" t="s">
        <v>2701</v>
      </c>
      <c r="AO135" s="13" t="s">
        <v>2701</v>
      </c>
      <c r="AP135" s="13" t="s">
        <v>2701</v>
      </c>
      <c r="AQ135" s="13"/>
      <c r="AR135" s="13"/>
      <c r="AS135" s="13"/>
      <c r="AT135" s="13" t="s">
        <v>2701</v>
      </c>
      <c r="AU135" s="13" t="s">
        <v>2701</v>
      </c>
      <c r="AV135" s="13"/>
      <c r="AW135" s="13"/>
      <c r="AX135" s="13"/>
      <c r="AY135" s="13"/>
      <c r="AZ135" s="14"/>
      <c r="BA135" s="14"/>
      <c r="BB135" s="13"/>
      <c r="BC135" s="13"/>
      <c r="BD135" s="13"/>
      <c r="BE135" s="13"/>
      <c r="BF135" s="13"/>
      <c r="BG135" s="14"/>
      <c r="BH135" s="14"/>
      <c r="BI135" s="14"/>
      <c r="BJ135" s="14"/>
      <c r="BK135" s="14"/>
      <c r="BL135" s="14"/>
      <c r="BM135" s="14"/>
      <c r="BN135" s="13"/>
      <c r="BO135" s="13"/>
      <c r="BP135" s="13"/>
      <c r="BQ135" s="13"/>
      <c r="BR135" s="14"/>
      <c r="BS135" s="14"/>
      <c r="BT135" s="14"/>
      <c r="BU135" s="151"/>
      <c r="BV135" s="151"/>
      <c r="BW135" s="151"/>
      <c r="BX135" s="151"/>
      <c r="BY135" s="151"/>
      <c r="BZ135" s="151"/>
      <c r="CA135" s="151"/>
      <c r="CB135" s="216" t="s">
        <v>780</v>
      </c>
      <c r="CC135" s="216"/>
    </row>
    <row r="136" spans="1:81" ht="60" customHeight="1" x14ac:dyDescent="0.55000000000000004">
      <c r="A136" s="154"/>
      <c r="B136" s="146"/>
      <c r="C136" s="145"/>
      <c r="D136" s="145"/>
      <c r="E136" s="145"/>
      <c r="F136" s="145"/>
      <c r="G136" s="145"/>
      <c r="H136" s="149"/>
      <c r="I136" s="145"/>
      <c r="J136" s="145"/>
      <c r="K136" s="145"/>
      <c r="L136" s="145"/>
      <c r="M136" s="145"/>
      <c r="N136" s="145"/>
      <c r="O136" s="154"/>
      <c r="P136" s="158"/>
      <c r="Q136" s="158"/>
      <c r="R136" s="140"/>
      <c r="S136" s="143"/>
      <c r="T136" s="152"/>
      <c r="U136" s="6" t="s">
        <v>87</v>
      </c>
      <c r="V136" s="13" t="s">
        <v>2702</v>
      </c>
      <c r="W136" s="13" t="s">
        <v>2702</v>
      </c>
      <c r="X136" s="13" t="s">
        <v>2702</v>
      </c>
      <c r="Y136" s="13" t="s">
        <v>2702</v>
      </c>
      <c r="Z136" s="13" t="s">
        <v>2703</v>
      </c>
      <c r="AA136" s="13"/>
      <c r="AB136" s="13"/>
      <c r="AC136" s="13"/>
      <c r="AD136" s="13"/>
      <c r="AE136" s="13"/>
      <c r="AF136" s="13"/>
      <c r="AG136" s="13"/>
      <c r="AH136" s="13"/>
      <c r="AI136" s="13"/>
      <c r="AJ136" s="13" t="s">
        <v>2704</v>
      </c>
      <c r="AK136" s="13" t="s">
        <v>2704</v>
      </c>
      <c r="AL136" s="13"/>
      <c r="AM136" s="13"/>
      <c r="AN136" s="13"/>
      <c r="AO136" s="13"/>
      <c r="AP136" s="13" t="s">
        <v>2704</v>
      </c>
      <c r="AQ136" s="13"/>
      <c r="AR136" s="13"/>
      <c r="AS136" s="13"/>
      <c r="AT136" s="13" t="s">
        <v>555</v>
      </c>
      <c r="AU136" s="13" t="s">
        <v>555</v>
      </c>
      <c r="AV136" s="13"/>
      <c r="AW136" s="13"/>
      <c r="AX136" s="13"/>
      <c r="AY136" s="14"/>
      <c r="AZ136" s="13"/>
      <c r="BA136" s="13"/>
      <c r="BB136" s="14"/>
      <c r="BC136" s="14"/>
      <c r="BD136" s="13"/>
      <c r="BE136" s="14"/>
      <c r="BF136" s="14"/>
      <c r="BG136" s="13"/>
      <c r="BH136" s="13"/>
      <c r="BI136" s="13"/>
      <c r="BJ136" s="13"/>
      <c r="BK136" s="13"/>
      <c r="BL136" s="13"/>
      <c r="BM136" s="13"/>
      <c r="BN136" s="13"/>
      <c r="BO136" s="13"/>
      <c r="BP136" s="13"/>
      <c r="BQ136" s="13"/>
      <c r="BR136" s="13"/>
      <c r="BS136" s="13"/>
      <c r="BT136" s="13"/>
      <c r="BU136" s="152"/>
      <c r="BV136" s="152"/>
      <c r="BW136" s="152"/>
      <c r="BX136" s="152"/>
      <c r="BY136" s="152"/>
      <c r="BZ136" s="152"/>
      <c r="CA136" s="152"/>
      <c r="CB136" s="217"/>
      <c r="CC136" s="217"/>
    </row>
    <row r="137" spans="1:81" ht="60" customHeight="1" x14ac:dyDescent="0.55000000000000004">
      <c r="A137" s="154"/>
      <c r="B137" s="146"/>
      <c r="C137" s="145"/>
      <c r="D137" s="145"/>
      <c r="E137" s="145"/>
      <c r="F137" s="145"/>
      <c r="G137" s="145"/>
      <c r="H137" s="149"/>
      <c r="I137" s="145"/>
      <c r="J137" s="145"/>
      <c r="K137" s="145"/>
      <c r="L137" s="145"/>
      <c r="M137" s="145"/>
      <c r="N137" s="145"/>
      <c r="O137" s="154"/>
      <c r="P137" s="181"/>
      <c r="Q137" s="159"/>
      <c r="R137" s="141"/>
      <c r="S137" s="144"/>
      <c r="T137" s="153"/>
      <c r="U137" s="6" t="s">
        <v>91</v>
      </c>
      <c r="V137" s="14"/>
      <c r="W137" s="14"/>
      <c r="X137" s="14"/>
      <c r="Y137" s="14"/>
      <c r="Z137" s="14"/>
      <c r="AA137" s="14"/>
      <c r="AB137" s="14"/>
      <c r="AC137" s="14"/>
      <c r="AD137" s="14"/>
      <c r="AE137" s="14"/>
      <c r="AF137" s="14"/>
      <c r="AG137" s="14"/>
      <c r="AH137" s="14"/>
      <c r="AI137" s="13"/>
      <c r="AJ137" s="14"/>
      <c r="AK137" s="14"/>
      <c r="AL137" s="14"/>
      <c r="AM137" s="13"/>
      <c r="AN137" s="13" t="s">
        <v>900</v>
      </c>
      <c r="AO137" s="14"/>
      <c r="AP137" s="14"/>
      <c r="AQ137" s="14"/>
      <c r="AR137" s="14"/>
      <c r="AS137" s="13"/>
      <c r="AT137" s="14"/>
      <c r="AU137" s="14"/>
      <c r="AV137" s="14"/>
      <c r="AW137" s="14"/>
      <c r="AX137" s="13"/>
      <c r="AY137" s="13"/>
      <c r="AZ137" s="14"/>
      <c r="BA137" s="13"/>
      <c r="BB137" s="13"/>
      <c r="BC137" s="13"/>
      <c r="BD137" s="13"/>
      <c r="BE137" s="13"/>
      <c r="BF137" s="13"/>
      <c r="BG137" s="14"/>
      <c r="BH137" s="13"/>
      <c r="BI137" s="13"/>
      <c r="BJ137" s="13"/>
      <c r="BK137" s="13"/>
      <c r="BL137" s="13"/>
      <c r="BM137" s="13"/>
      <c r="BN137" s="14"/>
      <c r="BO137" s="14"/>
      <c r="BP137" s="14"/>
      <c r="BQ137" s="14"/>
      <c r="BR137" s="13"/>
      <c r="BS137" s="13"/>
      <c r="BT137" s="13"/>
      <c r="BU137" s="153"/>
      <c r="BV137" s="153"/>
      <c r="BW137" s="153"/>
      <c r="BX137" s="153"/>
      <c r="BY137" s="153"/>
      <c r="BZ137" s="153"/>
      <c r="CA137" s="153"/>
      <c r="CB137" s="218"/>
      <c r="CC137" s="218"/>
    </row>
    <row r="138" spans="1:81" ht="60" customHeight="1" x14ac:dyDescent="0.55000000000000004">
      <c r="A138" s="154" t="s">
        <v>67</v>
      </c>
      <c r="B138" s="146"/>
      <c r="C138" s="145" t="s">
        <v>1945</v>
      </c>
      <c r="D138" s="145" t="s">
        <v>948</v>
      </c>
      <c r="E138" s="145" t="s">
        <v>2734</v>
      </c>
      <c r="F138" s="145" t="s">
        <v>865</v>
      </c>
      <c r="G138" s="145" t="s">
        <v>582</v>
      </c>
      <c r="H138" s="149" t="s">
        <v>583</v>
      </c>
      <c r="I138" s="145" t="s">
        <v>802</v>
      </c>
      <c r="J138" s="145"/>
      <c r="K138" s="145"/>
      <c r="L138" s="145" t="s">
        <v>804</v>
      </c>
      <c r="M138" s="145" t="s">
        <v>950</v>
      </c>
      <c r="N138" s="145" t="s">
        <v>949</v>
      </c>
      <c r="O138" s="154" t="s">
        <v>75</v>
      </c>
      <c r="P138" s="180" t="s">
        <v>14</v>
      </c>
      <c r="Q138" s="157" t="str">
        <f>HYPERLINK("https://www.mlit.go.jp/road/sisaku/inspection-support/pdf/s/BR010044.pdf","技術の性能確認シート")</f>
        <v>技術の性能確認シート</v>
      </c>
      <c r="R138" s="182" t="s">
        <v>685</v>
      </c>
      <c r="S138" s="184" t="s">
        <v>686</v>
      </c>
      <c r="T138" s="172"/>
      <c r="U138" s="15" t="s">
        <v>86</v>
      </c>
      <c r="V138" s="16" t="s">
        <v>901</v>
      </c>
      <c r="W138" s="16"/>
      <c r="X138" s="16" t="s">
        <v>901</v>
      </c>
      <c r="Y138" s="16"/>
      <c r="Z138" s="16" t="s">
        <v>901</v>
      </c>
      <c r="AA138" s="16"/>
      <c r="AB138" s="16"/>
      <c r="AC138" s="16"/>
      <c r="AD138" s="16"/>
      <c r="AE138" s="16"/>
      <c r="AF138" s="16"/>
      <c r="AG138" s="16"/>
      <c r="AH138" s="16"/>
      <c r="AI138" s="16"/>
      <c r="AJ138" s="16" t="s">
        <v>903</v>
      </c>
      <c r="AK138" s="17"/>
      <c r="AL138" s="16"/>
      <c r="AM138" s="16"/>
      <c r="AN138" s="16" t="s">
        <v>904</v>
      </c>
      <c r="AO138" s="16" t="s">
        <v>905</v>
      </c>
      <c r="AP138" s="16" t="s">
        <v>906</v>
      </c>
      <c r="AQ138" s="17"/>
      <c r="AR138" s="17"/>
      <c r="AS138" s="16"/>
      <c r="AT138" s="16"/>
      <c r="AU138" s="16"/>
      <c r="AV138" s="16"/>
      <c r="AW138" s="16"/>
      <c r="AX138" s="16"/>
      <c r="AY138" s="16"/>
      <c r="AZ138" s="17"/>
      <c r="BA138" s="17"/>
      <c r="BB138" s="16" t="s">
        <v>908</v>
      </c>
      <c r="BC138" s="16" t="s">
        <v>908</v>
      </c>
      <c r="BD138" s="16"/>
      <c r="BE138" s="16" t="s">
        <v>911</v>
      </c>
      <c r="BF138" s="16" t="s">
        <v>911</v>
      </c>
      <c r="BG138" s="17"/>
      <c r="BH138" s="14"/>
      <c r="BI138" s="14"/>
      <c r="BJ138" s="14"/>
      <c r="BK138" s="14"/>
      <c r="BL138" s="14"/>
      <c r="BM138" s="14"/>
      <c r="BN138" s="16"/>
      <c r="BO138" s="16"/>
      <c r="BP138" s="16"/>
      <c r="BQ138" s="16"/>
      <c r="BR138" s="17"/>
      <c r="BS138" s="17"/>
      <c r="BT138" s="17"/>
      <c r="BU138" s="172"/>
      <c r="BV138" s="172"/>
      <c r="BW138" s="172"/>
      <c r="BX138" s="172"/>
      <c r="BY138" s="172" t="s">
        <v>916</v>
      </c>
      <c r="BZ138" s="172"/>
      <c r="CA138" s="174"/>
      <c r="CB138" s="216" t="s">
        <v>780</v>
      </c>
      <c r="CC138" s="216"/>
    </row>
    <row r="139" spans="1:81" ht="60" customHeight="1" x14ac:dyDescent="0.55000000000000004">
      <c r="A139" s="154"/>
      <c r="B139" s="146"/>
      <c r="C139" s="145"/>
      <c r="D139" s="145"/>
      <c r="E139" s="145"/>
      <c r="F139" s="145"/>
      <c r="G139" s="145"/>
      <c r="H139" s="149"/>
      <c r="I139" s="145"/>
      <c r="J139" s="145"/>
      <c r="K139" s="145"/>
      <c r="L139" s="145"/>
      <c r="M139" s="145"/>
      <c r="N139" s="145"/>
      <c r="O139" s="154"/>
      <c r="P139" s="158"/>
      <c r="Q139" s="158"/>
      <c r="R139" s="140"/>
      <c r="S139" s="143"/>
      <c r="T139" s="152"/>
      <c r="U139" s="6" t="s">
        <v>87</v>
      </c>
      <c r="V139" s="13" t="s">
        <v>902</v>
      </c>
      <c r="W139" s="13"/>
      <c r="X139" s="13" t="s">
        <v>1029</v>
      </c>
      <c r="Y139" s="13"/>
      <c r="Z139" s="13" t="s">
        <v>1030</v>
      </c>
      <c r="AA139" s="14"/>
      <c r="AB139" s="14"/>
      <c r="AC139" s="14"/>
      <c r="AD139" s="13"/>
      <c r="AE139" s="13"/>
      <c r="AF139" s="13"/>
      <c r="AG139" s="14"/>
      <c r="AH139" s="13"/>
      <c r="AI139" s="13"/>
      <c r="AJ139" s="13" t="s">
        <v>1033</v>
      </c>
      <c r="AK139" s="13" t="s">
        <v>1033</v>
      </c>
      <c r="AL139" s="13"/>
      <c r="AM139" s="13"/>
      <c r="AN139" s="14"/>
      <c r="AO139" s="14"/>
      <c r="AP139" s="13" t="s">
        <v>907</v>
      </c>
      <c r="AQ139" s="13" t="s">
        <v>750</v>
      </c>
      <c r="AR139" s="13" t="s">
        <v>750</v>
      </c>
      <c r="AS139" s="13"/>
      <c r="AT139" s="13"/>
      <c r="AU139" s="13"/>
      <c r="AV139" s="13"/>
      <c r="AW139" s="13"/>
      <c r="AX139" s="13"/>
      <c r="AY139" s="14"/>
      <c r="AZ139" s="13"/>
      <c r="BA139" s="13"/>
      <c r="BB139" s="14"/>
      <c r="BC139" s="14"/>
      <c r="BD139" s="13"/>
      <c r="BE139" s="14"/>
      <c r="BF139" s="14"/>
      <c r="BG139" s="13" t="s">
        <v>912</v>
      </c>
      <c r="BH139" s="13"/>
      <c r="BI139" s="13"/>
      <c r="BJ139" s="13"/>
      <c r="BK139" s="13"/>
      <c r="BL139" s="13"/>
      <c r="BM139" s="13"/>
      <c r="BN139" s="13"/>
      <c r="BO139" s="13"/>
      <c r="BP139" s="13"/>
      <c r="BQ139" s="13"/>
      <c r="BR139" s="13"/>
      <c r="BS139" s="13"/>
      <c r="BT139" s="13"/>
      <c r="BU139" s="152"/>
      <c r="BV139" s="152"/>
      <c r="BW139" s="152"/>
      <c r="BX139" s="152"/>
      <c r="BY139" s="152"/>
      <c r="BZ139" s="152"/>
      <c r="CA139" s="175"/>
      <c r="CB139" s="217"/>
      <c r="CC139" s="217"/>
    </row>
    <row r="140" spans="1:81" ht="60" customHeight="1" x14ac:dyDescent="0.55000000000000004">
      <c r="A140" s="154"/>
      <c r="B140" s="146"/>
      <c r="C140" s="145"/>
      <c r="D140" s="145"/>
      <c r="E140" s="145"/>
      <c r="F140" s="145"/>
      <c r="G140" s="145"/>
      <c r="H140" s="149"/>
      <c r="I140" s="145"/>
      <c r="J140" s="145"/>
      <c r="K140" s="145"/>
      <c r="L140" s="145"/>
      <c r="M140" s="145"/>
      <c r="N140" s="145"/>
      <c r="O140" s="154"/>
      <c r="P140" s="181"/>
      <c r="Q140" s="159"/>
      <c r="R140" s="183"/>
      <c r="S140" s="185"/>
      <c r="T140" s="173"/>
      <c r="U140" s="18" t="s">
        <v>91</v>
      </c>
      <c r="V140" s="19"/>
      <c r="W140" s="19"/>
      <c r="X140" s="19"/>
      <c r="Y140" s="19"/>
      <c r="Z140" s="19"/>
      <c r="AA140" s="19"/>
      <c r="AB140" s="19"/>
      <c r="AC140" s="19"/>
      <c r="AD140" s="19"/>
      <c r="AE140" s="19"/>
      <c r="AF140" s="19"/>
      <c r="AG140" s="19"/>
      <c r="AH140" s="19"/>
      <c r="AI140" s="20"/>
      <c r="AJ140" s="19"/>
      <c r="AK140" s="19"/>
      <c r="AL140" s="19"/>
      <c r="AM140" s="20"/>
      <c r="AN140" s="20" t="s">
        <v>909</v>
      </c>
      <c r="AO140" s="19"/>
      <c r="AP140" s="19"/>
      <c r="AQ140" s="19"/>
      <c r="AR140" s="19"/>
      <c r="AS140" s="20"/>
      <c r="AT140" s="19"/>
      <c r="AU140" s="19"/>
      <c r="AV140" s="19"/>
      <c r="AW140" s="19"/>
      <c r="AX140" s="20"/>
      <c r="AY140" s="20"/>
      <c r="AZ140" s="19"/>
      <c r="BA140" s="20"/>
      <c r="BB140" s="20" t="s">
        <v>910</v>
      </c>
      <c r="BC140" s="20" t="s">
        <v>910</v>
      </c>
      <c r="BD140" s="20"/>
      <c r="BE140" s="20" t="s">
        <v>911</v>
      </c>
      <c r="BF140" s="20" t="s">
        <v>911</v>
      </c>
      <c r="BG140" s="19"/>
      <c r="BH140" s="20"/>
      <c r="BI140" s="20"/>
      <c r="BJ140" s="20"/>
      <c r="BK140" s="20"/>
      <c r="BL140" s="20"/>
      <c r="BM140" s="20"/>
      <c r="BN140" s="19"/>
      <c r="BO140" s="19"/>
      <c r="BP140" s="19"/>
      <c r="BQ140" s="19"/>
      <c r="BR140" s="20"/>
      <c r="BS140" s="20"/>
      <c r="BT140" s="20"/>
      <c r="BU140" s="173"/>
      <c r="BV140" s="173"/>
      <c r="BW140" s="173"/>
      <c r="BX140" s="173"/>
      <c r="BY140" s="173"/>
      <c r="BZ140" s="173"/>
      <c r="CA140" s="176"/>
      <c r="CB140" s="218"/>
      <c r="CC140" s="218"/>
    </row>
    <row r="141" spans="1:81" ht="60" customHeight="1" x14ac:dyDescent="0.55000000000000004">
      <c r="A141" s="154" t="s">
        <v>67</v>
      </c>
      <c r="B141" s="146"/>
      <c r="C141" s="145" t="s">
        <v>1449</v>
      </c>
      <c r="D141" s="156" t="s">
        <v>1012</v>
      </c>
      <c r="E141" s="145" t="s">
        <v>75</v>
      </c>
      <c r="F141" s="145" t="s">
        <v>75</v>
      </c>
      <c r="G141" s="145" t="s">
        <v>75</v>
      </c>
      <c r="H141" s="145" t="s">
        <v>75</v>
      </c>
      <c r="I141" s="145" t="s">
        <v>75</v>
      </c>
      <c r="J141" s="145" t="s">
        <v>75</v>
      </c>
      <c r="K141" s="145" t="s">
        <v>75</v>
      </c>
      <c r="L141" s="145" t="s">
        <v>75</v>
      </c>
      <c r="M141" s="145" t="s">
        <v>75</v>
      </c>
      <c r="N141" s="145" t="s">
        <v>1011</v>
      </c>
      <c r="O141" s="145" t="s">
        <v>75</v>
      </c>
      <c r="P141" s="162" t="s">
        <v>75</v>
      </c>
      <c r="Q141" s="162" t="s">
        <v>75</v>
      </c>
      <c r="R141" s="139" t="s">
        <v>75</v>
      </c>
      <c r="S141" s="151" t="s">
        <v>75</v>
      </c>
      <c r="T141" s="151"/>
      <c r="U141" s="6" t="s">
        <v>86</v>
      </c>
      <c r="V141" s="13"/>
      <c r="W141" s="13"/>
      <c r="X141" s="13"/>
      <c r="Y141" s="13"/>
      <c r="Z141" s="13"/>
      <c r="AA141" s="13"/>
      <c r="AB141" s="13"/>
      <c r="AC141" s="13"/>
      <c r="AD141" s="13"/>
      <c r="AE141" s="13"/>
      <c r="AF141" s="13"/>
      <c r="AG141" s="13"/>
      <c r="AH141" s="13"/>
      <c r="AI141" s="13"/>
      <c r="AJ141" s="13"/>
      <c r="AK141" s="14"/>
      <c r="AL141" s="13"/>
      <c r="AM141" s="13"/>
      <c r="AN141" s="13"/>
      <c r="AO141" s="13"/>
      <c r="AP141" s="13"/>
      <c r="AQ141" s="14"/>
      <c r="AR141" s="14"/>
      <c r="AS141" s="13"/>
      <c r="AT141" s="13"/>
      <c r="AU141" s="13"/>
      <c r="AV141" s="13"/>
      <c r="AW141" s="13"/>
      <c r="AX141" s="13"/>
      <c r="AY141" s="13"/>
      <c r="AZ141" s="14"/>
      <c r="BA141" s="14"/>
      <c r="BB141" s="13"/>
      <c r="BC141" s="13"/>
      <c r="BD141" s="13"/>
      <c r="BE141" s="13"/>
      <c r="BF141" s="13"/>
      <c r="BG141" s="14"/>
      <c r="BH141" s="14"/>
      <c r="BI141" s="14"/>
      <c r="BJ141" s="14"/>
      <c r="BK141" s="14"/>
      <c r="BL141" s="14"/>
      <c r="BM141" s="14"/>
      <c r="BN141" s="13"/>
      <c r="BO141" s="13"/>
      <c r="BP141" s="13"/>
      <c r="BQ141" s="13"/>
      <c r="BR141" s="14"/>
      <c r="BS141" s="14"/>
      <c r="BT141" s="14"/>
      <c r="BU141" s="151"/>
      <c r="BV141" s="151"/>
      <c r="BW141" s="151"/>
      <c r="BX141" s="151"/>
      <c r="BY141" s="151"/>
      <c r="BZ141" s="151"/>
      <c r="CA141" s="151"/>
      <c r="CB141" s="216"/>
      <c r="CC141" s="216"/>
    </row>
    <row r="142" spans="1:81" ht="60" customHeight="1" x14ac:dyDescent="0.55000000000000004">
      <c r="A142" s="154"/>
      <c r="B142" s="146"/>
      <c r="C142" s="145"/>
      <c r="D142" s="145"/>
      <c r="E142" s="145"/>
      <c r="F142" s="145"/>
      <c r="G142" s="145"/>
      <c r="H142" s="145"/>
      <c r="I142" s="145"/>
      <c r="J142" s="145"/>
      <c r="K142" s="145"/>
      <c r="L142" s="145"/>
      <c r="M142" s="145"/>
      <c r="N142" s="145"/>
      <c r="O142" s="145"/>
      <c r="P142" s="163"/>
      <c r="Q142" s="163"/>
      <c r="R142" s="140"/>
      <c r="S142" s="152"/>
      <c r="T142" s="152"/>
      <c r="U142" s="6" t="s">
        <v>87</v>
      </c>
      <c r="V142" s="13"/>
      <c r="W142" s="13"/>
      <c r="X142" s="13"/>
      <c r="Y142" s="13"/>
      <c r="Z142" s="13"/>
      <c r="AA142" s="14"/>
      <c r="AB142" s="14"/>
      <c r="AC142" s="14"/>
      <c r="AD142" s="13"/>
      <c r="AE142" s="13"/>
      <c r="AF142" s="13"/>
      <c r="AG142" s="14"/>
      <c r="AH142" s="13"/>
      <c r="AI142" s="13"/>
      <c r="AJ142" s="13" t="s">
        <v>552</v>
      </c>
      <c r="AK142" s="13" t="s">
        <v>552</v>
      </c>
      <c r="AL142" s="13"/>
      <c r="AM142" s="13"/>
      <c r="AN142" s="14"/>
      <c r="AO142" s="14"/>
      <c r="AP142" s="13"/>
      <c r="AQ142" s="13"/>
      <c r="AR142" s="13"/>
      <c r="AS142" s="13"/>
      <c r="AT142" s="13"/>
      <c r="AU142" s="13"/>
      <c r="AV142" s="13"/>
      <c r="AW142" s="13"/>
      <c r="AX142" s="13"/>
      <c r="AY142" s="14"/>
      <c r="AZ142" s="13"/>
      <c r="BA142" s="13"/>
      <c r="BB142" s="14"/>
      <c r="BC142" s="14"/>
      <c r="BD142" s="13"/>
      <c r="BE142" s="14"/>
      <c r="BF142" s="14"/>
      <c r="BG142" s="13"/>
      <c r="BH142" s="13"/>
      <c r="BI142" s="13"/>
      <c r="BJ142" s="13"/>
      <c r="BK142" s="13"/>
      <c r="BL142" s="13"/>
      <c r="BM142" s="13"/>
      <c r="BN142" s="13"/>
      <c r="BO142" s="13"/>
      <c r="BP142" s="13"/>
      <c r="BQ142" s="13"/>
      <c r="BR142" s="13"/>
      <c r="BS142" s="13"/>
      <c r="BT142" s="13"/>
      <c r="BU142" s="152"/>
      <c r="BV142" s="152"/>
      <c r="BW142" s="152"/>
      <c r="BX142" s="152"/>
      <c r="BY142" s="152"/>
      <c r="BZ142" s="152"/>
      <c r="CA142" s="152"/>
      <c r="CB142" s="217"/>
      <c r="CC142" s="217"/>
    </row>
    <row r="143" spans="1:81" ht="60" customHeight="1" x14ac:dyDescent="0.55000000000000004">
      <c r="A143" s="154"/>
      <c r="B143" s="146"/>
      <c r="C143" s="145"/>
      <c r="D143" s="145"/>
      <c r="E143" s="145"/>
      <c r="F143" s="145"/>
      <c r="G143" s="145"/>
      <c r="H143" s="145"/>
      <c r="I143" s="145"/>
      <c r="J143" s="145"/>
      <c r="K143" s="145"/>
      <c r="L143" s="145"/>
      <c r="M143" s="145"/>
      <c r="N143" s="145"/>
      <c r="O143" s="145"/>
      <c r="P143" s="164"/>
      <c r="Q143" s="164"/>
      <c r="R143" s="141"/>
      <c r="S143" s="153"/>
      <c r="T143" s="153"/>
      <c r="U143" s="6" t="s">
        <v>91</v>
      </c>
      <c r="V143" s="14"/>
      <c r="W143" s="14"/>
      <c r="X143" s="14"/>
      <c r="Y143" s="14"/>
      <c r="Z143" s="14"/>
      <c r="AA143" s="14"/>
      <c r="AB143" s="14"/>
      <c r="AC143" s="14"/>
      <c r="AD143" s="14"/>
      <c r="AE143" s="14"/>
      <c r="AF143" s="14"/>
      <c r="AG143" s="14"/>
      <c r="AH143" s="14"/>
      <c r="AI143" s="13"/>
      <c r="AJ143" s="14"/>
      <c r="AK143" s="14"/>
      <c r="AL143" s="14"/>
      <c r="AM143" s="13"/>
      <c r="AN143" s="13"/>
      <c r="AO143" s="14"/>
      <c r="AP143" s="14"/>
      <c r="AQ143" s="14"/>
      <c r="AR143" s="14"/>
      <c r="AS143" s="13"/>
      <c r="AT143" s="14"/>
      <c r="AU143" s="14"/>
      <c r="AV143" s="14"/>
      <c r="AW143" s="14"/>
      <c r="AX143" s="13"/>
      <c r="AY143" s="13"/>
      <c r="AZ143" s="14"/>
      <c r="BA143" s="13"/>
      <c r="BB143" s="13"/>
      <c r="BC143" s="13"/>
      <c r="BD143" s="13"/>
      <c r="BE143" s="13"/>
      <c r="BF143" s="13"/>
      <c r="BG143" s="14"/>
      <c r="BH143" s="13"/>
      <c r="BI143" s="13"/>
      <c r="BJ143" s="13"/>
      <c r="BK143" s="13"/>
      <c r="BL143" s="13"/>
      <c r="BM143" s="13"/>
      <c r="BN143" s="14"/>
      <c r="BO143" s="14"/>
      <c r="BP143" s="14"/>
      <c r="BQ143" s="14"/>
      <c r="BR143" s="13"/>
      <c r="BS143" s="13"/>
      <c r="BT143" s="13"/>
      <c r="BU143" s="153"/>
      <c r="BV143" s="153"/>
      <c r="BW143" s="153"/>
      <c r="BX143" s="153"/>
      <c r="BY143" s="153"/>
      <c r="BZ143" s="153"/>
      <c r="CA143" s="153"/>
      <c r="CB143" s="218"/>
      <c r="CC143" s="218"/>
    </row>
    <row r="144" spans="1:81" ht="60" customHeight="1" x14ac:dyDescent="0.55000000000000004">
      <c r="A144" s="154" t="s">
        <v>67</v>
      </c>
      <c r="B144" s="146"/>
      <c r="C144" s="145" t="s">
        <v>1946</v>
      </c>
      <c r="D144" s="145" t="s">
        <v>238</v>
      </c>
      <c r="E144" s="145" t="s">
        <v>239</v>
      </c>
      <c r="F144" s="145" t="s">
        <v>945</v>
      </c>
      <c r="G144" s="145" t="s">
        <v>584</v>
      </c>
      <c r="H144" s="145" t="s">
        <v>585</v>
      </c>
      <c r="I144" s="145" t="s">
        <v>972</v>
      </c>
      <c r="J144" s="147" t="s">
        <v>946</v>
      </c>
      <c r="K144" s="145" t="s">
        <v>782</v>
      </c>
      <c r="L144" s="145" t="s">
        <v>517</v>
      </c>
      <c r="M144" s="145" t="s">
        <v>522</v>
      </c>
      <c r="N144" s="145" t="s">
        <v>240</v>
      </c>
      <c r="O144" s="154" t="s">
        <v>75</v>
      </c>
      <c r="P144" s="180" t="s">
        <v>1015</v>
      </c>
      <c r="Q144" s="157" t="str">
        <f>HYPERLINK("https://www.mlit.go.jp/road/sisaku/inspection-support/pdf/s/BR010046.pdf","技術の性能確認シート")</f>
        <v>技術の性能確認シート</v>
      </c>
      <c r="R144" s="182" t="s">
        <v>687</v>
      </c>
      <c r="S144" s="184" t="s">
        <v>688</v>
      </c>
      <c r="T144" s="208"/>
      <c r="U144" s="15" t="s">
        <v>86</v>
      </c>
      <c r="V144" s="16"/>
      <c r="W144" s="16"/>
      <c r="X144" s="16"/>
      <c r="Y144" s="16"/>
      <c r="Z144" s="16"/>
      <c r="AA144" s="16"/>
      <c r="AB144" s="16"/>
      <c r="AC144" s="16"/>
      <c r="AD144" s="16"/>
      <c r="AE144" s="16"/>
      <c r="AF144" s="16"/>
      <c r="AG144" s="16"/>
      <c r="AH144" s="16"/>
      <c r="AI144" s="16"/>
      <c r="AJ144" s="16"/>
      <c r="AK144" s="17"/>
      <c r="AL144" s="16"/>
      <c r="AM144" s="16"/>
      <c r="AN144" s="16"/>
      <c r="AO144" s="16"/>
      <c r="AP144" s="16"/>
      <c r="AQ144" s="17"/>
      <c r="AR144" s="17"/>
      <c r="AS144" s="16"/>
      <c r="AT144" s="16"/>
      <c r="AU144" s="16"/>
      <c r="AV144" s="16"/>
      <c r="AW144" s="16"/>
      <c r="AX144" s="16"/>
      <c r="AY144" s="16"/>
      <c r="AZ144" s="17"/>
      <c r="BA144" s="17"/>
      <c r="BB144" s="16"/>
      <c r="BC144" s="16"/>
      <c r="BD144" s="16"/>
      <c r="BE144" s="16"/>
      <c r="BF144" s="16"/>
      <c r="BG144" s="17"/>
      <c r="BH144" s="14"/>
      <c r="BI144" s="14"/>
      <c r="BJ144" s="14"/>
      <c r="BK144" s="14"/>
      <c r="BL144" s="14"/>
      <c r="BM144" s="14"/>
      <c r="BN144" s="16"/>
      <c r="BO144" s="16"/>
      <c r="BP144" s="16"/>
      <c r="BQ144" s="16"/>
      <c r="BR144" s="17"/>
      <c r="BS144" s="17"/>
      <c r="BT144" s="17"/>
      <c r="BU144" s="172" t="s">
        <v>916</v>
      </c>
      <c r="BV144" s="172"/>
      <c r="BW144" s="172"/>
      <c r="BX144" s="172"/>
      <c r="BY144" s="172"/>
      <c r="BZ144" s="172"/>
      <c r="CA144" s="174"/>
      <c r="CB144" s="216"/>
      <c r="CC144" s="216"/>
    </row>
    <row r="145" spans="1:81" ht="60" customHeight="1" x14ac:dyDescent="0.55000000000000004">
      <c r="A145" s="154"/>
      <c r="B145" s="146"/>
      <c r="C145" s="145"/>
      <c r="D145" s="145"/>
      <c r="E145" s="145"/>
      <c r="F145" s="145"/>
      <c r="G145" s="145"/>
      <c r="H145" s="145"/>
      <c r="I145" s="145"/>
      <c r="J145" s="145"/>
      <c r="K145" s="145"/>
      <c r="L145" s="145"/>
      <c r="M145" s="145"/>
      <c r="N145" s="145"/>
      <c r="O145" s="154"/>
      <c r="P145" s="158"/>
      <c r="Q145" s="158"/>
      <c r="R145" s="140"/>
      <c r="S145" s="143"/>
      <c r="T145" s="152"/>
      <c r="U145" s="6" t="s">
        <v>87</v>
      </c>
      <c r="V145" s="13" t="s">
        <v>913</v>
      </c>
      <c r="W145" s="13"/>
      <c r="X145" s="13" t="s">
        <v>913</v>
      </c>
      <c r="Y145" s="13"/>
      <c r="Z145" s="13"/>
      <c r="AA145" s="14"/>
      <c r="AB145" s="14"/>
      <c r="AC145" s="14"/>
      <c r="AD145" s="13"/>
      <c r="AE145" s="13"/>
      <c r="AF145" s="13"/>
      <c r="AG145" s="14"/>
      <c r="AH145" s="21" t="s">
        <v>914</v>
      </c>
      <c r="AI145" s="13"/>
      <c r="AJ145" s="13"/>
      <c r="AK145" s="13" t="s">
        <v>915</v>
      </c>
      <c r="AL145" s="13"/>
      <c r="AM145" s="13"/>
      <c r="AN145" s="14"/>
      <c r="AO145" s="14"/>
      <c r="AP145" s="13"/>
      <c r="AQ145" s="13"/>
      <c r="AR145" s="13"/>
      <c r="AS145" s="13"/>
      <c r="AT145" s="13"/>
      <c r="AU145" s="13"/>
      <c r="AV145" s="13"/>
      <c r="AW145" s="13"/>
      <c r="AX145" s="13"/>
      <c r="AY145" s="14"/>
      <c r="AZ145" s="13"/>
      <c r="BA145" s="13"/>
      <c r="BB145" s="14"/>
      <c r="BC145" s="14"/>
      <c r="BD145" s="13"/>
      <c r="BE145" s="14"/>
      <c r="BF145" s="14"/>
      <c r="BG145" s="13"/>
      <c r="BH145" s="13"/>
      <c r="BI145" s="13"/>
      <c r="BJ145" s="13"/>
      <c r="BK145" s="13"/>
      <c r="BL145" s="13"/>
      <c r="BM145" s="13"/>
      <c r="BN145" s="13"/>
      <c r="BO145" s="13"/>
      <c r="BP145" s="13"/>
      <c r="BQ145" s="13"/>
      <c r="BR145" s="13"/>
      <c r="BS145" s="13"/>
      <c r="BT145" s="13"/>
      <c r="BU145" s="152"/>
      <c r="BV145" s="152"/>
      <c r="BW145" s="152"/>
      <c r="BX145" s="152"/>
      <c r="BY145" s="152"/>
      <c r="BZ145" s="152"/>
      <c r="CA145" s="175"/>
      <c r="CB145" s="217"/>
      <c r="CC145" s="217"/>
    </row>
    <row r="146" spans="1:81" ht="60" customHeight="1" x14ac:dyDescent="0.55000000000000004">
      <c r="A146" s="154"/>
      <c r="B146" s="146"/>
      <c r="C146" s="145"/>
      <c r="D146" s="145"/>
      <c r="E146" s="145"/>
      <c r="F146" s="145"/>
      <c r="G146" s="145"/>
      <c r="H146" s="145"/>
      <c r="I146" s="145"/>
      <c r="J146" s="145"/>
      <c r="K146" s="145"/>
      <c r="L146" s="145"/>
      <c r="M146" s="145"/>
      <c r="N146" s="145"/>
      <c r="O146" s="154"/>
      <c r="P146" s="181"/>
      <c r="Q146" s="159"/>
      <c r="R146" s="183"/>
      <c r="S146" s="185"/>
      <c r="T146" s="173"/>
      <c r="U146" s="18" t="s">
        <v>91</v>
      </c>
      <c r="V146" s="19"/>
      <c r="W146" s="19"/>
      <c r="X146" s="19"/>
      <c r="Y146" s="19"/>
      <c r="Z146" s="19"/>
      <c r="AA146" s="19"/>
      <c r="AB146" s="19"/>
      <c r="AC146" s="19"/>
      <c r="AD146" s="19"/>
      <c r="AE146" s="19"/>
      <c r="AF146" s="19"/>
      <c r="AG146" s="19"/>
      <c r="AH146" s="19"/>
      <c r="AI146" s="20"/>
      <c r="AJ146" s="19"/>
      <c r="AK146" s="19"/>
      <c r="AL146" s="19"/>
      <c r="AM146" s="20"/>
      <c r="AN146" s="20"/>
      <c r="AO146" s="19"/>
      <c r="AP146" s="19"/>
      <c r="AQ146" s="19"/>
      <c r="AR146" s="19"/>
      <c r="AS146" s="20"/>
      <c r="AT146" s="19"/>
      <c r="AU146" s="19"/>
      <c r="AV146" s="19"/>
      <c r="AW146" s="19"/>
      <c r="AX146" s="20"/>
      <c r="AY146" s="20"/>
      <c r="AZ146" s="19"/>
      <c r="BA146" s="20"/>
      <c r="BB146" s="20"/>
      <c r="BC146" s="20"/>
      <c r="BD146" s="20"/>
      <c r="BE146" s="20"/>
      <c r="BF146" s="20"/>
      <c r="BG146" s="19"/>
      <c r="BH146" s="20"/>
      <c r="BI146" s="20"/>
      <c r="BJ146" s="20"/>
      <c r="BK146" s="20"/>
      <c r="BL146" s="20"/>
      <c r="BM146" s="20"/>
      <c r="BN146" s="19"/>
      <c r="BO146" s="19"/>
      <c r="BP146" s="19"/>
      <c r="BQ146" s="19"/>
      <c r="BR146" s="20"/>
      <c r="BS146" s="20"/>
      <c r="BT146" s="20"/>
      <c r="BU146" s="173"/>
      <c r="BV146" s="173"/>
      <c r="BW146" s="173"/>
      <c r="BX146" s="173"/>
      <c r="BY146" s="173"/>
      <c r="BZ146" s="173"/>
      <c r="CA146" s="176"/>
      <c r="CB146" s="218"/>
      <c r="CC146" s="218"/>
    </row>
    <row r="147" spans="1:81" ht="60" customHeight="1" x14ac:dyDescent="0.55000000000000004">
      <c r="A147" s="154" t="s">
        <v>67</v>
      </c>
      <c r="B147" s="146"/>
      <c r="C147" s="145" t="s">
        <v>1947</v>
      </c>
      <c r="D147" s="145" t="s">
        <v>241</v>
      </c>
      <c r="E147" s="145" t="s">
        <v>242</v>
      </c>
      <c r="F147" s="145" t="s">
        <v>586</v>
      </c>
      <c r="G147" s="145" t="s">
        <v>587</v>
      </c>
      <c r="H147" s="149" t="s">
        <v>588</v>
      </c>
      <c r="I147" s="145" t="s">
        <v>803</v>
      </c>
      <c r="J147" s="147" t="s">
        <v>965</v>
      </c>
      <c r="K147" s="145"/>
      <c r="L147" s="145" t="s">
        <v>804</v>
      </c>
      <c r="M147" s="145" t="s">
        <v>520</v>
      </c>
      <c r="N147" s="145" t="s">
        <v>243</v>
      </c>
      <c r="O147" s="154" t="s">
        <v>75</v>
      </c>
      <c r="P147" s="157" t="s">
        <v>467</v>
      </c>
      <c r="Q147" s="157" t="str">
        <f>HYPERLINK("https://www.mlit.go.jp/road/sisaku/inspection-support/pdf/s/BR010047.pdf","技術の性能確認シート")</f>
        <v>技術の性能確認シート</v>
      </c>
      <c r="R147" s="139" t="s">
        <v>2761</v>
      </c>
      <c r="S147" s="142" t="s">
        <v>2762</v>
      </c>
      <c r="T147" s="203"/>
      <c r="U147" s="6" t="s">
        <v>86</v>
      </c>
      <c r="V147" s="13"/>
      <c r="W147" s="13"/>
      <c r="X147" s="13"/>
      <c r="Y147" s="13"/>
      <c r="Z147" s="13"/>
      <c r="AA147" s="13"/>
      <c r="AB147" s="13"/>
      <c r="AC147" s="13"/>
      <c r="AD147" s="13"/>
      <c r="AE147" s="13"/>
      <c r="AF147" s="13"/>
      <c r="AG147" s="13"/>
      <c r="AH147" s="13"/>
      <c r="AI147" s="13"/>
      <c r="AJ147" s="13"/>
      <c r="AK147" s="14"/>
      <c r="AL147" s="13"/>
      <c r="AM147" s="13"/>
      <c r="AN147" s="13"/>
      <c r="AO147" s="13"/>
      <c r="AP147" s="13"/>
      <c r="AQ147" s="14"/>
      <c r="AR147" s="14"/>
      <c r="AS147" s="13"/>
      <c r="AT147" s="13"/>
      <c r="AU147" s="13"/>
      <c r="AV147" s="13"/>
      <c r="AW147" s="13"/>
      <c r="AX147" s="13"/>
      <c r="AY147" s="13"/>
      <c r="AZ147" s="14"/>
      <c r="BA147" s="14"/>
      <c r="BB147" s="13"/>
      <c r="BC147" s="13"/>
      <c r="BD147" s="13"/>
      <c r="BE147" s="13"/>
      <c r="BF147" s="13"/>
      <c r="BG147" s="14"/>
      <c r="BH147" s="14"/>
      <c r="BI147" s="14"/>
      <c r="BJ147" s="14"/>
      <c r="BK147" s="14"/>
      <c r="BL147" s="14"/>
      <c r="BM147" s="14"/>
      <c r="BN147" s="13"/>
      <c r="BO147" s="13"/>
      <c r="BP147" s="13"/>
      <c r="BQ147" s="13"/>
      <c r="BR147" s="14"/>
      <c r="BS147" s="14"/>
      <c r="BT147" s="14"/>
      <c r="BU147" s="151"/>
      <c r="BV147" s="151"/>
      <c r="BW147" s="151"/>
      <c r="BX147" s="151"/>
      <c r="BY147" s="151"/>
      <c r="BZ147" s="151" t="s">
        <v>916</v>
      </c>
      <c r="CA147" s="151"/>
      <c r="CB147" s="216"/>
      <c r="CC147" s="216"/>
    </row>
    <row r="148" spans="1:81" ht="60" customHeight="1" x14ac:dyDescent="0.55000000000000004">
      <c r="A148" s="154"/>
      <c r="B148" s="146"/>
      <c r="C148" s="145"/>
      <c r="D148" s="145"/>
      <c r="E148" s="145"/>
      <c r="F148" s="145"/>
      <c r="G148" s="145"/>
      <c r="H148" s="149"/>
      <c r="I148" s="145"/>
      <c r="J148" s="145"/>
      <c r="K148" s="145"/>
      <c r="L148" s="145"/>
      <c r="M148" s="145"/>
      <c r="N148" s="145"/>
      <c r="O148" s="154"/>
      <c r="P148" s="158"/>
      <c r="Q148" s="158"/>
      <c r="R148" s="140"/>
      <c r="S148" s="143"/>
      <c r="T148" s="152"/>
      <c r="U148" s="6" t="s">
        <v>87</v>
      </c>
      <c r="V148" s="13" t="s">
        <v>1078</v>
      </c>
      <c r="W148" s="13" t="s">
        <v>1078</v>
      </c>
      <c r="X148" s="13" t="s">
        <v>1078</v>
      </c>
      <c r="Y148" s="13" t="s">
        <v>1078</v>
      </c>
      <c r="Z148" s="13" t="s">
        <v>1078</v>
      </c>
      <c r="AA148" s="14"/>
      <c r="AB148" s="14"/>
      <c r="AC148" s="14"/>
      <c r="AD148" s="13" t="s">
        <v>1078</v>
      </c>
      <c r="AE148" s="13" t="s">
        <v>1078</v>
      </c>
      <c r="AF148" s="13" t="s">
        <v>1078</v>
      </c>
      <c r="AG148" s="14"/>
      <c r="AH148" s="13"/>
      <c r="AI148" s="13"/>
      <c r="AJ148" s="13" t="s">
        <v>1079</v>
      </c>
      <c r="AK148" s="13" t="s">
        <v>1079</v>
      </c>
      <c r="AL148" s="13" t="s">
        <v>1080</v>
      </c>
      <c r="AM148" s="13"/>
      <c r="AN148" s="14"/>
      <c r="AO148" s="14"/>
      <c r="AP148" s="13"/>
      <c r="AQ148" s="13" t="s">
        <v>1080</v>
      </c>
      <c r="AR148" s="13" t="s">
        <v>1080</v>
      </c>
      <c r="AS148" s="13"/>
      <c r="AT148" s="13" t="s">
        <v>1079</v>
      </c>
      <c r="AU148" s="13" t="s">
        <v>1079</v>
      </c>
      <c r="AV148" s="13" t="s">
        <v>1079</v>
      </c>
      <c r="AW148" s="13" t="s">
        <v>1079</v>
      </c>
      <c r="AX148" s="13" t="s">
        <v>1080</v>
      </c>
      <c r="AY148" s="14"/>
      <c r="AZ148" s="13" t="s">
        <v>1079</v>
      </c>
      <c r="BA148" s="13"/>
      <c r="BB148" s="14"/>
      <c r="BC148" s="14"/>
      <c r="BD148" s="13"/>
      <c r="BE148" s="14"/>
      <c r="BF148" s="14"/>
      <c r="BG148" s="13" t="s">
        <v>1079</v>
      </c>
      <c r="BH148" s="13" t="s">
        <v>1081</v>
      </c>
      <c r="BI148" s="13" t="s">
        <v>960</v>
      </c>
      <c r="BJ148" s="13" t="s">
        <v>960</v>
      </c>
      <c r="BK148" s="13"/>
      <c r="BL148" s="13"/>
      <c r="BM148" s="13"/>
      <c r="BN148" s="13"/>
      <c r="BO148" s="13"/>
      <c r="BP148" s="13"/>
      <c r="BQ148" s="13"/>
      <c r="BR148" s="13" t="s">
        <v>961</v>
      </c>
      <c r="BS148" s="13"/>
      <c r="BT148" s="13"/>
      <c r="BU148" s="152"/>
      <c r="BV148" s="152"/>
      <c r="BW148" s="152"/>
      <c r="BX148" s="152"/>
      <c r="BY148" s="152"/>
      <c r="BZ148" s="152"/>
      <c r="CA148" s="152"/>
      <c r="CB148" s="217"/>
      <c r="CC148" s="217"/>
    </row>
    <row r="149" spans="1:81" ht="60" customHeight="1" x14ac:dyDescent="0.55000000000000004">
      <c r="A149" s="154"/>
      <c r="B149" s="146"/>
      <c r="C149" s="145"/>
      <c r="D149" s="145"/>
      <c r="E149" s="145"/>
      <c r="F149" s="145"/>
      <c r="G149" s="145"/>
      <c r="H149" s="149"/>
      <c r="I149" s="145"/>
      <c r="J149" s="145"/>
      <c r="K149" s="145"/>
      <c r="L149" s="145"/>
      <c r="M149" s="145"/>
      <c r="N149" s="145"/>
      <c r="O149" s="154"/>
      <c r="P149" s="159"/>
      <c r="Q149" s="159"/>
      <c r="R149" s="141"/>
      <c r="S149" s="144"/>
      <c r="T149" s="153"/>
      <c r="U149" s="6" t="s">
        <v>91</v>
      </c>
      <c r="V149" s="14"/>
      <c r="W149" s="14"/>
      <c r="X149" s="14"/>
      <c r="Y149" s="14"/>
      <c r="Z149" s="14"/>
      <c r="AA149" s="14"/>
      <c r="AB149" s="14"/>
      <c r="AC149" s="14"/>
      <c r="AD149" s="14"/>
      <c r="AE149" s="14"/>
      <c r="AF149" s="14"/>
      <c r="AG149" s="14"/>
      <c r="AH149" s="14"/>
      <c r="AI149" s="13"/>
      <c r="AJ149" s="14"/>
      <c r="AK149" s="14"/>
      <c r="AL149" s="14"/>
      <c r="AM149" s="13"/>
      <c r="AN149" s="13"/>
      <c r="AO149" s="14"/>
      <c r="AP149" s="14"/>
      <c r="AQ149" s="14"/>
      <c r="AR149" s="14"/>
      <c r="AS149" s="13"/>
      <c r="AT149" s="14"/>
      <c r="AU149" s="14"/>
      <c r="AV149" s="14"/>
      <c r="AW149" s="14"/>
      <c r="AX149" s="13"/>
      <c r="AY149" s="13"/>
      <c r="AZ149" s="14"/>
      <c r="BA149" s="13"/>
      <c r="BB149" s="13"/>
      <c r="BC149" s="13"/>
      <c r="BD149" s="13"/>
      <c r="BE149" s="13"/>
      <c r="BF149" s="13"/>
      <c r="BG149" s="14"/>
      <c r="BH149" s="13"/>
      <c r="BI149" s="13"/>
      <c r="BJ149" s="13"/>
      <c r="BK149" s="13"/>
      <c r="BL149" s="13"/>
      <c r="BM149" s="13"/>
      <c r="BN149" s="14"/>
      <c r="BO149" s="14"/>
      <c r="BP149" s="14"/>
      <c r="BQ149" s="14"/>
      <c r="BR149" s="13"/>
      <c r="BS149" s="13"/>
      <c r="BT149" s="13"/>
      <c r="BU149" s="153"/>
      <c r="BV149" s="153"/>
      <c r="BW149" s="153"/>
      <c r="BX149" s="153"/>
      <c r="BY149" s="153"/>
      <c r="BZ149" s="153"/>
      <c r="CA149" s="153"/>
      <c r="CB149" s="218"/>
      <c r="CC149" s="218"/>
    </row>
    <row r="150" spans="1:81" ht="60" customHeight="1" x14ac:dyDescent="0.55000000000000004">
      <c r="A150" s="154" t="s">
        <v>67</v>
      </c>
      <c r="B150" s="146"/>
      <c r="C150" s="149" t="s">
        <v>1948</v>
      </c>
      <c r="D150" s="145" t="s">
        <v>1100</v>
      </c>
      <c r="E150" s="149" t="s">
        <v>1101</v>
      </c>
      <c r="F150" s="145" t="s">
        <v>1588</v>
      </c>
      <c r="G150" s="145" t="s">
        <v>1587</v>
      </c>
      <c r="H150" s="149" t="s">
        <v>1589</v>
      </c>
      <c r="I150" s="145" t="s">
        <v>2577</v>
      </c>
      <c r="J150" s="147" t="s">
        <v>1102</v>
      </c>
      <c r="K150" s="145" t="s">
        <v>2578</v>
      </c>
      <c r="L150" s="145" t="s">
        <v>804</v>
      </c>
      <c r="M150" s="145" t="s">
        <v>1260</v>
      </c>
      <c r="N150" s="145" t="s">
        <v>1261</v>
      </c>
      <c r="O150" s="154" t="s">
        <v>75</v>
      </c>
      <c r="P150" s="148" t="s">
        <v>6</v>
      </c>
      <c r="Q150" s="148" t="s">
        <v>7</v>
      </c>
      <c r="R150" s="139" t="s">
        <v>1262</v>
      </c>
      <c r="S150" s="155" t="s">
        <v>1263</v>
      </c>
      <c r="T150" s="151"/>
      <c r="U150" s="9" t="s">
        <v>86</v>
      </c>
      <c r="V150" s="13" t="s">
        <v>1103</v>
      </c>
      <c r="W150" s="13"/>
      <c r="X150" s="13" t="s">
        <v>1103</v>
      </c>
      <c r="Y150" s="13"/>
      <c r="Z150" s="13" t="s">
        <v>1103</v>
      </c>
      <c r="AA150" s="13" t="s">
        <v>1103</v>
      </c>
      <c r="AB150" s="13" t="s">
        <v>1103</v>
      </c>
      <c r="AC150" s="13" t="s">
        <v>1103</v>
      </c>
      <c r="AD150" s="13"/>
      <c r="AE150" s="13"/>
      <c r="AF150" s="13" t="s">
        <v>1103</v>
      </c>
      <c r="AG150" s="13"/>
      <c r="AH150" s="13"/>
      <c r="AI150" s="13"/>
      <c r="AJ150" s="13" t="s">
        <v>1103</v>
      </c>
      <c r="AK150" s="14"/>
      <c r="AL150" s="13" t="s">
        <v>1104</v>
      </c>
      <c r="AM150" s="13"/>
      <c r="AN150" s="13"/>
      <c r="AO150" s="13"/>
      <c r="AP150" s="13"/>
      <c r="AQ150" s="14"/>
      <c r="AR150" s="14"/>
      <c r="AS150" s="13"/>
      <c r="AT150" s="13"/>
      <c r="AU150" s="13"/>
      <c r="AV150" s="13"/>
      <c r="AW150" s="13"/>
      <c r="AX150" s="13"/>
      <c r="AY150" s="13"/>
      <c r="AZ150" s="14"/>
      <c r="BA150" s="14"/>
      <c r="BB150" s="13" t="s">
        <v>991</v>
      </c>
      <c r="BC150" s="13" t="s">
        <v>991</v>
      </c>
      <c r="BD150" s="13"/>
      <c r="BE150" s="13"/>
      <c r="BF150" s="13"/>
      <c r="BG150" s="14"/>
      <c r="BH150" s="14"/>
      <c r="BI150" s="14"/>
      <c r="BJ150" s="14"/>
      <c r="BK150" s="14"/>
      <c r="BL150" s="14"/>
      <c r="BM150" s="14"/>
      <c r="BN150" s="13"/>
      <c r="BO150" s="13"/>
      <c r="BP150" s="13"/>
      <c r="BQ150" s="13"/>
      <c r="BR150" s="14"/>
      <c r="BS150" s="14"/>
      <c r="BT150" s="14"/>
      <c r="BU150" s="151"/>
      <c r="BV150" s="151"/>
      <c r="BW150" s="151"/>
      <c r="BX150" s="151" t="s">
        <v>916</v>
      </c>
      <c r="BY150" s="151"/>
      <c r="BZ150" s="151"/>
      <c r="CA150" s="151"/>
      <c r="CB150" s="216"/>
      <c r="CC150" s="216"/>
    </row>
    <row r="151" spans="1:81" ht="60" customHeight="1" x14ac:dyDescent="0.55000000000000004">
      <c r="A151" s="154"/>
      <c r="B151" s="146"/>
      <c r="C151" s="149"/>
      <c r="D151" s="149"/>
      <c r="E151" s="149"/>
      <c r="F151" s="145"/>
      <c r="G151" s="145"/>
      <c r="H151" s="149"/>
      <c r="I151" s="145"/>
      <c r="J151" s="147"/>
      <c r="K151" s="145"/>
      <c r="L151" s="145"/>
      <c r="M151" s="145"/>
      <c r="N151" s="145"/>
      <c r="O151" s="154"/>
      <c r="P151" s="148"/>
      <c r="Q151" s="148"/>
      <c r="R151" s="140"/>
      <c r="S151" s="143"/>
      <c r="T151" s="152"/>
      <c r="U151" s="6" t="s">
        <v>87</v>
      </c>
      <c r="V151" s="13" t="s">
        <v>1105</v>
      </c>
      <c r="W151" s="13"/>
      <c r="X151" s="13" t="s">
        <v>1105</v>
      </c>
      <c r="Y151" s="13"/>
      <c r="Z151" s="13" t="s">
        <v>1105</v>
      </c>
      <c r="AA151" s="14"/>
      <c r="AB151" s="14"/>
      <c r="AC151" s="14"/>
      <c r="AD151" s="13"/>
      <c r="AE151" s="13"/>
      <c r="AF151" s="13" t="s">
        <v>1105</v>
      </c>
      <c r="AG151" s="14"/>
      <c r="AH151" s="13"/>
      <c r="AI151" s="13"/>
      <c r="AJ151" s="13" t="s">
        <v>1106</v>
      </c>
      <c r="AK151" s="13"/>
      <c r="AL151" s="13" t="s">
        <v>1107</v>
      </c>
      <c r="AM151" s="13"/>
      <c r="AN151" s="14"/>
      <c r="AO151" s="14"/>
      <c r="AP151" s="13"/>
      <c r="AQ151" s="13"/>
      <c r="AR151" s="13"/>
      <c r="AS151" s="13"/>
      <c r="AT151" s="13"/>
      <c r="AU151" s="13"/>
      <c r="AV151" s="13"/>
      <c r="AW151" s="13"/>
      <c r="AX151" s="13"/>
      <c r="AY151" s="14"/>
      <c r="AZ151" s="13"/>
      <c r="BA151" s="13"/>
      <c r="BB151" s="14"/>
      <c r="BC151" s="14"/>
      <c r="BD151" s="13" t="s">
        <v>1108</v>
      </c>
      <c r="BE151" s="14"/>
      <c r="BF151" s="14"/>
      <c r="BG151" s="13"/>
      <c r="BH151" s="13"/>
      <c r="BI151" s="13"/>
      <c r="BJ151" s="13"/>
      <c r="BK151" s="13"/>
      <c r="BL151" s="13"/>
      <c r="BM151" s="13"/>
      <c r="BN151" s="13"/>
      <c r="BO151" s="13"/>
      <c r="BP151" s="13"/>
      <c r="BQ151" s="13"/>
      <c r="BR151" s="13"/>
      <c r="BS151" s="13"/>
      <c r="BT151" s="13"/>
      <c r="BU151" s="152"/>
      <c r="BV151" s="152"/>
      <c r="BW151" s="152"/>
      <c r="BX151" s="152"/>
      <c r="BY151" s="152"/>
      <c r="BZ151" s="152"/>
      <c r="CA151" s="152"/>
      <c r="CB151" s="217"/>
      <c r="CC151" s="217"/>
    </row>
    <row r="152" spans="1:81" ht="60" customHeight="1" x14ac:dyDescent="0.55000000000000004">
      <c r="A152" s="154"/>
      <c r="B152" s="146"/>
      <c r="C152" s="149"/>
      <c r="D152" s="149"/>
      <c r="E152" s="149"/>
      <c r="F152" s="145"/>
      <c r="G152" s="145"/>
      <c r="H152" s="149"/>
      <c r="I152" s="145"/>
      <c r="J152" s="147"/>
      <c r="K152" s="145"/>
      <c r="L152" s="145"/>
      <c r="M152" s="145"/>
      <c r="N152" s="145"/>
      <c r="O152" s="154"/>
      <c r="P152" s="148"/>
      <c r="Q152" s="148"/>
      <c r="R152" s="141"/>
      <c r="S152" s="144"/>
      <c r="T152" s="153"/>
      <c r="U152" s="6" t="s">
        <v>91</v>
      </c>
      <c r="V152" s="14"/>
      <c r="W152" s="14"/>
      <c r="X152" s="14"/>
      <c r="Y152" s="14"/>
      <c r="Z152" s="14"/>
      <c r="AA152" s="14"/>
      <c r="AB152" s="14"/>
      <c r="AC152" s="14"/>
      <c r="AD152" s="14"/>
      <c r="AE152" s="14"/>
      <c r="AF152" s="14"/>
      <c r="AG152" s="14"/>
      <c r="AH152" s="14"/>
      <c r="AI152" s="13"/>
      <c r="AJ152" s="14"/>
      <c r="AK152" s="14"/>
      <c r="AL152" s="14"/>
      <c r="AM152" s="13"/>
      <c r="AN152" s="13"/>
      <c r="AO152" s="14"/>
      <c r="AP152" s="14"/>
      <c r="AQ152" s="14"/>
      <c r="AR152" s="14"/>
      <c r="AS152" s="13"/>
      <c r="AT152" s="14"/>
      <c r="AU152" s="14"/>
      <c r="AV152" s="14"/>
      <c r="AW152" s="14"/>
      <c r="AX152" s="13"/>
      <c r="AY152" s="13"/>
      <c r="AZ152" s="14"/>
      <c r="BA152" s="13"/>
      <c r="BB152" s="13"/>
      <c r="BC152" s="13"/>
      <c r="BD152" s="13"/>
      <c r="BE152" s="13"/>
      <c r="BF152" s="13"/>
      <c r="BG152" s="14"/>
      <c r="BH152" s="13"/>
      <c r="BI152" s="13"/>
      <c r="BJ152" s="13"/>
      <c r="BK152" s="13"/>
      <c r="BL152" s="13"/>
      <c r="BM152" s="13"/>
      <c r="BN152" s="14"/>
      <c r="BO152" s="14"/>
      <c r="BP152" s="14"/>
      <c r="BQ152" s="14"/>
      <c r="BR152" s="13"/>
      <c r="BS152" s="13"/>
      <c r="BT152" s="13"/>
      <c r="BU152" s="153"/>
      <c r="BV152" s="153"/>
      <c r="BW152" s="153"/>
      <c r="BX152" s="153"/>
      <c r="BY152" s="153"/>
      <c r="BZ152" s="153"/>
      <c r="CA152" s="153"/>
      <c r="CB152" s="218"/>
      <c r="CC152" s="218"/>
    </row>
    <row r="153" spans="1:81" ht="60" customHeight="1" x14ac:dyDescent="0.55000000000000004">
      <c r="A153" s="145" t="s">
        <v>1099</v>
      </c>
      <c r="B153" s="146"/>
      <c r="C153" s="145" t="s">
        <v>1450</v>
      </c>
      <c r="D153" s="156" t="s">
        <v>1012</v>
      </c>
      <c r="E153" s="145" t="s">
        <v>75</v>
      </c>
      <c r="F153" s="145" t="s">
        <v>75</v>
      </c>
      <c r="G153" s="145" t="s">
        <v>75</v>
      </c>
      <c r="H153" s="145" t="s">
        <v>75</v>
      </c>
      <c r="I153" s="145" t="s">
        <v>75</v>
      </c>
      <c r="J153" s="145" t="s">
        <v>75</v>
      </c>
      <c r="K153" s="145" t="s">
        <v>75</v>
      </c>
      <c r="L153" s="145" t="s">
        <v>75</v>
      </c>
      <c r="M153" s="145" t="s">
        <v>75</v>
      </c>
      <c r="N153" s="145" t="s">
        <v>1011</v>
      </c>
      <c r="O153" s="145" t="s">
        <v>75</v>
      </c>
      <c r="P153" s="162" t="s">
        <v>75</v>
      </c>
      <c r="Q153" s="162" t="s">
        <v>75</v>
      </c>
      <c r="R153" s="139" t="s">
        <v>75</v>
      </c>
      <c r="S153" s="151" t="s">
        <v>75</v>
      </c>
      <c r="T153" s="151"/>
      <c r="U153" s="9" t="s">
        <v>86</v>
      </c>
      <c r="V153" s="13"/>
      <c r="W153" s="13"/>
      <c r="X153" s="13"/>
      <c r="Y153" s="13"/>
      <c r="Z153" s="13"/>
      <c r="AA153" s="13"/>
      <c r="AB153" s="13"/>
      <c r="AC153" s="13"/>
      <c r="AD153" s="13"/>
      <c r="AE153" s="13"/>
      <c r="AF153" s="13"/>
      <c r="AG153" s="13"/>
      <c r="AH153" s="13"/>
      <c r="AI153" s="13"/>
      <c r="AJ153" s="13"/>
      <c r="AK153" s="14"/>
      <c r="AL153" s="13"/>
      <c r="AM153" s="13"/>
      <c r="AN153" s="13"/>
      <c r="AO153" s="13"/>
      <c r="AP153" s="13"/>
      <c r="AQ153" s="14"/>
      <c r="AR153" s="14"/>
      <c r="AS153" s="13"/>
      <c r="AT153" s="13"/>
      <c r="AU153" s="13"/>
      <c r="AV153" s="13"/>
      <c r="AW153" s="13"/>
      <c r="AX153" s="13"/>
      <c r="AY153" s="13"/>
      <c r="AZ153" s="14"/>
      <c r="BA153" s="14"/>
      <c r="BB153" s="13"/>
      <c r="BC153" s="13"/>
      <c r="BD153" s="13"/>
      <c r="BE153" s="13"/>
      <c r="BF153" s="13"/>
      <c r="BG153" s="14"/>
      <c r="BH153" s="14"/>
      <c r="BI153" s="14"/>
      <c r="BJ153" s="14"/>
      <c r="BK153" s="14"/>
      <c r="BL153" s="14"/>
      <c r="BM153" s="14"/>
      <c r="BN153" s="13"/>
      <c r="BO153" s="13"/>
      <c r="BP153" s="13"/>
      <c r="BQ153" s="13"/>
      <c r="BR153" s="14"/>
      <c r="BS153" s="14"/>
      <c r="BT153" s="14"/>
      <c r="BU153" s="151"/>
      <c r="BV153" s="151"/>
      <c r="BW153" s="151"/>
      <c r="BX153" s="151"/>
      <c r="BY153" s="151"/>
      <c r="BZ153" s="151" t="s">
        <v>916</v>
      </c>
      <c r="CA153" s="151"/>
      <c r="CB153" s="216"/>
      <c r="CC153" s="216"/>
    </row>
    <row r="154" spans="1:81" ht="60" customHeight="1" x14ac:dyDescent="0.55000000000000004">
      <c r="A154" s="145"/>
      <c r="B154" s="146"/>
      <c r="C154" s="145"/>
      <c r="D154" s="145"/>
      <c r="E154" s="145"/>
      <c r="F154" s="145"/>
      <c r="G154" s="145"/>
      <c r="H154" s="145"/>
      <c r="I154" s="145"/>
      <c r="J154" s="145"/>
      <c r="K154" s="145"/>
      <c r="L154" s="145"/>
      <c r="M154" s="145"/>
      <c r="N154" s="145"/>
      <c r="O154" s="145"/>
      <c r="P154" s="163"/>
      <c r="Q154" s="163"/>
      <c r="R154" s="140"/>
      <c r="S154" s="152"/>
      <c r="T154" s="152"/>
      <c r="U154" s="6" t="s">
        <v>87</v>
      </c>
      <c r="V154" s="23" t="s">
        <v>551</v>
      </c>
      <c r="W154" s="21"/>
      <c r="X154" s="23" t="s">
        <v>551</v>
      </c>
      <c r="Y154" s="23" t="s">
        <v>551</v>
      </c>
      <c r="Z154" s="23" t="s">
        <v>1019</v>
      </c>
      <c r="AA154" s="14"/>
      <c r="AB154" s="14"/>
      <c r="AC154" s="14"/>
      <c r="AD154" s="13"/>
      <c r="AE154" s="13"/>
      <c r="AF154" s="13"/>
      <c r="AG154" s="14"/>
      <c r="AH154" s="13"/>
      <c r="AI154" s="13"/>
      <c r="AJ154" s="23" t="s">
        <v>551</v>
      </c>
      <c r="AK154" s="23" t="s">
        <v>551</v>
      </c>
      <c r="AL154" s="13"/>
      <c r="AM154" s="13"/>
      <c r="AN154" s="14"/>
      <c r="AO154" s="14"/>
      <c r="AP154" s="13"/>
      <c r="AQ154" s="13"/>
      <c r="AR154" s="13"/>
      <c r="AS154" s="13"/>
      <c r="AT154" s="13"/>
      <c r="AU154" s="13"/>
      <c r="AV154" s="13"/>
      <c r="AW154" s="13"/>
      <c r="AX154" s="13"/>
      <c r="AY154" s="14"/>
      <c r="AZ154" s="13"/>
      <c r="BA154" s="13"/>
      <c r="BB154" s="14"/>
      <c r="BC154" s="14"/>
      <c r="BD154" s="13"/>
      <c r="BE154" s="14"/>
      <c r="BF154" s="14"/>
      <c r="BG154" s="13"/>
      <c r="BH154" s="13" t="s">
        <v>885</v>
      </c>
      <c r="BI154" s="13" t="s">
        <v>886</v>
      </c>
      <c r="BJ154" s="13" t="s">
        <v>886</v>
      </c>
      <c r="BK154" s="13"/>
      <c r="BL154" s="13"/>
      <c r="BM154" s="13"/>
      <c r="BN154" s="13"/>
      <c r="BO154" s="13"/>
      <c r="BP154" s="13"/>
      <c r="BQ154" s="13"/>
      <c r="BR154" s="13" t="s">
        <v>885</v>
      </c>
      <c r="BS154" s="13"/>
      <c r="BT154" s="13"/>
      <c r="BU154" s="152"/>
      <c r="BV154" s="152"/>
      <c r="BW154" s="152"/>
      <c r="BX154" s="152"/>
      <c r="BY154" s="152"/>
      <c r="BZ154" s="152"/>
      <c r="CA154" s="152"/>
      <c r="CB154" s="217"/>
      <c r="CC154" s="217"/>
    </row>
    <row r="155" spans="1:81" ht="60" customHeight="1" x14ac:dyDescent="0.55000000000000004">
      <c r="A155" s="145"/>
      <c r="B155" s="146"/>
      <c r="C155" s="145"/>
      <c r="D155" s="145"/>
      <c r="E155" s="145"/>
      <c r="F155" s="145"/>
      <c r="G155" s="145"/>
      <c r="H155" s="145"/>
      <c r="I155" s="145"/>
      <c r="J155" s="145"/>
      <c r="K155" s="145"/>
      <c r="L155" s="145"/>
      <c r="M155" s="145"/>
      <c r="N155" s="145"/>
      <c r="O155" s="145"/>
      <c r="P155" s="164"/>
      <c r="Q155" s="164"/>
      <c r="R155" s="141"/>
      <c r="S155" s="153"/>
      <c r="T155" s="153"/>
      <c r="U155" s="6" t="s">
        <v>91</v>
      </c>
      <c r="V155" s="14"/>
      <c r="W155" s="14"/>
      <c r="X155" s="14"/>
      <c r="Y155" s="14"/>
      <c r="Z155" s="14"/>
      <c r="AA155" s="14"/>
      <c r="AB155" s="14"/>
      <c r="AC155" s="14"/>
      <c r="AD155" s="14"/>
      <c r="AE155" s="14"/>
      <c r="AF155" s="14"/>
      <c r="AG155" s="14"/>
      <c r="AH155" s="14"/>
      <c r="AI155" s="13"/>
      <c r="AJ155" s="14"/>
      <c r="AK155" s="14"/>
      <c r="AL155" s="14"/>
      <c r="AM155" s="13"/>
      <c r="AN155" s="13"/>
      <c r="AO155" s="14"/>
      <c r="AP155" s="14"/>
      <c r="AQ155" s="14"/>
      <c r="AR155" s="14"/>
      <c r="AS155" s="13"/>
      <c r="AT155" s="14"/>
      <c r="AU155" s="14"/>
      <c r="AV155" s="14"/>
      <c r="AW155" s="14"/>
      <c r="AX155" s="13"/>
      <c r="AY155" s="13"/>
      <c r="AZ155" s="14"/>
      <c r="BA155" s="13"/>
      <c r="BB155" s="13"/>
      <c r="BC155" s="13"/>
      <c r="BD155" s="13"/>
      <c r="BE155" s="13"/>
      <c r="BF155" s="13"/>
      <c r="BG155" s="14"/>
      <c r="BH155" s="13"/>
      <c r="BI155" s="13"/>
      <c r="BJ155" s="13"/>
      <c r="BK155" s="13"/>
      <c r="BL155" s="13"/>
      <c r="BM155" s="13"/>
      <c r="BN155" s="14"/>
      <c r="BO155" s="14"/>
      <c r="BP155" s="14"/>
      <c r="BQ155" s="14"/>
      <c r="BR155" s="13"/>
      <c r="BS155" s="13"/>
      <c r="BT155" s="13"/>
      <c r="BU155" s="153"/>
      <c r="BV155" s="153"/>
      <c r="BW155" s="153"/>
      <c r="BX155" s="153"/>
      <c r="BY155" s="153"/>
      <c r="BZ155" s="153"/>
      <c r="CA155" s="153"/>
      <c r="CB155" s="218"/>
      <c r="CC155" s="218"/>
    </row>
    <row r="156" spans="1:81" ht="60" customHeight="1" x14ac:dyDescent="0.55000000000000004">
      <c r="A156" s="145" t="s">
        <v>1099</v>
      </c>
      <c r="B156" s="146"/>
      <c r="C156" s="145" t="s">
        <v>1949</v>
      </c>
      <c r="D156" s="145" t="s">
        <v>1757</v>
      </c>
      <c r="E156" s="145" t="s">
        <v>2472</v>
      </c>
      <c r="F156" s="145" t="s">
        <v>2473</v>
      </c>
      <c r="G156" s="145" t="s">
        <v>1264</v>
      </c>
      <c r="H156" s="149" t="s">
        <v>2474</v>
      </c>
      <c r="I156" s="145" t="s">
        <v>2475</v>
      </c>
      <c r="J156" s="149" t="s">
        <v>2476</v>
      </c>
      <c r="K156" s="145"/>
      <c r="L156" s="145" t="s">
        <v>514</v>
      </c>
      <c r="M156" s="145" t="s">
        <v>2477</v>
      </c>
      <c r="N156" s="145" t="s">
        <v>2478</v>
      </c>
      <c r="O156" s="154" t="s">
        <v>75</v>
      </c>
      <c r="P156" s="148" t="s">
        <v>6</v>
      </c>
      <c r="Q156" s="148" t="s">
        <v>7</v>
      </c>
      <c r="R156" s="139" t="s">
        <v>2479</v>
      </c>
      <c r="S156" s="142" t="s">
        <v>2480</v>
      </c>
      <c r="T156" s="151"/>
      <c r="U156" s="9" t="s">
        <v>86</v>
      </c>
      <c r="V156" s="13" t="s">
        <v>744</v>
      </c>
      <c r="W156" s="13" t="s">
        <v>744</v>
      </c>
      <c r="X156" s="13" t="s">
        <v>744</v>
      </c>
      <c r="Y156" s="13" t="s">
        <v>744</v>
      </c>
      <c r="Z156" s="13" t="s">
        <v>744</v>
      </c>
      <c r="AA156" s="13" t="s">
        <v>744</v>
      </c>
      <c r="AB156" s="13" t="s">
        <v>744</v>
      </c>
      <c r="AC156" s="13" t="s">
        <v>744</v>
      </c>
      <c r="AD156" s="13" t="s">
        <v>744</v>
      </c>
      <c r="AE156" s="13" t="s">
        <v>744</v>
      </c>
      <c r="AF156" s="13" t="s">
        <v>744</v>
      </c>
      <c r="AG156" s="13" t="s">
        <v>744</v>
      </c>
      <c r="AH156" s="13" t="s">
        <v>998</v>
      </c>
      <c r="AI156" s="13"/>
      <c r="AJ156" s="13" t="s">
        <v>744</v>
      </c>
      <c r="AK156" s="14"/>
      <c r="AL156" s="13"/>
      <c r="AM156" s="13"/>
      <c r="AN156" s="13" t="s">
        <v>746</v>
      </c>
      <c r="AO156" s="13" t="s">
        <v>748</v>
      </c>
      <c r="AP156" s="13" t="s">
        <v>748</v>
      </c>
      <c r="AQ156" s="14"/>
      <c r="AR156" s="14"/>
      <c r="AS156" s="13"/>
      <c r="AT156" s="13" t="s">
        <v>1056</v>
      </c>
      <c r="AU156" s="13" t="s">
        <v>1056</v>
      </c>
      <c r="AV156" s="13" t="s">
        <v>1056</v>
      </c>
      <c r="AW156" s="13" t="s">
        <v>1056</v>
      </c>
      <c r="AX156" s="13" t="s">
        <v>2223</v>
      </c>
      <c r="AY156" s="13" t="s">
        <v>1057</v>
      </c>
      <c r="AZ156" s="14"/>
      <c r="BA156" s="14"/>
      <c r="BB156" s="13" t="s">
        <v>1058</v>
      </c>
      <c r="BC156" s="13" t="s">
        <v>1058</v>
      </c>
      <c r="BD156" s="13"/>
      <c r="BE156" s="13" t="s">
        <v>748</v>
      </c>
      <c r="BF156" s="13" t="s">
        <v>748</v>
      </c>
      <c r="BG156" s="14"/>
      <c r="BH156" s="14"/>
      <c r="BI156" s="14"/>
      <c r="BJ156" s="14"/>
      <c r="BK156" s="14"/>
      <c r="BL156" s="14"/>
      <c r="BM156" s="14"/>
      <c r="BN156" s="13" t="s">
        <v>158</v>
      </c>
      <c r="BO156" s="13"/>
      <c r="BP156" s="13" t="s">
        <v>900</v>
      </c>
      <c r="BQ156" s="13"/>
      <c r="BR156" s="14"/>
      <c r="BS156" s="14"/>
      <c r="BT156" s="14"/>
      <c r="BU156" s="151"/>
      <c r="BV156" s="151"/>
      <c r="BW156" s="151"/>
      <c r="BX156" s="151"/>
      <c r="BY156" s="151" t="s">
        <v>916</v>
      </c>
      <c r="BZ156" s="151"/>
      <c r="CA156" s="151"/>
      <c r="CB156" s="216" t="s">
        <v>780</v>
      </c>
      <c r="CC156" s="216"/>
    </row>
    <row r="157" spans="1:81" ht="60" customHeight="1" x14ac:dyDescent="0.55000000000000004">
      <c r="A157" s="145"/>
      <c r="B157" s="146"/>
      <c r="C157" s="145"/>
      <c r="D157" s="145"/>
      <c r="E157" s="145"/>
      <c r="F157" s="145"/>
      <c r="G157" s="145"/>
      <c r="H157" s="149"/>
      <c r="I157" s="145"/>
      <c r="J157" s="149"/>
      <c r="K157" s="145"/>
      <c r="L157" s="145"/>
      <c r="M157" s="145"/>
      <c r="N157" s="145"/>
      <c r="O157" s="154"/>
      <c r="P157" s="148"/>
      <c r="Q157" s="148"/>
      <c r="R157" s="140"/>
      <c r="S157" s="143"/>
      <c r="T157" s="152"/>
      <c r="U157" s="6" t="s">
        <v>87</v>
      </c>
      <c r="V157" s="13" t="s">
        <v>743</v>
      </c>
      <c r="W157" s="13" t="s">
        <v>743</v>
      </c>
      <c r="X157" s="13" t="s">
        <v>1018</v>
      </c>
      <c r="Y157" s="13" t="s">
        <v>1018</v>
      </c>
      <c r="Z157" s="13" t="s">
        <v>1016</v>
      </c>
      <c r="AA157" s="14"/>
      <c r="AB157" s="14"/>
      <c r="AC157" s="14"/>
      <c r="AD157" s="13" t="s">
        <v>743</v>
      </c>
      <c r="AE157" s="13" t="s">
        <v>743</v>
      </c>
      <c r="AF157" s="13" t="s">
        <v>743</v>
      </c>
      <c r="AG157" s="14"/>
      <c r="AH157" s="13" t="s">
        <v>1055</v>
      </c>
      <c r="AI157" s="13"/>
      <c r="AJ157" s="13" t="s">
        <v>745</v>
      </c>
      <c r="AK157" s="13" t="s">
        <v>745</v>
      </c>
      <c r="AL157" s="13"/>
      <c r="AM157" s="13"/>
      <c r="AN157" s="14"/>
      <c r="AO157" s="14"/>
      <c r="AP157" s="13" t="s">
        <v>749</v>
      </c>
      <c r="AQ157" s="13" t="s">
        <v>750</v>
      </c>
      <c r="AR157" s="13" t="s">
        <v>750</v>
      </c>
      <c r="AS157" s="13"/>
      <c r="AT157" s="13" t="s">
        <v>894</v>
      </c>
      <c r="AU157" s="13" t="s">
        <v>894</v>
      </c>
      <c r="AV157" s="13" t="s">
        <v>894</v>
      </c>
      <c r="AW157" s="13" t="s">
        <v>894</v>
      </c>
      <c r="AX157" s="13" t="s">
        <v>1175</v>
      </c>
      <c r="AY157" s="14"/>
      <c r="AZ157" s="13" t="s">
        <v>993</v>
      </c>
      <c r="BA157" s="13" t="s">
        <v>751</v>
      </c>
      <c r="BB157" s="14"/>
      <c r="BC157" s="14"/>
      <c r="BD157" s="13"/>
      <c r="BE157" s="14"/>
      <c r="BF157" s="14"/>
      <c r="BG157" s="13" t="s">
        <v>993</v>
      </c>
      <c r="BH157" s="13" t="s">
        <v>498</v>
      </c>
      <c r="BI157" s="13" t="s">
        <v>499</v>
      </c>
      <c r="BJ157" s="13" t="s">
        <v>499</v>
      </c>
      <c r="BK157" s="13"/>
      <c r="BL157" s="13"/>
      <c r="BM157" s="13"/>
      <c r="BN157" s="13"/>
      <c r="BO157" s="13" t="s">
        <v>159</v>
      </c>
      <c r="BP157" s="13"/>
      <c r="BQ157" s="13"/>
      <c r="BR157" s="13" t="s">
        <v>498</v>
      </c>
      <c r="BS157" s="13" t="s">
        <v>900</v>
      </c>
      <c r="BT157" s="13"/>
      <c r="BU157" s="152"/>
      <c r="BV157" s="152"/>
      <c r="BW157" s="152"/>
      <c r="BX157" s="152"/>
      <c r="BY157" s="152"/>
      <c r="BZ157" s="152"/>
      <c r="CA157" s="152"/>
      <c r="CB157" s="217"/>
      <c r="CC157" s="217"/>
    </row>
    <row r="158" spans="1:81" ht="60" customHeight="1" x14ac:dyDescent="0.55000000000000004">
      <c r="A158" s="145"/>
      <c r="B158" s="146"/>
      <c r="C158" s="145"/>
      <c r="D158" s="145"/>
      <c r="E158" s="145"/>
      <c r="F158" s="145"/>
      <c r="G158" s="145"/>
      <c r="H158" s="149"/>
      <c r="I158" s="145"/>
      <c r="J158" s="149"/>
      <c r="K158" s="145"/>
      <c r="L158" s="145"/>
      <c r="M158" s="145"/>
      <c r="N158" s="145"/>
      <c r="O158" s="154"/>
      <c r="P158" s="148"/>
      <c r="Q158" s="148"/>
      <c r="R158" s="141"/>
      <c r="S158" s="144"/>
      <c r="T158" s="153"/>
      <c r="U158" s="6" t="s">
        <v>91</v>
      </c>
      <c r="V158" s="14"/>
      <c r="W158" s="14"/>
      <c r="X158" s="14"/>
      <c r="Y158" s="14"/>
      <c r="Z158" s="14"/>
      <c r="AA158" s="14"/>
      <c r="AB158" s="14"/>
      <c r="AC158" s="14"/>
      <c r="AD158" s="14"/>
      <c r="AE158" s="14"/>
      <c r="AF158" s="14"/>
      <c r="AG158" s="14"/>
      <c r="AH158" s="14"/>
      <c r="AI158" s="13"/>
      <c r="AJ158" s="14"/>
      <c r="AK158" s="14"/>
      <c r="AL158" s="14"/>
      <c r="AM158" s="13"/>
      <c r="AN158" s="13" t="s">
        <v>747</v>
      </c>
      <c r="AO158" s="14"/>
      <c r="AP158" s="14"/>
      <c r="AQ158" s="14"/>
      <c r="AR158" s="14"/>
      <c r="AS158" s="13"/>
      <c r="AT158" s="14"/>
      <c r="AU158" s="14"/>
      <c r="AV158" s="14"/>
      <c r="AW158" s="14"/>
      <c r="AX158" s="13"/>
      <c r="AY158" s="13"/>
      <c r="AZ158" s="14"/>
      <c r="BA158" s="13" t="s">
        <v>751</v>
      </c>
      <c r="BB158" s="13"/>
      <c r="BC158" s="13"/>
      <c r="BD158" s="13"/>
      <c r="BE158" s="13"/>
      <c r="BF158" s="13"/>
      <c r="BG158" s="14"/>
      <c r="BH158" s="13"/>
      <c r="BI158" s="13"/>
      <c r="BJ158" s="13"/>
      <c r="BK158" s="13"/>
      <c r="BL158" s="13"/>
      <c r="BM158" s="13"/>
      <c r="BN158" s="14"/>
      <c r="BO158" s="14"/>
      <c r="BP158" s="14"/>
      <c r="BQ158" s="14"/>
      <c r="BR158" s="13"/>
      <c r="BS158" s="13"/>
      <c r="BT158" s="13"/>
      <c r="BU158" s="153"/>
      <c r="BV158" s="153"/>
      <c r="BW158" s="153"/>
      <c r="BX158" s="153"/>
      <c r="BY158" s="153"/>
      <c r="BZ158" s="153"/>
      <c r="CA158" s="153"/>
      <c r="CB158" s="218"/>
      <c r="CC158" s="218"/>
    </row>
    <row r="159" spans="1:81" ht="60" customHeight="1" x14ac:dyDescent="0.55000000000000004">
      <c r="A159" s="145" t="s">
        <v>1099</v>
      </c>
      <c r="B159" s="146"/>
      <c r="C159" s="145" t="s">
        <v>1950</v>
      </c>
      <c r="D159" s="145" t="s">
        <v>1265</v>
      </c>
      <c r="E159" s="145" t="s">
        <v>1126</v>
      </c>
      <c r="F159" s="145" t="s">
        <v>35</v>
      </c>
      <c r="G159" s="145" t="s">
        <v>1127</v>
      </c>
      <c r="H159" s="145" t="s">
        <v>1128</v>
      </c>
      <c r="I159" s="145" t="s">
        <v>1129</v>
      </c>
      <c r="J159" s="145"/>
      <c r="K159" s="145"/>
      <c r="L159" s="145" t="s">
        <v>804</v>
      </c>
      <c r="M159" s="145" t="s">
        <v>1266</v>
      </c>
      <c r="N159" s="145" t="s">
        <v>1267</v>
      </c>
      <c r="O159" s="154" t="s">
        <v>75</v>
      </c>
      <c r="P159" s="148" t="s">
        <v>6</v>
      </c>
      <c r="Q159" s="148" t="s">
        <v>7</v>
      </c>
      <c r="R159" s="139" t="s">
        <v>1268</v>
      </c>
      <c r="S159" s="142" t="s">
        <v>1269</v>
      </c>
      <c r="T159" s="151"/>
      <c r="U159" s="9" t="s">
        <v>86</v>
      </c>
      <c r="V159" s="13" t="s">
        <v>1130</v>
      </c>
      <c r="W159" s="13"/>
      <c r="X159" s="13" t="s">
        <v>1130</v>
      </c>
      <c r="Y159" s="13"/>
      <c r="Z159" s="13" t="s">
        <v>1130</v>
      </c>
      <c r="AA159" s="13" t="s">
        <v>1130</v>
      </c>
      <c r="AB159" s="13" t="s">
        <v>1130</v>
      </c>
      <c r="AC159" s="13"/>
      <c r="AD159" s="13"/>
      <c r="AE159" s="13"/>
      <c r="AF159" s="13"/>
      <c r="AG159" s="13"/>
      <c r="AH159" s="13"/>
      <c r="AI159" s="13"/>
      <c r="AJ159" s="13" t="s">
        <v>1130</v>
      </c>
      <c r="AK159" s="14"/>
      <c r="AL159" s="13"/>
      <c r="AM159" s="13"/>
      <c r="AN159" s="13"/>
      <c r="AO159" s="13"/>
      <c r="AP159" s="13"/>
      <c r="AQ159" s="14"/>
      <c r="AR159" s="14"/>
      <c r="AS159" s="13"/>
      <c r="AT159" s="13"/>
      <c r="AU159" s="13"/>
      <c r="AV159" s="13"/>
      <c r="AW159" s="13"/>
      <c r="AX159" s="13"/>
      <c r="AY159" s="13"/>
      <c r="AZ159" s="14"/>
      <c r="BA159" s="14"/>
      <c r="BB159" s="13"/>
      <c r="BC159" s="13"/>
      <c r="BD159" s="13"/>
      <c r="BE159" s="13"/>
      <c r="BF159" s="13"/>
      <c r="BG159" s="14"/>
      <c r="BH159" s="14"/>
      <c r="BI159" s="14"/>
      <c r="BJ159" s="14"/>
      <c r="BK159" s="14"/>
      <c r="BL159" s="14"/>
      <c r="BM159" s="14"/>
      <c r="BN159" s="13" t="s">
        <v>1130</v>
      </c>
      <c r="BO159" s="13" t="s">
        <v>1130</v>
      </c>
      <c r="BP159" s="13"/>
      <c r="BQ159" s="13"/>
      <c r="BR159" s="14"/>
      <c r="BS159" s="14"/>
      <c r="BT159" s="14"/>
      <c r="BU159" s="151"/>
      <c r="BV159" s="151"/>
      <c r="BW159" s="151"/>
      <c r="BX159" s="151"/>
      <c r="BY159" s="151"/>
      <c r="BZ159" s="151" t="s">
        <v>1444</v>
      </c>
      <c r="CA159" s="151"/>
      <c r="CB159" s="216"/>
      <c r="CC159" s="216"/>
    </row>
    <row r="160" spans="1:81" ht="60" customHeight="1" x14ac:dyDescent="0.55000000000000004">
      <c r="A160" s="145"/>
      <c r="B160" s="146"/>
      <c r="C160" s="145"/>
      <c r="D160" s="145"/>
      <c r="E160" s="145"/>
      <c r="F160" s="145"/>
      <c r="G160" s="145"/>
      <c r="H160" s="145"/>
      <c r="I160" s="145"/>
      <c r="J160" s="145"/>
      <c r="K160" s="145"/>
      <c r="L160" s="145"/>
      <c r="M160" s="145"/>
      <c r="N160" s="145"/>
      <c r="O160" s="154"/>
      <c r="P160" s="148"/>
      <c r="Q160" s="148"/>
      <c r="R160" s="140"/>
      <c r="S160" s="143"/>
      <c r="T160" s="152"/>
      <c r="U160" s="6" t="s">
        <v>1131</v>
      </c>
      <c r="V160" s="13" t="s">
        <v>1132</v>
      </c>
      <c r="W160" s="13"/>
      <c r="X160" s="13" t="s">
        <v>1132</v>
      </c>
      <c r="Y160" s="13"/>
      <c r="Z160" s="13" t="s">
        <v>1132</v>
      </c>
      <c r="AA160" s="14"/>
      <c r="AB160" s="14"/>
      <c r="AC160" s="14"/>
      <c r="AD160" s="13"/>
      <c r="AE160" s="13"/>
      <c r="AF160" s="13"/>
      <c r="AG160" s="14"/>
      <c r="AH160" s="13"/>
      <c r="AI160" s="13"/>
      <c r="AJ160" s="13" t="s">
        <v>1132</v>
      </c>
      <c r="AK160" s="13" t="s">
        <v>1132</v>
      </c>
      <c r="AL160" s="13"/>
      <c r="AM160" s="13"/>
      <c r="AN160" s="14"/>
      <c r="AO160" s="14"/>
      <c r="AP160" s="13"/>
      <c r="AQ160" s="13"/>
      <c r="AR160" s="13"/>
      <c r="AS160" s="13"/>
      <c r="AT160" s="13"/>
      <c r="AU160" s="13"/>
      <c r="AV160" s="13"/>
      <c r="AW160" s="13"/>
      <c r="AX160" s="13"/>
      <c r="AY160" s="14"/>
      <c r="AZ160" s="13"/>
      <c r="BA160" s="13"/>
      <c r="BB160" s="14"/>
      <c r="BC160" s="14"/>
      <c r="BD160" s="13"/>
      <c r="BE160" s="14"/>
      <c r="BF160" s="14"/>
      <c r="BG160" s="13"/>
      <c r="BH160" s="13"/>
      <c r="BI160" s="13"/>
      <c r="BJ160" s="13"/>
      <c r="BK160" s="13"/>
      <c r="BL160" s="13"/>
      <c r="BM160" s="13"/>
      <c r="BN160" s="13"/>
      <c r="BO160" s="13" t="s">
        <v>1132</v>
      </c>
      <c r="BP160" s="13"/>
      <c r="BQ160" s="13"/>
      <c r="BR160" s="13" t="s">
        <v>1132</v>
      </c>
      <c r="BS160" s="13"/>
      <c r="BT160" s="13"/>
      <c r="BU160" s="152"/>
      <c r="BV160" s="152"/>
      <c r="BW160" s="152"/>
      <c r="BX160" s="152"/>
      <c r="BY160" s="152"/>
      <c r="BZ160" s="152"/>
      <c r="CA160" s="152"/>
      <c r="CB160" s="217"/>
      <c r="CC160" s="217"/>
    </row>
    <row r="161" spans="1:81" ht="60" customHeight="1" x14ac:dyDescent="0.55000000000000004">
      <c r="A161" s="145"/>
      <c r="B161" s="146"/>
      <c r="C161" s="145"/>
      <c r="D161" s="145"/>
      <c r="E161" s="145"/>
      <c r="F161" s="145"/>
      <c r="G161" s="145"/>
      <c r="H161" s="145"/>
      <c r="I161" s="145"/>
      <c r="J161" s="145"/>
      <c r="K161" s="145"/>
      <c r="L161" s="145"/>
      <c r="M161" s="145"/>
      <c r="N161" s="145"/>
      <c r="O161" s="154"/>
      <c r="P161" s="148"/>
      <c r="Q161" s="148"/>
      <c r="R161" s="141"/>
      <c r="S161" s="144"/>
      <c r="T161" s="153"/>
      <c r="U161" s="6" t="s">
        <v>91</v>
      </c>
      <c r="V161" s="14"/>
      <c r="W161" s="14"/>
      <c r="X161" s="14"/>
      <c r="Y161" s="14"/>
      <c r="Z161" s="14"/>
      <c r="AA161" s="14"/>
      <c r="AB161" s="14"/>
      <c r="AC161" s="14"/>
      <c r="AD161" s="14"/>
      <c r="AE161" s="14"/>
      <c r="AF161" s="14"/>
      <c r="AG161" s="14"/>
      <c r="AH161" s="14"/>
      <c r="AI161" s="13"/>
      <c r="AJ161" s="14"/>
      <c r="AK161" s="14"/>
      <c r="AL161" s="14"/>
      <c r="AM161" s="13"/>
      <c r="AN161" s="13"/>
      <c r="AO161" s="14"/>
      <c r="AP161" s="14"/>
      <c r="AQ161" s="14"/>
      <c r="AR161" s="14"/>
      <c r="AS161" s="13"/>
      <c r="AT161" s="14"/>
      <c r="AU161" s="14"/>
      <c r="AV161" s="14"/>
      <c r="AW161" s="14"/>
      <c r="AX161" s="13"/>
      <c r="AY161" s="13"/>
      <c r="AZ161" s="14"/>
      <c r="BA161" s="13"/>
      <c r="BB161" s="13"/>
      <c r="BC161" s="13"/>
      <c r="BD161" s="13"/>
      <c r="BE161" s="13"/>
      <c r="BF161" s="13"/>
      <c r="BG161" s="14"/>
      <c r="BH161" s="13"/>
      <c r="BI161" s="13"/>
      <c r="BJ161" s="13"/>
      <c r="BK161" s="13"/>
      <c r="BL161" s="13"/>
      <c r="BM161" s="13"/>
      <c r="BN161" s="14"/>
      <c r="BO161" s="14"/>
      <c r="BP161" s="14"/>
      <c r="BQ161" s="14"/>
      <c r="BR161" s="13"/>
      <c r="BS161" s="13"/>
      <c r="BT161" s="13"/>
      <c r="BU161" s="153"/>
      <c r="BV161" s="153"/>
      <c r="BW161" s="153"/>
      <c r="BX161" s="153"/>
      <c r="BY161" s="153"/>
      <c r="BZ161" s="153"/>
      <c r="CA161" s="153"/>
      <c r="CB161" s="218"/>
      <c r="CC161" s="218"/>
    </row>
    <row r="162" spans="1:81" ht="60" customHeight="1" x14ac:dyDescent="0.55000000000000004">
      <c r="A162" s="145" t="s">
        <v>1099</v>
      </c>
      <c r="B162" s="146"/>
      <c r="C162" s="145" t="s">
        <v>1951</v>
      </c>
      <c r="D162" s="145" t="s">
        <v>1133</v>
      </c>
      <c r="E162" s="145" t="s">
        <v>1270</v>
      </c>
      <c r="F162" s="145" t="s">
        <v>866</v>
      </c>
      <c r="G162" s="145" t="s">
        <v>2417</v>
      </c>
      <c r="H162" s="145" t="s">
        <v>2418</v>
      </c>
      <c r="I162" s="145" t="s">
        <v>2419</v>
      </c>
      <c r="J162" s="145"/>
      <c r="K162" s="145"/>
      <c r="L162" s="145" t="s">
        <v>517</v>
      </c>
      <c r="M162" s="145" t="s">
        <v>1271</v>
      </c>
      <c r="N162" s="145" t="s">
        <v>1134</v>
      </c>
      <c r="O162" s="154" t="s">
        <v>75</v>
      </c>
      <c r="P162" s="148" t="s">
        <v>6</v>
      </c>
      <c r="Q162" s="148" t="s">
        <v>7</v>
      </c>
      <c r="R162" s="139" t="s">
        <v>1272</v>
      </c>
      <c r="S162" s="142" t="s">
        <v>1273</v>
      </c>
      <c r="T162" s="151"/>
      <c r="U162" s="9" t="s">
        <v>86</v>
      </c>
      <c r="V162" s="13"/>
      <c r="W162" s="13"/>
      <c r="X162" s="13"/>
      <c r="Y162" s="13"/>
      <c r="Z162" s="13"/>
      <c r="AA162" s="13"/>
      <c r="AB162" s="13"/>
      <c r="AC162" s="13"/>
      <c r="AD162" s="13"/>
      <c r="AE162" s="13"/>
      <c r="AF162" s="13"/>
      <c r="AG162" s="13"/>
      <c r="AH162" s="13"/>
      <c r="AI162" s="13"/>
      <c r="AJ162" s="13"/>
      <c r="AK162" s="14"/>
      <c r="AL162" s="13"/>
      <c r="AM162" s="13"/>
      <c r="AN162" s="13"/>
      <c r="AO162" s="13"/>
      <c r="AP162" s="13"/>
      <c r="AQ162" s="14"/>
      <c r="AR162" s="14"/>
      <c r="AS162" s="13"/>
      <c r="AT162" s="13"/>
      <c r="AU162" s="13"/>
      <c r="AV162" s="13"/>
      <c r="AW162" s="13"/>
      <c r="AX162" s="13"/>
      <c r="AY162" s="13"/>
      <c r="AZ162" s="14"/>
      <c r="BA162" s="14"/>
      <c r="BB162" s="13"/>
      <c r="BC162" s="13"/>
      <c r="BD162" s="13"/>
      <c r="BE162" s="13"/>
      <c r="BF162" s="13"/>
      <c r="BG162" s="14"/>
      <c r="BH162" s="14"/>
      <c r="BI162" s="14"/>
      <c r="BJ162" s="14"/>
      <c r="BK162" s="14"/>
      <c r="BL162" s="14"/>
      <c r="BM162" s="14"/>
      <c r="BN162" s="13"/>
      <c r="BO162" s="13"/>
      <c r="BP162" s="13"/>
      <c r="BQ162" s="13"/>
      <c r="BR162" s="14"/>
      <c r="BS162" s="14"/>
      <c r="BT162" s="14"/>
      <c r="BU162" s="151"/>
      <c r="BV162" s="151"/>
      <c r="BW162" s="151"/>
      <c r="BX162" s="151"/>
      <c r="BY162" s="151"/>
      <c r="BZ162" s="151" t="s">
        <v>780</v>
      </c>
      <c r="CA162" s="151"/>
      <c r="CB162" s="216"/>
      <c r="CC162" s="216"/>
    </row>
    <row r="163" spans="1:81" ht="60" customHeight="1" x14ac:dyDescent="0.55000000000000004">
      <c r="A163" s="145"/>
      <c r="B163" s="146"/>
      <c r="C163" s="145"/>
      <c r="D163" s="145"/>
      <c r="E163" s="145"/>
      <c r="F163" s="145"/>
      <c r="G163" s="145"/>
      <c r="H163" s="145"/>
      <c r="I163" s="145"/>
      <c r="J163" s="145"/>
      <c r="K163" s="145"/>
      <c r="L163" s="145"/>
      <c r="M163" s="145"/>
      <c r="N163" s="145"/>
      <c r="O163" s="154"/>
      <c r="P163" s="148"/>
      <c r="Q163" s="148"/>
      <c r="R163" s="140"/>
      <c r="S163" s="143"/>
      <c r="T163" s="152"/>
      <c r="U163" s="6" t="s">
        <v>1131</v>
      </c>
      <c r="V163" s="13" t="s">
        <v>1135</v>
      </c>
      <c r="W163" s="13"/>
      <c r="X163" s="13" t="s">
        <v>1135</v>
      </c>
      <c r="Y163" s="13"/>
      <c r="Z163" s="13" t="s">
        <v>1135</v>
      </c>
      <c r="AA163" s="14"/>
      <c r="AB163" s="14"/>
      <c r="AC163" s="14"/>
      <c r="AD163" s="13"/>
      <c r="AE163" s="13"/>
      <c r="AF163" s="13"/>
      <c r="AG163" s="14"/>
      <c r="AH163" s="13"/>
      <c r="AI163" s="13"/>
      <c r="AJ163" s="13" t="s">
        <v>1080</v>
      </c>
      <c r="AK163" s="13" t="s">
        <v>1080</v>
      </c>
      <c r="AL163" s="13"/>
      <c r="AM163" s="13"/>
      <c r="AN163" s="14"/>
      <c r="AO163" s="14"/>
      <c r="AP163" s="13"/>
      <c r="AQ163" s="13"/>
      <c r="AR163" s="13"/>
      <c r="AS163" s="13"/>
      <c r="AT163" s="13"/>
      <c r="AU163" s="13"/>
      <c r="AV163" s="13"/>
      <c r="AW163" s="13"/>
      <c r="AX163" s="13"/>
      <c r="AY163" s="14"/>
      <c r="AZ163" s="13"/>
      <c r="BA163" s="13"/>
      <c r="BB163" s="14"/>
      <c r="BC163" s="14"/>
      <c r="BD163" s="13"/>
      <c r="BE163" s="14"/>
      <c r="BF163" s="14"/>
      <c r="BG163" s="13"/>
      <c r="BH163" s="13" t="s">
        <v>1135</v>
      </c>
      <c r="BI163" s="13" t="s">
        <v>1080</v>
      </c>
      <c r="BJ163" s="13"/>
      <c r="BK163" s="13"/>
      <c r="BL163" s="13"/>
      <c r="BM163" s="13"/>
      <c r="BN163" s="13"/>
      <c r="BO163" s="13"/>
      <c r="BP163" s="13"/>
      <c r="BQ163" s="13"/>
      <c r="BR163" s="13"/>
      <c r="BS163" s="13"/>
      <c r="BT163" s="13"/>
      <c r="BU163" s="152"/>
      <c r="BV163" s="152"/>
      <c r="BW163" s="152"/>
      <c r="BX163" s="152"/>
      <c r="BY163" s="152"/>
      <c r="BZ163" s="152"/>
      <c r="CA163" s="152"/>
      <c r="CB163" s="217"/>
      <c r="CC163" s="217"/>
    </row>
    <row r="164" spans="1:81" ht="60" customHeight="1" x14ac:dyDescent="0.55000000000000004">
      <c r="A164" s="145"/>
      <c r="B164" s="146"/>
      <c r="C164" s="145"/>
      <c r="D164" s="145"/>
      <c r="E164" s="145"/>
      <c r="F164" s="145"/>
      <c r="G164" s="145"/>
      <c r="H164" s="145"/>
      <c r="I164" s="145"/>
      <c r="J164" s="145"/>
      <c r="K164" s="145"/>
      <c r="L164" s="145"/>
      <c r="M164" s="145"/>
      <c r="N164" s="145"/>
      <c r="O164" s="154"/>
      <c r="P164" s="148"/>
      <c r="Q164" s="148"/>
      <c r="R164" s="141"/>
      <c r="S164" s="144"/>
      <c r="T164" s="153"/>
      <c r="U164" s="6" t="s">
        <v>91</v>
      </c>
      <c r="V164" s="14"/>
      <c r="W164" s="14"/>
      <c r="X164" s="14"/>
      <c r="Y164" s="14"/>
      <c r="Z164" s="14"/>
      <c r="AA164" s="14"/>
      <c r="AB164" s="14"/>
      <c r="AC164" s="14"/>
      <c r="AD164" s="14"/>
      <c r="AE164" s="14"/>
      <c r="AF164" s="14"/>
      <c r="AG164" s="14"/>
      <c r="AH164" s="14"/>
      <c r="AI164" s="13"/>
      <c r="AJ164" s="14"/>
      <c r="AK164" s="14"/>
      <c r="AL164" s="14"/>
      <c r="AM164" s="13"/>
      <c r="AN164" s="13"/>
      <c r="AO164" s="14"/>
      <c r="AP164" s="14"/>
      <c r="AQ164" s="14"/>
      <c r="AR164" s="14"/>
      <c r="AS164" s="13"/>
      <c r="AT164" s="14"/>
      <c r="AU164" s="14"/>
      <c r="AV164" s="14"/>
      <c r="AW164" s="14"/>
      <c r="AX164" s="13"/>
      <c r="AY164" s="13"/>
      <c r="AZ164" s="14"/>
      <c r="BA164" s="13"/>
      <c r="BB164" s="13"/>
      <c r="BC164" s="13"/>
      <c r="BD164" s="13"/>
      <c r="BE164" s="13"/>
      <c r="BF164" s="13"/>
      <c r="BG164" s="14"/>
      <c r="BH164" s="13"/>
      <c r="BI164" s="13"/>
      <c r="BJ164" s="13"/>
      <c r="BK164" s="13"/>
      <c r="BL164" s="13"/>
      <c r="BM164" s="13"/>
      <c r="BN164" s="14"/>
      <c r="BO164" s="14"/>
      <c r="BP164" s="14"/>
      <c r="BQ164" s="14"/>
      <c r="BR164" s="13"/>
      <c r="BS164" s="13"/>
      <c r="BT164" s="13"/>
      <c r="BU164" s="153"/>
      <c r="BV164" s="153"/>
      <c r="BW164" s="153"/>
      <c r="BX164" s="153"/>
      <c r="BY164" s="153"/>
      <c r="BZ164" s="153"/>
      <c r="CA164" s="153"/>
      <c r="CB164" s="218"/>
      <c r="CC164" s="218"/>
    </row>
    <row r="165" spans="1:81" ht="60" customHeight="1" x14ac:dyDescent="0.55000000000000004">
      <c r="A165" s="145" t="s">
        <v>1099</v>
      </c>
      <c r="B165" s="146"/>
      <c r="C165" s="145" t="s">
        <v>1952</v>
      </c>
      <c r="D165" s="145" t="s">
        <v>1274</v>
      </c>
      <c r="E165" s="145" t="s">
        <v>1110</v>
      </c>
      <c r="F165" s="145" t="s">
        <v>1275</v>
      </c>
      <c r="G165" s="145" t="s">
        <v>1136</v>
      </c>
      <c r="H165" s="149" t="s">
        <v>1276</v>
      </c>
      <c r="I165" s="145" t="s">
        <v>1283</v>
      </c>
      <c r="J165" s="147" t="s">
        <v>1137</v>
      </c>
      <c r="K165" s="145"/>
      <c r="L165" s="145" t="s">
        <v>514</v>
      </c>
      <c r="M165" s="145" t="s">
        <v>1277</v>
      </c>
      <c r="N165" s="145" t="s">
        <v>1278</v>
      </c>
      <c r="O165" s="154" t="s">
        <v>75</v>
      </c>
      <c r="P165" s="148" t="s">
        <v>6</v>
      </c>
      <c r="Q165" s="148" t="s">
        <v>7</v>
      </c>
      <c r="R165" s="139" t="s">
        <v>1138</v>
      </c>
      <c r="S165" s="155" t="s">
        <v>2722</v>
      </c>
      <c r="T165" s="151"/>
      <c r="U165" s="9" t="s">
        <v>86</v>
      </c>
      <c r="V165" s="13"/>
      <c r="W165" s="13"/>
      <c r="X165" s="13"/>
      <c r="Y165" s="13"/>
      <c r="Z165" s="13"/>
      <c r="AA165" s="13"/>
      <c r="AB165" s="13"/>
      <c r="AC165" s="13"/>
      <c r="AD165" s="13"/>
      <c r="AE165" s="13"/>
      <c r="AF165" s="13"/>
      <c r="AG165" s="13"/>
      <c r="AH165" s="13"/>
      <c r="AI165" s="13"/>
      <c r="AJ165" s="13"/>
      <c r="AK165" s="14"/>
      <c r="AL165" s="13"/>
      <c r="AM165" s="13"/>
      <c r="AN165" s="13"/>
      <c r="AO165" s="13"/>
      <c r="AP165" s="13"/>
      <c r="AQ165" s="14"/>
      <c r="AR165" s="14"/>
      <c r="AS165" s="13"/>
      <c r="AT165" s="13"/>
      <c r="AU165" s="13"/>
      <c r="AV165" s="13"/>
      <c r="AW165" s="13"/>
      <c r="AX165" s="13"/>
      <c r="AY165" s="13"/>
      <c r="AZ165" s="14"/>
      <c r="BA165" s="14"/>
      <c r="BB165" s="13"/>
      <c r="BC165" s="13" t="s">
        <v>908</v>
      </c>
      <c r="BD165" s="13"/>
      <c r="BE165" s="13"/>
      <c r="BF165" s="13"/>
      <c r="BG165" s="14"/>
      <c r="BH165" s="14"/>
      <c r="BI165" s="14"/>
      <c r="BJ165" s="14"/>
      <c r="BK165" s="14"/>
      <c r="BL165" s="14"/>
      <c r="BM165" s="14"/>
      <c r="BN165" s="13"/>
      <c r="BO165" s="13"/>
      <c r="BP165" s="13"/>
      <c r="BQ165" s="13" t="s">
        <v>1139</v>
      </c>
      <c r="BR165" s="14"/>
      <c r="BS165" s="14"/>
      <c r="BT165" s="14"/>
      <c r="BU165" s="151" t="s">
        <v>2160</v>
      </c>
      <c r="BV165" s="151"/>
      <c r="BW165" s="151" t="s">
        <v>916</v>
      </c>
      <c r="BX165" s="151"/>
      <c r="BY165" s="151" t="s">
        <v>916</v>
      </c>
      <c r="BZ165" s="151" t="s">
        <v>916</v>
      </c>
      <c r="CA165" s="151"/>
      <c r="CB165" s="216" t="s">
        <v>780</v>
      </c>
      <c r="CC165" s="216"/>
    </row>
    <row r="166" spans="1:81" ht="60" customHeight="1" x14ac:dyDescent="0.55000000000000004">
      <c r="A166" s="145"/>
      <c r="B166" s="146"/>
      <c r="C166" s="145"/>
      <c r="D166" s="145"/>
      <c r="E166" s="145"/>
      <c r="F166" s="145"/>
      <c r="G166" s="145"/>
      <c r="H166" s="149"/>
      <c r="I166" s="145"/>
      <c r="J166" s="147"/>
      <c r="K166" s="145"/>
      <c r="L166" s="145"/>
      <c r="M166" s="145"/>
      <c r="N166" s="145"/>
      <c r="O166" s="154"/>
      <c r="P166" s="148"/>
      <c r="Q166" s="148"/>
      <c r="R166" s="140"/>
      <c r="S166" s="143"/>
      <c r="T166" s="152"/>
      <c r="U166" s="6" t="s">
        <v>87</v>
      </c>
      <c r="V166" s="13"/>
      <c r="W166" s="13"/>
      <c r="X166" s="13"/>
      <c r="Y166" s="13"/>
      <c r="Z166" s="13"/>
      <c r="AA166" s="14"/>
      <c r="AB166" s="14"/>
      <c r="AC166" s="14"/>
      <c r="AD166" s="13"/>
      <c r="AE166" s="13"/>
      <c r="AF166" s="13"/>
      <c r="AG166" s="14"/>
      <c r="AH166" s="13"/>
      <c r="AI166" s="13"/>
      <c r="AJ166" s="13"/>
      <c r="AK166" s="13"/>
      <c r="AL166" s="13"/>
      <c r="AM166" s="13"/>
      <c r="AN166" s="14"/>
      <c r="AO166" s="14"/>
      <c r="AP166" s="13"/>
      <c r="AQ166" s="13" t="s">
        <v>750</v>
      </c>
      <c r="AR166" s="13" t="s">
        <v>750</v>
      </c>
      <c r="AS166" s="13"/>
      <c r="AT166" s="13"/>
      <c r="AU166" s="13"/>
      <c r="AV166" s="13"/>
      <c r="AW166" s="13"/>
      <c r="AX166" s="13"/>
      <c r="AY166" s="14"/>
      <c r="AZ166" s="13"/>
      <c r="BA166" s="13"/>
      <c r="BB166" s="14"/>
      <c r="BC166" s="14"/>
      <c r="BD166" s="13"/>
      <c r="BE166" s="14"/>
      <c r="BF166" s="14"/>
      <c r="BG166" s="13"/>
      <c r="BH166" s="13" t="s">
        <v>885</v>
      </c>
      <c r="BI166" s="13" t="s">
        <v>886</v>
      </c>
      <c r="BJ166" s="13"/>
      <c r="BK166" s="13"/>
      <c r="BL166" s="13"/>
      <c r="BM166" s="13"/>
      <c r="BN166" s="13"/>
      <c r="BO166" s="13"/>
      <c r="BP166" s="13"/>
      <c r="BQ166" s="13"/>
      <c r="BR166" s="13"/>
      <c r="BS166" s="13"/>
      <c r="BT166" s="13" t="s">
        <v>1140</v>
      </c>
      <c r="BU166" s="152"/>
      <c r="BV166" s="152"/>
      <c r="BW166" s="152"/>
      <c r="BX166" s="152"/>
      <c r="BY166" s="152"/>
      <c r="BZ166" s="152"/>
      <c r="CA166" s="152"/>
      <c r="CB166" s="217"/>
      <c r="CC166" s="217"/>
    </row>
    <row r="167" spans="1:81" ht="60" customHeight="1" x14ac:dyDescent="0.55000000000000004">
      <c r="A167" s="145"/>
      <c r="B167" s="146"/>
      <c r="C167" s="145"/>
      <c r="D167" s="145"/>
      <c r="E167" s="145"/>
      <c r="F167" s="145"/>
      <c r="G167" s="145"/>
      <c r="H167" s="149"/>
      <c r="I167" s="145"/>
      <c r="J167" s="147"/>
      <c r="K167" s="145"/>
      <c r="L167" s="145"/>
      <c r="M167" s="145"/>
      <c r="N167" s="145"/>
      <c r="O167" s="154"/>
      <c r="P167" s="148"/>
      <c r="Q167" s="148"/>
      <c r="R167" s="141"/>
      <c r="S167" s="144"/>
      <c r="T167" s="153"/>
      <c r="U167" s="6" t="s">
        <v>91</v>
      </c>
      <c r="V167" s="14"/>
      <c r="W167" s="14"/>
      <c r="X167" s="14"/>
      <c r="Y167" s="14"/>
      <c r="Z167" s="14"/>
      <c r="AA167" s="14"/>
      <c r="AB167" s="14"/>
      <c r="AC167" s="14"/>
      <c r="AD167" s="14"/>
      <c r="AE167" s="14"/>
      <c r="AF167" s="14"/>
      <c r="AG167" s="14"/>
      <c r="AH167" s="14"/>
      <c r="AI167" s="13"/>
      <c r="AJ167" s="14"/>
      <c r="AK167" s="14"/>
      <c r="AL167" s="14"/>
      <c r="AM167" s="13"/>
      <c r="AN167" s="13"/>
      <c r="AO167" s="14"/>
      <c r="AP167" s="14"/>
      <c r="AQ167" s="14"/>
      <c r="AR167" s="14"/>
      <c r="AS167" s="13"/>
      <c r="AT167" s="14"/>
      <c r="AU167" s="14"/>
      <c r="AV167" s="14"/>
      <c r="AW167" s="14"/>
      <c r="AX167" s="13"/>
      <c r="AY167" s="13"/>
      <c r="AZ167" s="14"/>
      <c r="BA167" s="13"/>
      <c r="BB167" s="13"/>
      <c r="BC167" s="13"/>
      <c r="BD167" s="13"/>
      <c r="BE167" s="13"/>
      <c r="BF167" s="13"/>
      <c r="BG167" s="14"/>
      <c r="BH167" s="13"/>
      <c r="BI167" s="13"/>
      <c r="BJ167" s="13"/>
      <c r="BK167" s="13"/>
      <c r="BL167" s="13"/>
      <c r="BM167" s="13"/>
      <c r="BN167" s="14"/>
      <c r="BO167" s="14"/>
      <c r="BP167" s="14"/>
      <c r="BQ167" s="14"/>
      <c r="BR167" s="13"/>
      <c r="BS167" s="13"/>
      <c r="BT167" s="13"/>
      <c r="BU167" s="153"/>
      <c r="BV167" s="153"/>
      <c r="BW167" s="153"/>
      <c r="BX167" s="153"/>
      <c r="BY167" s="153"/>
      <c r="BZ167" s="153"/>
      <c r="CA167" s="153"/>
      <c r="CB167" s="218"/>
      <c r="CC167" s="218"/>
    </row>
    <row r="168" spans="1:81" ht="60" customHeight="1" x14ac:dyDescent="0.55000000000000004">
      <c r="A168" s="145" t="s">
        <v>1099</v>
      </c>
      <c r="B168" s="146"/>
      <c r="C168" s="145" t="s">
        <v>1953</v>
      </c>
      <c r="D168" s="145" t="s">
        <v>1279</v>
      </c>
      <c r="E168" s="145" t="s">
        <v>1111</v>
      </c>
      <c r="F168" s="145" t="s">
        <v>2514</v>
      </c>
      <c r="G168" s="145" t="s">
        <v>1280</v>
      </c>
      <c r="H168" s="149" t="s">
        <v>1281</v>
      </c>
      <c r="I168" s="145" t="s">
        <v>1282</v>
      </c>
      <c r="J168" s="147" t="s">
        <v>2515</v>
      </c>
      <c r="K168" s="145"/>
      <c r="L168" s="145" t="s">
        <v>514</v>
      </c>
      <c r="M168" s="145" t="s">
        <v>1284</v>
      </c>
      <c r="N168" s="145" t="s">
        <v>1112</v>
      </c>
      <c r="O168" s="154" t="s">
        <v>1807</v>
      </c>
      <c r="P168" s="148" t="s">
        <v>6</v>
      </c>
      <c r="Q168" s="148" t="s">
        <v>7</v>
      </c>
      <c r="R168" s="139" t="s">
        <v>1285</v>
      </c>
      <c r="S168" s="142" t="s">
        <v>1286</v>
      </c>
      <c r="T168" s="151"/>
      <c r="U168" s="9" t="s">
        <v>86</v>
      </c>
      <c r="V168" s="13" t="s">
        <v>2516</v>
      </c>
      <c r="W168" s="13" t="s">
        <v>2516</v>
      </c>
      <c r="X168" s="13" t="s">
        <v>2516</v>
      </c>
      <c r="Y168" s="13" t="s">
        <v>2516</v>
      </c>
      <c r="Z168" s="13" t="s">
        <v>2517</v>
      </c>
      <c r="AA168" s="13"/>
      <c r="AB168" s="13"/>
      <c r="AC168" s="13"/>
      <c r="AD168" s="13"/>
      <c r="AE168" s="13"/>
      <c r="AF168" s="13"/>
      <c r="AG168" s="13"/>
      <c r="AH168" s="13" t="s">
        <v>2518</v>
      </c>
      <c r="AI168" s="13"/>
      <c r="AJ168" s="13" t="s">
        <v>2516</v>
      </c>
      <c r="AK168" s="14"/>
      <c r="AL168" s="13"/>
      <c r="AM168" s="13"/>
      <c r="AN168" s="13"/>
      <c r="AO168" s="13"/>
      <c r="AP168" s="13"/>
      <c r="AQ168" s="14"/>
      <c r="AR168" s="14"/>
      <c r="AS168" s="13"/>
      <c r="AT168" s="13" t="s">
        <v>2516</v>
      </c>
      <c r="AU168" s="13" t="s">
        <v>2516</v>
      </c>
      <c r="AV168" s="13" t="s">
        <v>2516</v>
      </c>
      <c r="AW168" s="13"/>
      <c r="AX168" s="13"/>
      <c r="AY168" s="13"/>
      <c r="AZ168" s="14"/>
      <c r="BA168" s="14"/>
      <c r="BB168" s="13"/>
      <c r="BC168" s="13"/>
      <c r="BD168" s="13"/>
      <c r="BE168" s="13"/>
      <c r="BF168" s="13"/>
      <c r="BG168" s="14"/>
      <c r="BH168" s="14"/>
      <c r="BI168" s="14"/>
      <c r="BJ168" s="14"/>
      <c r="BK168" s="14"/>
      <c r="BL168" s="14"/>
      <c r="BM168" s="14"/>
      <c r="BN168" s="13"/>
      <c r="BO168" s="13" t="s">
        <v>2517</v>
      </c>
      <c r="BP168" s="13"/>
      <c r="BQ168" s="13"/>
      <c r="BR168" s="14"/>
      <c r="BS168" s="14"/>
      <c r="BT168" s="14"/>
      <c r="BU168" s="151"/>
      <c r="BV168" s="151"/>
      <c r="BW168" s="151"/>
      <c r="BX168" s="151"/>
      <c r="BY168" s="151" t="s">
        <v>916</v>
      </c>
      <c r="BZ168" s="151" t="s">
        <v>916</v>
      </c>
      <c r="CA168" s="151"/>
      <c r="CB168" s="216"/>
      <c r="CC168" s="216"/>
    </row>
    <row r="169" spans="1:81" ht="60" customHeight="1" x14ac:dyDescent="0.55000000000000004">
      <c r="A169" s="145"/>
      <c r="B169" s="146"/>
      <c r="C169" s="145"/>
      <c r="D169" s="145"/>
      <c r="E169" s="145"/>
      <c r="F169" s="145"/>
      <c r="G169" s="145"/>
      <c r="H169" s="149"/>
      <c r="I169" s="145"/>
      <c r="J169" s="145"/>
      <c r="K169" s="145"/>
      <c r="L169" s="145"/>
      <c r="M169" s="145"/>
      <c r="N169" s="145"/>
      <c r="O169" s="154"/>
      <c r="P169" s="148"/>
      <c r="Q169" s="148"/>
      <c r="R169" s="140"/>
      <c r="S169" s="143"/>
      <c r="T169" s="152"/>
      <c r="U169" s="6" t="s">
        <v>87</v>
      </c>
      <c r="V169" s="13" t="s">
        <v>498</v>
      </c>
      <c r="W169" s="13" t="s">
        <v>499</v>
      </c>
      <c r="X169" s="13" t="s">
        <v>499</v>
      </c>
      <c r="Y169" s="13" t="s">
        <v>499</v>
      </c>
      <c r="Z169" s="13" t="s">
        <v>498</v>
      </c>
      <c r="AA169" s="14"/>
      <c r="AB169" s="14"/>
      <c r="AC169" s="14"/>
      <c r="AD169" s="13" t="s">
        <v>499</v>
      </c>
      <c r="AE169" s="13" t="s">
        <v>499</v>
      </c>
      <c r="AF169" s="13" t="s">
        <v>499</v>
      </c>
      <c r="AG169" s="14"/>
      <c r="AH169" s="13" t="s">
        <v>499</v>
      </c>
      <c r="AI169" s="13" t="s">
        <v>499</v>
      </c>
      <c r="AJ169" s="13" t="s">
        <v>499</v>
      </c>
      <c r="AK169" s="13" t="s">
        <v>499</v>
      </c>
      <c r="AL169" s="13" t="s">
        <v>499</v>
      </c>
      <c r="AM169" s="13" t="s">
        <v>499</v>
      </c>
      <c r="AN169" s="14"/>
      <c r="AO169" s="14"/>
      <c r="AP169" s="13" t="s">
        <v>499</v>
      </c>
      <c r="AQ169" s="13" t="s">
        <v>499</v>
      </c>
      <c r="AR169" s="13" t="s">
        <v>499</v>
      </c>
      <c r="AS169" s="13" t="s">
        <v>499</v>
      </c>
      <c r="AT169" s="13" t="s">
        <v>499</v>
      </c>
      <c r="AU169" s="13" t="s">
        <v>499</v>
      </c>
      <c r="AV169" s="13" t="s">
        <v>499</v>
      </c>
      <c r="AW169" s="13" t="s">
        <v>499</v>
      </c>
      <c r="AX169" s="13" t="s">
        <v>499</v>
      </c>
      <c r="AY169" s="14"/>
      <c r="AZ169" s="13" t="s">
        <v>499</v>
      </c>
      <c r="BA169" s="13"/>
      <c r="BB169" s="14"/>
      <c r="BC169" s="14"/>
      <c r="BD169" s="13"/>
      <c r="BE169" s="14"/>
      <c r="BF169" s="14"/>
      <c r="BG169" s="13" t="s">
        <v>499</v>
      </c>
      <c r="BH169" s="13" t="s">
        <v>498</v>
      </c>
      <c r="BI169" s="13" t="s">
        <v>499</v>
      </c>
      <c r="BJ169" s="13" t="s">
        <v>499</v>
      </c>
      <c r="BK169" s="13"/>
      <c r="BL169" s="13"/>
      <c r="BM169" s="13"/>
      <c r="BN169" s="13"/>
      <c r="BO169" s="13" t="s">
        <v>498</v>
      </c>
      <c r="BP169" s="13"/>
      <c r="BQ169" s="13"/>
      <c r="BR169" s="13" t="s">
        <v>498</v>
      </c>
      <c r="BS169" s="13"/>
      <c r="BT169" s="13"/>
      <c r="BU169" s="152"/>
      <c r="BV169" s="152"/>
      <c r="BW169" s="152"/>
      <c r="BX169" s="152"/>
      <c r="BY169" s="152"/>
      <c r="BZ169" s="152"/>
      <c r="CA169" s="152"/>
      <c r="CB169" s="217"/>
      <c r="CC169" s="217"/>
    </row>
    <row r="170" spans="1:81" ht="60" customHeight="1" x14ac:dyDescent="0.55000000000000004">
      <c r="A170" s="145"/>
      <c r="B170" s="146"/>
      <c r="C170" s="145"/>
      <c r="D170" s="145"/>
      <c r="E170" s="145"/>
      <c r="F170" s="145"/>
      <c r="G170" s="145"/>
      <c r="H170" s="149"/>
      <c r="I170" s="145"/>
      <c r="J170" s="145"/>
      <c r="K170" s="145"/>
      <c r="L170" s="145"/>
      <c r="M170" s="145"/>
      <c r="N170" s="145"/>
      <c r="O170" s="154"/>
      <c r="P170" s="148"/>
      <c r="Q170" s="148"/>
      <c r="R170" s="141"/>
      <c r="S170" s="144"/>
      <c r="T170" s="153"/>
      <c r="U170" s="6" t="s">
        <v>91</v>
      </c>
      <c r="V170" s="14"/>
      <c r="W170" s="14"/>
      <c r="X170" s="14"/>
      <c r="Y170" s="14"/>
      <c r="Z170" s="14"/>
      <c r="AA170" s="14"/>
      <c r="AB170" s="14"/>
      <c r="AC170" s="14"/>
      <c r="AD170" s="14"/>
      <c r="AE170" s="14"/>
      <c r="AF170" s="14"/>
      <c r="AG170" s="14"/>
      <c r="AH170" s="14"/>
      <c r="AI170" s="13"/>
      <c r="AJ170" s="14"/>
      <c r="AK170" s="14"/>
      <c r="AL170" s="14"/>
      <c r="AM170" s="13"/>
      <c r="AN170" s="13"/>
      <c r="AO170" s="14"/>
      <c r="AP170" s="14"/>
      <c r="AQ170" s="14"/>
      <c r="AR170" s="14"/>
      <c r="AS170" s="13"/>
      <c r="AT170" s="14"/>
      <c r="AU170" s="14"/>
      <c r="AV170" s="14"/>
      <c r="AW170" s="14"/>
      <c r="AX170" s="13"/>
      <c r="AY170" s="13"/>
      <c r="AZ170" s="14"/>
      <c r="BA170" s="13"/>
      <c r="BB170" s="13"/>
      <c r="BC170" s="13"/>
      <c r="BD170" s="13"/>
      <c r="BE170" s="13"/>
      <c r="BF170" s="13"/>
      <c r="BG170" s="14"/>
      <c r="BH170" s="13"/>
      <c r="BI170" s="13"/>
      <c r="BJ170" s="13"/>
      <c r="BK170" s="13"/>
      <c r="BL170" s="13"/>
      <c r="BM170" s="13"/>
      <c r="BN170" s="14"/>
      <c r="BO170" s="14"/>
      <c r="BP170" s="14"/>
      <c r="BQ170" s="14"/>
      <c r="BR170" s="13"/>
      <c r="BS170" s="13"/>
      <c r="BT170" s="13"/>
      <c r="BU170" s="153"/>
      <c r="BV170" s="153"/>
      <c r="BW170" s="153"/>
      <c r="BX170" s="153"/>
      <c r="BY170" s="153"/>
      <c r="BZ170" s="153"/>
      <c r="CA170" s="153"/>
      <c r="CB170" s="218"/>
      <c r="CC170" s="218"/>
    </row>
    <row r="171" spans="1:81" ht="60" customHeight="1" x14ac:dyDescent="0.55000000000000004">
      <c r="A171" s="145" t="s">
        <v>1099</v>
      </c>
      <c r="B171" s="146"/>
      <c r="C171" s="145" t="s">
        <v>1954</v>
      </c>
      <c r="D171" s="145" t="s">
        <v>2411</v>
      </c>
      <c r="E171" s="145" t="s">
        <v>1287</v>
      </c>
      <c r="F171" s="145" t="s">
        <v>1428</v>
      </c>
      <c r="G171" s="145" t="s">
        <v>1288</v>
      </c>
      <c r="H171" s="145" t="s">
        <v>1289</v>
      </c>
      <c r="I171" s="145" t="s">
        <v>1290</v>
      </c>
      <c r="J171" s="147" t="s">
        <v>2412</v>
      </c>
      <c r="K171" s="145"/>
      <c r="L171" s="145" t="s">
        <v>517</v>
      </c>
      <c r="M171" s="145" t="s">
        <v>1291</v>
      </c>
      <c r="N171" s="145" t="s">
        <v>1109</v>
      </c>
      <c r="O171" s="154" t="s">
        <v>75</v>
      </c>
      <c r="P171" s="148" t="s">
        <v>6</v>
      </c>
      <c r="Q171" s="148" t="s">
        <v>7</v>
      </c>
      <c r="R171" s="139" t="s">
        <v>2413</v>
      </c>
      <c r="S171" s="142" t="s">
        <v>2414</v>
      </c>
      <c r="T171" s="151"/>
      <c r="U171" s="9" t="s">
        <v>86</v>
      </c>
      <c r="V171" s="13"/>
      <c r="W171" s="13"/>
      <c r="X171" s="13"/>
      <c r="Y171" s="13"/>
      <c r="Z171" s="13"/>
      <c r="AA171" s="13"/>
      <c r="AB171" s="13"/>
      <c r="AC171" s="13"/>
      <c r="AD171" s="13"/>
      <c r="AE171" s="13"/>
      <c r="AF171" s="13"/>
      <c r="AG171" s="13"/>
      <c r="AH171" s="13"/>
      <c r="AI171" s="13"/>
      <c r="AJ171" s="13"/>
      <c r="AK171" s="14"/>
      <c r="AL171" s="13"/>
      <c r="AM171" s="13"/>
      <c r="AN171" s="13"/>
      <c r="AO171" s="13"/>
      <c r="AP171" s="13"/>
      <c r="AQ171" s="14"/>
      <c r="AR171" s="14"/>
      <c r="AS171" s="13"/>
      <c r="AT171" s="13"/>
      <c r="AU171" s="13"/>
      <c r="AV171" s="13"/>
      <c r="AW171" s="13"/>
      <c r="AX171" s="13"/>
      <c r="AY171" s="13"/>
      <c r="AZ171" s="14"/>
      <c r="BA171" s="14"/>
      <c r="BB171" s="13"/>
      <c r="BC171" s="13"/>
      <c r="BD171" s="13"/>
      <c r="BE171" s="13"/>
      <c r="BF171" s="13"/>
      <c r="BG171" s="14"/>
      <c r="BH171" s="14"/>
      <c r="BI171" s="14"/>
      <c r="BJ171" s="14"/>
      <c r="BK171" s="14"/>
      <c r="BL171" s="14"/>
      <c r="BM171" s="14"/>
      <c r="BN171" s="13"/>
      <c r="BO171" s="13"/>
      <c r="BP171" s="13"/>
      <c r="BQ171" s="13"/>
      <c r="BR171" s="14"/>
      <c r="BS171" s="14"/>
      <c r="BT171" s="14"/>
      <c r="BU171" s="151"/>
      <c r="BV171" s="151"/>
      <c r="BW171" s="151" t="s">
        <v>916</v>
      </c>
      <c r="BX171" s="151"/>
      <c r="BY171" s="151"/>
      <c r="BZ171" s="151"/>
      <c r="CA171" s="151"/>
      <c r="CB171" s="216"/>
      <c r="CC171" s="216"/>
    </row>
    <row r="172" spans="1:81" ht="60" customHeight="1" x14ac:dyDescent="0.55000000000000004">
      <c r="A172" s="145"/>
      <c r="B172" s="146"/>
      <c r="C172" s="145"/>
      <c r="D172" s="145"/>
      <c r="E172" s="145"/>
      <c r="F172" s="145"/>
      <c r="G172" s="145"/>
      <c r="H172" s="145"/>
      <c r="I172" s="145"/>
      <c r="J172" s="145"/>
      <c r="K172" s="145"/>
      <c r="L172" s="145"/>
      <c r="M172" s="145"/>
      <c r="N172" s="145"/>
      <c r="O172" s="154"/>
      <c r="P172" s="148"/>
      <c r="Q172" s="148"/>
      <c r="R172" s="140"/>
      <c r="S172" s="143"/>
      <c r="T172" s="152"/>
      <c r="U172" s="6" t="s">
        <v>1131</v>
      </c>
      <c r="V172" s="13"/>
      <c r="W172" s="13"/>
      <c r="X172" s="13"/>
      <c r="Y172" s="13"/>
      <c r="Z172" s="13"/>
      <c r="AA172" s="14"/>
      <c r="AB172" s="14"/>
      <c r="AC172" s="14"/>
      <c r="AD172" s="13"/>
      <c r="AE172" s="13"/>
      <c r="AF172" s="13"/>
      <c r="AG172" s="14"/>
      <c r="AH172" s="13"/>
      <c r="AI172" s="13"/>
      <c r="AJ172" s="13"/>
      <c r="AK172" s="13"/>
      <c r="AL172" s="13"/>
      <c r="AM172" s="13"/>
      <c r="AN172" s="14"/>
      <c r="AO172" s="14"/>
      <c r="AP172" s="13"/>
      <c r="AQ172" s="13"/>
      <c r="AR172" s="13"/>
      <c r="AS172" s="13"/>
      <c r="AT172" s="13"/>
      <c r="AU172" s="13"/>
      <c r="AV172" s="13"/>
      <c r="AW172" s="13"/>
      <c r="AX172" s="13"/>
      <c r="AY172" s="14"/>
      <c r="AZ172" s="13"/>
      <c r="BA172" s="13"/>
      <c r="BB172" s="14"/>
      <c r="BC172" s="14"/>
      <c r="BD172" s="13"/>
      <c r="BE172" s="14"/>
      <c r="BF172" s="14"/>
      <c r="BG172" s="13"/>
      <c r="BH172" s="13" t="s">
        <v>1141</v>
      </c>
      <c r="BI172" s="13" t="s">
        <v>959</v>
      </c>
      <c r="BJ172" s="13"/>
      <c r="BK172" s="13"/>
      <c r="BL172" s="13"/>
      <c r="BM172" s="13"/>
      <c r="BN172" s="13"/>
      <c r="BO172" s="13"/>
      <c r="BP172" s="13"/>
      <c r="BQ172" s="13"/>
      <c r="BR172" s="13"/>
      <c r="BS172" s="13"/>
      <c r="BT172" s="13"/>
      <c r="BU172" s="152"/>
      <c r="BV172" s="152"/>
      <c r="BW172" s="152"/>
      <c r="BX172" s="152"/>
      <c r="BY172" s="152"/>
      <c r="BZ172" s="152"/>
      <c r="CA172" s="152"/>
      <c r="CB172" s="217"/>
      <c r="CC172" s="217"/>
    </row>
    <row r="173" spans="1:81" ht="60" customHeight="1" x14ac:dyDescent="0.55000000000000004">
      <c r="A173" s="145"/>
      <c r="B173" s="146"/>
      <c r="C173" s="145"/>
      <c r="D173" s="145"/>
      <c r="E173" s="145"/>
      <c r="F173" s="145"/>
      <c r="G173" s="145"/>
      <c r="H173" s="145"/>
      <c r="I173" s="145"/>
      <c r="J173" s="145"/>
      <c r="K173" s="145"/>
      <c r="L173" s="145"/>
      <c r="M173" s="145"/>
      <c r="N173" s="145"/>
      <c r="O173" s="154"/>
      <c r="P173" s="148"/>
      <c r="Q173" s="148"/>
      <c r="R173" s="141"/>
      <c r="S173" s="144"/>
      <c r="T173" s="153"/>
      <c r="U173" s="6" t="s">
        <v>91</v>
      </c>
      <c r="V173" s="14"/>
      <c r="W173" s="14"/>
      <c r="X173" s="14"/>
      <c r="Y173" s="14"/>
      <c r="Z173" s="14"/>
      <c r="AA173" s="14"/>
      <c r="AB173" s="14"/>
      <c r="AC173" s="14"/>
      <c r="AD173" s="14"/>
      <c r="AE173" s="14"/>
      <c r="AF173" s="14"/>
      <c r="AG173" s="14"/>
      <c r="AH173" s="14"/>
      <c r="AI173" s="13"/>
      <c r="AJ173" s="14"/>
      <c r="AK173" s="14"/>
      <c r="AL173" s="14"/>
      <c r="AM173" s="13"/>
      <c r="AN173" s="13"/>
      <c r="AO173" s="14"/>
      <c r="AP173" s="14"/>
      <c r="AQ173" s="14"/>
      <c r="AR173" s="14"/>
      <c r="AS173" s="13"/>
      <c r="AT173" s="14"/>
      <c r="AU173" s="14"/>
      <c r="AV173" s="14"/>
      <c r="AW173" s="14"/>
      <c r="AX173" s="13"/>
      <c r="AY173" s="13"/>
      <c r="AZ173" s="14"/>
      <c r="BA173" s="13"/>
      <c r="BB173" s="13"/>
      <c r="BC173" s="13"/>
      <c r="BD173" s="13"/>
      <c r="BE173" s="13"/>
      <c r="BF173" s="13"/>
      <c r="BG173" s="14"/>
      <c r="BH173" s="13"/>
      <c r="BI173" s="13"/>
      <c r="BJ173" s="13"/>
      <c r="BK173" s="13"/>
      <c r="BL173" s="13"/>
      <c r="BM173" s="13"/>
      <c r="BN173" s="14"/>
      <c r="BO173" s="14"/>
      <c r="BP173" s="14"/>
      <c r="BQ173" s="14"/>
      <c r="BR173" s="13"/>
      <c r="BS173" s="13"/>
      <c r="BT173" s="13"/>
      <c r="BU173" s="153"/>
      <c r="BV173" s="153"/>
      <c r="BW173" s="153"/>
      <c r="BX173" s="153"/>
      <c r="BY173" s="153"/>
      <c r="BZ173" s="153"/>
      <c r="CA173" s="153"/>
      <c r="CB173" s="218"/>
      <c r="CC173" s="218"/>
    </row>
    <row r="174" spans="1:81" ht="60" customHeight="1" x14ac:dyDescent="0.55000000000000004">
      <c r="A174" s="145" t="s">
        <v>1099</v>
      </c>
      <c r="B174" s="146"/>
      <c r="C174" s="145" t="s">
        <v>1955</v>
      </c>
      <c r="D174" s="145" t="s">
        <v>1292</v>
      </c>
      <c r="E174" s="145" t="s">
        <v>2569</v>
      </c>
      <c r="F174" s="145" t="s">
        <v>2570</v>
      </c>
      <c r="G174" s="145" t="s">
        <v>2571</v>
      </c>
      <c r="H174" s="149" t="s">
        <v>2572</v>
      </c>
      <c r="I174" s="145" t="s">
        <v>2573</v>
      </c>
      <c r="J174" s="147" t="s">
        <v>1142</v>
      </c>
      <c r="K174" s="145"/>
      <c r="L174" s="145" t="s">
        <v>1143</v>
      </c>
      <c r="M174" s="145" t="s">
        <v>2574</v>
      </c>
      <c r="N174" s="145" t="s">
        <v>1293</v>
      </c>
      <c r="O174" s="154" t="s">
        <v>75</v>
      </c>
      <c r="P174" s="148" t="s">
        <v>6</v>
      </c>
      <c r="Q174" s="148" t="s">
        <v>7</v>
      </c>
      <c r="R174" s="139" t="s">
        <v>2794</v>
      </c>
      <c r="S174" s="155" t="s">
        <v>1294</v>
      </c>
      <c r="T174" s="151"/>
      <c r="U174" s="9" t="s">
        <v>86</v>
      </c>
      <c r="V174" s="13" t="s">
        <v>1144</v>
      </c>
      <c r="W174" s="13"/>
      <c r="X174" s="13" t="s">
        <v>1144</v>
      </c>
      <c r="Y174" s="13"/>
      <c r="Z174" s="13" t="s">
        <v>1144</v>
      </c>
      <c r="AA174" s="13"/>
      <c r="AB174" s="13"/>
      <c r="AC174" s="13"/>
      <c r="AD174" s="13"/>
      <c r="AE174" s="13"/>
      <c r="AF174" s="13"/>
      <c r="AG174" s="13"/>
      <c r="AH174" s="13"/>
      <c r="AI174" s="13"/>
      <c r="AJ174" s="13" t="s">
        <v>1145</v>
      </c>
      <c r="AK174" s="14"/>
      <c r="AL174" s="13"/>
      <c r="AM174" s="13"/>
      <c r="AN174" s="13" t="s">
        <v>1146</v>
      </c>
      <c r="AO174" s="13" t="s">
        <v>1147</v>
      </c>
      <c r="AP174" s="13" t="s">
        <v>1147</v>
      </c>
      <c r="AQ174" s="14"/>
      <c r="AR174" s="14"/>
      <c r="AS174" s="13"/>
      <c r="AT174" s="13" t="s">
        <v>1148</v>
      </c>
      <c r="AU174" s="13"/>
      <c r="AV174" s="13"/>
      <c r="AW174" s="13"/>
      <c r="AX174" s="13"/>
      <c r="AY174" s="13"/>
      <c r="AZ174" s="14"/>
      <c r="BA174" s="14"/>
      <c r="BB174" s="13"/>
      <c r="BC174" s="13"/>
      <c r="BD174" s="13"/>
      <c r="BE174" s="13"/>
      <c r="BF174" s="13" t="s">
        <v>1147</v>
      </c>
      <c r="BG174" s="14"/>
      <c r="BH174" s="14"/>
      <c r="BI174" s="14"/>
      <c r="BJ174" s="14"/>
      <c r="BK174" s="14"/>
      <c r="BL174" s="14"/>
      <c r="BM174" s="14"/>
      <c r="BN174" s="13"/>
      <c r="BO174" s="13"/>
      <c r="BP174" s="13"/>
      <c r="BQ174" s="13"/>
      <c r="BR174" s="14"/>
      <c r="BS174" s="14"/>
      <c r="BT174" s="14"/>
      <c r="BU174" s="151" t="s">
        <v>780</v>
      </c>
      <c r="BV174" s="151"/>
      <c r="BW174" s="151"/>
      <c r="BX174" s="151"/>
      <c r="BY174" s="151"/>
      <c r="BZ174" s="151" t="s">
        <v>780</v>
      </c>
      <c r="CA174" s="151"/>
      <c r="CB174" s="216"/>
      <c r="CC174" s="216"/>
    </row>
    <row r="175" spans="1:81" ht="60" customHeight="1" x14ac:dyDescent="0.55000000000000004">
      <c r="A175" s="145"/>
      <c r="B175" s="146"/>
      <c r="C175" s="145"/>
      <c r="D175" s="145"/>
      <c r="E175" s="145"/>
      <c r="F175" s="145"/>
      <c r="G175" s="145"/>
      <c r="H175" s="149"/>
      <c r="I175" s="145"/>
      <c r="J175" s="145"/>
      <c r="K175" s="145"/>
      <c r="L175" s="145"/>
      <c r="M175" s="145"/>
      <c r="N175" s="145"/>
      <c r="O175" s="154"/>
      <c r="P175" s="148"/>
      <c r="Q175" s="148"/>
      <c r="R175" s="140"/>
      <c r="S175" s="143"/>
      <c r="T175" s="152"/>
      <c r="U175" s="6" t="s">
        <v>1131</v>
      </c>
      <c r="V175" s="13" t="s">
        <v>1149</v>
      </c>
      <c r="W175" s="13"/>
      <c r="X175" s="13" t="s">
        <v>1149</v>
      </c>
      <c r="Y175" s="13"/>
      <c r="Z175" s="13" t="s">
        <v>1150</v>
      </c>
      <c r="AA175" s="14"/>
      <c r="AB175" s="14"/>
      <c r="AC175" s="14"/>
      <c r="AD175" s="13"/>
      <c r="AE175" s="13"/>
      <c r="AF175" s="13"/>
      <c r="AG175" s="14"/>
      <c r="AH175" s="13"/>
      <c r="AI175" s="13"/>
      <c r="AJ175" s="13" t="s">
        <v>1151</v>
      </c>
      <c r="AK175" s="13"/>
      <c r="AL175" s="13"/>
      <c r="AM175" s="13"/>
      <c r="AN175" s="14"/>
      <c r="AO175" s="14"/>
      <c r="AP175" s="13" t="s">
        <v>1152</v>
      </c>
      <c r="AQ175" s="13"/>
      <c r="AR175" s="13"/>
      <c r="AS175" s="13"/>
      <c r="AT175" s="13" t="s">
        <v>1153</v>
      </c>
      <c r="AU175" s="13"/>
      <c r="AV175" s="13"/>
      <c r="AW175" s="13"/>
      <c r="AX175" s="13"/>
      <c r="AY175" s="14"/>
      <c r="AZ175" s="13"/>
      <c r="BA175" s="13"/>
      <c r="BB175" s="14"/>
      <c r="BC175" s="14"/>
      <c r="BD175" s="13"/>
      <c r="BE175" s="14"/>
      <c r="BF175" s="14"/>
      <c r="BG175" s="13"/>
      <c r="BH175" s="13"/>
      <c r="BI175" s="13"/>
      <c r="BJ175" s="13"/>
      <c r="BK175" s="13"/>
      <c r="BL175" s="13"/>
      <c r="BM175" s="13"/>
      <c r="BN175" s="13"/>
      <c r="BO175" s="13"/>
      <c r="BP175" s="13"/>
      <c r="BQ175" s="13"/>
      <c r="BR175" s="13"/>
      <c r="BS175" s="13"/>
      <c r="BT175" s="13"/>
      <c r="BU175" s="152"/>
      <c r="BV175" s="152"/>
      <c r="BW175" s="152"/>
      <c r="BX175" s="152"/>
      <c r="BY175" s="152"/>
      <c r="BZ175" s="152"/>
      <c r="CA175" s="152"/>
      <c r="CB175" s="217"/>
      <c r="CC175" s="217"/>
    </row>
    <row r="176" spans="1:81" ht="60" customHeight="1" x14ac:dyDescent="0.55000000000000004">
      <c r="A176" s="145"/>
      <c r="B176" s="146"/>
      <c r="C176" s="145"/>
      <c r="D176" s="145"/>
      <c r="E176" s="145"/>
      <c r="F176" s="145"/>
      <c r="G176" s="145"/>
      <c r="H176" s="149"/>
      <c r="I176" s="145"/>
      <c r="J176" s="145"/>
      <c r="K176" s="145"/>
      <c r="L176" s="145"/>
      <c r="M176" s="145"/>
      <c r="N176" s="145"/>
      <c r="O176" s="154"/>
      <c r="P176" s="148"/>
      <c r="Q176" s="148"/>
      <c r="R176" s="141"/>
      <c r="S176" s="144"/>
      <c r="T176" s="153"/>
      <c r="U176" s="6" t="s">
        <v>91</v>
      </c>
      <c r="V176" s="14"/>
      <c r="W176" s="14"/>
      <c r="X176" s="14"/>
      <c r="Y176" s="14"/>
      <c r="Z176" s="14"/>
      <c r="AA176" s="14"/>
      <c r="AB176" s="14"/>
      <c r="AC176" s="14"/>
      <c r="AD176" s="14"/>
      <c r="AE176" s="14"/>
      <c r="AF176" s="14"/>
      <c r="AG176" s="14"/>
      <c r="AH176" s="14"/>
      <c r="AI176" s="13"/>
      <c r="AJ176" s="14"/>
      <c r="AK176" s="14"/>
      <c r="AL176" s="14"/>
      <c r="AM176" s="13"/>
      <c r="AN176" s="13"/>
      <c r="AO176" s="14"/>
      <c r="AP176" s="14"/>
      <c r="AQ176" s="14"/>
      <c r="AR176" s="14"/>
      <c r="AS176" s="13"/>
      <c r="AT176" s="14"/>
      <c r="AU176" s="14"/>
      <c r="AV176" s="14"/>
      <c r="AW176" s="14"/>
      <c r="AX176" s="13"/>
      <c r="AY176" s="13"/>
      <c r="AZ176" s="14"/>
      <c r="BA176" s="13"/>
      <c r="BB176" s="13"/>
      <c r="BC176" s="13"/>
      <c r="BD176" s="13"/>
      <c r="BE176" s="13"/>
      <c r="BF176" s="13"/>
      <c r="BG176" s="14"/>
      <c r="BH176" s="13"/>
      <c r="BI176" s="13"/>
      <c r="BJ176" s="13"/>
      <c r="BK176" s="13"/>
      <c r="BL176" s="13"/>
      <c r="BM176" s="13"/>
      <c r="BN176" s="14"/>
      <c r="BO176" s="14"/>
      <c r="BP176" s="14"/>
      <c r="BQ176" s="14"/>
      <c r="BR176" s="13"/>
      <c r="BS176" s="13"/>
      <c r="BT176" s="13"/>
      <c r="BU176" s="153"/>
      <c r="BV176" s="153"/>
      <c r="BW176" s="153"/>
      <c r="BX176" s="153"/>
      <c r="BY176" s="153"/>
      <c r="BZ176" s="153"/>
      <c r="CA176" s="153"/>
      <c r="CB176" s="218"/>
      <c r="CC176" s="218"/>
    </row>
    <row r="177" spans="1:81" ht="60" customHeight="1" x14ac:dyDescent="0.55000000000000004">
      <c r="A177" s="145" t="s">
        <v>1099</v>
      </c>
      <c r="B177" s="146"/>
      <c r="C177" s="145" t="s">
        <v>1956</v>
      </c>
      <c r="D177" s="145" t="s">
        <v>1295</v>
      </c>
      <c r="E177" s="145" t="s">
        <v>1758</v>
      </c>
      <c r="F177" s="145" t="s">
        <v>1759</v>
      </c>
      <c r="G177" s="145" t="s">
        <v>1760</v>
      </c>
      <c r="H177" s="145" t="s">
        <v>1761</v>
      </c>
      <c r="I177" s="145" t="s">
        <v>1762</v>
      </c>
      <c r="J177" s="147" t="s">
        <v>1154</v>
      </c>
      <c r="K177" s="145"/>
      <c r="L177" s="145" t="s">
        <v>514</v>
      </c>
      <c r="M177" s="150" t="s">
        <v>1296</v>
      </c>
      <c r="N177" s="145" t="s">
        <v>1297</v>
      </c>
      <c r="O177" s="154" t="s">
        <v>75</v>
      </c>
      <c r="P177" s="148" t="s">
        <v>6</v>
      </c>
      <c r="Q177" s="148" t="s">
        <v>7</v>
      </c>
      <c r="R177" s="139" t="s">
        <v>1298</v>
      </c>
      <c r="S177" s="142" t="s">
        <v>1299</v>
      </c>
      <c r="T177" s="151"/>
      <c r="U177" s="9" t="s">
        <v>86</v>
      </c>
      <c r="V177" s="13" t="s">
        <v>1144</v>
      </c>
      <c r="W177" s="13"/>
      <c r="X177" s="13" t="s">
        <v>1144</v>
      </c>
      <c r="Y177" s="13" t="s">
        <v>1144</v>
      </c>
      <c r="Z177" s="13" t="s">
        <v>1144</v>
      </c>
      <c r="AA177" s="13" t="s">
        <v>1144</v>
      </c>
      <c r="AB177" s="13" t="s">
        <v>1144</v>
      </c>
      <c r="AC177" s="13" t="s">
        <v>1144</v>
      </c>
      <c r="AD177" s="13" t="s">
        <v>1144</v>
      </c>
      <c r="AE177" s="13" t="s">
        <v>1144</v>
      </c>
      <c r="AF177" s="13" t="s">
        <v>1144</v>
      </c>
      <c r="AG177" s="13" t="s">
        <v>1144</v>
      </c>
      <c r="AH177" s="13" t="s">
        <v>1155</v>
      </c>
      <c r="AI177" s="13"/>
      <c r="AJ177" s="13" t="s">
        <v>1156</v>
      </c>
      <c r="AK177" s="14"/>
      <c r="AL177" s="13"/>
      <c r="AM177" s="13"/>
      <c r="AN177" s="13"/>
      <c r="AO177" s="13"/>
      <c r="AP177" s="13"/>
      <c r="AQ177" s="14"/>
      <c r="AR177" s="14"/>
      <c r="AS177" s="13"/>
      <c r="AT177" s="13" t="s">
        <v>1148</v>
      </c>
      <c r="AU177" s="13"/>
      <c r="AV177" s="13" t="s">
        <v>1148</v>
      </c>
      <c r="AW177" s="13"/>
      <c r="AX177" s="13"/>
      <c r="AY177" s="13"/>
      <c r="AZ177" s="14"/>
      <c r="BA177" s="14"/>
      <c r="BB177" s="13"/>
      <c r="BC177" s="13"/>
      <c r="BD177" s="13"/>
      <c r="BE177" s="13"/>
      <c r="BF177" s="13"/>
      <c r="BG177" s="14"/>
      <c r="BH177" s="14"/>
      <c r="BI177" s="14"/>
      <c r="BJ177" s="14"/>
      <c r="BK177" s="14"/>
      <c r="BL177" s="14"/>
      <c r="BM177" s="14"/>
      <c r="BN177" s="13"/>
      <c r="BO177" s="13"/>
      <c r="BP177" s="13"/>
      <c r="BQ177" s="13"/>
      <c r="BR177" s="14"/>
      <c r="BS177" s="14"/>
      <c r="BT177" s="14"/>
      <c r="BU177" s="151"/>
      <c r="BV177" s="151"/>
      <c r="BW177" s="151"/>
      <c r="BX177" s="151"/>
      <c r="BY177" s="151" t="s">
        <v>1444</v>
      </c>
      <c r="BZ177" s="151" t="s">
        <v>1444</v>
      </c>
      <c r="CA177" s="151"/>
      <c r="CB177" s="216" t="s">
        <v>780</v>
      </c>
      <c r="CC177" s="216"/>
    </row>
    <row r="178" spans="1:81" ht="60" customHeight="1" x14ac:dyDescent="0.55000000000000004">
      <c r="A178" s="145"/>
      <c r="B178" s="146"/>
      <c r="C178" s="145"/>
      <c r="D178" s="145"/>
      <c r="E178" s="145"/>
      <c r="F178" s="145"/>
      <c r="G178" s="145"/>
      <c r="H178" s="145"/>
      <c r="I178" s="145"/>
      <c r="J178" s="147"/>
      <c r="K178" s="145"/>
      <c r="L178" s="145"/>
      <c r="M178" s="150"/>
      <c r="N178" s="145"/>
      <c r="O178" s="154"/>
      <c r="P178" s="148"/>
      <c r="Q178" s="148"/>
      <c r="R178" s="140"/>
      <c r="S178" s="143"/>
      <c r="T178" s="152"/>
      <c r="U178" s="6" t="s">
        <v>1131</v>
      </c>
      <c r="V178" s="13" t="s">
        <v>1157</v>
      </c>
      <c r="W178" s="13"/>
      <c r="X178" s="13" t="s">
        <v>1157</v>
      </c>
      <c r="Y178" s="13" t="s">
        <v>1157</v>
      </c>
      <c r="Z178" s="13" t="s">
        <v>1157</v>
      </c>
      <c r="AA178" s="14"/>
      <c r="AB178" s="14"/>
      <c r="AC178" s="14"/>
      <c r="AD178" s="13" t="s">
        <v>1157</v>
      </c>
      <c r="AE178" s="13" t="s">
        <v>1157</v>
      </c>
      <c r="AF178" s="13" t="s">
        <v>1157</v>
      </c>
      <c r="AG178" s="14"/>
      <c r="AH178" s="13" t="s">
        <v>1158</v>
      </c>
      <c r="AI178" s="13"/>
      <c r="AJ178" s="13" t="s">
        <v>1159</v>
      </c>
      <c r="AK178" s="13" t="s">
        <v>1159</v>
      </c>
      <c r="AL178" s="13"/>
      <c r="AM178" s="13"/>
      <c r="AN178" s="14"/>
      <c r="AO178" s="14"/>
      <c r="AP178" s="13"/>
      <c r="AQ178" s="13"/>
      <c r="AR178" s="13"/>
      <c r="AS178" s="13"/>
      <c r="AT178" s="13" t="s">
        <v>1160</v>
      </c>
      <c r="AU178" s="13"/>
      <c r="AV178" s="13" t="s">
        <v>1160</v>
      </c>
      <c r="AW178" s="13"/>
      <c r="AX178" s="13"/>
      <c r="AY178" s="14"/>
      <c r="AZ178" s="13"/>
      <c r="BA178" s="13"/>
      <c r="BB178" s="14"/>
      <c r="BC178" s="14"/>
      <c r="BD178" s="13"/>
      <c r="BE178" s="14"/>
      <c r="BF178" s="14"/>
      <c r="BG178" s="13"/>
      <c r="BH178" s="13"/>
      <c r="BI178" s="13"/>
      <c r="BJ178" s="13"/>
      <c r="BK178" s="13"/>
      <c r="BL178" s="13"/>
      <c r="BM178" s="13"/>
      <c r="BN178" s="13"/>
      <c r="BO178" s="13"/>
      <c r="BP178" s="13"/>
      <c r="BQ178" s="13"/>
      <c r="BR178" s="13"/>
      <c r="BS178" s="13"/>
      <c r="BT178" s="13"/>
      <c r="BU178" s="152"/>
      <c r="BV178" s="152"/>
      <c r="BW178" s="152"/>
      <c r="BX178" s="152"/>
      <c r="BY178" s="152"/>
      <c r="BZ178" s="152"/>
      <c r="CA178" s="152"/>
      <c r="CB178" s="217"/>
      <c r="CC178" s="217"/>
    </row>
    <row r="179" spans="1:81" ht="60" customHeight="1" x14ac:dyDescent="0.55000000000000004">
      <c r="A179" s="145"/>
      <c r="B179" s="146"/>
      <c r="C179" s="145"/>
      <c r="D179" s="145"/>
      <c r="E179" s="145"/>
      <c r="F179" s="145"/>
      <c r="G179" s="145"/>
      <c r="H179" s="145"/>
      <c r="I179" s="145"/>
      <c r="J179" s="147"/>
      <c r="K179" s="145"/>
      <c r="L179" s="145"/>
      <c r="M179" s="150"/>
      <c r="N179" s="145"/>
      <c r="O179" s="154"/>
      <c r="P179" s="148"/>
      <c r="Q179" s="148"/>
      <c r="R179" s="141"/>
      <c r="S179" s="144"/>
      <c r="T179" s="153"/>
      <c r="U179" s="6" t="s">
        <v>91</v>
      </c>
      <c r="V179" s="14"/>
      <c r="W179" s="14"/>
      <c r="X179" s="14"/>
      <c r="Y179" s="14"/>
      <c r="Z179" s="14"/>
      <c r="AA179" s="14"/>
      <c r="AB179" s="14"/>
      <c r="AC179" s="14"/>
      <c r="AD179" s="14"/>
      <c r="AE179" s="14"/>
      <c r="AF179" s="14"/>
      <c r="AG179" s="14"/>
      <c r="AH179" s="14"/>
      <c r="AI179" s="13"/>
      <c r="AJ179" s="14"/>
      <c r="AK179" s="14"/>
      <c r="AL179" s="14"/>
      <c r="AM179" s="13"/>
      <c r="AN179" s="13"/>
      <c r="AO179" s="14"/>
      <c r="AP179" s="14"/>
      <c r="AQ179" s="14"/>
      <c r="AR179" s="14"/>
      <c r="AS179" s="13"/>
      <c r="AT179" s="14"/>
      <c r="AU179" s="14"/>
      <c r="AV179" s="14"/>
      <c r="AW179" s="14"/>
      <c r="AX179" s="13"/>
      <c r="AY179" s="13"/>
      <c r="AZ179" s="14"/>
      <c r="BA179" s="13"/>
      <c r="BB179" s="13"/>
      <c r="BC179" s="13"/>
      <c r="BD179" s="13"/>
      <c r="BE179" s="13"/>
      <c r="BF179" s="13"/>
      <c r="BG179" s="14"/>
      <c r="BH179" s="13"/>
      <c r="BI179" s="13"/>
      <c r="BJ179" s="13"/>
      <c r="BK179" s="13"/>
      <c r="BL179" s="13"/>
      <c r="BM179" s="13"/>
      <c r="BN179" s="14"/>
      <c r="BO179" s="14"/>
      <c r="BP179" s="14"/>
      <c r="BQ179" s="14"/>
      <c r="BR179" s="13"/>
      <c r="BS179" s="13"/>
      <c r="BT179" s="13"/>
      <c r="BU179" s="153"/>
      <c r="BV179" s="153"/>
      <c r="BW179" s="153"/>
      <c r="BX179" s="153"/>
      <c r="BY179" s="153"/>
      <c r="BZ179" s="153"/>
      <c r="CA179" s="153"/>
      <c r="CB179" s="218"/>
      <c r="CC179" s="218"/>
    </row>
    <row r="180" spans="1:81" ht="60" customHeight="1" x14ac:dyDescent="0.55000000000000004">
      <c r="A180" s="145" t="s">
        <v>1099</v>
      </c>
      <c r="B180" s="146"/>
      <c r="C180" s="145" t="s">
        <v>1957</v>
      </c>
      <c r="D180" s="145" t="s">
        <v>1300</v>
      </c>
      <c r="E180" s="145" t="s">
        <v>1123</v>
      </c>
      <c r="F180" s="145" t="s">
        <v>1429</v>
      </c>
      <c r="G180" s="145" t="s">
        <v>1306</v>
      </c>
      <c r="H180" s="145" t="s">
        <v>1307</v>
      </c>
      <c r="I180" s="145" t="s">
        <v>1308</v>
      </c>
      <c r="J180" s="147"/>
      <c r="K180" s="145"/>
      <c r="L180" s="145" t="s">
        <v>804</v>
      </c>
      <c r="M180" s="145" t="s">
        <v>1302</v>
      </c>
      <c r="N180" s="145" t="s">
        <v>1301</v>
      </c>
      <c r="O180" s="154" t="s">
        <v>75</v>
      </c>
      <c r="P180" s="148" t="s">
        <v>6</v>
      </c>
      <c r="Q180" s="148" t="s">
        <v>7</v>
      </c>
      <c r="R180" s="139" t="s">
        <v>1304</v>
      </c>
      <c r="S180" s="142" t="s">
        <v>1303</v>
      </c>
      <c r="T180" s="151"/>
      <c r="U180" s="9" t="s">
        <v>86</v>
      </c>
      <c r="V180" s="13"/>
      <c r="W180" s="13"/>
      <c r="X180" s="13"/>
      <c r="Y180" s="13"/>
      <c r="Z180" s="13"/>
      <c r="AA180" s="13"/>
      <c r="AB180" s="13"/>
      <c r="AC180" s="13"/>
      <c r="AD180" s="13"/>
      <c r="AE180" s="13"/>
      <c r="AF180" s="13"/>
      <c r="AG180" s="13"/>
      <c r="AH180" s="13"/>
      <c r="AI180" s="13"/>
      <c r="AJ180" s="13"/>
      <c r="AK180" s="14"/>
      <c r="AL180" s="13"/>
      <c r="AM180" s="13"/>
      <c r="AN180" s="13"/>
      <c r="AO180" s="13"/>
      <c r="AP180" s="13"/>
      <c r="AQ180" s="14"/>
      <c r="AR180" s="14"/>
      <c r="AS180" s="13"/>
      <c r="AT180" s="13"/>
      <c r="AU180" s="13"/>
      <c r="AV180" s="13"/>
      <c r="AW180" s="13"/>
      <c r="AX180" s="13"/>
      <c r="AY180" s="13"/>
      <c r="AZ180" s="14"/>
      <c r="BA180" s="14"/>
      <c r="BB180" s="13"/>
      <c r="BC180" s="13"/>
      <c r="BD180" s="13"/>
      <c r="BE180" s="13"/>
      <c r="BF180" s="13"/>
      <c r="BG180" s="14"/>
      <c r="BH180" s="14"/>
      <c r="BI180" s="14"/>
      <c r="BJ180" s="14"/>
      <c r="BK180" s="14"/>
      <c r="BL180" s="14"/>
      <c r="BM180" s="14"/>
      <c r="BN180" s="13"/>
      <c r="BO180" s="13"/>
      <c r="BP180" s="13"/>
      <c r="BQ180" s="13"/>
      <c r="BR180" s="14"/>
      <c r="BS180" s="14"/>
      <c r="BT180" s="14"/>
      <c r="BU180" s="151"/>
      <c r="BV180" s="151"/>
      <c r="BW180" s="151"/>
      <c r="BX180" s="151"/>
      <c r="BY180" s="151"/>
      <c r="BZ180" s="151" t="s">
        <v>780</v>
      </c>
      <c r="CA180" s="151"/>
      <c r="CB180" s="216"/>
      <c r="CC180" s="216"/>
    </row>
    <row r="181" spans="1:81" ht="60" customHeight="1" x14ac:dyDescent="0.55000000000000004">
      <c r="A181" s="145"/>
      <c r="B181" s="146"/>
      <c r="C181" s="145"/>
      <c r="D181" s="145"/>
      <c r="E181" s="145"/>
      <c r="F181" s="145"/>
      <c r="G181" s="145"/>
      <c r="H181" s="145"/>
      <c r="I181" s="145"/>
      <c r="J181" s="145"/>
      <c r="K181" s="145"/>
      <c r="L181" s="145"/>
      <c r="M181" s="145"/>
      <c r="N181" s="145"/>
      <c r="O181" s="154"/>
      <c r="P181" s="148"/>
      <c r="Q181" s="148"/>
      <c r="R181" s="140"/>
      <c r="S181" s="143"/>
      <c r="T181" s="152"/>
      <c r="U181" s="6" t="s">
        <v>1131</v>
      </c>
      <c r="V181" s="13" t="s">
        <v>1079</v>
      </c>
      <c r="W181" s="13"/>
      <c r="X181" s="13" t="s">
        <v>1079</v>
      </c>
      <c r="Y181" s="13" t="s">
        <v>1079</v>
      </c>
      <c r="Z181" s="13" t="s">
        <v>1078</v>
      </c>
      <c r="AA181" s="14"/>
      <c r="AB181" s="14"/>
      <c r="AC181" s="14"/>
      <c r="AD181" s="13"/>
      <c r="AE181" s="13"/>
      <c r="AF181" s="13"/>
      <c r="AG181" s="14"/>
      <c r="AH181" s="13"/>
      <c r="AI181" s="13"/>
      <c r="AJ181" s="13" t="s">
        <v>1079</v>
      </c>
      <c r="AK181" s="13" t="s">
        <v>1079</v>
      </c>
      <c r="AL181" s="13"/>
      <c r="AM181" s="13"/>
      <c r="AN181" s="14"/>
      <c r="AO181" s="14"/>
      <c r="AP181" s="13"/>
      <c r="AQ181" s="13"/>
      <c r="AR181" s="13"/>
      <c r="AS181" s="13"/>
      <c r="AT181" s="13"/>
      <c r="AU181" s="13"/>
      <c r="AV181" s="13"/>
      <c r="AW181" s="13"/>
      <c r="AX181" s="13"/>
      <c r="AY181" s="14"/>
      <c r="AZ181" s="13"/>
      <c r="BA181" s="13"/>
      <c r="BB181" s="14"/>
      <c r="BC181" s="14"/>
      <c r="BD181" s="13"/>
      <c r="BE181" s="14"/>
      <c r="BF181" s="14"/>
      <c r="BG181" s="13" t="s">
        <v>1079</v>
      </c>
      <c r="BH181" s="13" t="s">
        <v>961</v>
      </c>
      <c r="BI181" s="13" t="s">
        <v>960</v>
      </c>
      <c r="BJ181" s="13" t="s">
        <v>1079</v>
      </c>
      <c r="BK181" s="13"/>
      <c r="BL181" s="13"/>
      <c r="BM181" s="13"/>
      <c r="BN181" s="13" t="s">
        <v>1079</v>
      </c>
      <c r="BO181" s="13" t="s">
        <v>1078</v>
      </c>
      <c r="BP181" s="13"/>
      <c r="BQ181" s="13"/>
      <c r="BR181" s="13" t="s">
        <v>1079</v>
      </c>
      <c r="BS181" s="13"/>
      <c r="BT181" s="13"/>
      <c r="BU181" s="152"/>
      <c r="BV181" s="152"/>
      <c r="BW181" s="152"/>
      <c r="BX181" s="152"/>
      <c r="BY181" s="152"/>
      <c r="BZ181" s="152"/>
      <c r="CA181" s="152"/>
      <c r="CB181" s="217"/>
      <c r="CC181" s="217"/>
    </row>
    <row r="182" spans="1:81" ht="60" customHeight="1" x14ac:dyDescent="0.55000000000000004">
      <c r="A182" s="145"/>
      <c r="B182" s="146"/>
      <c r="C182" s="145"/>
      <c r="D182" s="145"/>
      <c r="E182" s="145"/>
      <c r="F182" s="145"/>
      <c r="G182" s="145"/>
      <c r="H182" s="145"/>
      <c r="I182" s="145"/>
      <c r="J182" s="145"/>
      <c r="K182" s="145"/>
      <c r="L182" s="145"/>
      <c r="M182" s="145"/>
      <c r="N182" s="145"/>
      <c r="O182" s="154"/>
      <c r="P182" s="148"/>
      <c r="Q182" s="148"/>
      <c r="R182" s="141"/>
      <c r="S182" s="144"/>
      <c r="T182" s="153"/>
      <c r="U182" s="6" t="s">
        <v>91</v>
      </c>
      <c r="V182" s="14"/>
      <c r="W182" s="14"/>
      <c r="X182" s="14"/>
      <c r="Y182" s="14"/>
      <c r="Z182" s="14"/>
      <c r="AA182" s="14"/>
      <c r="AB182" s="14"/>
      <c r="AC182" s="14"/>
      <c r="AD182" s="14"/>
      <c r="AE182" s="14"/>
      <c r="AF182" s="14"/>
      <c r="AG182" s="14"/>
      <c r="AH182" s="14"/>
      <c r="AI182" s="13"/>
      <c r="AJ182" s="14"/>
      <c r="AK182" s="14"/>
      <c r="AL182" s="14"/>
      <c r="AM182" s="13"/>
      <c r="AN182" s="13"/>
      <c r="AO182" s="14"/>
      <c r="AP182" s="14"/>
      <c r="AQ182" s="14"/>
      <c r="AR182" s="14"/>
      <c r="AS182" s="13"/>
      <c r="AT182" s="14"/>
      <c r="AU182" s="14"/>
      <c r="AV182" s="14"/>
      <c r="AW182" s="14"/>
      <c r="AX182" s="13"/>
      <c r="AY182" s="13"/>
      <c r="AZ182" s="14"/>
      <c r="BA182" s="13"/>
      <c r="BB182" s="13"/>
      <c r="BC182" s="13"/>
      <c r="BD182" s="13"/>
      <c r="BE182" s="13"/>
      <c r="BF182" s="13"/>
      <c r="BG182" s="14"/>
      <c r="BH182" s="13"/>
      <c r="BI182" s="13"/>
      <c r="BJ182" s="13"/>
      <c r="BK182" s="13"/>
      <c r="BL182" s="13"/>
      <c r="BM182" s="13"/>
      <c r="BN182" s="14"/>
      <c r="BO182" s="14"/>
      <c r="BP182" s="14"/>
      <c r="BQ182" s="14"/>
      <c r="BR182" s="13"/>
      <c r="BS182" s="13"/>
      <c r="BT182" s="13"/>
      <c r="BU182" s="153"/>
      <c r="BV182" s="153"/>
      <c r="BW182" s="153"/>
      <c r="BX182" s="153"/>
      <c r="BY182" s="153"/>
      <c r="BZ182" s="153"/>
      <c r="CA182" s="153"/>
      <c r="CB182" s="218"/>
      <c r="CC182" s="218"/>
    </row>
    <row r="183" spans="1:81" ht="60" customHeight="1" x14ac:dyDescent="0.55000000000000004">
      <c r="A183" s="145" t="s">
        <v>1099</v>
      </c>
      <c r="B183" s="146"/>
      <c r="C183" s="145" t="s">
        <v>1958</v>
      </c>
      <c r="D183" s="145" t="s">
        <v>1305</v>
      </c>
      <c r="E183" s="145" t="s">
        <v>1113</v>
      </c>
      <c r="F183" s="145" t="s">
        <v>981</v>
      </c>
      <c r="G183" s="145" t="s">
        <v>1161</v>
      </c>
      <c r="H183" s="149" t="s">
        <v>1162</v>
      </c>
      <c r="I183" s="145" t="s">
        <v>1163</v>
      </c>
      <c r="J183" s="147" t="s">
        <v>1164</v>
      </c>
      <c r="K183" s="145"/>
      <c r="L183" s="145" t="s">
        <v>514</v>
      </c>
      <c r="M183" s="145" t="s">
        <v>1309</v>
      </c>
      <c r="N183" s="145" t="s">
        <v>1310</v>
      </c>
      <c r="O183" s="154" t="s">
        <v>75</v>
      </c>
      <c r="P183" s="148" t="s">
        <v>6</v>
      </c>
      <c r="Q183" s="148" t="s">
        <v>7</v>
      </c>
      <c r="R183" s="139" t="s">
        <v>1311</v>
      </c>
      <c r="S183" s="142" t="s">
        <v>1312</v>
      </c>
      <c r="T183" s="151"/>
      <c r="U183" s="9" t="s">
        <v>86</v>
      </c>
      <c r="V183" s="13"/>
      <c r="W183" s="13"/>
      <c r="X183" s="13"/>
      <c r="Y183" s="13"/>
      <c r="Z183" s="13"/>
      <c r="AA183" s="13"/>
      <c r="AB183" s="13"/>
      <c r="AC183" s="13"/>
      <c r="AD183" s="13"/>
      <c r="AE183" s="13"/>
      <c r="AF183" s="13"/>
      <c r="AG183" s="13"/>
      <c r="AH183" s="13"/>
      <c r="AI183" s="13"/>
      <c r="AJ183" s="13"/>
      <c r="AK183" s="14"/>
      <c r="AL183" s="13"/>
      <c r="AM183" s="13"/>
      <c r="AN183" s="13"/>
      <c r="AO183" s="13"/>
      <c r="AP183" s="13"/>
      <c r="AQ183" s="14"/>
      <c r="AR183" s="14"/>
      <c r="AS183" s="13"/>
      <c r="AT183" s="13"/>
      <c r="AU183" s="13"/>
      <c r="AV183" s="13"/>
      <c r="AW183" s="13"/>
      <c r="AX183" s="13"/>
      <c r="AY183" s="13"/>
      <c r="AZ183" s="14"/>
      <c r="BA183" s="14"/>
      <c r="BB183" s="13"/>
      <c r="BC183" s="13"/>
      <c r="BD183" s="13"/>
      <c r="BE183" s="13"/>
      <c r="BF183" s="13"/>
      <c r="BG183" s="14"/>
      <c r="BH183" s="14"/>
      <c r="BI183" s="14"/>
      <c r="BJ183" s="14"/>
      <c r="BK183" s="14"/>
      <c r="BL183" s="14"/>
      <c r="BM183" s="14"/>
      <c r="BN183" s="13"/>
      <c r="BO183" s="13"/>
      <c r="BP183" s="13"/>
      <c r="BQ183" s="13"/>
      <c r="BR183" s="14"/>
      <c r="BS183" s="14"/>
      <c r="BT183" s="14"/>
      <c r="BU183" s="151"/>
      <c r="BV183" s="151"/>
      <c r="BW183" s="151"/>
      <c r="BX183" s="151"/>
      <c r="BY183" s="151"/>
      <c r="BZ183" s="151" t="s">
        <v>780</v>
      </c>
      <c r="CA183" s="151"/>
      <c r="CB183" s="216"/>
      <c r="CC183" s="216"/>
    </row>
    <row r="184" spans="1:81" ht="60" customHeight="1" x14ac:dyDescent="0.55000000000000004">
      <c r="A184" s="145"/>
      <c r="B184" s="146"/>
      <c r="C184" s="145"/>
      <c r="D184" s="145"/>
      <c r="E184" s="145"/>
      <c r="F184" s="145"/>
      <c r="G184" s="145"/>
      <c r="H184" s="149"/>
      <c r="I184" s="145"/>
      <c r="J184" s="145"/>
      <c r="K184" s="145"/>
      <c r="L184" s="145"/>
      <c r="M184" s="145"/>
      <c r="N184" s="145"/>
      <c r="O184" s="154"/>
      <c r="P184" s="148"/>
      <c r="Q184" s="148"/>
      <c r="R184" s="140"/>
      <c r="S184" s="143"/>
      <c r="T184" s="152"/>
      <c r="U184" s="6" t="s">
        <v>87</v>
      </c>
      <c r="V184" s="13" t="s">
        <v>1165</v>
      </c>
      <c r="W184" s="13"/>
      <c r="X184" s="13" t="s">
        <v>1165</v>
      </c>
      <c r="Y184" s="13" t="s">
        <v>1165</v>
      </c>
      <c r="Z184" s="13" t="s">
        <v>1165</v>
      </c>
      <c r="AA184" s="14"/>
      <c r="AB184" s="14"/>
      <c r="AC184" s="14"/>
      <c r="AD184" s="13"/>
      <c r="AE184" s="13"/>
      <c r="AF184" s="13"/>
      <c r="AG184" s="14"/>
      <c r="AH184" s="13"/>
      <c r="AI184" s="13"/>
      <c r="AJ184" s="13" t="s">
        <v>993</v>
      </c>
      <c r="AK184" s="13" t="s">
        <v>993</v>
      </c>
      <c r="AL184" s="13"/>
      <c r="AM184" s="13"/>
      <c r="AN184" s="14"/>
      <c r="AO184" s="14"/>
      <c r="AP184" s="13"/>
      <c r="AQ184" s="13"/>
      <c r="AR184" s="13"/>
      <c r="AS184" s="13"/>
      <c r="AT184" s="13"/>
      <c r="AU184" s="13"/>
      <c r="AV184" s="13"/>
      <c r="AW184" s="13"/>
      <c r="AX184" s="13"/>
      <c r="AY184" s="14"/>
      <c r="AZ184" s="13"/>
      <c r="BA184" s="13"/>
      <c r="BB184" s="14"/>
      <c r="BC184" s="14"/>
      <c r="BD184" s="13"/>
      <c r="BE184" s="14"/>
      <c r="BF184" s="14"/>
      <c r="BG184" s="13"/>
      <c r="BH184" s="13"/>
      <c r="BI184" s="13"/>
      <c r="BJ184" s="13"/>
      <c r="BK184" s="13"/>
      <c r="BL184" s="13"/>
      <c r="BM184" s="13"/>
      <c r="BN184" s="13"/>
      <c r="BO184" s="13"/>
      <c r="BP184" s="13"/>
      <c r="BQ184" s="13"/>
      <c r="BR184" s="13"/>
      <c r="BS184" s="13"/>
      <c r="BT184" s="13"/>
      <c r="BU184" s="152"/>
      <c r="BV184" s="152"/>
      <c r="BW184" s="152"/>
      <c r="BX184" s="152"/>
      <c r="BY184" s="152"/>
      <c r="BZ184" s="152"/>
      <c r="CA184" s="152"/>
      <c r="CB184" s="217"/>
      <c r="CC184" s="217"/>
    </row>
    <row r="185" spans="1:81" ht="60" customHeight="1" x14ac:dyDescent="0.55000000000000004">
      <c r="A185" s="145"/>
      <c r="B185" s="146"/>
      <c r="C185" s="145"/>
      <c r="D185" s="145"/>
      <c r="E185" s="145"/>
      <c r="F185" s="145"/>
      <c r="G185" s="145"/>
      <c r="H185" s="149"/>
      <c r="I185" s="145"/>
      <c r="J185" s="145"/>
      <c r="K185" s="145"/>
      <c r="L185" s="145"/>
      <c r="M185" s="145"/>
      <c r="N185" s="145"/>
      <c r="O185" s="154"/>
      <c r="P185" s="148"/>
      <c r="Q185" s="148"/>
      <c r="R185" s="141"/>
      <c r="S185" s="144"/>
      <c r="T185" s="153"/>
      <c r="U185" s="6" t="s">
        <v>91</v>
      </c>
      <c r="V185" s="14"/>
      <c r="W185" s="14"/>
      <c r="X185" s="14"/>
      <c r="Y185" s="14"/>
      <c r="Z185" s="14"/>
      <c r="AA185" s="14"/>
      <c r="AB185" s="14"/>
      <c r="AC185" s="14"/>
      <c r="AD185" s="14"/>
      <c r="AE185" s="14"/>
      <c r="AF185" s="14"/>
      <c r="AG185" s="14"/>
      <c r="AH185" s="14"/>
      <c r="AI185" s="13"/>
      <c r="AJ185" s="14"/>
      <c r="AK185" s="14"/>
      <c r="AL185" s="14"/>
      <c r="AM185" s="13"/>
      <c r="AN185" s="13"/>
      <c r="AO185" s="14"/>
      <c r="AP185" s="14"/>
      <c r="AQ185" s="14"/>
      <c r="AR185" s="14"/>
      <c r="AS185" s="13"/>
      <c r="AT185" s="14"/>
      <c r="AU185" s="14"/>
      <c r="AV185" s="14"/>
      <c r="AW185" s="14"/>
      <c r="AX185" s="13"/>
      <c r="AY185" s="13"/>
      <c r="AZ185" s="14"/>
      <c r="BA185" s="13"/>
      <c r="BB185" s="13"/>
      <c r="BC185" s="13"/>
      <c r="BD185" s="13"/>
      <c r="BE185" s="13"/>
      <c r="BF185" s="13"/>
      <c r="BG185" s="14"/>
      <c r="BH185" s="13"/>
      <c r="BI185" s="13"/>
      <c r="BJ185" s="13"/>
      <c r="BK185" s="13"/>
      <c r="BL185" s="13"/>
      <c r="BM185" s="13"/>
      <c r="BN185" s="14"/>
      <c r="BO185" s="14"/>
      <c r="BP185" s="14"/>
      <c r="BQ185" s="14"/>
      <c r="BR185" s="13"/>
      <c r="BS185" s="13"/>
      <c r="BT185" s="13"/>
      <c r="BU185" s="153"/>
      <c r="BV185" s="153"/>
      <c r="BW185" s="153"/>
      <c r="BX185" s="153"/>
      <c r="BY185" s="153"/>
      <c r="BZ185" s="153"/>
      <c r="CA185" s="153"/>
      <c r="CB185" s="218"/>
      <c r="CC185" s="218"/>
    </row>
    <row r="186" spans="1:81" ht="60" customHeight="1" x14ac:dyDescent="0.55000000000000004">
      <c r="A186" s="145" t="s">
        <v>1099</v>
      </c>
      <c r="B186" s="146"/>
      <c r="C186" s="145" t="s">
        <v>1959</v>
      </c>
      <c r="D186" s="145" t="s">
        <v>1313</v>
      </c>
      <c r="E186" s="145" t="s">
        <v>1114</v>
      </c>
      <c r="F186" s="145" t="s">
        <v>1430</v>
      </c>
      <c r="G186" s="145" t="s">
        <v>1314</v>
      </c>
      <c r="H186" s="145" t="s">
        <v>1315</v>
      </c>
      <c r="I186" s="145" t="s">
        <v>1316</v>
      </c>
      <c r="J186" s="145"/>
      <c r="K186" s="145"/>
      <c r="L186" s="145" t="s">
        <v>514</v>
      </c>
      <c r="M186" s="145" t="s">
        <v>1317</v>
      </c>
      <c r="N186" s="145" t="s">
        <v>1318</v>
      </c>
      <c r="O186" s="154" t="s">
        <v>75</v>
      </c>
      <c r="P186" s="148" t="s">
        <v>6</v>
      </c>
      <c r="Q186" s="148" t="s">
        <v>7</v>
      </c>
      <c r="R186" s="139" t="s">
        <v>1319</v>
      </c>
      <c r="S186" s="142" t="s">
        <v>1320</v>
      </c>
      <c r="T186" s="151"/>
      <c r="U186" s="9" t="s">
        <v>86</v>
      </c>
      <c r="V186" s="13" t="s">
        <v>1145</v>
      </c>
      <c r="W186" s="13"/>
      <c r="X186" s="13" t="s">
        <v>1145</v>
      </c>
      <c r="Y186" s="13"/>
      <c r="Z186" s="13" t="s">
        <v>1145</v>
      </c>
      <c r="AA186" s="13"/>
      <c r="AB186" s="13"/>
      <c r="AC186" s="13"/>
      <c r="AD186" s="13"/>
      <c r="AE186" s="13"/>
      <c r="AF186" s="13"/>
      <c r="AG186" s="13"/>
      <c r="AH186" s="13"/>
      <c r="AI186" s="13"/>
      <c r="AJ186" s="13" t="s">
        <v>1145</v>
      </c>
      <c r="AK186" s="14"/>
      <c r="AL186" s="13"/>
      <c r="AM186" s="13"/>
      <c r="AN186" s="13" t="s">
        <v>1166</v>
      </c>
      <c r="AO186" s="13" t="s">
        <v>1147</v>
      </c>
      <c r="AP186" s="13" t="s">
        <v>1147</v>
      </c>
      <c r="AQ186" s="14"/>
      <c r="AR186" s="14"/>
      <c r="AS186" s="13"/>
      <c r="AT186" s="13" t="s">
        <v>1167</v>
      </c>
      <c r="AU186" s="13" t="s">
        <v>1167</v>
      </c>
      <c r="AV186" s="13" t="s">
        <v>1167</v>
      </c>
      <c r="AW186" s="13" t="s">
        <v>1167</v>
      </c>
      <c r="AX186" s="13" t="s">
        <v>1168</v>
      </c>
      <c r="AY186" s="13" t="s">
        <v>1169</v>
      </c>
      <c r="AZ186" s="14"/>
      <c r="BA186" s="14"/>
      <c r="BB186" s="13"/>
      <c r="BC186" s="13"/>
      <c r="BD186" s="13"/>
      <c r="BE186" s="13"/>
      <c r="BF186" s="13"/>
      <c r="BG186" s="14"/>
      <c r="BH186" s="14"/>
      <c r="BI186" s="14"/>
      <c r="BJ186" s="14"/>
      <c r="BK186" s="14"/>
      <c r="BL186" s="14"/>
      <c r="BM186" s="14"/>
      <c r="BN186" s="13"/>
      <c r="BO186" s="13"/>
      <c r="BP186" s="13"/>
      <c r="BQ186" s="13"/>
      <c r="BR186" s="14"/>
      <c r="BS186" s="14"/>
      <c r="BT186" s="14"/>
      <c r="BU186" s="151"/>
      <c r="BV186" s="151"/>
      <c r="BW186" s="151"/>
      <c r="BX186" s="151"/>
      <c r="BY186" s="151"/>
      <c r="BZ186" s="151"/>
      <c r="CA186" s="151"/>
      <c r="CB186" s="216" t="s">
        <v>780</v>
      </c>
      <c r="CC186" s="216"/>
    </row>
    <row r="187" spans="1:81" ht="60" customHeight="1" x14ac:dyDescent="0.55000000000000004">
      <c r="A187" s="145"/>
      <c r="B187" s="146"/>
      <c r="C187" s="145"/>
      <c r="D187" s="145"/>
      <c r="E187" s="145"/>
      <c r="F187" s="145"/>
      <c r="G187" s="145"/>
      <c r="H187" s="145"/>
      <c r="I187" s="145"/>
      <c r="J187" s="145"/>
      <c r="K187" s="145"/>
      <c r="L187" s="145"/>
      <c r="M187" s="145"/>
      <c r="N187" s="145"/>
      <c r="O187" s="154"/>
      <c r="P187" s="148"/>
      <c r="Q187" s="148"/>
      <c r="R187" s="140"/>
      <c r="S187" s="143"/>
      <c r="T187" s="152"/>
      <c r="U187" s="6" t="s">
        <v>1131</v>
      </c>
      <c r="V187" s="13" t="s">
        <v>1170</v>
      </c>
      <c r="W187" s="13"/>
      <c r="X187" s="13" t="s">
        <v>1170</v>
      </c>
      <c r="Y187" s="13"/>
      <c r="Z187" s="13" t="s">
        <v>1170</v>
      </c>
      <c r="AA187" s="14"/>
      <c r="AB187" s="14"/>
      <c r="AC187" s="14"/>
      <c r="AD187" s="13"/>
      <c r="AE187" s="13"/>
      <c r="AF187" s="13"/>
      <c r="AG187" s="14"/>
      <c r="AH187" s="13"/>
      <c r="AI187" s="13"/>
      <c r="AJ187" s="13" t="s">
        <v>1171</v>
      </c>
      <c r="AK187" s="13" t="s">
        <v>1171</v>
      </c>
      <c r="AL187" s="13"/>
      <c r="AM187" s="13"/>
      <c r="AN187" s="14"/>
      <c r="AO187" s="14"/>
      <c r="AP187" s="13" t="s">
        <v>1172</v>
      </c>
      <c r="AQ187" s="13" t="s">
        <v>1173</v>
      </c>
      <c r="AR187" s="13" t="s">
        <v>1173</v>
      </c>
      <c r="AS187" s="13"/>
      <c r="AT187" s="13" t="s">
        <v>1174</v>
      </c>
      <c r="AU187" s="13" t="s">
        <v>1174</v>
      </c>
      <c r="AV187" s="13" t="s">
        <v>1174</v>
      </c>
      <c r="AW187" s="13" t="s">
        <v>1174</v>
      </c>
      <c r="AX187" s="13" t="s">
        <v>1175</v>
      </c>
      <c r="AY187" s="14"/>
      <c r="AZ187" s="13" t="s">
        <v>1176</v>
      </c>
      <c r="BA187" s="13" t="s">
        <v>1176</v>
      </c>
      <c r="BB187" s="14"/>
      <c r="BC187" s="14"/>
      <c r="BD187" s="13"/>
      <c r="BE187" s="14"/>
      <c r="BF187" s="14"/>
      <c r="BG187" s="13"/>
      <c r="BH187" s="13"/>
      <c r="BI187" s="13"/>
      <c r="BJ187" s="13"/>
      <c r="BK187" s="13"/>
      <c r="BL187" s="13"/>
      <c r="BM187" s="13"/>
      <c r="BN187" s="13"/>
      <c r="BO187" s="13"/>
      <c r="BP187" s="13"/>
      <c r="BQ187" s="13"/>
      <c r="BR187" s="13"/>
      <c r="BS187" s="13"/>
      <c r="BT187" s="13"/>
      <c r="BU187" s="152"/>
      <c r="BV187" s="152"/>
      <c r="BW187" s="152"/>
      <c r="BX187" s="152"/>
      <c r="BY187" s="152"/>
      <c r="BZ187" s="152"/>
      <c r="CA187" s="152"/>
      <c r="CB187" s="217"/>
      <c r="CC187" s="217"/>
    </row>
    <row r="188" spans="1:81" ht="60" customHeight="1" x14ac:dyDescent="0.55000000000000004">
      <c r="A188" s="145"/>
      <c r="B188" s="146"/>
      <c r="C188" s="145"/>
      <c r="D188" s="145"/>
      <c r="E188" s="145"/>
      <c r="F188" s="145"/>
      <c r="G188" s="145"/>
      <c r="H188" s="145"/>
      <c r="I188" s="145"/>
      <c r="J188" s="145"/>
      <c r="K188" s="145"/>
      <c r="L188" s="145"/>
      <c r="M188" s="145"/>
      <c r="N188" s="145"/>
      <c r="O188" s="154"/>
      <c r="P188" s="148"/>
      <c r="Q188" s="148"/>
      <c r="R188" s="141"/>
      <c r="S188" s="144"/>
      <c r="T188" s="153"/>
      <c r="U188" s="6" t="s">
        <v>91</v>
      </c>
      <c r="V188" s="14"/>
      <c r="W188" s="14"/>
      <c r="X188" s="14"/>
      <c r="Y188" s="14"/>
      <c r="Z188" s="14"/>
      <c r="AA188" s="14"/>
      <c r="AB188" s="14"/>
      <c r="AC188" s="14"/>
      <c r="AD188" s="14"/>
      <c r="AE188" s="14"/>
      <c r="AF188" s="14"/>
      <c r="AG188" s="14"/>
      <c r="AH188" s="14"/>
      <c r="AI188" s="13"/>
      <c r="AJ188" s="14"/>
      <c r="AK188" s="14"/>
      <c r="AL188" s="14"/>
      <c r="AM188" s="13"/>
      <c r="AN188" s="13"/>
      <c r="AO188" s="14"/>
      <c r="AP188" s="14"/>
      <c r="AQ188" s="14"/>
      <c r="AR188" s="14"/>
      <c r="AS188" s="13"/>
      <c r="AT188" s="14"/>
      <c r="AU188" s="14"/>
      <c r="AV188" s="14"/>
      <c r="AW188" s="14"/>
      <c r="AX188" s="13"/>
      <c r="AY188" s="13"/>
      <c r="AZ188" s="14"/>
      <c r="BA188" s="13"/>
      <c r="BB188" s="13"/>
      <c r="BC188" s="13"/>
      <c r="BD188" s="13"/>
      <c r="BE188" s="13"/>
      <c r="BF188" s="13"/>
      <c r="BG188" s="14"/>
      <c r="BH188" s="13"/>
      <c r="BI188" s="13"/>
      <c r="BJ188" s="13"/>
      <c r="BK188" s="13"/>
      <c r="BL188" s="13"/>
      <c r="BM188" s="13"/>
      <c r="BN188" s="14"/>
      <c r="BO188" s="14"/>
      <c r="BP188" s="14"/>
      <c r="BQ188" s="14"/>
      <c r="BR188" s="13"/>
      <c r="BS188" s="13"/>
      <c r="BT188" s="13"/>
      <c r="BU188" s="153"/>
      <c r="BV188" s="153"/>
      <c r="BW188" s="153"/>
      <c r="BX188" s="153"/>
      <c r="BY188" s="153"/>
      <c r="BZ188" s="153"/>
      <c r="CA188" s="153"/>
      <c r="CB188" s="218"/>
      <c r="CC188" s="218"/>
    </row>
    <row r="189" spans="1:81" ht="60" customHeight="1" x14ac:dyDescent="0.55000000000000004">
      <c r="A189" s="145" t="s">
        <v>1099</v>
      </c>
      <c r="B189" s="146"/>
      <c r="C189" s="145" t="s">
        <v>2801</v>
      </c>
      <c r="D189" s="145" t="s">
        <v>1321</v>
      </c>
      <c r="E189" s="145" t="s">
        <v>2693</v>
      </c>
      <c r="F189" s="145" t="s">
        <v>2694</v>
      </c>
      <c r="G189" s="145" t="s">
        <v>2695</v>
      </c>
      <c r="H189" s="149" t="s">
        <v>2696</v>
      </c>
      <c r="I189" s="145" t="s">
        <v>2697</v>
      </c>
      <c r="J189" s="145"/>
      <c r="K189" s="145"/>
      <c r="L189" s="145" t="s">
        <v>805</v>
      </c>
      <c r="M189" s="145" t="s">
        <v>1322</v>
      </c>
      <c r="N189" s="145" t="s">
        <v>1323</v>
      </c>
      <c r="O189" s="154" t="s">
        <v>1011</v>
      </c>
      <c r="P189" s="148" t="s">
        <v>6</v>
      </c>
      <c r="Q189" s="148" t="s">
        <v>7</v>
      </c>
      <c r="R189" s="139" t="s">
        <v>1324</v>
      </c>
      <c r="S189" s="142" t="s">
        <v>1325</v>
      </c>
      <c r="T189" s="151"/>
      <c r="U189" s="9" t="s">
        <v>86</v>
      </c>
      <c r="V189" s="13"/>
      <c r="W189" s="13"/>
      <c r="X189" s="13"/>
      <c r="Y189" s="13"/>
      <c r="Z189" s="13"/>
      <c r="AA189" s="13"/>
      <c r="AB189" s="13"/>
      <c r="AC189" s="13"/>
      <c r="AD189" s="13"/>
      <c r="AE189" s="13"/>
      <c r="AF189" s="13"/>
      <c r="AG189" s="13"/>
      <c r="AH189" s="13"/>
      <c r="AI189" s="13"/>
      <c r="AJ189" s="13"/>
      <c r="AK189" s="14"/>
      <c r="AL189" s="13"/>
      <c r="AM189" s="13"/>
      <c r="AN189" s="13"/>
      <c r="AO189" s="13"/>
      <c r="AP189" s="13"/>
      <c r="AQ189" s="14"/>
      <c r="AR189" s="14"/>
      <c r="AS189" s="13"/>
      <c r="AT189" s="13"/>
      <c r="AU189" s="13"/>
      <c r="AV189" s="13"/>
      <c r="AW189" s="13"/>
      <c r="AX189" s="13"/>
      <c r="AY189" s="13"/>
      <c r="AZ189" s="14"/>
      <c r="BA189" s="14"/>
      <c r="BB189" s="13"/>
      <c r="BC189" s="13"/>
      <c r="BD189" s="13"/>
      <c r="BE189" s="13"/>
      <c r="BF189" s="13"/>
      <c r="BG189" s="14"/>
      <c r="BH189" s="14"/>
      <c r="BI189" s="14"/>
      <c r="BJ189" s="14"/>
      <c r="BK189" s="14"/>
      <c r="BL189" s="14"/>
      <c r="BM189" s="14"/>
      <c r="BN189" s="13"/>
      <c r="BO189" s="13"/>
      <c r="BP189" s="13"/>
      <c r="BQ189" s="13"/>
      <c r="BR189" s="14"/>
      <c r="BS189" s="14"/>
      <c r="BT189" s="14"/>
      <c r="BU189" s="151"/>
      <c r="BV189" s="151"/>
      <c r="BW189" s="151"/>
      <c r="BX189" s="151"/>
      <c r="BY189" s="151"/>
      <c r="BZ189" s="151"/>
      <c r="CA189" s="151"/>
      <c r="CB189" s="216"/>
      <c r="CC189" s="216"/>
    </row>
    <row r="190" spans="1:81" ht="60" customHeight="1" x14ac:dyDescent="0.55000000000000004">
      <c r="A190" s="145"/>
      <c r="B190" s="146"/>
      <c r="C190" s="145"/>
      <c r="D190" s="145"/>
      <c r="E190" s="145"/>
      <c r="F190" s="145"/>
      <c r="G190" s="145"/>
      <c r="H190" s="149"/>
      <c r="I190" s="145"/>
      <c r="J190" s="145"/>
      <c r="K190" s="145"/>
      <c r="L190" s="145"/>
      <c r="M190" s="145"/>
      <c r="N190" s="145"/>
      <c r="O190" s="154"/>
      <c r="P190" s="148"/>
      <c r="Q190" s="148"/>
      <c r="R190" s="140"/>
      <c r="S190" s="143"/>
      <c r="T190" s="152"/>
      <c r="U190" s="6" t="s">
        <v>1131</v>
      </c>
      <c r="V190" s="13" t="s">
        <v>1177</v>
      </c>
      <c r="W190" s="13"/>
      <c r="X190" s="13" t="s">
        <v>1177</v>
      </c>
      <c r="Y190" s="13"/>
      <c r="Z190" s="13" t="s">
        <v>1177</v>
      </c>
      <c r="AA190" s="14"/>
      <c r="AB190" s="14"/>
      <c r="AC190" s="14"/>
      <c r="AD190" s="13"/>
      <c r="AE190" s="13"/>
      <c r="AF190" s="13"/>
      <c r="AG190" s="14"/>
      <c r="AH190" s="13"/>
      <c r="AI190" s="13"/>
      <c r="AJ190" s="13" t="s">
        <v>1177</v>
      </c>
      <c r="AK190" s="13" t="s">
        <v>1177</v>
      </c>
      <c r="AL190" s="13" t="s">
        <v>1178</v>
      </c>
      <c r="AM190" s="13"/>
      <c r="AN190" s="14"/>
      <c r="AO190" s="14"/>
      <c r="AP190" s="13"/>
      <c r="AQ190" s="13"/>
      <c r="AR190" s="13"/>
      <c r="AS190" s="13"/>
      <c r="AT190" s="13"/>
      <c r="AU190" s="13"/>
      <c r="AV190" s="13"/>
      <c r="AW190" s="13"/>
      <c r="AX190" s="13"/>
      <c r="AY190" s="14"/>
      <c r="AZ190" s="13"/>
      <c r="BA190" s="13"/>
      <c r="BB190" s="14"/>
      <c r="BC190" s="14"/>
      <c r="BD190" s="13"/>
      <c r="BE190" s="14"/>
      <c r="BF190" s="14"/>
      <c r="BG190" s="13"/>
      <c r="BH190" s="13"/>
      <c r="BI190" s="13"/>
      <c r="BJ190" s="13"/>
      <c r="BK190" s="13"/>
      <c r="BL190" s="13"/>
      <c r="BM190" s="13"/>
      <c r="BN190" s="13"/>
      <c r="BO190" s="13"/>
      <c r="BP190" s="13"/>
      <c r="BQ190" s="13"/>
      <c r="BR190" s="13"/>
      <c r="BS190" s="13"/>
      <c r="BT190" s="13"/>
      <c r="BU190" s="152"/>
      <c r="BV190" s="152"/>
      <c r="BW190" s="152"/>
      <c r="BX190" s="152"/>
      <c r="BY190" s="152"/>
      <c r="BZ190" s="152"/>
      <c r="CA190" s="152"/>
      <c r="CB190" s="217"/>
      <c r="CC190" s="217"/>
    </row>
    <row r="191" spans="1:81" ht="60" customHeight="1" x14ac:dyDescent="0.55000000000000004">
      <c r="A191" s="145"/>
      <c r="B191" s="146"/>
      <c r="C191" s="145"/>
      <c r="D191" s="145"/>
      <c r="E191" s="145"/>
      <c r="F191" s="145"/>
      <c r="G191" s="145"/>
      <c r="H191" s="149"/>
      <c r="I191" s="145"/>
      <c r="J191" s="145"/>
      <c r="K191" s="145"/>
      <c r="L191" s="145"/>
      <c r="M191" s="145"/>
      <c r="N191" s="145"/>
      <c r="O191" s="154"/>
      <c r="P191" s="148"/>
      <c r="Q191" s="148"/>
      <c r="R191" s="141"/>
      <c r="S191" s="144"/>
      <c r="T191" s="153"/>
      <c r="U191" s="6" t="s">
        <v>91</v>
      </c>
      <c r="V191" s="14"/>
      <c r="W191" s="14"/>
      <c r="X191" s="14"/>
      <c r="Y191" s="14"/>
      <c r="Z191" s="14"/>
      <c r="AA191" s="14"/>
      <c r="AB191" s="14"/>
      <c r="AC191" s="14"/>
      <c r="AD191" s="14"/>
      <c r="AE191" s="14"/>
      <c r="AF191" s="14"/>
      <c r="AG191" s="14"/>
      <c r="AH191" s="14"/>
      <c r="AI191" s="13"/>
      <c r="AJ191" s="14"/>
      <c r="AK191" s="14"/>
      <c r="AL191" s="14"/>
      <c r="AM191" s="13"/>
      <c r="AN191" s="13"/>
      <c r="AO191" s="14"/>
      <c r="AP191" s="14"/>
      <c r="AQ191" s="14"/>
      <c r="AR191" s="14"/>
      <c r="AS191" s="13"/>
      <c r="AT191" s="14"/>
      <c r="AU191" s="14"/>
      <c r="AV191" s="14"/>
      <c r="AW191" s="14"/>
      <c r="AX191" s="13"/>
      <c r="AY191" s="13"/>
      <c r="AZ191" s="14"/>
      <c r="BA191" s="13"/>
      <c r="BB191" s="13"/>
      <c r="BC191" s="13"/>
      <c r="BD191" s="13"/>
      <c r="BE191" s="13"/>
      <c r="BF191" s="13"/>
      <c r="BG191" s="14"/>
      <c r="BH191" s="13"/>
      <c r="BI191" s="13"/>
      <c r="BJ191" s="13"/>
      <c r="BK191" s="13"/>
      <c r="BL191" s="13"/>
      <c r="BM191" s="13"/>
      <c r="BN191" s="14"/>
      <c r="BO191" s="14"/>
      <c r="BP191" s="14"/>
      <c r="BQ191" s="14"/>
      <c r="BR191" s="13"/>
      <c r="BS191" s="13"/>
      <c r="BT191" s="13"/>
      <c r="BU191" s="153"/>
      <c r="BV191" s="153"/>
      <c r="BW191" s="153"/>
      <c r="BX191" s="153"/>
      <c r="BY191" s="153"/>
      <c r="BZ191" s="153"/>
      <c r="CA191" s="153"/>
      <c r="CB191" s="218"/>
      <c r="CC191" s="218"/>
    </row>
    <row r="192" spans="1:81" ht="60" customHeight="1" x14ac:dyDescent="0.55000000000000004">
      <c r="A192" s="145" t="s">
        <v>1099</v>
      </c>
      <c r="B192" s="146"/>
      <c r="C192" s="145" t="s">
        <v>1960</v>
      </c>
      <c r="D192" s="145" t="s">
        <v>1326</v>
      </c>
      <c r="E192" s="145" t="s">
        <v>1179</v>
      </c>
      <c r="F192" s="145" t="s">
        <v>1327</v>
      </c>
      <c r="G192" s="145" t="s">
        <v>1180</v>
      </c>
      <c r="H192" s="145" t="s">
        <v>1328</v>
      </c>
      <c r="I192" s="145" t="s">
        <v>1181</v>
      </c>
      <c r="J192" s="147" t="s">
        <v>2117</v>
      </c>
      <c r="K192" s="145" t="s">
        <v>1011</v>
      </c>
      <c r="L192" s="145" t="s">
        <v>514</v>
      </c>
      <c r="M192" s="145" t="s">
        <v>1329</v>
      </c>
      <c r="N192" s="145" t="s">
        <v>1011</v>
      </c>
      <c r="O192" s="145" t="s">
        <v>1011</v>
      </c>
      <c r="P192" s="148" t="s">
        <v>6</v>
      </c>
      <c r="Q192" s="148" t="s">
        <v>7</v>
      </c>
      <c r="R192" s="139" t="s">
        <v>1330</v>
      </c>
      <c r="S192" s="142" t="s">
        <v>2091</v>
      </c>
      <c r="T192" s="145"/>
      <c r="U192" s="9" t="s">
        <v>86</v>
      </c>
      <c r="V192" s="13"/>
      <c r="W192" s="13"/>
      <c r="X192" s="13"/>
      <c r="Y192" s="13"/>
      <c r="Z192" s="13"/>
      <c r="AA192" s="13"/>
      <c r="AB192" s="13"/>
      <c r="AC192" s="13"/>
      <c r="AD192" s="13"/>
      <c r="AE192" s="13"/>
      <c r="AF192" s="13"/>
      <c r="AG192" s="13"/>
      <c r="AH192" s="13"/>
      <c r="AI192" s="13"/>
      <c r="AJ192" s="13"/>
      <c r="AK192" s="14"/>
      <c r="AL192" s="13"/>
      <c r="AM192" s="13"/>
      <c r="AN192" s="13"/>
      <c r="AO192" s="13"/>
      <c r="AP192" s="13"/>
      <c r="AQ192" s="14"/>
      <c r="AR192" s="14"/>
      <c r="AS192" s="13"/>
      <c r="AT192" s="13"/>
      <c r="AU192" s="13"/>
      <c r="AV192" s="13"/>
      <c r="AW192" s="13"/>
      <c r="AX192" s="13"/>
      <c r="AY192" s="13"/>
      <c r="AZ192" s="14"/>
      <c r="BA192" s="14"/>
      <c r="BB192" s="13"/>
      <c r="BC192" s="13"/>
      <c r="BD192" s="13"/>
      <c r="BE192" s="13"/>
      <c r="BF192" s="13"/>
      <c r="BG192" s="14"/>
      <c r="BH192" s="14"/>
      <c r="BI192" s="14"/>
      <c r="BJ192" s="14"/>
      <c r="BK192" s="14"/>
      <c r="BL192" s="14"/>
      <c r="BM192" s="14"/>
      <c r="BN192" s="13"/>
      <c r="BO192" s="13"/>
      <c r="BP192" s="13"/>
      <c r="BQ192" s="13"/>
      <c r="BR192" s="14"/>
      <c r="BS192" s="14"/>
      <c r="BT192" s="14"/>
      <c r="BU192" s="151"/>
      <c r="BV192" s="151"/>
      <c r="BW192" s="151"/>
      <c r="BX192" s="151"/>
      <c r="BY192" s="151"/>
      <c r="BZ192" s="151"/>
      <c r="CA192" s="151"/>
      <c r="CB192" s="216"/>
      <c r="CC192" s="216"/>
    </row>
    <row r="193" spans="1:81" ht="60" customHeight="1" x14ac:dyDescent="0.55000000000000004">
      <c r="A193" s="145"/>
      <c r="B193" s="146"/>
      <c r="C193" s="145"/>
      <c r="D193" s="145"/>
      <c r="E193" s="145"/>
      <c r="F193" s="145"/>
      <c r="G193" s="145"/>
      <c r="H193" s="145"/>
      <c r="I193" s="145"/>
      <c r="J193" s="145"/>
      <c r="K193" s="145"/>
      <c r="L193" s="145"/>
      <c r="M193" s="145"/>
      <c r="N193" s="145"/>
      <c r="O193" s="145"/>
      <c r="P193" s="148"/>
      <c r="Q193" s="148"/>
      <c r="R193" s="140"/>
      <c r="S193" s="143"/>
      <c r="T193" s="145"/>
      <c r="U193" s="6" t="s">
        <v>1131</v>
      </c>
      <c r="V193" s="13"/>
      <c r="W193" s="13"/>
      <c r="X193" s="13"/>
      <c r="Y193" s="13"/>
      <c r="Z193" s="13"/>
      <c r="AA193" s="14"/>
      <c r="AB193" s="14"/>
      <c r="AC193" s="14"/>
      <c r="AD193" s="13"/>
      <c r="AE193" s="13"/>
      <c r="AF193" s="13"/>
      <c r="AG193" s="14"/>
      <c r="AH193" s="13"/>
      <c r="AI193" s="13"/>
      <c r="AJ193" s="13"/>
      <c r="AK193" s="13"/>
      <c r="AL193" s="13"/>
      <c r="AM193" s="13"/>
      <c r="AN193" s="14"/>
      <c r="AO193" s="14"/>
      <c r="AP193" s="13"/>
      <c r="AQ193" s="13"/>
      <c r="AR193" s="13"/>
      <c r="AS193" s="13"/>
      <c r="AT193" s="13"/>
      <c r="AU193" s="13"/>
      <c r="AV193" s="13"/>
      <c r="AW193" s="13"/>
      <c r="AX193" s="13"/>
      <c r="AY193" s="14"/>
      <c r="AZ193" s="13"/>
      <c r="BA193" s="13"/>
      <c r="BB193" s="14"/>
      <c r="BC193" s="14"/>
      <c r="BD193" s="13"/>
      <c r="BE193" s="14"/>
      <c r="BF193" s="14"/>
      <c r="BG193" s="13"/>
      <c r="BH193" s="13"/>
      <c r="BI193" s="13"/>
      <c r="BJ193" s="13"/>
      <c r="BK193" s="13"/>
      <c r="BL193" s="13"/>
      <c r="BM193" s="13"/>
      <c r="BN193" s="13"/>
      <c r="BO193" s="13"/>
      <c r="BP193" s="13"/>
      <c r="BQ193" s="13"/>
      <c r="BR193" s="13"/>
      <c r="BS193" s="13"/>
      <c r="BT193" s="13"/>
      <c r="BU193" s="152"/>
      <c r="BV193" s="152"/>
      <c r="BW193" s="152"/>
      <c r="BX193" s="152"/>
      <c r="BY193" s="152"/>
      <c r="BZ193" s="152"/>
      <c r="CA193" s="152"/>
      <c r="CB193" s="217"/>
      <c r="CC193" s="217"/>
    </row>
    <row r="194" spans="1:81" ht="60" customHeight="1" x14ac:dyDescent="0.55000000000000004">
      <c r="A194" s="145"/>
      <c r="B194" s="146"/>
      <c r="C194" s="145"/>
      <c r="D194" s="145"/>
      <c r="E194" s="145"/>
      <c r="F194" s="145"/>
      <c r="G194" s="145"/>
      <c r="H194" s="145"/>
      <c r="I194" s="145"/>
      <c r="J194" s="145"/>
      <c r="K194" s="145"/>
      <c r="L194" s="145"/>
      <c r="M194" s="145"/>
      <c r="N194" s="145"/>
      <c r="O194" s="145"/>
      <c r="P194" s="148"/>
      <c r="Q194" s="148"/>
      <c r="R194" s="141"/>
      <c r="S194" s="144"/>
      <c r="T194" s="145"/>
      <c r="U194" s="6" t="s">
        <v>91</v>
      </c>
      <c r="V194" s="14"/>
      <c r="W194" s="14"/>
      <c r="X194" s="14"/>
      <c r="Y194" s="14"/>
      <c r="Z194" s="14"/>
      <c r="AA194" s="14"/>
      <c r="AB194" s="14"/>
      <c r="AC194" s="14"/>
      <c r="AD194" s="14"/>
      <c r="AE194" s="14"/>
      <c r="AF194" s="14"/>
      <c r="AG194" s="14"/>
      <c r="AH194" s="14"/>
      <c r="AI194" s="13"/>
      <c r="AJ194" s="14"/>
      <c r="AK194" s="14"/>
      <c r="AL194" s="14"/>
      <c r="AM194" s="13"/>
      <c r="AN194" s="13"/>
      <c r="AO194" s="14"/>
      <c r="AP194" s="14"/>
      <c r="AQ194" s="14"/>
      <c r="AR194" s="14"/>
      <c r="AS194" s="13"/>
      <c r="AT194" s="14"/>
      <c r="AU194" s="14"/>
      <c r="AV194" s="14"/>
      <c r="AW194" s="14"/>
      <c r="AX194" s="13"/>
      <c r="AY194" s="13"/>
      <c r="AZ194" s="14"/>
      <c r="BA194" s="13"/>
      <c r="BB194" s="13"/>
      <c r="BC194" s="13"/>
      <c r="BD194" s="13"/>
      <c r="BE194" s="13"/>
      <c r="BF194" s="13"/>
      <c r="BG194" s="14"/>
      <c r="BH194" s="13"/>
      <c r="BI194" s="13"/>
      <c r="BJ194" s="13"/>
      <c r="BK194" s="13"/>
      <c r="BL194" s="13"/>
      <c r="BM194" s="13"/>
      <c r="BN194" s="14"/>
      <c r="BO194" s="14"/>
      <c r="BP194" s="14"/>
      <c r="BQ194" s="14"/>
      <c r="BR194" s="13"/>
      <c r="BS194" s="13"/>
      <c r="BT194" s="13"/>
      <c r="BU194" s="153"/>
      <c r="BV194" s="153"/>
      <c r="BW194" s="153"/>
      <c r="BX194" s="153"/>
      <c r="BY194" s="153"/>
      <c r="BZ194" s="153"/>
      <c r="CA194" s="153"/>
      <c r="CB194" s="218"/>
      <c r="CC194" s="218"/>
    </row>
    <row r="195" spans="1:81" ht="60" customHeight="1" x14ac:dyDescent="0.55000000000000004">
      <c r="A195" s="145" t="s">
        <v>1099</v>
      </c>
      <c r="B195" s="146"/>
      <c r="C195" s="145" t="s">
        <v>1961</v>
      </c>
      <c r="D195" s="145" t="s">
        <v>1456</v>
      </c>
      <c r="E195" s="145" t="s">
        <v>1511</v>
      </c>
      <c r="F195" s="145" t="s">
        <v>1457</v>
      </c>
      <c r="G195" s="145" t="s">
        <v>1458</v>
      </c>
      <c r="H195" s="145" t="s">
        <v>1459</v>
      </c>
      <c r="I195" s="145" t="s">
        <v>1460</v>
      </c>
      <c r="J195" s="145"/>
      <c r="K195" s="145"/>
      <c r="L195" s="145" t="s">
        <v>514</v>
      </c>
      <c r="M195" s="145" t="s">
        <v>1462</v>
      </c>
      <c r="N195" s="145" t="s">
        <v>1463</v>
      </c>
      <c r="O195" s="145" t="s">
        <v>1807</v>
      </c>
      <c r="P195" s="148" t="s">
        <v>6</v>
      </c>
      <c r="Q195" s="148" t="s">
        <v>7</v>
      </c>
      <c r="R195" s="139" t="s">
        <v>1461</v>
      </c>
      <c r="S195" s="142" t="s">
        <v>1464</v>
      </c>
      <c r="T195" s="145"/>
      <c r="U195" s="9" t="s">
        <v>86</v>
      </c>
      <c r="V195" s="13"/>
      <c r="W195" s="13"/>
      <c r="X195" s="13"/>
      <c r="Y195" s="13"/>
      <c r="Z195" s="13"/>
      <c r="AA195" s="13"/>
      <c r="AB195" s="13"/>
      <c r="AC195" s="13"/>
      <c r="AD195" s="13"/>
      <c r="AE195" s="13"/>
      <c r="AF195" s="13"/>
      <c r="AG195" s="13"/>
      <c r="AH195" s="13"/>
      <c r="AI195" s="13"/>
      <c r="AJ195" s="13"/>
      <c r="AK195" s="14"/>
      <c r="AL195" s="13"/>
      <c r="AM195" s="13"/>
      <c r="AN195" s="13"/>
      <c r="AO195" s="13"/>
      <c r="AP195" s="13"/>
      <c r="AQ195" s="14"/>
      <c r="AR195" s="14"/>
      <c r="AS195" s="13"/>
      <c r="AT195" s="13"/>
      <c r="AU195" s="13"/>
      <c r="AV195" s="13"/>
      <c r="AW195" s="13"/>
      <c r="AX195" s="13"/>
      <c r="AY195" s="13"/>
      <c r="AZ195" s="14"/>
      <c r="BA195" s="14"/>
      <c r="BB195" s="13"/>
      <c r="BC195" s="13"/>
      <c r="BD195" s="13"/>
      <c r="BE195" s="13"/>
      <c r="BF195" s="13"/>
      <c r="BG195" s="14"/>
      <c r="BH195" s="14"/>
      <c r="BI195" s="14"/>
      <c r="BJ195" s="14"/>
      <c r="BK195" s="14"/>
      <c r="BL195" s="14"/>
      <c r="BM195" s="14"/>
      <c r="BN195" s="13"/>
      <c r="BO195" s="13"/>
      <c r="BP195" s="13"/>
      <c r="BQ195" s="13"/>
      <c r="BR195" s="14"/>
      <c r="BS195" s="14"/>
      <c r="BT195" s="14"/>
      <c r="BU195" s="151"/>
      <c r="BV195" s="151"/>
      <c r="BW195" s="151"/>
      <c r="BX195" s="151" t="s">
        <v>916</v>
      </c>
      <c r="BY195" s="151"/>
      <c r="BZ195" s="151" t="s">
        <v>916</v>
      </c>
      <c r="CA195" s="151"/>
      <c r="CB195" s="216"/>
      <c r="CC195" s="216"/>
    </row>
    <row r="196" spans="1:81" ht="60" customHeight="1" x14ac:dyDescent="0.55000000000000004">
      <c r="A196" s="145"/>
      <c r="B196" s="146"/>
      <c r="C196" s="145"/>
      <c r="D196" s="145"/>
      <c r="E196" s="145"/>
      <c r="F196" s="145"/>
      <c r="G196" s="145"/>
      <c r="H196" s="145"/>
      <c r="I196" s="145"/>
      <c r="J196" s="145"/>
      <c r="K196" s="145"/>
      <c r="L196" s="145"/>
      <c r="M196" s="145"/>
      <c r="N196" s="145"/>
      <c r="O196" s="145"/>
      <c r="P196" s="148"/>
      <c r="Q196" s="148"/>
      <c r="R196" s="140"/>
      <c r="S196" s="143"/>
      <c r="T196" s="145"/>
      <c r="U196" s="6" t="s">
        <v>1131</v>
      </c>
      <c r="V196" s="13"/>
      <c r="W196" s="13"/>
      <c r="X196" s="13"/>
      <c r="Y196" s="13"/>
      <c r="Z196" s="13" t="s">
        <v>847</v>
      </c>
      <c r="AA196" s="14"/>
      <c r="AB196" s="14"/>
      <c r="AC196" s="14"/>
      <c r="AD196" s="13"/>
      <c r="AE196" s="13"/>
      <c r="AF196" s="13"/>
      <c r="AG196" s="14"/>
      <c r="AH196" s="13"/>
      <c r="AI196" s="13"/>
      <c r="AJ196" s="13" t="s">
        <v>551</v>
      </c>
      <c r="AK196" s="13" t="s">
        <v>551</v>
      </c>
      <c r="AL196" s="13"/>
      <c r="AM196" s="13"/>
      <c r="AN196" s="14"/>
      <c r="AO196" s="14"/>
      <c r="AP196" s="13"/>
      <c r="AQ196" s="13"/>
      <c r="AR196" s="13"/>
      <c r="AS196" s="13"/>
      <c r="AT196" s="13" t="s">
        <v>551</v>
      </c>
      <c r="AU196" s="13"/>
      <c r="AV196" s="13"/>
      <c r="AW196" s="13"/>
      <c r="AX196" s="13"/>
      <c r="AY196" s="14"/>
      <c r="AZ196" s="13"/>
      <c r="BA196" s="13"/>
      <c r="BB196" s="14"/>
      <c r="BC196" s="14"/>
      <c r="BD196" s="13"/>
      <c r="BE196" s="14"/>
      <c r="BF196" s="14"/>
      <c r="BG196" s="13"/>
      <c r="BH196" s="13" t="s">
        <v>498</v>
      </c>
      <c r="BI196" s="13" t="s">
        <v>499</v>
      </c>
      <c r="BJ196" s="13" t="s">
        <v>499</v>
      </c>
      <c r="BK196" s="13"/>
      <c r="BL196" s="13"/>
      <c r="BM196" s="13"/>
      <c r="BN196" s="13"/>
      <c r="BO196" s="13"/>
      <c r="BP196" s="13"/>
      <c r="BQ196" s="13"/>
      <c r="BR196" s="13"/>
      <c r="BS196" s="13"/>
      <c r="BT196" s="13"/>
      <c r="BU196" s="152"/>
      <c r="BV196" s="152"/>
      <c r="BW196" s="152"/>
      <c r="BX196" s="152"/>
      <c r="BY196" s="152"/>
      <c r="BZ196" s="152"/>
      <c r="CA196" s="152"/>
      <c r="CB196" s="217"/>
      <c r="CC196" s="217"/>
    </row>
    <row r="197" spans="1:81" ht="60" customHeight="1" x14ac:dyDescent="0.55000000000000004">
      <c r="A197" s="145"/>
      <c r="B197" s="146"/>
      <c r="C197" s="145"/>
      <c r="D197" s="145"/>
      <c r="E197" s="145"/>
      <c r="F197" s="145"/>
      <c r="G197" s="145"/>
      <c r="H197" s="145"/>
      <c r="I197" s="145"/>
      <c r="J197" s="145"/>
      <c r="K197" s="145"/>
      <c r="L197" s="145"/>
      <c r="M197" s="145"/>
      <c r="N197" s="145"/>
      <c r="O197" s="145"/>
      <c r="P197" s="148"/>
      <c r="Q197" s="148"/>
      <c r="R197" s="141"/>
      <c r="S197" s="144"/>
      <c r="T197" s="145"/>
      <c r="U197" s="6" t="s">
        <v>91</v>
      </c>
      <c r="V197" s="14"/>
      <c r="W197" s="14"/>
      <c r="X197" s="14"/>
      <c r="Y197" s="14"/>
      <c r="Z197" s="14"/>
      <c r="AA197" s="14"/>
      <c r="AB197" s="14"/>
      <c r="AC197" s="14"/>
      <c r="AD197" s="14"/>
      <c r="AE197" s="14"/>
      <c r="AF197" s="14"/>
      <c r="AG197" s="14"/>
      <c r="AH197" s="14"/>
      <c r="AI197" s="13"/>
      <c r="AJ197" s="14"/>
      <c r="AK197" s="14"/>
      <c r="AL197" s="14"/>
      <c r="AM197" s="13"/>
      <c r="AN197" s="13"/>
      <c r="AO197" s="14"/>
      <c r="AP197" s="14"/>
      <c r="AQ197" s="14"/>
      <c r="AR197" s="14"/>
      <c r="AS197" s="13"/>
      <c r="AT197" s="14"/>
      <c r="AU197" s="14"/>
      <c r="AV197" s="14"/>
      <c r="AW197" s="14"/>
      <c r="AX197" s="13"/>
      <c r="AY197" s="13"/>
      <c r="AZ197" s="14"/>
      <c r="BA197" s="13"/>
      <c r="BB197" s="13"/>
      <c r="BC197" s="13"/>
      <c r="BD197" s="13"/>
      <c r="BE197" s="13"/>
      <c r="BF197" s="13"/>
      <c r="BG197" s="14"/>
      <c r="BH197" s="13"/>
      <c r="BI197" s="13"/>
      <c r="BJ197" s="13"/>
      <c r="BK197" s="13"/>
      <c r="BL197" s="13"/>
      <c r="BM197" s="13"/>
      <c r="BN197" s="14"/>
      <c r="BO197" s="14"/>
      <c r="BP197" s="14"/>
      <c r="BQ197" s="14"/>
      <c r="BR197" s="13"/>
      <c r="BS197" s="13"/>
      <c r="BT197" s="13"/>
      <c r="BU197" s="153"/>
      <c r="BV197" s="153"/>
      <c r="BW197" s="153"/>
      <c r="BX197" s="153"/>
      <c r="BY197" s="153"/>
      <c r="BZ197" s="153"/>
      <c r="CA197" s="153"/>
      <c r="CB197" s="218"/>
      <c r="CC197" s="218"/>
    </row>
    <row r="198" spans="1:81" ht="60" customHeight="1" x14ac:dyDescent="0.55000000000000004">
      <c r="A198" s="145" t="s">
        <v>1099</v>
      </c>
      <c r="B198" s="146"/>
      <c r="C198" s="145" t="s">
        <v>1962</v>
      </c>
      <c r="D198" s="145" t="s">
        <v>1465</v>
      </c>
      <c r="E198" s="145" t="s">
        <v>1512</v>
      </c>
      <c r="F198" s="145" t="s">
        <v>567</v>
      </c>
      <c r="G198" s="145" t="s">
        <v>568</v>
      </c>
      <c r="H198" s="145" t="s">
        <v>569</v>
      </c>
      <c r="I198" s="145" t="s">
        <v>1467</v>
      </c>
      <c r="J198" s="145"/>
      <c r="K198" s="145"/>
      <c r="L198" s="145" t="s">
        <v>804</v>
      </c>
      <c r="M198" s="145" t="s">
        <v>1329</v>
      </c>
      <c r="N198" s="145" t="s">
        <v>1468</v>
      </c>
      <c r="O198" s="145" t="s">
        <v>1807</v>
      </c>
      <c r="P198" s="148" t="s">
        <v>6</v>
      </c>
      <c r="Q198" s="148" t="s">
        <v>7</v>
      </c>
      <c r="R198" s="139" t="s">
        <v>1466</v>
      </c>
      <c r="S198" s="142" t="s">
        <v>1469</v>
      </c>
      <c r="T198" s="145"/>
      <c r="U198" s="9" t="s">
        <v>86</v>
      </c>
      <c r="V198" s="13" t="s">
        <v>1779</v>
      </c>
      <c r="W198" s="13"/>
      <c r="X198" s="13"/>
      <c r="Y198" s="13"/>
      <c r="Z198" s="13" t="s">
        <v>1779</v>
      </c>
      <c r="AA198" s="13"/>
      <c r="AB198" s="13"/>
      <c r="AC198" s="13"/>
      <c r="AD198" s="13"/>
      <c r="AE198" s="13"/>
      <c r="AF198" s="13"/>
      <c r="AG198" s="13"/>
      <c r="AH198" s="13"/>
      <c r="AI198" s="13"/>
      <c r="AJ198" s="13" t="s">
        <v>1779</v>
      </c>
      <c r="AK198" s="14"/>
      <c r="AL198" s="13"/>
      <c r="AM198" s="13"/>
      <c r="AN198" s="13"/>
      <c r="AO198" s="13"/>
      <c r="AP198" s="13"/>
      <c r="AQ198" s="14"/>
      <c r="AR198" s="14"/>
      <c r="AS198" s="13"/>
      <c r="AT198" s="13"/>
      <c r="AU198" s="13"/>
      <c r="AV198" s="13"/>
      <c r="AW198" s="13"/>
      <c r="AX198" s="13"/>
      <c r="AY198" s="13"/>
      <c r="AZ198" s="14"/>
      <c r="BA198" s="14"/>
      <c r="BB198" s="13"/>
      <c r="BC198" s="13"/>
      <c r="BD198" s="13"/>
      <c r="BE198" s="13"/>
      <c r="BF198" s="13"/>
      <c r="BG198" s="14"/>
      <c r="BH198" s="14"/>
      <c r="BI198" s="14"/>
      <c r="BJ198" s="14"/>
      <c r="BK198" s="14"/>
      <c r="BL198" s="14"/>
      <c r="BM198" s="14"/>
      <c r="BN198" s="13"/>
      <c r="BO198" s="13"/>
      <c r="BP198" s="13"/>
      <c r="BQ198" s="13"/>
      <c r="BR198" s="14"/>
      <c r="BS198" s="14"/>
      <c r="BT198" s="14"/>
      <c r="BU198" s="151"/>
      <c r="BV198" s="151"/>
      <c r="BW198" s="151"/>
      <c r="BX198" s="151" t="s">
        <v>916</v>
      </c>
      <c r="BY198" s="151"/>
      <c r="BZ198" s="151" t="s">
        <v>916</v>
      </c>
      <c r="CA198" s="151"/>
      <c r="CB198" s="216"/>
      <c r="CC198" s="216"/>
    </row>
    <row r="199" spans="1:81" ht="60" customHeight="1" x14ac:dyDescent="0.55000000000000004">
      <c r="A199" s="145"/>
      <c r="B199" s="146"/>
      <c r="C199" s="145"/>
      <c r="D199" s="145"/>
      <c r="E199" s="145"/>
      <c r="F199" s="145"/>
      <c r="G199" s="145"/>
      <c r="H199" s="145"/>
      <c r="I199" s="145"/>
      <c r="J199" s="145"/>
      <c r="K199" s="145"/>
      <c r="L199" s="145"/>
      <c r="M199" s="145"/>
      <c r="N199" s="145"/>
      <c r="O199" s="145"/>
      <c r="P199" s="148"/>
      <c r="Q199" s="148"/>
      <c r="R199" s="140"/>
      <c r="S199" s="143"/>
      <c r="T199" s="145"/>
      <c r="U199" s="6" t="s">
        <v>1131</v>
      </c>
      <c r="V199" s="13" t="s">
        <v>1780</v>
      </c>
      <c r="W199" s="13"/>
      <c r="X199" s="13"/>
      <c r="Y199" s="13"/>
      <c r="Z199" s="13" t="s">
        <v>1781</v>
      </c>
      <c r="AA199" s="14"/>
      <c r="AB199" s="14"/>
      <c r="AC199" s="14"/>
      <c r="AD199" s="13"/>
      <c r="AE199" s="13"/>
      <c r="AF199" s="13"/>
      <c r="AG199" s="14"/>
      <c r="AH199" s="13"/>
      <c r="AI199" s="13"/>
      <c r="AJ199" s="13" t="s">
        <v>1780</v>
      </c>
      <c r="AK199" s="13" t="s">
        <v>1780</v>
      </c>
      <c r="AL199" s="13"/>
      <c r="AM199" s="13"/>
      <c r="AN199" s="14"/>
      <c r="AO199" s="14"/>
      <c r="AP199" s="13"/>
      <c r="AQ199" s="13"/>
      <c r="AR199" s="13"/>
      <c r="AS199" s="13"/>
      <c r="AT199" s="13"/>
      <c r="AU199" s="13"/>
      <c r="AV199" s="13"/>
      <c r="AW199" s="13"/>
      <c r="AX199" s="13"/>
      <c r="AY199" s="14"/>
      <c r="AZ199" s="13"/>
      <c r="BA199" s="13"/>
      <c r="BB199" s="14"/>
      <c r="BC199" s="14"/>
      <c r="BD199" s="13"/>
      <c r="BE199" s="14"/>
      <c r="BF199" s="14"/>
      <c r="BG199" s="13"/>
      <c r="BH199" s="13"/>
      <c r="BI199" s="13"/>
      <c r="BJ199" s="13"/>
      <c r="BK199" s="13"/>
      <c r="BL199" s="13"/>
      <c r="BM199" s="13"/>
      <c r="BN199" s="13"/>
      <c r="BO199" s="13"/>
      <c r="BP199" s="13"/>
      <c r="BQ199" s="13"/>
      <c r="BR199" s="13"/>
      <c r="BS199" s="13"/>
      <c r="BT199" s="13"/>
      <c r="BU199" s="152"/>
      <c r="BV199" s="152"/>
      <c r="BW199" s="152"/>
      <c r="BX199" s="152"/>
      <c r="BY199" s="152"/>
      <c r="BZ199" s="152"/>
      <c r="CA199" s="152"/>
      <c r="CB199" s="217"/>
      <c r="CC199" s="217"/>
    </row>
    <row r="200" spans="1:81" ht="60" customHeight="1" x14ac:dyDescent="0.55000000000000004">
      <c r="A200" s="145"/>
      <c r="B200" s="146"/>
      <c r="C200" s="145"/>
      <c r="D200" s="145"/>
      <c r="E200" s="145"/>
      <c r="F200" s="145"/>
      <c r="G200" s="145"/>
      <c r="H200" s="145"/>
      <c r="I200" s="145"/>
      <c r="J200" s="145"/>
      <c r="K200" s="145"/>
      <c r="L200" s="145"/>
      <c r="M200" s="145"/>
      <c r="N200" s="145"/>
      <c r="O200" s="145"/>
      <c r="P200" s="148"/>
      <c r="Q200" s="148"/>
      <c r="R200" s="141"/>
      <c r="S200" s="144"/>
      <c r="T200" s="145"/>
      <c r="U200" s="6" t="s">
        <v>91</v>
      </c>
      <c r="V200" s="14"/>
      <c r="W200" s="14"/>
      <c r="X200" s="14"/>
      <c r="Y200" s="14"/>
      <c r="Z200" s="14"/>
      <c r="AA200" s="14"/>
      <c r="AB200" s="14"/>
      <c r="AC200" s="14"/>
      <c r="AD200" s="14"/>
      <c r="AE200" s="14"/>
      <c r="AF200" s="14"/>
      <c r="AG200" s="14"/>
      <c r="AH200" s="14"/>
      <c r="AI200" s="13"/>
      <c r="AJ200" s="14"/>
      <c r="AK200" s="14"/>
      <c r="AL200" s="14"/>
      <c r="AM200" s="13"/>
      <c r="AN200" s="13"/>
      <c r="AO200" s="14"/>
      <c r="AP200" s="14"/>
      <c r="AQ200" s="14"/>
      <c r="AR200" s="14"/>
      <c r="AS200" s="13"/>
      <c r="AT200" s="14"/>
      <c r="AU200" s="14"/>
      <c r="AV200" s="14"/>
      <c r="AW200" s="14"/>
      <c r="AX200" s="13"/>
      <c r="AY200" s="13"/>
      <c r="AZ200" s="14"/>
      <c r="BA200" s="13"/>
      <c r="BB200" s="13"/>
      <c r="BC200" s="13"/>
      <c r="BD200" s="13"/>
      <c r="BE200" s="13"/>
      <c r="BF200" s="13"/>
      <c r="BG200" s="14"/>
      <c r="BH200" s="13"/>
      <c r="BI200" s="13"/>
      <c r="BJ200" s="13"/>
      <c r="BK200" s="13"/>
      <c r="BL200" s="13"/>
      <c r="BM200" s="13"/>
      <c r="BN200" s="14"/>
      <c r="BO200" s="14"/>
      <c r="BP200" s="14"/>
      <c r="BQ200" s="14"/>
      <c r="BR200" s="13"/>
      <c r="BS200" s="13"/>
      <c r="BT200" s="13"/>
      <c r="BU200" s="153"/>
      <c r="BV200" s="153"/>
      <c r="BW200" s="153"/>
      <c r="BX200" s="153"/>
      <c r="BY200" s="153"/>
      <c r="BZ200" s="153"/>
      <c r="CA200" s="153"/>
      <c r="CB200" s="218"/>
      <c r="CC200" s="218"/>
    </row>
    <row r="201" spans="1:81" ht="60" customHeight="1" x14ac:dyDescent="0.55000000000000004">
      <c r="A201" s="145" t="s">
        <v>1099</v>
      </c>
      <c r="B201" s="146"/>
      <c r="C201" s="145" t="s">
        <v>1963</v>
      </c>
      <c r="D201" s="145" t="s">
        <v>1470</v>
      </c>
      <c r="E201" s="145" t="s">
        <v>1513</v>
      </c>
      <c r="F201" s="145" t="s">
        <v>1435</v>
      </c>
      <c r="G201" s="145" t="s">
        <v>1436</v>
      </c>
      <c r="H201" s="145" t="s">
        <v>1471</v>
      </c>
      <c r="I201" s="145" t="s">
        <v>1472</v>
      </c>
      <c r="J201" s="147" t="s">
        <v>1499</v>
      </c>
      <c r="K201" s="145"/>
      <c r="L201" s="145" t="s">
        <v>804</v>
      </c>
      <c r="M201" s="145" t="s">
        <v>1474</v>
      </c>
      <c r="N201" s="145" t="s">
        <v>1475</v>
      </c>
      <c r="O201" s="145" t="s">
        <v>1807</v>
      </c>
      <c r="P201" s="148" t="s">
        <v>6</v>
      </c>
      <c r="Q201" s="148" t="s">
        <v>7</v>
      </c>
      <c r="R201" s="139" t="s">
        <v>1473</v>
      </c>
      <c r="S201" s="142" t="s">
        <v>1482</v>
      </c>
      <c r="T201" s="145"/>
      <c r="U201" s="9" t="s">
        <v>86</v>
      </c>
      <c r="V201" s="13" t="s">
        <v>744</v>
      </c>
      <c r="W201" s="13" t="s">
        <v>744</v>
      </c>
      <c r="X201" s="13" t="s">
        <v>744</v>
      </c>
      <c r="Y201" s="13" t="s">
        <v>744</v>
      </c>
      <c r="Z201" s="13" t="s">
        <v>744</v>
      </c>
      <c r="AA201" s="13" t="s">
        <v>744</v>
      </c>
      <c r="AB201" s="13" t="s">
        <v>744</v>
      </c>
      <c r="AC201" s="13" t="s">
        <v>744</v>
      </c>
      <c r="AD201" s="13" t="s">
        <v>744</v>
      </c>
      <c r="AE201" s="13" t="s">
        <v>744</v>
      </c>
      <c r="AF201" s="13"/>
      <c r="AG201" s="13"/>
      <c r="AH201" s="13"/>
      <c r="AI201" s="13"/>
      <c r="AJ201" s="13"/>
      <c r="AK201" s="14"/>
      <c r="AL201" s="13"/>
      <c r="AM201" s="13"/>
      <c r="AN201" s="13"/>
      <c r="AO201" s="13"/>
      <c r="AP201" s="13"/>
      <c r="AQ201" s="14"/>
      <c r="AR201" s="14"/>
      <c r="AS201" s="13"/>
      <c r="AT201" s="13"/>
      <c r="AU201" s="13"/>
      <c r="AV201" s="13"/>
      <c r="AW201" s="13"/>
      <c r="AX201" s="13"/>
      <c r="AY201" s="13"/>
      <c r="AZ201" s="14"/>
      <c r="BA201" s="14"/>
      <c r="BB201" s="13"/>
      <c r="BC201" s="13"/>
      <c r="BD201" s="13"/>
      <c r="BE201" s="13" t="s">
        <v>744</v>
      </c>
      <c r="BF201" s="13" t="s">
        <v>744</v>
      </c>
      <c r="BG201" s="14"/>
      <c r="BH201" s="14"/>
      <c r="BI201" s="14"/>
      <c r="BJ201" s="14"/>
      <c r="BK201" s="14"/>
      <c r="BL201" s="14"/>
      <c r="BM201" s="14"/>
      <c r="BN201" s="13" t="s">
        <v>158</v>
      </c>
      <c r="BO201" s="13" t="s">
        <v>158</v>
      </c>
      <c r="BP201" s="13"/>
      <c r="BQ201" s="13"/>
      <c r="BR201" s="14"/>
      <c r="BS201" s="14"/>
      <c r="BT201" s="14"/>
      <c r="BU201" s="151"/>
      <c r="BV201" s="151"/>
      <c r="BW201" s="151"/>
      <c r="BX201" s="151" t="s">
        <v>916</v>
      </c>
      <c r="BY201" s="151"/>
      <c r="BZ201" s="151" t="s">
        <v>916</v>
      </c>
      <c r="CA201" s="151"/>
      <c r="CB201" s="216"/>
      <c r="CC201" s="216"/>
    </row>
    <row r="202" spans="1:81" ht="60" customHeight="1" x14ac:dyDescent="0.55000000000000004">
      <c r="A202" s="145"/>
      <c r="B202" s="146"/>
      <c r="C202" s="145"/>
      <c r="D202" s="145"/>
      <c r="E202" s="145"/>
      <c r="F202" s="145"/>
      <c r="G202" s="145"/>
      <c r="H202" s="145"/>
      <c r="I202" s="145"/>
      <c r="J202" s="145"/>
      <c r="K202" s="145"/>
      <c r="L202" s="145"/>
      <c r="M202" s="145"/>
      <c r="N202" s="145"/>
      <c r="O202" s="145"/>
      <c r="P202" s="148"/>
      <c r="Q202" s="148"/>
      <c r="R202" s="140"/>
      <c r="S202" s="143"/>
      <c r="T202" s="145"/>
      <c r="U202" s="6" t="s">
        <v>1131</v>
      </c>
      <c r="V202" s="13" t="s">
        <v>1782</v>
      </c>
      <c r="W202" s="13" t="s">
        <v>1782</v>
      </c>
      <c r="X202" s="13" t="s">
        <v>1782</v>
      </c>
      <c r="Y202" s="13" t="s">
        <v>1782</v>
      </c>
      <c r="Z202" s="13" t="s">
        <v>1782</v>
      </c>
      <c r="AA202" s="14"/>
      <c r="AB202" s="14"/>
      <c r="AC202" s="14"/>
      <c r="AD202" s="13" t="s">
        <v>1782</v>
      </c>
      <c r="AE202" s="13" t="s">
        <v>1782</v>
      </c>
      <c r="AF202" s="13"/>
      <c r="AG202" s="14"/>
      <c r="AH202" s="13"/>
      <c r="AI202" s="13"/>
      <c r="AJ202" s="13"/>
      <c r="AK202" s="13"/>
      <c r="AL202" s="13"/>
      <c r="AM202" s="13"/>
      <c r="AN202" s="14"/>
      <c r="AO202" s="14"/>
      <c r="AP202" s="13"/>
      <c r="AQ202" s="13"/>
      <c r="AR202" s="13"/>
      <c r="AS202" s="13"/>
      <c r="AT202" s="13"/>
      <c r="AU202" s="13"/>
      <c r="AV202" s="13"/>
      <c r="AW202" s="13"/>
      <c r="AX202" s="13"/>
      <c r="AY202" s="14"/>
      <c r="AZ202" s="13"/>
      <c r="BA202" s="13"/>
      <c r="BB202" s="14"/>
      <c r="BC202" s="14"/>
      <c r="BD202" s="13"/>
      <c r="BE202" s="14"/>
      <c r="BF202" s="14"/>
      <c r="BG202" s="13"/>
      <c r="BH202" s="13"/>
      <c r="BI202" s="13"/>
      <c r="BJ202" s="13"/>
      <c r="BK202" s="13"/>
      <c r="BL202" s="13"/>
      <c r="BM202" s="13"/>
      <c r="BN202" s="13" t="s">
        <v>159</v>
      </c>
      <c r="BO202" s="13" t="s">
        <v>159</v>
      </c>
      <c r="BP202" s="13"/>
      <c r="BQ202" s="13"/>
      <c r="BR202" s="13" t="s">
        <v>885</v>
      </c>
      <c r="BS202" s="13"/>
      <c r="BT202" s="13"/>
      <c r="BU202" s="152"/>
      <c r="BV202" s="152"/>
      <c r="BW202" s="152"/>
      <c r="BX202" s="152"/>
      <c r="BY202" s="152"/>
      <c r="BZ202" s="152"/>
      <c r="CA202" s="152"/>
      <c r="CB202" s="217"/>
      <c r="CC202" s="217"/>
    </row>
    <row r="203" spans="1:81" ht="60" customHeight="1" x14ac:dyDescent="0.55000000000000004">
      <c r="A203" s="145"/>
      <c r="B203" s="146"/>
      <c r="C203" s="145"/>
      <c r="D203" s="145"/>
      <c r="E203" s="145"/>
      <c r="F203" s="145"/>
      <c r="G203" s="145"/>
      <c r="H203" s="145"/>
      <c r="I203" s="145"/>
      <c r="J203" s="145"/>
      <c r="K203" s="145"/>
      <c r="L203" s="145"/>
      <c r="M203" s="145"/>
      <c r="N203" s="145"/>
      <c r="O203" s="145"/>
      <c r="P203" s="148"/>
      <c r="Q203" s="148"/>
      <c r="R203" s="141"/>
      <c r="S203" s="144"/>
      <c r="T203" s="145"/>
      <c r="U203" s="6" t="s">
        <v>91</v>
      </c>
      <c r="V203" s="14"/>
      <c r="W203" s="14"/>
      <c r="X203" s="14"/>
      <c r="Y203" s="14"/>
      <c r="Z203" s="14"/>
      <c r="AA203" s="14"/>
      <c r="AB203" s="14"/>
      <c r="AC203" s="14"/>
      <c r="AD203" s="14"/>
      <c r="AE203" s="14"/>
      <c r="AF203" s="14"/>
      <c r="AG203" s="14"/>
      <c r="AH203" s="14"/>
      <c r="AI203" s="13"/>
      <c r="AJ203" s="14"/>
      <c r="AK203" s="14"/>
      <c r="AL203" s="14"/>
      <c r="AM203" s="13"/>
      <c r="AN203" s="13"/>
      <c r="AO203" s="14"/>
      <c r="AP203" s="14"/>
      <c r="AQ203" s="14"/>
      <c r="AR203" s="14"/>
      <c r="AS203" s="13"/>
      <c r="AT203" s="14"/>
      <c r="AU203" s="14"/>
      <c r="AV203" s="14"/>
      <c r="AW203" s="14"/>
      <c r="AX203" s="13"/>
      <c r="AY203" s="13"/>
      <c r="AZ203" s="14"/>
      <c r="BA203" s="13"/>
      <c r="BB203" s="13"/>
      <c r="BC203" s="13"/>
      <c r="BD203" s="13"/>
      <c r="BE203" s="13"/>
      <c r="BF203" s="13"/>
      <c r="BG203" s="14"/>
      <c r="BH203" s="13"/>
      <c r="BI203" s="13"/>
      <c r="BJ203" s="13"/>
      <c r="BK203" s="13"/>
      <c r="BL203" s="13"/>
      <c r="BM203" s="13"/>
      <c r="BN203" s="14"/>
      <c r="BO203" s="14"/>
      <c r="BP203" s="14"/>
      <c r="BQ203" s="14"/>
      <c r="BR203" s="13"/>
      <c r="BS203" s="13"/>
      <c r="BT203" s="13"/>
      <c r="BU203" s="153"/>
      <c r="BV203" s="153"/>
      <c r="BW203" s="153"/>
      <c r="BX203" s="153"/>
      <c r="BY203" s="153"/>
      <c r="BZ203" s="153"/>
      <c r="CA203" s="153"/>
      <c r="CB203" s="218"/>
      <c r="CC203" s="218"/>
    </row>
    <row r="204" spans="1:81" ht="60" customHeight="1" x14ac:dyDescent="0.55000000000000004">
      <c r="A204" s="145" t="s">
        <v>1099</v>
      </c>
      <c r="B204" s="146"/>
      <c r="C204" s="145" t="s">
        <v>1964</v>
      </c>
      <c r="D204" s="145" t="s">
        <v>1477</v>
      </c>
      <c r="E204" s="145" t="s">
        <v>1478</v>
      </c>
      <c r="F204" s="145" t="s">
        <v>1479</v>
      </c>
      <c r="G204" s="145" t="s">
        <v>1480</v>
      </c>
      <c r="H204" s="147" t="s">
        <v>1481</v>
      </c>
      <c r="I204" s="145" t="s">
        <v>1483</v>
      </c>
      <c r="J204" s="145"/>
      <c r="K204" s="145" t="s">
        <v>1476</v>
      </c>
      <c r="L204" s="145" t="s">
        <v>804</v>
      </c>
      <c r="M204" s="145" t="s">
        <v>1484</v>
      </c>
      <c r="N204" s="145" t="s">
        <v>1485</v>
      </c>
      <c r="O204" s="145" t="s">
        <v>1807</v>
      </c>
      <c r="P204" s="148" t="s">
        <v>6</v>
      </c>
      <c r="Q204" s="148" t="s">
        <v>7</v>
      </c>
      <c r="R204" s="139" t="s">
        <v>1486</v>
      </c>
      <c r="S204" s="142" t="s">
        <v>1487</v>
      </c>
      <c r="T204" s="145"/>
      <c r="U204" s="9" t="s">
        <v>86</v>
      </c>
      <c r="V204" s="13"/>
      <c r="W204" s="13"/>
      <c r="X204" s="13"/>
      <c r="Y204" s="13"/>
      <c r="Z204" s="13"/>
      <c r="AA204" s="13"/>
      <c r="AB204" s="13"/>
      <c r="AC204" s="13"/>
      <c r="AD204" s="13"/>
      <c r="AE204" s="13"/>
      <c r="AF204" s="13"/>
      <c r="AG204" s="13"/>
      <c r="AH204" s="13"/>
      <c r="AI204" s="13"/>
      <c r="AJ204" s="13"/>
      <c r="AK204" s="14"/>
      <c r="AL204" s="13"/>
      <c r="AM204" s="13"/>
      <c r="AN204" s="13"/>
      <c r="AO204" s="13"/>
      <c r="AP204" s="13"/>
      <c r="AQ204" s="14"/>
      <c r="AR204" s="14"/>
      <c r="AS204" s="13"/>
      <c r="AT204" s="13"/>
      <c r="AU204" s="13"/>
      <c r="AV204" s="13"/>
      <c r="AW204" s="13"/>
      <c r="AX204" s="13"/>
      <c r="AY204" s="13"/>
      <c r="AZ204" s="14"/>
      <c r="BA204" s="14"/>
      <c r="BB204" s="13"/>
      <c r="BC204" s="13"/>
      <c r="BD204" s="13"/>
      <c r="BE204" s="13"/>
      <c r="BF204" s="13"/>
      <c r="BG204" s="14"/>
      <c r="BH204" s="14"/>
      <c r="BI204" s="14"/>
      <c r="BJ204" s="14"/>
      <c r="BK204" s="14"/>
      <c r="BL204" s="14"/>
      <c r="BM204" s="14"/>
      <c r="BN204" s="13" t="s">
        <v>158</v>
      </c>
      <c r="BO204" s="13"/>
      <c r="BP204" s="13"/>
      <c r="BQ204" s="13"/>
      <c r="BR204" s="14"/>
      <c r="BS204" s="14"/>
      <c r="BT204" s="14"/>
      <c r="BU204" s="151"/>
      <c r="BV204" s="151"/>
      <c r="BW204" s="151"/>
      <c r="BX204" s="151"/>
      <c r="BY204" s="151"/>
      <c r="BZ204" s="151" t="s">
        <v>916</v>
      </c>
      <c r="CA204" s="151"/>
      <c r="CB204" s="216"/>
      <c r="CC204" s="216"/>
    </row>
    <row r="205" spans="1:81" ht="60" customHeight="1" x14ac:dyDescent="0.55000000000000004">
      <c r="A205" s="145"/>
      <c r="B205" s="146"/>
      <c r="C205" s="145"/>
      <c r="D205" s="145"/>
      <c r="E205" s="145"/>
      <c r="F205" s="145"/>
      <c r="G205" s="145"/>
      <c r="H205" s="145"/>
      <c r="I205" s="145"/>
      <c r="J205" s="145"/>
      <c r="K205" s="145"/>
      <c r="L205" s="145"/>
      <c r="M205" s="145"/>
      <c r="N205" s="145"/>
      <c r="O205" s="145"/>
      <c r="P205" s="148"/>
      <c r="Q205" s="148"/>
      <c r="R205" s="140"/>
      <c r="S205" s="143"/>
      <c r="T205" s="145"/>
      <c r="U205" s="6" t="s">
        <v>1131</v>
      </c>
      <c r="V205" s="13" t="s">
        <v>552</v>
      </c>
      <c r="W205" s="13"/>
      <c r="X205" s="13" t="s">
        <v>552</v>
      </c>
      <c r="Y205" s="13" t="s">
        <v>552</v>
      </c>
      <c r="Z205" s="13" t="s">
        <v>1017</v>
      </c>
      <c r="AA205" s="14"/>
      <c r="AB205" s="14"/>
      <c r="AC205" s="14"/>
      <c r="AD205" s="13" t="s">
        <v>552</v>
      </c>
      <c r="AE205" s="13" t="s">
        <v>552</v>
      </c>
      <c r="AF205" s="13" t="s">
        <v>552</v>
      </c>
      <c r="AG205" s="14"/>
      <c r="AH205" s="13"/>
      <c r="AI205" s="13"/>
      <c r="AJ205" s="13" t="s">
        <v>552</v>
      </c>
      <c r="AK205" s="13" t="s">
        <v>552</v>
      </c>
      <c r="AL205" s="13" t="s">
        <v>552</v>
      </c>
      <c r="AM205" s="13"/>
      <c r="AN205" s="14"/>
      <c r="AO205" s="14"/>
      <c r="AP205" s="13"/>
      <c r="AQ205" s="13"/>
      <c r="AR205" s="13" t="s">
        <v>552</v>
      </c>
      <c r="AS205" s="13"/>
      <c r="AT205" s="13"/>
      <c r="AU205" s="13"/>
      <c r="AV205" s="13" t="s">
        <v>552</v>
      </c>
      <c r="AW205" s="13"/>
      <c r="AX205" s="13"/>
      <c r="AY205" s="14"/>
      <c r="AZ205" s="13"/>
      <c r="BA205" s="13"/>
      <c r="BB205" s="14"/>
      <c r="BC205" s="14"/>
      <c r="BD205" s="13"/>
      <c r="BE205" s="14"/>
      <c r="BF205" s="14"/>
      <c r="BG205" s="13" t="s">
        <v>552</v>
      </c>
      <c r="BH205" s="13" t="s">
        <v>498</v>
      </c>
      <c r="BI205" s="13" t="s">
        <v>499</v>
      </c>
      <c r="BJ205" s="13" t="s">
        <v>499</v>
      </c>
      <c r="BK205" s="13"/>
      <c r="BL205" s="13"/>
      <c r="BM205" s="13"/>
      <c r="BN205" s="13"/>
      <c r="BO205" s="13" t="s">
        <v>159</v>
      </c>
      <c r="BP205" s="13"/>
      <c r="BQ205" s="13"/>
      <c r="BR205" s="13" t="s">
        <v>498</v>
      </c>
      <c r="BS205" s="13"/>
      <c r="BT205" s="13"/>
      <c r="BU205" s="152"/>
      <c r="BV205" s="152"/>
      <c r="BW205" s="152"/>
      <c r="BX205" s="152"/>
      <c r="BY205" s="152"/>
      <c r="BZ205" s="152"/>
      <c r="CA205" s="152"/>
      <c r="CB205" s="217"/>
      <c r="CC205" s="217"/>
    </row>
    <row r="206" spans="1:81" ht="60" customHeight="1" x14ac:dyDescent="0.55000000000000004">
      <c r="A206" s="145"/>
      <c r="B206" s="146"/>
      <c r="C206" s="145"/>
      <c r="D206" s="145"/>
      <c r="E206" s="145"/>
      <c r="F206" s="145"/>
      <c r="G206" s="145"/>
      <c r="H206" s="145"/>
      <c r="I206" s="145"/>
      <c r="J206" s="145"/>
      <c r="K206" s="145"/>
      <c r="L206" s="145"/>
      <c r="M206" s="145"/>
      <c r="N206" s="145"/>
      <c r="O206" s="145"/>
      <c r="P206" s="148"/>
      <c r="Q206" s="148"/>
      <c r="R206" s="141"/>
      <c r="S206" s="144"/>
      <c r="T206" s="145"/>
      <c r="U206" s="6" t="s">
        <v>91</v>
      </c>
      <c r="V206" s="14"/>
      <c r="W206" s="14"/>
      <c r="X206" s="14"/>
      <c r="Y206" s="14"/>
      <c r="Z206" s="14"/>
      <c r="AA206" s="14"/>
      <c r="AB206" s="14"/>
      <c r="AC206" s="14"/>
      <c r="AD206" s="14"/>
      <c r="AE206" s="14"/>
      <c r="AF206" s="14"/>
      <c r="AG206" s="14"/>
      <c r="AH206" s="14"/>
      <c r="AI206" s="13"/>
      <c r="AJ206" s="14"/>
      <c r="AK206" s="14"/>
      <c r="AL206" s="14"/>
      <c r="AM206" s="13"/>
      <c r="AN206" s="13"/>
      <c r="AO206" s="14"/>
      <c r="AP206" s="14"/>
      <c r="AQ206" s="14"/>
      <c r="AR206" s="14"/>
      <c r="AS206" s="13"/>
      <c r="AT206" s="14"/>
      <c r="AU206" s="14"/>
      <c r="AV206" s="14"/>
      <c r="AW206" s="14"/>
      <c r="AX206" s="13"/>
      <c r="AY206" s="13"/>
      <c r="AZ206" s="14"/>
      <c r="BA206" s="13"/>
      <c r="BB206" s="13"/>
      <c r="BC206" s="13"/>
      <c r="BD206" s="13"/>
      <c r="BE206" s="13"/>
      <c r="BF206" s="13"/>
      <c r="BG206" s="14"/>
      <c r="BH206" s="13"/>
      <c r="BI206" s="13"/>
      <c r="BJ206" s="13"/>
      <c r="BK206" s="13"/>
      <c r="BL206" s="13"/>
      <c r="BM206" s="13"/>
      <c r="BN206" s="14"/>
      <c r="BO206" s="14"/>
      <c r="BP206" s="14"/>
      <c r="BQ206" s="14"/>
      <c r="BR206" s="13"/>
      <c r="BS206" s="13"/>
      <c r="BT206" s="13"/>
      <c r="BU206" s="153"/>
      <c r="BV206" s="153"/>
      <c r="BW206" s="153"/>
      <c r="BX206" s="153"/>
      <c r="BY206" s="153"/>
      <c r="BZ206" s="153"/>
      <c r="CA206" s="153"/>
      <c r="CB206" s="218"/>
      <c r="CC206" s="218"/>
    </row>
    <row r="207" spans="1:81" ht="60" customHeight="1" x14ac:dyDescent="0.55000000000000004">
      <c r="A207" s="145" t="s">
        <v>1099</v>
      </c>
      <c r="B207" s="146"/>
      <c r="C207" s="145" t="s">
        <v>1965</v>
      </c>
      <c r="D207" s="145" t="s">
        <v>1488</v>
      </c>
      <c r="E207" s="145" t="s">
        <v>1489</v>
      </c>
      <c r="F207" s="145" t="s">
        <v>1490</v>
      </c>
      <c r="G207" s="145" t="s">
        <v>1491</v>
      </c>
      <c r="H207" s="145" t="s">
        <v>1493</v>
      </c>
      <c r="I207" s="145" t="s">
        <v>1494</v>
      </c>
      <c r="J207" s="145"/>
      <c r="K207" s="145"/>
      <c r="L207" s="145" t="s">
        <v>514</v>
      </c>
      <c r="M207" s="145" t="s">
        <v>1495</v>
      </c>
      <c r="N207" s="145" t="s">
        <v>1496</v>
      </c>
      <c r="O207" s="145" t="s">
        <v>1807</v>
      </c>
      <c r="P207" s="148" t="s">
        <v>6</v>
      </c>
      <c r="Q207" s="148" t="s">
        <v>7</v>
      </c>
      <c r="R207" s="139" t="s">
        <v>1497</v>
      </c>
      <c r="S207" s="142" t="s">
        <v>1498</v>
      </c>
      <c r="T207" s="145"/>
      <c r="U207" s="9" t="s">
        <v>86</v>
      </c>
      <c r="V207" s="13"/>
      <c r="W207" s="13"/>
      <c r="X207" s="13"/>
      <c r="Y207" s="13"/>
      <c r="Z207" s="13"/>
      <c r="AA207" s="13"/>
      <c r="AB207" s="13"/>
      <c r="AC207" s="13"/>
      <c r="AD207" s="13"/>
      <c r="AE207" s="13"/>
      <c r="AF207" s="13"/>
      <c r="AG207" s="13"/>
      <c r="AH207" s="13"/>
      <c r="AI207" s="13"/>
      <c r="AJ207" s="13"/>
      <c r="AK207" s="14"/>
      <c r="AL207" s="13"/>
      <c r="AM207" s="13"/>
      <c r="AN207" s="13"/>
      <c r="AO207" s="13"/>
      <c r="AP207" s="13"/>
      <c r="AQ207" s="14"/>
      <c r="AR207" s="14"/>
      <c r="AS207" s="13"/>
      <c r="AT207" s="13"/>
      <c r="AU207" s="13"/>
      <c r="AV207" s="13"/>
      <c r="AW207" s="13"/>
      <c r="AX207" s="13"/>
      <c r="AY207" s="13"/>
      <c r="AZ207" s="14"/>
      <c r="BA207" s="14"/>
      <c r="BB207" s="13"/>
      <c r="BC207" s="13"/>
      <c r="BD207" s="13"/>
      <c r="BE207" s="13"/>
      <c r="BF207" s="13"/>
      <c r="BG207" s="14"/>
      <c r="BH207" s="14"/>
      <c r="BI207" s="14"/>
      <c r="BJ207" s="14"/>
      <c r="BK207" s="14"/>
      <c r="BL207" s="14"/>
      <c r="BM207" s="14"/>
      <c r="BN207" s="13"/>
      <c r="BO207" s="13"/>
      <c r="BP207" s="13"/>
      <c r="BQ207" s="13"/>
      <c r="BR207" s="14"/>
      <c r="BS207" s="14"/>
      <c r="BT207" s="14"/>
      <c r="BU207" s="151"/>
      <c r="BV207" s="151"/>
      <c r="BW207" s="151"/>
      <c r="BX207" s="151"/>
      <c r="BY207" s="151"/>
      <c r="BZ207" s="151" t="s">
        <v>916</v>
      </c>
      <c r="CA207" s="151"/>
      <c r="CB207" s="216"/>
      <c r="CC207" s="216"/>
    </row>
    <row r="208" spans="1:81" ht="60" customHeight="1" x14ac:dyDescent="0.55000000000000004">
      <c r="A208" s="145"/>
      <c r="B208" s="146"/>
      <c r="C208" s="145"/>
      <c r="D208" s="145"/>
      <c r="E208" s="145"/>
      <c r="F208" s="145"/>
      <c r="G208" s="145"/>
      <c r="H208" s="145"/>
      <c r="I208" s="145"/>
      <c r="J208" s="145"/>
      <c r="K208" s="145"/>
      <c r="L208" s="145"/>
      <c r="M208" s="145"/>
      <c r="N208" s="145"/>
      <c r="O208" s="145"/>
      <c r="P208" s="148"/>
      <c r="Q208" s="148"/>
      <c r="R208" s="140"/>
      <c r="S208" s="143"/>
      <c r="T208" s="145"/>
      <c r="U208" s="6" t="s">
        <v>1131</v>
      </c>
      <c r="V208" s="13"/>
      <c r="W208" s="13"/>
      <c r="X208" s="13"/>
      <c r="Y208" s="13"/>
      <c r="Z208" s="13"/>
      <c r="AA208" s="14"/>
      <c r="AB208" s="14"/>
      <c r="AC208" s="14"/>
      <c r="AD208" s="13"/>
      <c r="AE208" s="13"/>
      <c r="AF208" s="13"/>
      <c r="AG208" s="14"/>
      <c r="AH208" s="13"/>
      <c r="AI208" s="13"/>
      <c r="AJ208" s="13"/>
      <c r="AK208" s="13"/>
      <c r="AL208" s="13"/>
      <c r="AM208" s="13"/>
      <c r="AN208" s="14"/>
      <c r="AO208" s="14"/>
      <c r="AP208" s="13"/>
      <c r="AQ208" s="13"/>
      <c r="AR208" s="13"/>
      <c r="AS208" s="13"/>
      <c r="AT208" s="13" t="s">
        <v>499</v>
      </c>
      <c r="AU208" s="13"/>
      <c r="AV208" s="13"/>
      <c r="AW208" s="13"/>
      <c r="AX208" s="13"/>
      <c r="AY208" s="14"/>
      <c r="AZ208" s="13"/>
      <c r="BA208" s="13"/>
      <c r="BB208" s="14"/>
      <c r="BC208" s="14"/>
      <c r="BD208" s="13"/>
      <c r="BE208" s="14"/>
      <c r="BF208" s="14"/>
      <c r="BG208" s="13"/>
      <c r="BH208" s="13"/>
      <c r="BI208" s="13"/>
      <c r="BJ208" s="13"/>
      <c r="BK208" s="13"/>
      <c r="BL208" s="13"/>
      <c r="BM208" s="13"/>
      <c r="BN208" s="13"/>
      <c r="BO208" s="13"/>
      <c r="BP208" s="13"/>
      <c r="BQ208" s="13"/>
      <c r="BR208" s="13"/>
      <c r="BS208" s="13"/>
      <c r="BT208" s="13"/>
      <c r="BU208" s="152"/>
      <c r="BV208" s="152"/>
      <c r="BW208" s="152"/>
      <c r="BX208" s="152"/>
      <c r="BY208" s="152"/>
      <c r="BZ208" s="152"/>
      <c r="CA208" s="152"/>
      <c r="CB208" s="217"/>
      <c r="CC208" s="217"/>
    </row>
    <row r="209" spans="1:81" ht="60" customHeight="1" x14ac:dyDescent="0.55000000000000004">
      <c r="A209" s="145"/>
      <c r="B209" s="146"/>
      <c r="C209" s="145"/>
      <c r="D209" s="145"/>
      <c r="E209" s="145"/>
      <c r="F209" s="145"/>
      <c r="G209" s="145"/>
      <c r="H209" s="145"/>
      <c r="I209" s="145"/>
      <c r="J209" s="145"/>
      <c r="K209" s="145"/>
      <c r="L209" s="145"/>
      <c r="M209" s="145"/>
      <c r="N209" s="145"/>
      <c r="O209" s="145"/>
      <c r="P209" s="148"/>
      <c r="Q209" s="148"/>
      <c r="R209" s="141"/>
      <c r="S209" s="144"/>
      <c r="T209" s="145"/>
      <c r="U209" s="6" t="s">
        <v>91</v>
      </c>
      <c r="V209" s="14"/>
      <c r="W209" s="14"/>
      <c r="X209" s="14"/>
      <c r="Y209" s="14"/>
      <c r="Z209" s="14"/>
      <c r="AA209" s="14"/>
      <c r="AB209" s="14"/>
      <c r="AC209" s="14"/>
      <c r="AD209" s="14"/>
      <c r="AE209" s="14"/>
      <c r="AF209" s="14"/>
      <c r="AG209" s="14"/>
      <c r="AH209" s="14"/>
      <c r="AI209" s="13"/>
      <c r="AJ209" s="14"/>
      <c r="AK209" s="14"/>
      <c r="AL209" s="14"/>
      <c r="AM209" s="13"/>
      <c r="AN209" s="13"/>
      <c r="AO209" s="14"/>
      <c r="AP209" s="14"/>
      <c r="AQ209" s="14"/>
      <c r="AR209" s="14"/>
      <c r="AS209" s="13"/>
      <c r="AT209" s="14"/>
      <c r="AU209" s="14"/>
      <c r="AV209" s="14"/>
      <c r="AW209" s="14"/>
      <c r="AX209" s="13"/>
      <c r="AY209" s="13"/>
      <c r="AZ209" s="14"/>
      <c r="BA209" s="13"/>
      <c r="BB209" s="13"/>
      <c r="BC209" s="13"/>
      <c r="BD209" s="13"/>
      <c r="BE209" s="13"/>
      <c r="BF209" s="13"/>
      <c r="BG209" s="14"/>
      <c r="BH209" s="13"/>
      <c r="BI209" s="13"/>
      <c r="BJ209" s="13"/>
      <c r="BK209" s="13"/>
      <c r="BL209" s="13"/>
      <c r="BM209" s="13"/>
      <c r="BN209" s="14"/>
      <c r="BO209" s="14"/>
      <c r="BP209" s="14"/>
      <c r="BQ209" s="14"/>
      <c r="BR209" s="13"/>
      <c r="BS209" s="13"/>
      <c r="BT209" s="13"/>
      <c r="BU209" s="153"/>
      <c r="BV209" s="153"/>
      <c r="BW209" s="153"/>
      <c r="BX209" s="153"/>
      <c r="BY209" s="153"/>
      <c r="BZ209" s="153"/>
      <c r="CA209" s="153"/>
      <c r="CB209" s="218"/>
      <c r="CC209" s="218"/>
    </row>
    <row r="210" spans="1:81" ht="60" customHeight="1" x14ac:dyDescent="0.55000000000000004">
      <c r="A210" s="145" t="s">
        <v>1099</v>
      </c>
      <c r="B210" s="146"/>
      <c r="C210" s="145" t="s">
        <v>1966</v>
      </c>
      <c r="D210" s="145" t="s">
        <v>1776</v>
      </c>
      <c r="E210" s="145" t="s">
        <v>1502</v>
      </c>
      <c r="F210" s="145" t="s">
        <v>1503</v>
      </c>
      <c r="G210" s="145" t="s">
        <v>1504</v>
      </c>
      <c r="H210" s="147" t="s">
        <v>1505</v>
      </c>
      <c r="I210" s="145" t="s">
        <v>1506</v>
      </c>
      <c r="J210" s="147" t="s">
        <v>1501</v>
      </c>
      <c r="K210" s="145" t="s">
        <v>1500</v>
      </c>
      <c r="L210" s="145" t="s">
        <v>804</v>
      </c>
      <c r="M210" s="145" t="s">
        <v>1507</v>
      </c>
      <c r="N210" s="145" t="s">
        <v>1508</v>
      </c>
      <c r="O210" s="145"/>
      <c r="P210" s="148" t="s">
        <v>6</v>
      </c>
      <c r="Q210" s="148" t="s">
        <v>7</v>
      </c>
      <c r="R210" s="139" t="s">
        <v>1509</v>
      </c>
      <c r="S210" s="142" t="s">
        <v>1510</v>
      </c>
      <c r="T210" s="145"/>
      <c r="U210" s="9" t="s">
        <v>86</v>
      </c>
      <c r="V210" s="13" t="s">
        <v>1784</v>
      </c>
      <c r="W210" s="13"/>
      <c r="X210" s="13"/>
      <c r="Y210" s="13" t="s">
        <v>1784</v>
      </c>
      <c r="Z210" s="13" t="s">
        <v>1784</v>
      </c>
      <c r="AA210" s="13"/>
      <c r="AB210" s="13"/>
      <c r="AC210" s="13"/>
      <c r="AD210" s="13"/>
      <c r="AE210" s="13"/>
      <c r="AF210" s="13"/>
      <c r="AG210" s="13"/>
      <c r="AH210" s="13"/>
      <c r="AI210" s="13"/>
      <c r="AJ210" s="13" t="s">
        <v>1784</v>
      </c>
      <c r="AK210" s="14"/>
      <c r="AL210" s="13"/>
      <c r="AM210" s="13"/>
      <c r="AN210" s="13"/>
      <c r="AO210" s="13"/>
      <c r="AP210" s="13"/>
      <c r="AQ210" s="14"/>
      <c r="AR210" s="14"/>
      <c r="AS210" s="13"/>
      <c r="AT210" s="13"/>
      <c r="AU210" s="13"/>
      <c r="AV210" s="13"/>
      <c r="AW210" s="13"/>
      <c r="AX210" s="13"/>
      <c r="AY210" s="13"/>
      <c r="AZ210" s="14"/>
      <c r="BA210" s="14"/>
      <c r="BB210" s="13"/>
      <c r="BC210" s="13"/>
      <c r="BD210" s="13"/>
      <c r="BE210" s="13"/>
      <c r="BF210" s="13"/>
      <c r="BG210" s="14"/>
      <c r="BH210" s="14"/>
      <c r="BI210" s="14"/>
      <c r="BJ210" s="14"/>
      <c r="BK210" s="14"/>
      <c r="BL210" s="14"/>
      <c r="BM210" s="14"/>
      <c r="BN210" s="13"/>
      <c r="BO210" s="13"/>
      <c r="BP210" s="13"/>
      <c r="BQ210" s="13"/>
      <c r="BR210" s="14"/>
      <c r="BS210" s="14"/>
      <c r="BT210" s="14"/>
      <c r="BU210" s="151" t="s">
        <v>916</v>
      </c>
      <c r="BV210" s="151"/>
      <c r="BW210" s="151"/>
      <c r="BX210" s="151"/>
      <c r="BY210" s="151"/>
      <c r="BZ210" s="151"/>
      <c r="CA210" s="151"/>
      <c r="CB210" s="216"/>
      <c r="CC210" s="216"/>
    </row>
    <row r="211" spans="1:81" ht="60" customHeight="1" x14ac:dyDescent="0.55000000000000004">
      <c r="A211" s="145"/>
      <c r="B211" s="146"/>
      <c r="C211" s="145"/>
      <c r="D211" s="145"/>
      <c r="E211" s="145"/>
      <c r="F211" s="145"/>
      <c r="G211" s="145"/>
      <c r="H211" s="145"/>
      <c r="I211" s="145"/>
      <c r="J211" s="145"/>
      <c r="K211" s="145"/>
      <c r="L211" s="145"/>
      <c r="M211" s="145"/>
      <c r="N211" s="145"/>
      <c r="O211" s="145"/>
      <c r="P211" s="148"/>
      <c r="Q211" s="148"/>
      <c r="R211" s="140"/>
      <c r="S211" s="143"/>
      <c r="T211" s="145"/>
      <c r="U211" s="6" t="s">
        <v>1131</v>
      </c>
      <c r="V211" s="13" t="s">
        <v>1785</v>
      </c>
      <c r="W211" s="13"/>
      <c r="X211" s="13"/>
      <c r="Y211" s="13" t="s">
        <v>1785</v>
      </c>
      <c r="Z211" s="13" t="s">
        <v>1786</v>
      </c>
      <c r="AA211" s="14"/>
      <c r="AB211" s="14"/>
      <c r="AC211" s="14"/>
      <c r="AD211" s="13"/>
      <c r="AE211" s="13"/>
      <c r="AF211" s="13"/>
      <c r="AG211" s="14"/>
      <c r="AH211" s="13"/>
      <c r="AI211" s="13"/>
      <c r="AJ211" s="13" t="s">
        <v>1785</v>
      </c>
      <c r="AK211" s="13" t="s">
        <v>1785</v>
      </c>
      <c r="AL211" s="13"/>
      <c r="AM211" s="13"/>
      <c r="AN211" s="14"/>
      <c r="AO211" s="14"/>
      <c r="AP211" s="13"/>
      <c r="AQ211" s="13"/>
      <c r="AR211" s="13"/>
      <c r="AS211" s="13"/>
      <c r="AT211" s="13"/>
      <c r="AU211" s="13"/>
      <c r="AV211" s="13"/>
      <c r="AW211" s="13"/>
      <c r="AX211" s="13"/>
      <c r="AY211" s="14"/>
      <c r="AZ211" s="13"/>
      <c r="BA211" s="13"/>
      <c r="BB211" s="14"/>
      <c r="BC211" s="14"/>
      <c r="BD211" s="13"/>
      <c r="BE211" s="14"/>
      <c r="BF211" s="14"/>
      <c r="BG211" s="13"/>
      <c r="BH211" s="13" t="s">
        <v>885</v>
      </c>
      <c r="BI211" s="13" t="s">
        <v>886</v>
      </c>
      <c r="BJ211" s="13"/>
      <c r="BK211" s="13"/>
      <c r="BL211" s="13"/>
      <c r="BM211" s="13"/>
      <c r="BN211" s="13"/>
      <c r="BO211" s="13"/>
      <c r="BP211" s="13"/>
      <c r="BQ211" s="13"/>
      <c r="BR211" s="13"/>
      <c r="BS211" s="13"/>
      <c r="BT211" s="13"/>
      <c r="BU211" s="152"/>
      <c r="BV211" s="152"/>
      <c r="BW211" s="152"/>
      <c r="BX211" s="152"/>
      <c r="BY211" s="152"/>
      <c r="BZ211" s="152"/>
      <c r="CA211" s="152"/>
      <c r="CB211" s="217"/>
      <c r="CC211" s="217"/>
    </row>
    <row r="212" spans="1:81" ht="60" customHeight="1" x14ac:dyDescent="0.55000000000000004">
      <c r="A212" s="145"/>
      <c r="B212" s="146"/>
      <c r="C212" s="145"/>
      <c r="D212" s="145"/>
      <c r="E212" s="145"/>
      <c r="F212" s="145"/>
      <c r="G212" s="145"/>
      <c r="H212" s="145"/>
      <c r="I212" s="145"/>
      <c r="J212" s="145"/>
      <c r="K212" s="145"/>
      <c r="L212" s="145"/>
      <c r="M212" s="145"/>
      <c r="N212" s="145"/>
      <c r="O212" s="145"/>
      <c r="P212" s="148"/>
      <c r="Q212" s="148"/>
      <c r="R212" s="141"/>
      <c r="S212" s="144"/>
      <c r="T212" s="145"/>
      <c r="U212" s="6" t="s">
        <v>91</v>
      </c>
      <c r="V212" s="14"/>
      <c r="W212" s="14"/>
      <c r="X212" s="14"/>
      <c r="Y212" s="14"/>
      <c r="Z212" s="14"/>
      <c r="AA212" s="14"/>
      <c r="AB212" s="14"/>
      <c r="AC212" s="14"/>
      <c r="AD212" s="14"/>
      <c r="AE212" s="14"/>
      <c r="AF212" s="14"/>
      <c r="AG212" s="14"/>
      <c r="AH212" s="14"/>
      <c r="AI212" s="13"/>
      <c r="AJ212" s="14"/>
      <c r="AK212" s="14"/>
      <c r="AL212" s="14"/>
      <c r="AM212" s="13"/>
      <c r="AN212" s="13"/>
      <c r="AO212" s="14"/>
      <c r="AP212" s="14"/>
      <c r="AQ212" s="14"/>
      <c r="AR212" s="14"/>
      <c r="AS212" s="13"/>
      <c r="AT212" s="14"/>
      <c r="AU212" s="14"/>
      <c r="AV212" s="14"/>
      <c r="AW212" s="14"/>
      <c r="AX212" s="13"/>
      <c r="AY212" s="13"/>
      <c r="AZ212" s="14"/>
      <c r="BA212" s="13"/>
      <c r="BB212" s="13"/>
      <c r="BC212" s="13"/>
      <c r="BD212" s="13"/>
      <c r="BE212" s="13"/>
      <c r="BF212" s="13"/>
      <c r="BG212" s="14"/>
      <c r="BH212" s="13"/>
      <c r="BI212" s="13"/>
      <c r="BJ212" s="13"/>
      <c r="BK212" s="13"/>
      <c r="BL212" s="13"/>
      <c r="BM212" s="13"/>
      <c r="BN212" s="14"/>
      <c r="BO212" s="14"/>
      <c r="BP212" s="14"/>
      <c r="BQ212" s="14"/>
      <c r="BR212" s="13"/>
      <c r="BS212" s="13"/>
      <c r="BT212" s="13"/>
      <c r="BU212" s="153"/>
      <c r="BV212" s="153"/>
      <c r="BW212" s="153"/>
      <c r="BX212" s="153"/>
      <c r="BY212" s="153"/>
      <c r="BZ212" s="153"/>
      <c r="CA212" s="153"/>
      <c r="CB212" s="218"/>
      <c r="CC212" s="218"/>
    </row>
    <row r="213" spans="1:81" ht="60" customHeight="1" x14ac:dyDescent="0.55000000000000004">
      <c r="A213" s="145" t="s">
        <v>1099</v>
      </c>
      <c r="B213" s="146"/>
      <c r="C213" s="145" t="s">
        <v>1967</v>
      </c>
      <c r="D213" s="145" t="s">
        <v>1515</v>
      </c>
      <c r="E213" s="145" t="s">
        <v>1516</v>
      </c>
      <c r="F213" s="145" t="s">
        <v>1517</v>
      </c>
      <c r="G213" s="145" t="s">
        <v>1518</v>
      </c>
      <c r="H213" s="145" t="s">
        <v>1519</v>
      </c>
      <c r="I213" s="145" t="s">
        <v>1520</v>
      </c>
      <c r="J213" s="147" t="s">
        <v>1514</v>
      </c>
      <c r="K213" s="145"/>
      <c r="L213" s="145" t="s">
        <v>804</v>
      </c>
      <c r="M213" s="145" t="s">
        <v>1521</v>
      </c>
      <c r="N213" s="145" t="s">
        <v>1522</v>
      </c>
      <c r="O213" s="145" t="s">
        <v>1807</v>
      </c>
      <c r="P213" s="148" t="s">
        <v>6</v>
      </c>
      <c r="Q213" s="148" t="s">
        <v>7</v>
      </c>
      <c r="R213" s="139" t="s">
        <v>1523</v>
      </c>
      <c r="S213" s="142" t="s">
        <v>1524</v>
      </c>
      <c r="T213" s="145"/>
      <c r="U213" s="9" t="s">
        <v>86</v>
      </c>
      <c r="V213" s="13"/>
      <c r="W213" s="13"/>
      <c r="X213" s="13"/>
      <c r="Y213" s="13"/>
      <c r="Z213" s="13"/>
      <c r="AA213" s="13"/>
      <c r="AB213" s="13"/>
      <c r="AC213" s="13"/>
      <c r="AD213" s="13"/>
      <c r="AE213" s="13"/>
      <c r="AF213" s="13"/>
      <c r="AG213" s="13"/>
      <c r="AH213" s="13"/>
      <c r="AI213" s="13"/>
      <c r="AJ213" s="13"/>
      <c r="AK213" s="14"/>
      <c r="AL213" s="13"/>
      <c r="AM213" s="13"/>
      <c r="AN213" s="13"/>
      <c r="AO213" s="13"/>
      <c r="AP213" s="13"/>
      <c r="AQ213" s="14"/>
      <c r="AR213" s="14"/>
      <c r="AS213" s="13"/>
      <c r="AT213" s="13"/>
      <c r="AU213" s="13"/>
      <c r="AV213" s="13"/>
      <c r="AW213" s="13"/>
      <c r="AX213" s="13"/>
      <c r="AY213" s="13"/>
      <c r="AZ213" s="14"/>
      <c r="BA213" s="14"/>
      <c r="BB213" s="13"/>
      <c r="BC213" s="13"/>
      <c r="BD213" s="13"/>
      <c r="BE213" s="13"/>
      <c r="BF213" s="13"/>
      <c r="BG213" s="14"/>
      <c r="BH213" s="14"/>
      <c r="BI213" s="14"/>
      <c r="BJ213" s="14"/>
      <c r="BK213" s="14"/>
      <c r="BL213" s="14"/>
      <c r="BM213" s="14"/>
      <c r="BN213" s="13"/>
      <c r="BO213" s="13"/>
      <c r="BP213" s="13"/>
      <c r="BQ213" s="13"/>
      <c r="BR213" s="14"/>
      <c r="BS213" s="14"/>
      <c r="BT213" s="14"/>
      <c r="BU213" s="151"/>
      <c r="BV213" s="151"/>
      <c r="BW213" s="151"/>
      <c r="BX213" s="151"/>
      <c r="BY213" s="151"/>
      <c r="BZ213" s="151" t="s">
        <v>916</v>
      </c>
      <c r="CA213" s="151"/>
      <c r="CB213" s="216"/>
      <c r="CC213" s="216"/>
    </row>
    <row r="214" spans="1:81" ht="60" customHeight="1" x14ac:dyDescent="0.55000000000000004">
      <c r="A214" s="145"/>
      <c r="B214" s="146"/>
      <c r="C214" s="145"/>
      <c r="D214" s="145"/>
      <c r="E214" s="145"/>
      <c r="F214" s="145"/>
      <c r="G214" s="145"/>
      <c r="H214" s="145"/>
      <c r="I214" s="145"/>
      <c r="J214" s="145"/>
      <c r="K214" s="145"/>
      <c r="L214" s="145"/>
      <c r="M214" s="145"/>
      <c r="N214" s="145"/>
      <c r="O214" s="145"/>
      <c r="P214" s="148"/>
      <c r="Q214" s="148"/>
      <c r="R214" s="140"/>
      <c r="S214" s="143"/>
      <c r="T214" s="145"/>
      <c r="U214" s="6" t="s">
        <v>1131</v>
      </c>
      <c r="V214" s="13" t="s">
        <v>499</v>
      </c>
      <c r="W214" s="13" t="s">
        <v>499</v>
      </c>
      <c r="X214" s="13" t="s">
        <v>499</v>
      </c>
      <c r="Y214" s="13" t="s">
        <v>499</v>
      </c>
      <c r="Z214" s="13" t="s">
        <v>159</v>
      </c>
      <c r="AA214" s="14"/>
      <c r="AB214" s="14"/>
      <c r="AC214" s="14"/>
      <c r="AD214" s="13"/>
      <c r="AE214" s="13"/>
      <c r="AF214" s="13"/>
      <c r="AG214" s="14"/>
      <c r="AH214" s="13"/>
      <c r="AI214" s="13"/>
      <c r="AJ214" s="13" t="s">
        <v>499</v>
      </c>
      <c r="AK214" s="13" t="s">
        <v>499</v>
      </c>
      <c r="AL214" s="13" t="s">
        <v>499</v>
      </c>
      <c r="AM214" s="13"/>
      <c r="AN214" s="14"/>
      <c r="AO214" s="14"/>
      <c r="AP214" s="13"/>
      <c r="AQ214" s="13" t="s">
        <v>499</v>
      </c>
      <c r="AR214" s="13" t="s">
        <v>499</v>
      </c>
      <c r="AS214" s="13"/>
      <c r="AT214" s="13"/>
      <c r="AU214" s="13"/>
      <c r="AV214" s="13"/>
      <c r="AW214" s="13"/>
      <c r="AX214" s="13"/>
      <c r="AY214" s="14"/>
      <c r="AZ214" s="13"/>
      <c r="BA214" s="13"/>
      <c r="BB214" s="14"/>
      <c r="BC214" s="14"/>
      <c r="BD214" s="13"/>
      <c r="BE214" s="14"/>
      <c r="BF214" s="14"/>
      <c r="BG214" s="13" t="s">
        <v>499</v>
      </c>
      <c r="BH214" s="13" t="s">
        <v>499</v>
      </c>
      <c r="BI214" s="13" t="s">
        <v>499</v>
      </c>
      <c r="BJ214" s="13" t="s">
        <v>499</v>
      </c>
      <c r="BK214" s="13"/>
      <c r="BL214" s="13" t="s">
        <v>499</v>
      </c>
      <c r="BM214" s="13" t="s">
        <v>499</v>
      </c>
      <c r="BN214" s="13"/>
      <c r="BO214" s="13"/>
      <c r="BP214" s="13"/>
      <c r="BQ214" s="13"/>
      <c r="BR214" s="13" t="s">
        <v>499</v>
      </c>
      <c r="BS214" s="13" t="s">
        <v>499</v>
      </c>
      <c r="BT214" s="13"/>
      <c r="BU214" s="152"/>
      <c r="BV214" s="152"/>
      <c r="BW214" s="152"/>
      <c r="BX214" s="152"/>
      <c r="BY214" s="152"/>
      <c r="BZ214" s="152"/>
      <c r="CA214" s="152"/>
      <c r="CB214" s="217"/>
      <c r="CC214" s="217"/>
    </row>
    <row r="215" spans="1:81" ht="60" customHeight="1" x14ac:dyDescent="0.55000000000000004">
      <c r="A215" s="145"/>
      <c r="B215" s="146"/>
      <c r="C215" s="145"/>
      <c r="D215" s="145"/>
      <c r="E215" s="145"/>
      <c r="F215" s="145"/>
      <c r="G215" s="145"/>
      <c r="H215" s="145"/>
      <c r="I215" s="145"/>
      <c r="J215" s="145"/>
      <c r="K215" s="145"/>
      <c r="L215" s="145"/>
      <c r="M215" s="145"/>
      <c r="N215" s="145"/>
      <c r="O215" s="145"/>
      <c r="P215" s="148"/>
      <c r="Q215" s="148"/>
      <c r="R215" s="141"/>
      <c r="S215" s="144"/>
      <c r="T215" s="145"/>
      <c r="U215" s="6" t="s">
        <v>91</v>
      </c>
      <c r="V215" s="14"/>
      <c r="W215" s="14"/>
      <c r="X215" s="14"/>
      <c r="Y215" s="14"/>
      <c r="Z215" s="14"/>
      <c r="AA215" s="14"/>
      <c r="AB215" s="14"/>
      <c r="AC215" s="14"/>
      <c r="AD215" s="14"/>
      <c r="AE215" s="14"/>
      <c r="AF215" s="14"/>
      <c r="AG215" s="14"/>
      <c r="AH215" s="14"/>
      <c r="AI215" s="13"/>
      <c r="AJ215" s="14"/>
      <c r="AK215" s="14"/>
      <c r="AL215" s="14"/>
      <c r="AM215" s="13"/>
      <c r="AN215" s="13"/>
      <c r="AO215" s="14"/>
      <c r="AP215" s="14"/>
      <c r="AQ215" s="14"/>
      <c r="AR215" s="14"/>
      <c r="AS215" s="13"/>
      <c r="AT215" s="14"/>
      <c r="AU215" s="14"/>
      <c r="AV215" s="14"/>
      <c r="AW215" s="14"/>
      <c r="AX215" s="13"/>
      <c r="AY215" s="13"/>
      <c r="AZ215" s="14"/>
      <c r="BA215" s="13"/>
      <c r="BB215" s="13"/>
      <c r="BC215" s="13"/>
      <c r="BD215" s="13"/>
      <c r="BE215" s="13"/>
      <c r="BF215" s="13"/>
      <c r="BG215" s="14"/>
      <c r="BH215" s="13"/>
      <c r="BI215" s="13"/>
      <c r="BJ215" s="13"/>
      <c r="BK215" s="13"/>
      <c r="BL215" s="13"/>
      <c r="BM215" s="13"/>
      <c r="BN215" s="14"/>
      <c r="BO215" s="14"/>
      <c r="BP215" s="14"/>
      <c r="BQ215" s="14"/>
      <c r="BR215" s="13"/>
      <c r="BS215" s="13"/>
      <c r="BT215" s="13"/>
      <c r="BU215" s="153"/>
      <c r="BV215" s="153"/>
      <c r="BW215" s="153"/>
      <c r="BX215" s="153"/>
      <c r="BY215" s="153"/>
      <c r="BZ215" s="153"/>
      <c r="CA215" s="153"/>
      <c r="CB215" s="218"/>
      <c r="CC215" s="218"/>
    </row>
    <row r="216" spans="1:81" ht="60" customHeight="1" x14ac:dyDescent="0.55000000000000004">
      <c r="A216" s="145" t="s">
        <v>1099</v>
      </c>
      <c r="B216" s="146"/>
      <c r="C216" s="145" t="s">
        <v>1968</v>
      </c>
      <c r="D216" s="145" t="s">
        <v>1805</v>
      </c>
      <c r="E216" s="145" t="s">
        <v>1489</v>
      </c>
      <c r="F216" s="145" t="s">
        <v>1525</v>
      </c>
      <c r="G216" s="145" t="s">
        <v>1491</v>
      </c>
      <c r="H216" s="145" t="s">
        <v>1492</v>
      </c>
      <c r="I216" s="145" t="s">
        <v>1526</v>
      </c>
      <c r="J216" s="145"/>
      <c r="K216" s="145"/>
      <c r="L216" s="145" t="s">
        <v>804</v>
      </c>
      <c r="M216" s="145" t="s">
        <v>1527</v>
      </c>
      <c r="N216" s="145" t="s">
        <v>1496</v>
      </c>
      <c r="O216" s="145" t="s">
        <v>1807</v>
      </c>
      <c r="P216" s="148" t="s">
        <v>6</v>
      </c>
      <c r="Q216" s="148" t="s">
        <v>7</v>
      </c>
      <c r="R216" s="139" t="s">
        <v>1528</v>
      </c>
      <c r="S216" s="142" t="s">
        <v>1529</v>
      </c>
      <c r="T216" s="145"/>
      <c r="U216" s="9" t="s">
        <v>86</v>
      </c>
      <c r="V216" s="13"/>
      <c r="W216" s="13"/>
      <c r="X216" s="13"/>
      <c r="Y216" s="13"/>
      <c r="Z216" s="13"/>
      <c r="AA216" s="13"/>
      <c r="AB216" s="13"/>
      <c r="AC216" s="13"/>
      <c r="AD216" s="13"/>
      <c r="AE216" s="13"/>
      <c r="AF216" s="13"/>
      <c r="AG216" s="13"/>
      <c r="AH216" s="13"/>
      <c r="AI216" s="13"/>
      <c r="AJ216" s="13"/>
      <c r="AK216" s="14"/>
      <c r="AL216" s="13"/>
      <c r="AM216" s="13"/>
      <c r="AN216" s="13"/>
      <c r="AO216" s="13"/>
      <c r="AP216" s="13"/>
      <c r="AQ216" s="14"/>
      <c r="AR216" s="14"/>
      <c r="AS216" s="13"/>
      <c r="AT216" s="13"/>
      <c r="AU216" s="13"/>
      <c r="AV216" s="13"/>
      <c r="AW216" s="13"/>
      <c r="AX216" s="13"/>
      <c r="AY216" s="13"/>
      <c r="AZ216" s="14"/>
      <c r="BA216" s="14"/>
      <c r="BB216" s="13"/>
      <c r="BC216" s="13"/>
      <c r="BD216" s="13"/>
      <c r="BE216" s="13"/>
      <c r="BF216" s="13"/>
      <c r="BG216" s="14"/>
      <c r="BH216" s="14"/>
      <c r="BI216" s="14"/>
      <c r="BJ216" s="14"/>
      <c r="BK216" s="14"/>
      <c r="BL216" s="14"/>
      <c r="BM216" s="14"/>
      <c r="BN216" s="13"/>
      <c r="BO216" s="13"/>
      <c r="BP216" s="13"/>
      <c r="BQ216" s="13"/>
      <c r="BR216" s="14"/>
      <c r="BS216" s="14"/>
      <c r="BT216" s="14"/>
      <c r="BU216" s="151"/>
      <c r="BV216" s="151"/>
      <c r="BW216" s="151"/>
      <c r="BX216" s="151"/>
      <c r="BY216" s="151"/>
      <c r="BZ216" s="151" t="s">
        <v>916</v>
      </c>
      <c r="CA216" s="151"/>
      <c r="CB216" s="216"/>
      <c r="CC216" s="216"/>
    </row>
    <row r="217" spans="1:81" ht="60" customHeight="1" x14ac:dyDescent="0.55000000000000004">
      <c r="A217" s="145"/>
      <c r="B217" s="146"/>
      <c r="C217" s="145"/>
      <c r="D217" s="145"/>
      <c r="E217" s="145"/>
      <c r="F217" s="145"/>
      <c r="G217" s="145"/>
      <c r="H217" s="145"/>
      <c r="I217" s="145"/>
      <c r="J217" s="145"/>
      <c r="K217" s="145"/>
      <c r="L217" s="145"/>
      <c r="M217" s="145"/>
      <c r="N217" s="145"/>
      <c r="O217" s="145"/>
      <c r="P217" s="148"/>
      <c r="Q217" s="148"/>
      <c r="R217" s="140"/>
      <c r="S217" s="143"/>
      <c r="T217" s="145"/>
      <c r="U217" s="6" t="s">
        <v>1131</v>
      </c>
      <c r="V217" s="13"/>
      <c r="W217" s="13"/>
      <c r="X217" s="13"/>
      <c r="Y217" s="13"/>
      <c r="Z217" s="13"/>
      <c r="AA217" s="14"/>
      <c r="AB217" s="14"/>
      <c r="AC217" s="14"/>
      <c r="AD217" s="13"/>
      <c r="AE217" s="13"/>
      <c r="AF217" s="13"/>
      <c r="AG217" s="14"/>
      <c r="AH217" s="13"/>
      <c r="AI217" s="13"/>
      <c r="AJ217" s="13"/>
      <c r="AK217" s="13"/>
      <c r="AL217" s="13"/>
      <c r="AM217" s="13"/>
      <c r="AN217" s="14"/>
      <c r="AO217" s="14"/>
      <c r="AP217" s="13"/>
      <c r="AQ217" s="13"/>
      <c r="AR217" s="13"/>
      <c r="AS217" s="13"/>
      <c r="AT217" s="13"/>
      <c r="AU217" s="13"/>
      <c r="AV217" s="13"/>
      <c r="AW217" s="13"/>
      <c r="AX217" s="13"/>
      <c r="AY217" s="14"/>
      <c r="AZ217" s="13"/>
      <c r="BA217" s="13"/>
      <c r="BB217" s="14"/>
      <c r="BC217" s="14"/>
      <c r="BD217" s="13"/>
      <c r="BE217" s="14"/>
      <c r="BF217" s="14"/>
      <c r="BG217" s="13"/>
      <c r="BH217" s="13"/>
      <c r="BI217" s="13"/>
      <c r="BJ217" s="13"/>
      <c r="BK217" s="13"/>
      <c r="BL217" s="13"/>
      <c r="BM217" s="13"/>
      <c r="BN217" s="13"/>
      <c r="BO217" s="13"/>
      <c r="BP217" s="13"/>
      <c r="BQ217" s="13"/>
      <c r="BR217" s="13"/>
      <c r="BS217" s="13"/>
      <c r="BT217" s="13"/>
      <c r="BU217" s="152"/>
      <c r="BV217" s="152"/>
      <c r="BW217" s="152"/>
      <c r="BX217" s="152"/>
      <c r="BY217" s="152"/>
      <c r="BZ217" s="152"/>
      <c r="CA217" s="152"/>
      <c r="CB217" s="217"/>
      <c r="CC217" s="217"/>
    </row>
    <row r="218" spans="1:81" ht="60" customHeight="1" x14ac:dyDescent="0.55000000000000004">
      <c r="A218" s="145"/>
      <c r="B218" s="146"/>
      <c r="C218" s="145"/>
      <c r="D218" s="145"/>
      <c r="E218" s="145"/>
      <c r="F218" s="145"/>
      <c r="G218" s="145"/>
      <c r="H218" s="145"/>
      <c r="I218" s="145"/>
      <c r="J218" s="145"/>
      <c r="K218" s="145"/>
      <c r="L218" s="145"/>
      <c r="M218" s="145"/>
      <c r="N218" s="145"/>
      <c r="O218" s="145"/>
      <c r="P218" s="148"/>
      <c r="Q218" s="148"/>
      <c r="R218" s="141"/>
      <c r="S218" s="144"/>
      <c r="T218" s="145"/>
      <c r="U218" s="6" t="s">
        <v>91</v>
      </c>
      <c r="V218" s="14"/>
      <c r="W218" s="14"/>
      <c r="X218" s="14"/>
      <c r="Y218" s="14"/>
      <c r="Z218" s="14"/>
      <c r="AA218" s="14"/>
      <c r="AB218" s="14"/>
      <c r="AC218" s="14"/>
      <c r="AD218" s="14"/>
      <c r="AE218" s="14"/>
      <c r="AF218" s="14"/>
      <c r="AG218" s="14"/>
      <c r="AH218" s="14"/>
      <c r="AI218" s="13"/>
      <c r="AJ218" s="14"/>
      <c r="AK218" s="14"/>
      <c r="AL218" s="14"/>
      <c r="AM218" s="13"/>
      <c r="AN218" s="13"/>
      <c r="AO218" s="14"/>
      <c r="AP218" s="14"/>
      <c r="AQ218" s="14"/>
      <c r="AR218" s="14"/>
      <c r="AS218" s="13"/>
      <c r="AT218" s="14"/>
      <c r="AU218" s="14"/>
      <c r="AV218" s="14"/>
      <c r="AW218" s="14"/>
      <c r="AX218" s="13"/>
      <c r="AY218" s="13"/>
      <c r="AZ218" s="14"/>
      <c r="BA218" s="13"/>
      <c r="BB218" s="13"/>
      <c r="BC218" s="13"/>
      <c r="BD218" s="13"/>
      <c r="BE218" s="13"/>
      <c r="BF218" s="13"/>
      <c r="BG218" s="14"/>
      <c r="BH218" s="13"/>
      <c r="BI218" s="13"/>
      <c r="BJ218" s="13"/>
      <c r="BK218" s="13"/>
      <c r="BL218" s="13"/>
      <c r="BM218" s="13"/>
      <c r="BN218" s="14"/>
      <c r="BO218" s="14"/>
      <c r="BP218" s="14"/>
      <c r="BQ218" s="14"/>
      <c r="BR218" s="13"/>
      <c r="BS218" s="13"/>
      <c r="BT218" s="13"/>
      <c r="BU218" s="153"/>
      <c r="BV218" s="153"/>
      <c r="BW218" s="153"/>
      <c r="BX218" s="153"/>
      <c r="BY218" s="153"/>
      <c r="BZ218" s="153"/>
      <c r="CA218" s="153"/>
      <c r="CB218" s="218"/>
      <c r="CC218" s="218"/>
    </row>
    <row r="219" spans="1:81" ht="60" customHeight="1" x14ac:dyDescent="0.55000000000000004">
      <c r="A219" s="145" t="s">
        <v>1099</v>
      </c>
      <c r="B219" s="146"/>
      <c r="C219" s="145" t="s">
        <v>1969</v>
      </c>
      <c r="D219" s="145" t="s">
        <v>1531</v>
      </c>
      <c r="E219" s="145" t="s">
        <v>1532</v>
      </c>
      <c r="F219" s="145" t="s">
        <v>2514</v>
      </c>
      <c r="G219" s="145" t="s">
        <v>1280</v>
      </c>
      <c r="H219" s="147" t="s">
        <v>2519</v>
      </c>
      <c r="I219" s="145" t="s">
        <v>2520</v>
      </c>
      <c r="J219" s="147" t="s">
        <v>1530</v>
      </c>
      <c r="K219" s="145"/>
      <c r="L219" s="145" t="s">
        <v>804</v>
      </c>
      <c r="M219" s="145" t="s">
        <v>1534</v>
      </c>
      <c r="N219" s="145" t="s">
        <v>1535</v>
      </c>
      <c r="O219" s="145" t="s">
        <v>1807</v>
      </c>
      <c r="P219" s="148" t="s">
        <v>6</v>
      </c>
      <c r="Q219" s="148" t="s">
        <v>7</v>
      </c>
      <c r="R219" s="139" t="s">
        <v>1533</v>
      </c>
      <c r="S219" s="142" t="s">
        <v>1536</v>
      </c>
      <c r="T219" s="145"/>
      <c r="U219" s="9" t="s">
        <v>86</v>
      </c>
      <c r="V219" s="13" t="s">
        <v>2516</v>
      </c>
      <c r="W219" s="13" t="s">
        <v>2516</v>
      </c>
      <c r="X219" s="13" t="s">
        <v>2516</v>
      </c>
      <c r="Y219" s="13" t="s">
        <v>2516</v>
      </c>
      <c r="Z219" s="13" t="s">
        <v>2517</v>
      </c>
      <c r="AA219" s="13"/>
      <c r="AB219" s="13"/>
      <c r="AC219" s="13"/>
      <c r="AD219" s="13"/>
      <c r="AE219" s="13"/>
      <c r="AF219" s="13"/>
      <c r="AG219" s="13"/>
      <c r="AH219" s="13" t="s">
        <v>2518</v>
      </c>
      <c r="AI219" s="13"/>
      <c r="AJ219" s="13" t="s">
        <v>2516</v>
      </c>
      <c r="AK219" s="14"/>
      <c r="AL219" s="13"/>
      <c r="AM219" s="13"/>
      <c r="AN219" s="13"/>
      <c r="AO219" s="13"/>
      <c r="AP219" s="13"/>
      <c r="AQ219" s="14"/>
      <c r="AR219" s="14"/>
      <c r="AS219" s="13"/>
      <c r="AT219" s="13" t="s">
        <v>2516</v>
      </c>
      <c r="AU219" s="13" t="s">
        <v>2516</v>
      </c>
      <c r="AV219" s="13" t="s">
        <v>2516</v>
      </c>
      <c r="AW219" s="13"/>
      <c r="AX219" s="13"/>
      <c r="AY219" s="13"/>
      <c r="AZ219" s="14"/>
      <c r="BA219" s="14"/>
      <c r="BB219" s="13"/>
      <c r="BC219" s="13"/>
      <c r="BD219" s="13"/>
      <c r="BE219" s="13"/>
      <c r="BF219" s="13"/>
      <c r="BG219" s="14"/>
      <c r="BH219" s="14"/>
      <c r="BI219" s="14"/>
      <c r="BJ219" s="14"/>
      <c r="BK219" s="14"/>
      <c r="BL219" s="14"/>
      <c r="BM219" s="14"/>
      <c r="BN219" s="13"/>
      <c r="BO219" s="13" t="s">
        <v>2517</v>
      </c>
      <c r="BP219" s="13"/>
      <c r="BQ219" s="13"/>
      <c r="BR219" s="14"/>
      <c r="BS219" s="14"/>
      <c r="BT219" s="14"/>
      <c r="BU219" s="151"/>
      <c r="BV219" s="151"/>
      <c r="BW219" s="151"/>
      <c r="BX219" s="151"/>
      <c r="BY219" s="151" t="s">
        <v>916</v>
      </c>
      <c r="BZ219" s="151" t="s">
        <v>916</v>
      </c>
      <c r="CA219" s="151"/>
      <c r="CB219" s="216"/>
      <c r="CC219" s="216"/>
    </row>
    <row r="220" spans="1:81" ht="60" customHeight="1" x14ac:dyDescent="0.55000000000000004">
      <c r="A220" s="145"/>
      <c r="B220" s="146"/>
      <c r="C220" s="145"/>
      <c r="D220" s="145"/>
      <c r="E220" s="145"/>
      <c r="F220" s="145"/>
      <c r="G220" s="145"/>
      <c r="H220" s="145"/>
      <c r="I220" s="145"/>
      <c r="J220" s="145"/>
      <c r="K220" s="145"/>
      <c r="L220" s="145"/>
      <c r="M220" s="145"/>
      <c r="N220" s="145"/>
      <c r="O220" s="145"/>
      <c r="P220" s="148"/>
      <c r="Q220" s="148"/>
      <c r="R220" s="140"/>
      <c r="S220" s="143"/>
      <c r="T220" s="145"/>
      <c r="U220" s="6" t="s">
        <v>1131</v>
      </c>
      <c r="V220" s="13" t="s">
        <v>1787</v>
      </c>
      <c r="W220" s="13" t="s">
        <v>1787</v>
      </c>
      <c r="X220" s="13"/>
      <c r="Y220" s="13"/>
      <c r="Z220" s="13" t="s">
        <v>1788</v>
      </c>
      <c r="AA220" s="14"/>
      <c r="AB220" s="14"/>
      <c r="AC220" s="14"/>
      <c r="AD220" s="13" t="s">
        <v>1787</v>
      </c>
      <c r="AE220" s="13" t="s">
        <v>1787</v>
      </c>
      <c r="AF220" s="13"/>
      <c r="AG220" s="14"/>
      <c r="AH220" s="13" t="s">
        <v>1787</v>
      </c>
      <c r="AI220" s="13"/>
      <c r="AJ220" s="13" t="s">
        <v>1787</v>
      </c>
      <c r="AK220" s="13" t="s">
        <v>1787</v>
      </c>
      <c r="AL220" s="13"/>
      <c r="AM220" s="13"/>
      <c r="AN220" s="14"/>
      <c r="AO220" s="14"/>
      <c r="AP220" s="13"/>
      <c r="AQ220" s="13"/>
      <c r="AR220" s="13"/>
      <c r="AS220" s="13"/>
      <c r="AT220" s="13" t="s">
        <v>1787</v>
      </c>
      <c r="AU220" s="13" t="s">
        <v>1787</v>
      </c>
      <c r="AV220" s="13" t="s">
        <v>1787</v>
      </c>
      <c r="AW220" s="13"/>
      <c r="AX220" s="13"/>
      <c r="AY220" s="14"/>
      <c r="AZ220" s="13"/>
      <c r="BA220" s="13"/>
      <c r="BB220" s="14"/>
      <c r="BC220" s="14"/>
      <c r="BD220" s="13"/>
      <c r="BE220" s="14"/>
      <c r="BF220" s="14"/>
      <c r="BG220" s="13" t="s">
        <v>1787</v>
      </c>
      <c r="BH220" s="13"/>
      <c r="BI220" s="13"/>
      <c r="BJ220" s="13"/>
      <c r="BK220" s="13"/>
      <c r="BL220" s="13"/>
      <c r="BM220" s="13"/>
      <c r="BN220" s="13"/>
      <c r="BO220" s="13"/>
      <c r="BP220" s="13"/>
      <c r="BQ220" s="13"/>
      <c r="BR220" s="13" t="s">
        <v>1788</v>
      </c>
      <c r="BS220" s="13"/>
      <c r="BT220" s="13"/>
      <c r="BU220" s="152"/>
      <c r="BV220" s="152"/>
      <c r="BW220" s="152"/>
      <c r="BX220" s="152"/>
      <c r="BY220" s="152"/>
      <c r="BZ220" s="152"/>
      <c r="CA220" s="152"/>
      <c r="CB220" s="217"/>
      <c r="CC220" s="217"/>
    </row>
    <row r="221" spans="1:81" ht="60" customHeight="1" x14ac:dyDescent="0.55000000000000004">
      <c r="A221" s="145"/>
      <c r="B221" s="146"/>
      <c r="C221" s="145"/>
      <c r="D221" s="145"/>
      <c r="E221" s="145"/>
      <c r="F221" s="145"/>
      <c r="G221" s="145"/>
      <c r="H221" s="145"/>
      <c r="I221" s="145"/>
      <c r="J221" s="145"/>
      <c r="K221" s="145"/>
      <c r="L221" s="145"/>
      <c r="M221" s="145"/>
      <c r="N221" s="145"/>
      <c r="O221" s="145"/>
      <c r="P221" s="148"/>
      <c r="Q221" s="148"/>
      <c r="R221" s="141"/>
      <c r="S221" s="144"/>
      <c r="T221" s="145"/>
      <c r="U221" s="6" t="s">
        <v>91</v>
      </c>
      <c r="V221" s="14"/>
      <c r="W221" s="14"/>
      <c r="X221" s="14"/>
      <c r="Y221" s="14"/>
      <c r="Z221" s="14"/>
      <c r="AA221" s="14"/>
      <c r="AB221" s="14"/>
      <c r="AC221" s="14"/>
      <c r="AD221" s="14"/>
      <c r="AE221" s="14"/>
      <c r="AF221" s="14"/>
      <c r="AG221" s="14"/>
      <c r="AH221" s="14"/>
      <c r="AI221" s="13"/>
      <c r="AJ221" s="14"/>
      <c r="AK221" s="14"/>
      <c r="AL221" s="14"/>
      <c r="AM221" s="13"/>
      <c r="AN221" s="13"/>
      <c r="AO221" s="14"/>
      <c r="AP221" s="14"/>
      <c r="AQ221" s="14"/>
      <c r="AR221" s="14"/>
      <c r="AS221" s="13"/>
      <c r="AT221" s="14"/>
      <c r="AU221" s="14"/>
      <c r="AV221" s="14"/>
      <c r="AW221" s="14"/>
      <c r="AX221" s="13"/>
      <c r="AY221" s="13"/>
      <c r="AZ221" s="14"/>
      <c r="BA221" s="13"/>
      <c r="BB221" s="13"/>
      <c r="BC221" s="13"/>
      <c r="BD221" s="13"/>
      <c r="BE221" s="13"/>
      <c r="BF221" s="13"/>
      <c r="BG221" s="14"/>
      <c r="BH221" s="13"/>
      <c r="BI221" s="13"/>
      <c r="BJ221" s="13"/>
      <c r="BK221" s="13"/>
      <c r="BL221" s="13"/>
      <c r="BM221" s="13"/>
      <c r="BN221" s="14"/>
      <c r="BO221" s="14"/>
      <c r="BP221" s="14"/>
      <c r="BQ221" s="14"/>
      <c r="BR221" s="13"/>
      <c r="BS221" s="13"/>
      <c r="BT221" s="13"/>
      <c r="BU221" s="153"/>
      <c r="BV221" s="153"/>
      <c r="BW221" s="153"/>
      <c r="BX221" s="153"/>
      <c r="BY221" s="153"/>
      <c r="BZ221" s="153"/>
      <c r="CA221" s="153"/>
      <c r="CB221" s="218"/>
      <c r="CC221" s="218"/>
    </row>
    <row r="222" spans="1:81" ht="60" customHeight="1" x14ac:dyDescent="0.55000000000000004">
      <c r="A222" s="145" t="s">
        <v>1099</v>
      </c>
      <c r="B222" s="146"/>
      <c r="C222" s="145" t="s">
        <v>1970</v>
      </c>
      <c r="D222" s="145" t="s">
        <v>1537</v>
      </c>
      <c r="E222" s="145" t="s">
        <v>1538</v>
      </c>
      <c r="F222" s="145" t="s">
        <v>1539</v>
      </c>
      <c r="G222" s="145" t="s">
        <v>1540</v>
      </c>
      <c r="H222" s="145" t="s">
        <v>1541</v>
      </c>
      <c r="I222" s="145" t="s">
        <v>1542</v>
      </c>
      <c r="J222" s="145"/>
      <c r="K222" s="145"/>
      <c r="L222" s="145" t="s">
        <v>804</v>
      </c>
      <c r="M222" s="145" t="s">
        <v>1544</v>
      </c>
      <c r="N222" s="145" t="s">
        <v>1545</v>
      </c>
      <c r="O222" s="145" t="s">
        <v>1807</v>
      </c>
      <c r="P222" s="148" t="s">
        <v>6</v>
      </c>
      <c r="Q222" s="148" t="s">
        <v>7</v>
      </c>
      <c r="R222" s="139" t="s">
        <v>1543</v>
      </c>
      <c r="S222" s="142" t="s">
        <v>1546</v>
      </c>
      <c r="T222" s="145"/>
      <c r="U222" s="9" t="s">
        <v>86</v>
      </c>
      <c r="V222" s="13" t="s">
        <v>1789</v>
      </c>
      <c r="W222" s="13"/>
      <c r="X222" s="13" t="s">
        <v>1789</v>
      </c>
      <c r="Y222" s="13"/>
      <c r="Z222" s="13" t="s">
        <v>1789</v>
      </c>
      <c r="AA222" s="13"/>
      <c r="AB222" s="13"/>
      <c r="AC222" s="13"/>
      <c r="AD222" s="13"/>
      <c r="AE222" s="13"/>
      <c r="AF222" s="13"/>
      <c r="AG222" s="13"/>
      <c r="AH222" s="13"/>
      <c r="AI222" s="13"/>
      <c r="AJ222" s="13" t="s">
        <v>1789</v>
      </c>
      <c r="AK222" s="14"/>
      <c r="AL222" s="13"/>
      <c r="AM222" s="13"/>
      <c r="AN222" s="13"/>
      <c r="AO222" s="13"/>
      <c r="AP222" s="13"/>
      <c r="AQ222" s="14"/>
      <c r="AR222" s="14"/>
      <c r="AS222" s="13"/>
      <c r="AT222" s="13"/>
      <c r="AU222" s="13"/>
      <c r="AV222" s="13"/>
      <c r="AW222" s="13"/>
      <c r="AX222" s="13"/>
      <c r="AY222" s="13"/>
      <c r="AZ222" s="14"/>
      <c r="BA222" s="14"/>
      <c r="BB222" s="13"/>
      <c r="BC222" s="13"/>
      <c r="BD222" s="13"/>
      <c r="BE222" s="13"/>
      <c r="BF222" s="13"/>
      <c r="BG222" s="14"/>
      <c r="BH222" s="14"/>
      <c r="BI222" s="14"/>
      <c r="BJ222" s="14"/>
      <c r="BK222" s="14"/>
      <c r="BL222" s="14"/>
      <c r="BM222" s="14"/>
      <c r="BN222" s="13"/>
      <c r="BO222" s="13"/>
      <c r="BP222" s="13"/>
      <c r="BQ222" s="13"/>
      <c r="BR222" s="14"/>
      <c r="BS222" s="14"/>
      <c r="BT222" s="14"/>
      <c r="BU222" s="151"/>
      <c r="BV222" s="151"/>
      <c r="BW222" s="151"/>
      <c r="BX222" s="151"/>
      <c r="BY222" s="151"/>
      <c r="BZ222" s="151"/>
      <c r="CA222" s="151"/>
      <c r="CB222" s="216"/>
      <c r="CC222" s="216"/>
    </row>
    <row r="223" spans="1:81" ht="60" customHeight="1" x14ac:dyDescent="0.55000000000000004">
      <c r="A223" s="145"/>
      <c r="B223" s="146"/>
      <c r="C223" s="145"/>
      <c r="D223" s="145"/>
      <c r="E223" s="145"/>
      <c r="F223" s="145"/>
      <c r="G223" s="145"/>
      <c r="H223" s="145"/>
      <c r="I223" s="145"/>
      <c r="J223" s="145"/>
      <c r="K223" s="145"/>
      <c r="L223" s="145"/>
      <c r="M223" s="145"/>
      <c r="N223" s="145"/>
      <c r="O223" s="145"/>
      <c r="P223" s="148"/>
      <c r="Q223" s="148"/>
      <c r="R223" s="140"/>
      <c r="S223" s="143"/>
      <c r="T223" s="145"/>
      <c r="U223" s="6" t="s">
        <v>1131</v>
      </c>
      <c r="V223" s="13" t="s">
        <v>1790</v>
      </c>
      <c r="W223" s="13"/>
      <c r="X223" s="13" t="s">
        <v>1790</v>
      </c>
      <c r="Y223" s="13"/>
      <c r="Z223" s="13" t="s">
        <v>1790</v>
      </c>
      <c r="AA223" s="14"/>
      <c r="AB223" s="14"/>
      <c r="AC223" s="14"/>
      <c r="AD223" s="13"/>
      <c r="AE223" s="13"/>
      <c r="AF223" s="13"/>
      <c r="AG223" s="14"/>
      <c r="AH223" s="13"/>
      <c r="AI223" s="13"/>
      <c r="AJ223" s="13" t="s">
        <v>1790</v>
      </c>
      <c r="AK223" s="13" t="s">
        <v>1790</v>
      </c>
      <c r="AL223" s="13"/>
      <c r="AM223" s="13"/>
      <c r="AN223" s="14"/>
      <c r="AO223" s="14"/>
      <c r="AP223" s="13"/>
      <c r="AQ223" s="13"/>
      <c r="AR223" s="13"/>
      <c r="AS223" s="13"/>
      <c r="AT223" s="13"/>
      <c r="AU223" s="13"/>
      <c r="AV223" s="13"/>
      <c r="AW223" s="13"/>
      <c r="AX223" s="13"/>
      <c r="AY223" s="14"/>
      <c r="AZ223" s="13"/>
      <c r="BA223" s="13"/>
      <c r="BB223" s="14"/>
      <c r="BC223" s="14"/>
      <c r="BD223" s="13"/>
      <c r="BE223" s="14"/>
      <c r="BF223" s="14"/>
      <c r="BG223" s="13"/>
      <c r="BH223" s="13"/>
      <c r="BI223" s="13"/>
      <c r="BJ223" s="13"/>
      <c r="BK223" s="13"/>
      <c r="BL223" s="13"/>
      <c r="BM223" s="13"/>
      <c r="BN223" s="13"/>
      <c r="BO223" s="13"/>
      <c r="BP223" s="13"/>
      <c r="BQ223" s="13"/>
      <c r="BR223" s="13"/>
      <c r="BS223" s="13"/>
      <c r="BT223" s="13"/>
      <c r="BU223" s="152"/>
      <c r="BV223" s="152"/>
      <c r="BW223" s="152"/>
      <c r="BX223" s="152"/>
      <c r="BY223" s="152"/>
      <c r="BZ223" s="152"/>
      <c r="CA223" s="152"/>
      <c r="CB223" s="217"/>
      <c r="CC223" s="217"/>
    </row>
    <row r="224" spans="1:81" ht="60" customHeight="1" x14ac:dyDescent="0.55000000000000004">
      <c r="A224" s="145"/>
      <c r="B224" s="146"/>
      <c r="C224" s="145"/>
      <c r="D224" s="145"/>
      <c r="E224" s="145"/>
      <c r="F224" s="145"/>
      <c r="G224" s="145"/>
      <c r="H224" s="145"/>
      <c r="I224" s="145"/>
      <c r="J224" s="145"/>
      <c r="K224" s="145"/>
      <c r="L224" s="145"/>
      <c r="M224" s="145"/>
      <c r="N224" s="145"/>
      <c r="O224" s="145"/>
      <c r="P224" s="148"/>
      <c r="Q224" s="148"/>
      <c r="R224" s="141"/>
      <c r="S224" s="144"/>
      <c r="T224" s="145"/>
      <c r="U224" s="6" t="s">
        <v>91</v>
      </c>
      <c r="V224" s="14"/>
      <c r="W224" s="14"/>
      <c r="X224" s="14"/>
      <c r="Y224" s="14"/>
      <c r="Z224" s="14"/>
      <c r="AA224" s="14"/>
      <c r="AB224" s="14"/>
      <c r="AC224" s="14"/>
      <c r="AD224" s="14"/>
      <c r="AE224" s="14"/>
      <c r="AF224" s="14"/>
      <c r="AG224" s="14"/>
      <c r="AH224" s="14"/>
      <c r="AI224" s="13"/>
      <c r="AJ224" s="14"/>
      <c r="AK224" s="14"/>
      <c r="AL224" s="14"/>
      <c r="AM224" s="13"/>
      <c r="AN224" s="13"/>
      <c r="AO224" s="14"/>
      <c r="AP224" s="14"/>
      <c r="AQ224" s="14"/>
      <c r="AR224" s="14"/>
      <c r="AS224" s="13"/>
      <c r="AT224" s="14"/>
      <c r="AU224" s="14"/>
      <c r="AV224" s="14"/>
      <c r="AW224" s="14"/>
      <c r="AX224" s="13"/>
      <c r="AY224" s="13"/>
      <c r="AZ224" s="14"/>
      <c r="BA224" s="13"/>
      <c r="BB224" s="13"/>
      <c r="BC224" s="13"/>
      <c r="BD224" s="13"/>
      <c r="BE224" s="13"/>
      <c r="BF224" s="13"/>
      <c r="BG224" s="14"/>
      <c r="BH224" s="13"/>
      <c r="BI224" s="13"/>
      <c r="BJ224" s="13"/>
      <c r="BK224" s="13"/>
      <c r="BL224" s="13"/>
      <c r="BM224" s="13"/>
      <c r="BN224" s="14"/>
      <c r="BO224" s="14"/>
      <c r="BP224" s="14"/>
      <c r="BQ224" s="14"/>
      <c r="BR224" s="13"/>
      <c r="BS224" s="13"/>
      <c r="BT224" s="13"/>
      <c r="BU224" s="153"/>
      <c r="BV224" s="153"/>
      <c r="BW224" s="153"/>
      <c r="BX224" s="153"/>
      <c r="BY224" s="153"/>
      <c r="BZ224" s="153"/>
      <c r="CA224" s="153"/>
      <c r="CB224" s="218"/>
      <c r="CC224" s="218"/>
    </row>
    <row r="225" spans="1:81" ht="60" customHeight="1" x14ac:dyDescent="0.55000000000000004">
      <c r="A225" s="145" t="s">
        <v>1099</v>
      </c>
      <c r="B225" s="146"/>
      <c r="C225" s="145" t="s">
        <v>1971</v>
      </c>
      <c r="D225" s="145" t="s">
        <v>1547</v>
      </c>
      <c r="E225" s="145" t="s">
        <v>1548</v>
      </c>
      <c r="F225" s="145" t="s">
        <v>1549</v>
      </c>
      <c r="G225" s="145" t="s">
        <v>1550</v>
      </c>
      <c r="H225" s="147" t="s">
        <v>1551</v>
      </c>
      <c r="I225" s="145" t="s">
        <v>1552</v>
      </c>
      <c r="J225" s="145"/>
      <c r="K225" s="145"/>
      <c r="L225" s="145" t="s">
        <v>804</v>
      </c>
      <c r="M225" s="145" t="s">
        <v>1554</v>
      </c>
      <c r="N225" s="145" t="s">
        <v>1555</v>
      </c>
      <c r="O225" s="145" t="s">
        <v>1807</v>
      </c>
      <c r="P225" s="148" t="s">
        <v>6</v>
      </c>
      <c r="Q225" s="148" t="s">
        <v>7</v>
      </c>
      <c r="R225" s="139" t="s">
        <v>1553</v>
      </c>
      <c r="S225" s="142" t="s">
        <v>1556</v>
      </c>
      <c r="T225" s="145"/>
      <c r="U225" s="9" t="s">
        <v>86</v>
      </c>
      <c r="V225" s="13"/>
      <c r="W225" s="13"/>
      <c r="X225" s="13"/>
      <c r="Y225" s="13"/>
      <c r="Z225" s="13" t="s">
        <v>1791</v>
      </c>
      <c r="AA225" s="13"/>
      <c r="AB225" s="13"/>
      <c r="AC225" s="13"/>
      <c r="AD225" s="13"/>
      <c r="AE225" s="13"/>
      <c r="AF225" s="13"/>
      <c r="AG225" s="13"/>
      <c r="AH225" s="13"/>
      <c r="AI225" s="13"/>
      <c r="AJ225" s="13" t="s">
        <v>1791</v>
      </c>
      <c r="AK225" s="14"/>
      <c r="AL225" s="13"/>
      <c r="AM225" s="13"/>
      <c r="AN225" s="13"/>
      <c r="AO225" s="13"/>
      <c r="AP225" s="13"/>
      <c r="AQ225" s="14"/>
      <c r="AR225" s="14"/>
      <c r="AS225" s="13"/>
      <c r="AT225" s="13"/>
      <c r="AU225" s="13"/>
      <c r="AV225" s="13"/>
      <c r="AW225" s="13"/>
      <c r="AX225" s="13"/>
      <c r="AY225" s="13"/>
      <c r="AZ225" s="14"/>
      <c r="BA225" s="14"/>
      <c r="BB225" s="13"/>
      <c r="BC225" s="13"/>
      <c r="BD225" s="13"/>
      <c r="BE225" s="13"/>
      <c r="BF225" s="13"/>
      <c r="BG225" s="14"/>
      <c r="BH225" s="14"/>
      <c r="BI225" s="14"/>
      <c r="BJ225" s="14"/>
      <c r="BK225" s="14"/>
      <c r="BL225" s="14"/>
      <c r="BM225" s="14"/>
      <c r="BN225" s="13"/>
      <c r="BO225" s="13"/>
      <c r="BP225" s="13"/>
      <c r="BQ225" s="13"/>
      <c r="BR225" s="14"/>
      <c r="BS225" s="14"/>
      <c r="BT225" s="14"/>
      <c r="BU225" s="151"/>
      <c r="BV225" s="151"/>
      <c r="BW225" s="151"/>
      <c r="BX225" s="151"/>
      <c r="BY225" s="151"/>
      <c r="BZ225" s="151"/>
      <c r="CA225" s="151"/>
      <c r="CB225" s="216"/>
      <c r="CC225" s="216"/>
    </row>
    <row r="226" spans="1:81" ht="60" customHeight="1" x14ac:dyDescent="0.55000000000000004">
      <c r="A226" s="145"/>
      <c r="B226" s="146"/>
      <c r="C226" s="145"/>
      <c r="D226" s="145"/>
      <c r="E226" s="145"/>
      <c r="F226" s="145"/>
      <c r="G226" s="145"/>
      <c r="H226" s="145"/>
      <c r="I226" s="145"/>
      <c r="J226" s="145"/>
      <c r="K226" s="145"/>
      <c r="L226" s="145"/>
      <c r="M226" s="145"/>
      <c r="N226" s="145"/>
      <c r="O226" s="145"/>
      <c r="P226" s="148"/>
      <c r="Q226" s="148"/>
      <c r="R226" s="140"/>
      <c r="S226" s="143"/>
      <c r="T226" s="145"/>
      <c r="U226" s="6" t="s">
        <v>1131</v>
      </c>
      <c r="V226" s="13"/>
      <c r="W226" s="13"/>
      <c r="X226" s="13"/>
      <c r="Y226" s="13"/>
      <c r="Z226" s="13" t="s">
        <v>1792</v>
      </c>
      <c r="AA226" s="14"/>
      <c r="AB226" s="14"/>
      <c r="AC226" s="14"/>
      <c r="AD226" s="13"/>
      <c r="AE226" s="13"/>
      <c r="AF226" s="13"/>
      <c r="AG226" s="14"/>
      <c r="AH226" s="13"/>
      <c r="AI226" s="13"/>
      <c r="AJ226" s="13" t="s">
        <v>1793</v>
      </c>
      <c r="AK226" s="13" t="s">
        <v>1793</v>
      </c>
      <c r="AL226" s="13"/>
      <c r="AM226" s="13"/>
      <c r="AN226" s="14"/>
      <c r="AO226" s="14"/>
      <c r="AP226" s="13"/>
      <c r="AQ226" s="13"/>
      <c r="AR226" s="13"/>
      <c r="AS226" s="13"/>
      <c r="AT226" s="13"/>
      <c r="AU226" s="13"/>
      <c r="AV226" s="13"/>
      <c r="AW226" s="13"/>
      <c r="AX226" s="13"/>
      <c r="AY226" s="14"/>
      <c r="AZ226" s="13"/>
      <c r="BA226" s="13"/>
      <c r="BB226" s="14"/>
      <c r="BC226" s="14"/>
      <c r="BD226" s="13"/>
      <c r="BE226" s="14"/>
      <c r="BF226" s="14"/>
      <c r="BG226" s="13"/>
      <c r="BH226" s="13"/>
      <c r="BI226" s="13"/>
      <c r="BJ226" s="13"/>
      <c r="BK226" s="13"/>
      <c r="BL226" s="13"/>
      <c r="BM226" s="13"/>
      <c r="BN226" s="13"/>
      <c r="BO226" s="13"/>
      <c r="BP226" s="13"/>
      <c r="BQ226" s="13"/>
      <c r="BR226" s="13"/>
      <c r="BS226" s="13"/>
      <c r="BT226" s="13"/>
      <c r="BU226" s="152"/>
      <c r="BV226" s="152"/>
      <c r="BW226" s="152"/>
      <c r="BX226" s="152"/>
      <c r="BY226" s="152"/>
      <c r="BZ226" s="152"/>
      <c r="CA226" s="152"/>
      <c r="CB226" s="217"/>
      <c r="CC226" s="217"/>
    </row>
    <row r="227" spans="1:81" ht="60" customHeight="1" x14ac:dyDescent="0.55000000000000004">
      <c r="A227" s="145"/>
      <c r="B227" s="146"/>
      <c r="C227" s="145"/>
      <c r="D227" s="145"/>
      <c r="E227" s="145"/>
      <c r="F227" s="145"/>
      <c r="G227" s="145"/>
      <c r="H227" s="145"/>
      <c r="I227" s="145"/>
      <c r="J227" s="145"/>
      <c r="K227" s="145"/>
      <c r="L227" s="145"/>
      <c r="M227" s="145"/>
      <c r="N227" s="145"/>
      <c r="O227" s="145"/>
      <c r="P227" s="148"/>
      <c r="Q227" s="148"/>
      <c r="R227" s="141"/>
      <c r="S227" s="144"/>
      <c r="T227" s="145"/>
      <c r="U227" s="6" t="s">
        <v>91</v>
      </c>
      <c r="V227" s="14"/>
      <c r="W227" s="14"/>
      <c r="X227" s="14"/>
      <c r="Y227" s="14"/>
      <c r="Z227" s="14"/>
      <c r="AA227" s="14"/>
      <c r="AB227" s="14"/>
      <c r="AC227" s="14"/>
      <c r="AD227" s="14"/>
      <c r="AE227" s="14"/>
      <c r="AF227" s="14"/>
      <c r="AG227" s="14"/>
      <c r="AH227" s="14"/>
      <c r="AI227" s="13"/>
      <c r="AJ227" s="14"/>
      <c r="AK227" s="14"/>
      <c r="AL227" s="14"/>
      <c r="AM227" s="13"/>
      <c r="AN227" s="13"/>
      <c r="AO227" s="14"/>
      <c r="AP227" s="14"/>
      <c r="AQ227" s="14"/>
      <c r="AR227" s="14"/>
      <c r="AS227" s="13"/>
      <c r="AT227" s="14"/>
      <c r="AU227" s="14"/>
      <c r="AV227" s="14"/>
      <c r="AW227" s="14"/>
      <c r="AX227" s="13"/>
      <c r="AY227" s="13"/>
      <c r="AZ227" s="14"/>
      <c r="BA227" s="13"/>
      <c r="BB227" s="13"/>
      <c r="BC227" s="13"/>
      <c r="BD227" s="13"/>
      <c r="BE227" s="13"/>
      <c r="BF227" s="13"/>
      <c r="BG227" s="14"/>
      <c r="BH227" s="13"/>
      <c r="BI227" s="13"/>
      <c r="BJ227" s="13"/>
      <c r="BK227" s="13"/>
      <c r="BL227" s="13"/>
      <c r="BM227" s="13"/>
      <c r="BN227" s="14"/>
      <c r="BO227" s="14"/>
      <c r="BP227" s="14"/>
      <c r="BQ227" s="14"/>
      <c r="BR227" s="13"/>
      <c r="BS227" s="13"/>
      <c r="BT227" s="13"/>
      <c r="BU227" s="153"/>
      <c r="BV227" s="153"/>
      <c r="BW227" s="153"/>
      <c r="BX227" s="153"/>
      <c r="BY227" s="153"/>
      <c r="BZ227" s="153"/>
      <c r="CA227" s="153"/>
      <c r="CB227" s="218"/>
      <c r="CC227" s="218"/>
    </row>
    <row r="228" spans="1:81" ht="60" customHeight="1" x14ac:dyDescent="0.55000000000000004">
      <c r="A228" s="145" t="s">
        <v>1099</v>
      </c>
      <c r="B228" s="146"/>
      <c r="C228" s="145" t="s">
        <v>1972</v>
      </c>
      <c r="D228" s="145" t="s">
        <v>1557</v>
      </c>
      <c r="E228" s="145" t="s">
        <v>1548</v>
      </c>
      <c r="F228" s="145" t="s">
        <v>601</v>
      </c>
      <c r="G228" s="145" t="s">
        <v>602</v>
      </c>
      <c r="H228" s="145" t="s">
        <v>1551</v>
      </c>
      <c r="I228" s="145" t="s">
        <v>1552</v>
      </c>
      <c r="J228" s="145"/>
      <c r="K228" s="145"/>
      <c r="L228" s="145" t="s">
        <v>804</v>
      </c>
      <c r="M228" s="145" t="s">
        <v>1559</v>
      </c>
      <c r="N228" s="145" t="s">
        <v>1560</v>
      </c>
      <c r="O228" s="145" t="s">
        <v>1807</v>
      </c>
      <c r="P228" s="148" t="s">
        <v>6</v>
      </c>
      <c r="Q228" s="148" t="s">
        <v>7</v>
      </c>
      <c r="R228" s="139" t="s">
        <v>1558</v>
      </c>
      <c r="S228" s="142" t="s">
        <v>1561</v>
      </c>
      <c r="T228" s="145"/>
      <c r="U228" s="9" t="s">
        <v>86</v>
      </c>
      <c r="V228" s="13" t="s">
        <v>1794</v>
      </c>
      <c r="W228" s="13"/>
      <c r="X228" s="13"/>
      <c r="Y228" s="13"/>
      <c r="Z228" s="13" t="s">
        <v>1794</v>
      </c>
      <c r="AA228" s="13"/>
      <c r="AB228" s="13"/>
      <c r="AC228" s="13"/>
      <c r="AD228" s="13"/>
      <c r="AE228" s="13"/>
      <c r="AF228" s="13"/>
      <c r="AG228" s="13"/>
      <c r="AH228" s="13"/>
      <c r="AI228" s="13"/>
      <c r="AJ228" s="13"/>
      <c r="AK228" s="14"/>
      <c r="AL228" s="13"/>
      <c r="AM228" s="13"/>
      <c r="AN228" s="13"/>
      <c r="AO228" s="13"/>
      <c r="AP228" s="13"/>
      <c r="AQ228" s="14"/>
      <c r="AR228" s="14"/>
      <c r="AS228" s="13"/>
      <c r="AT228" s="13"/>
      <c r="AU228" s="13"/>
      <c r="AV228" s="13"/>
      <c r="AW228" s="13"/>
      <c r="AX228" s="13"/>
      <c r="AY228" s="13"/>
      <c r="AZ228" s="14"/>
      <c r="BA228" s="14"/>
      <c r="BB228" s="13"/>
      <c r="BC228" s="13"/>
      <c r="BD228" s="13"/>
      <c r="BE228" s="13"/>
      <c r="BF228" s="13"/>
      <c r="BG228" s="14"/>
      <c r="BH228" s="14"/>
      <c r="BI228" s="14"/>
      <c r="BJ228" s="14"/>
      <c r="BK228" s="14"/>
      <c r="BL228" s="14"/>
      <c r="BM228" s="14"/>
      <c r="BN228" s="13" t="s">
        <v>158</v>
      </c>
      <c r="BO228" s="13" t="s">
        <v>158</v>
      </c>
      <c r="BP228" s="13" t="s">
        <v>900</v>
      </c>
      <c r="BQ228" s="13"/>
      <c r="BR228" s="14"/>
      <c r="BS228" s="14"/>
      <c r="BT228" s="14"/>
      <c r="BU228" s="151" t="s">
        <v>916</v>
      </c>
      <c r="BV228" s="151"/>
      <c r="BW228" s="151" t="s">
        <v>916</v>
      </c>
      <c r="BX228" s="151"/>
      <c r="BY228" s="151" t="s">
        <v>916</v>
      </c>
      <c r="BZ228" s="151"/>
      <c r="CA228" s="151"/>
      <c r="CB228" s="216"/>
      <c r="CC228" s="216"/>
    </row>
    <row r="229" spans="1:81" ht="60" customHeight="1" x14ac:dyDescent="0.55000000000000004">
      <c r="A229" s="145"/>
      <c r="B229" s="146"/>
      <c r="C229" s="145"/>
      <c r="D229" s="145"/>
      <c r="E229" s="145"/>
      <c r="F229" s="145"/>
      <c r="G229" s="145"/>
      <c r="H229" s="145"/>
      <c r="I229" s="145"/>
      <c r="J229" s="145"/>
      <c r="K229" s="145"/>
      <c r="L229" s="145"/>
      <c r="M229" s="145"/>
      <c r="N229" s="145"/>
      <c r="O229" s="145"/>
      <c r="P229" s="148"/>
      <c r="Q229" s="148"/>
      <c r="R229" s="140"/>
      <c r="S229" s="143"/>
      <c r="T229" s="145"/>
      <c r="U229" s="6" t="s">
        <v>1131</v>
      </c>
      <c r="V229" s="13" t="s">
        <v>1795</v>
      </c>
      <c r="W229" s="13"/>
      <c r="X229" s="13"/>
      <c r="Y229" s="13"/>
      <c r="Z229" s="13" t="s">
        <v>1796</v>
      </c>
      <c r="AA229" s="14"/>
      <c r="AB229" s="14"/>
      <c r="AC229" s="14"/>
      <c r="AD229" s="13"/>
      <c r="AE229" s="13"/>
      <c r="AF229" s="13"/>
      <c r="AG229" s="14"/>
      <c r="AH229" s="13"/>
      <c r="AI229" s="13"/>
      <c r="AJ229" s="13"/>
      <c r="AK229" s="13" t="s">
        <v>1795</v>
      </c>
      <c r="AL229" s="13"/>
      <c r="AM229" s="13"/>
      <c r="AN229" s="14"/>
      <c r="AO229" s="14"/>
      <c r="AP229" s="13"/>
      <c r="AQ229" s="13"/>
      <c r="AR229" s="13"/>
      <c r="AS229" s="13"/>
      <c r="AT229" s="13"/>
      <c r="AU229" s="13"/>
      <c r="AV229" s="13"/>
      <c r="AW229" s="13"/>
      <c r="AX229" s="13"/>
      <c r="AY229" s="14"/>
      <c r="AZ229" s="13"/>
      <c r="BA229" s="13"/>
      <c r="BB229" s="14"/>
      <c r="BC229" s="14"/>
      <c r="BD229" s="13"/>
      <c r="BE229" s="14"/>
      <c r="BF229" s="14"/>
      <c r="BG229" s="13"/>
      <c r="BH229" s="13" t="s">
        <v>885</v>
      </c>
      <c r="BI229" s="13" t="s">
        <v>886</v>
      </c>
      <c r="BJ229" s="13"/>
      <c r="BK229" s="13"/>
      <c r="BL229" s="13"/>
      <c r="BM229" s="13" t="s">
        <v>886</v>
      </c>
      <c r="BN229" s="13" t="s">
        <v>159</v>
      </c>
      <c r="BO229" s="13"/>
      <c r="BP229" s="13"/>
      <c r="BQ229" s="13"/>
      <c r="BR229" s="13" t="s">
        <v>1797</v>
      </c>
      <c r="BS229" s="13" t="s">
        <v>900</v>
      </c>
      <c r="BT229" s="13"/>
      <c r="BU229" s="152"/>
      <c r="BV229" s="152"/>
      <c r="BW229" s="152"/>
      <c r="BX229" s="152"/>
      <c r="BY229" s="152"/>
      <c r="BZ229" s="152"/>
      <c r="CA229" s="152"/>
      <c r="CB229" s="217"/>
      <c r="CC229" s="217"/>
    </row>
    <row r="230" spans="1:81" ht="60" customHeight="1" x14ac:dyDescent="0.55000000000000004">
      <c r="A230" s="145"/>
      <c r="B230" s="146"/>
      <c r="C230" s="145"/>
      <c r="D230" s="145"/>
      <c r="E230" s="145"/>
      <c r="F230" s="145"/>
      <c r="G230" s="145"/>
      <c r="H230" s="145"/>
      <c r="I230" s="145"/>
      <c r="J230" s="145"/>
      <c r="K230" s="145"/>
      <c r="L230" s="145"/>
      <c r="M230" s="145"/>
      <c r="N230" s="145"/>
      <c r="O230" s="145"/>
      <c r="P230" s="148"/>
      <c r="Q230" s="148"/>
      <c r="R230" s="141"/>
      <c r="S230" s="144"/>
      <c r="T230" s="145"/>
      <c r="U230" s="6" t="s">
        <v>91</v>
      </c>
      <c r="V230" s="14"/>
      <c r="W230" s="14"/>
      <c r="X230" s="14"/>
      <c r="Y230" s="14"/>
      <c r="Z230" s="14"/>
      <c r="AA230" s="14"/>
      <c r="AB230" s="14"/>
      <c r="AC230" s="14"/>
      <c r="AD230" s="14"/>
      <c r="AE230" s="14"/>
      <c r="AF230" s="14"/>
      <c r="AG230" s="14"/>
      <c r="AH230" s="14"/>
      <c r="AI230" s="13"/>
      <c r="AJ230" s="14"/>
      <c r="AK230" s="14"/>
      <c r="AL230" s="14"/>
      <c r="AM230" s="13"/>
      <c r="AN230" s="13"/>
      <c r="AO230" s="14"/>
      <c r="AP230" s="14"/>
      <c r="AQ230" s="14"/>
      <c r="AR230" s="14"/>
      <c r="AS230" s="13"/>
      <c r="AT230" s="14"/>
      <c r="AU230" s="14"/>
      <c r="AV230" s="14"/>
      <c r="AW230" s="14"/>
      <c r="AX230" s="13"/>
      <c r="AY230" s="13"/>
      <c r="AZ230" s="14"/>
      <c r="BA230" s="13"/>
      <c r="BB230" s="13"/>
      <c r="BC230" s="13"/>
      <c r="BD230" s="13"/>
      <c r="BE230" s="13"/>
      <c r="BF230" s="13"/>
      <c r="BG230" s="14"/>
      <c r="BH230" s="13"/>
      <c r="BI230" s="13"/>
      <c r="BJ230" s="13"/>
      <c r="BK230" s="13"/>
      <c r="BL230" s="13"/>
      <c r="BM230" s="13"/>
      <c r="BN230" s="14"/>
      <c r="BO230" s="14"/>
      <c r="BP230" s="14"/>
      <c r="BQ230" s="14"/>
      <c r="BR230" s="13"/>
      <c r="BS230" s="13"/>
      <c r="BT230" s="13"/>
      <c r="BU230" s="153"/>
      <c r="BV230" s="153"/>
      <c r="BW230" s="153"/>
      <c r="BX230" s="153"/>
      <c r="BY230" s="153"/>
      <c r="BZ230" s="153"/>
      <c r="CA230" s="153"/>
      <c r="CB230" s="218"/>
      <c r="CC230" s="218"/>
    </row>
    <row r="231" spans="1:81" ht="60" customHeight="1" x14ac:dyDescent="0.55000000000000004">
      <c r="A231" s="145" t="s">
        <v>1099</v>
      </c>
      <c r="B231" s="146" t="s">
        <v>916</v>
      </c>
      <c r="C231" s="145" t="s">
        <v>2192</v>
      </c>
      <c r="D231" s="145" t="s">
        <v>1823</v>
      </c>
      <c r="E231" s="145" t="s">
        <v>1824</v>
      </c>
      <c r="F231" s="145" t="s">
        <v>2193</v>
      </c>
      <c r="G231" s="145" t="s">
        <v>2194</v>
      </c>
      <c r="H231" s="145" t="s">
        <v>2195</v>
      </c>
      <c r="I231" s="145" t="s">
        <v>2196</v>
      </c>
      <c r="J231" s="145" t="s">
        <v>2197</v>
      </c>
      <c r="K231" s="145" t="s">
        <v>2198</v>
      </c>
      <c r="L231" s="145" t="s">
        <v>804</v>
      </c>
      <c r="M231" s="145" t="s">
        <v>2199</v>
      </c>
      <c r="N231" s="145" t="s">
        <v>2200</v>
      </c>
      <c r="O231" s="145" t="s">
        <v>1807</v>
      </c>
      <c r="P231" s="148" t="s">
        <v>6</v>
      </c>
      <c r="Q231" s="148" t="s">
        <v>7</v>
      </c>
      <c r="R231" s="139" t="s">
        <v>2201</v>
      </c>
      <c r="S231" s="142" t="s">
        <v>2202</v>
      </c>
      <c r="T231" s="145"/>
      <c r="U231" s="9" t="s">
        <v>86</v>
      </c>
      <c r="V231" s="13"/>
      <c r="W231" s="13"/>
      <c r="X231" s="13"/>
      <c r="Y231" s="13"/>
      <c r="Z231" s="13"/>
      <c r="AA231" s="13"/>
      <c r="AB231" s="13"/>
      <c r="AC231" s="13"/>
      <c r="AD231" s="13"/>
      <c r="AE231" s="13"/>
      <c r="AF231" s="13"/>
      <c r="AG231" s="13"/>
      <c r="AH231" s="13"/>
      <c r="AI231" s="13"/>
      <c r="AJ231" s="13"/>
      <c r="AK231" s="14"/>
      <c r="AL231" s="13"/>
      <c r="AM231" s="13"/>
      <c r="AN231" s="13"/>
      <c r="AO231" s="13"/>
      <c r="AP231" s="13"/>
      <c r="AQ231" s="14"/>
      <c r="AR231" s="14"/>
      <c r="AS231" s="13"/>
      <c r="AT231" s="13"/>
      <c r="AU231" s="13"/>
      <c r="AV231" s="13"/>
      <c r="AW231" s="13"/>
      <c r="AX231" s="13"/>
      <c r="AY231" s="13"/>
      <c r="AZ231" s="14"/>
      <c r="BA231" s="14"/>
      <c r="BB231" s="13"/>
      <c r="BC231" s="13"/>
      <c r="BD231" s="13"/>
      <c r="BE231" s="13"/>
      <c r="BF231" s="13"/>
      <c r="BG231" s="14"/>
      <c r="BH231" s="14"/>
      <c r="BI231" s="14"/>
      <c r="BJ231" s="14"/>
      <c r="BK231" s="14"/>
      <c r="BL231" s="14"/>
      <c r="BM231" s="14"/>
      <c r="BN231" s="13"/>
      <c r="BO231" s="13"/>
      <c r="BP231" s="13"/>
      <c r="BQ231" s="13"/>
      <c r="BR231" s="14"/>
      <c r="BS231" s="14"/>
      <c r="BT231" s="14"/>
      <c r="BU231" s="151"/>
      <c r="BV231" s="151"/>
      <c r="BW231" s="151"/>
      <c r="BX231" s="151"/>
      <c r="BY231" s="151"/>
      <c r="BZ231" s="151" t="s">
        <v>916</v>
      </c>
      <c r="CA231" s="151"/>
      <c r="CB231" s="216"/>
      <c r="CC231" s="216"/>
    </row>
    <row r="232" spans="1:81" ht="60" customHeight="1" x14ac:dyDescent="0.55000000000000004">
      <c r="A232" s="145"/>
      <c r="B232" s="146"/>
      <c r="C232" s="145"/>
      <c r="D232" s="145"/>
      <c r="E232" s="145"/>
      <c r="F232" s="145"/>
      <c r="G232" s="145"/>
      <c r="H232" s="145"/>
      <c r="I232" s="145"/>
      <c r="J232" s="145"/>
      <c r="K232" s="145"/>
      <c r="L232" s="145"/>
      <c r="M232" s="145"/>
      <c r="N232" s="145"/>
      <c r="O232" s="145"/>
      <c r="P232" s="148"/>
      <c r="Q232" s="148"/>
      <c r="R232" s="140"/>
      <c r="S232" s="143"/>
      <c r="T232" s="145"/>
      <c r="U232" s="6" t="s">
        <v>1131</v>
      </c>
      <c r="V232" s="13" t="s">
        <v>752</v>
      </c>
      <c r="W232" s="13" t="s">
        <v>752</v>
      </c>
      <c r="X232" s="13" t="s">
        <v>551</v>
      </c>
      <c r="Y232" s="13" t="s">
        <v>551</v>
      </c>
      <c r="Z232" s="13" t="s">
        <v>847</v>
      </c>
      <c r="AA232" s="14"/>
      <c r="AB232" s="14"/>
      <c r="AC232" s="14"/>
      <c r="AD232" s="13" t="s">
        <v>159</v>
      </c>
      <c r="AE232" s="13" t="s">
        <v>752</v>
      </c>
      <c r="AF232" s="13"/>
      <c r="AG232" s="14"/>
      <c r="AH232" s="13"/>
      <c r="AI232" s="13"/>
      <c r="AJ232" s="13" t="s">
        <v>551</v>
      </c>
      <c r="AK232" s="13" t="s">
        <v>551</v>
      </c>
      <c r="AL232" s="13"/>
      <c r="AM232" s="13"/>
      <c r="AN232" s="14"/>
      <c r="AO232" s="14"/>
      <c r="AP232" s="13"/>
      <c r="AQ232" s="13"/>
      <c r="AR232" s="13"/>
      <c r="AS232" s="13"/>
      <c r="AT232" s="13" t="s">
        <v>959</v>
      </c>
      <c r="AU232" s="13"/>
      <c r="AV232" s="13" t="s">
        <v>551</v>
      </c>
      <c r="AW232" s="13"/>
      <c r="AX232" s="13"/>
      <c r="AY232" s="14"/>
      <c r="AZ232" s="13"/>
      <c r="BA232" s="13"/>
      <c r="BB232" s="14"/>
      <c r="BC232" s="14"/>
      <c r="BD232" s="13"/>
      <c r="BE232" s="14"/>
      <c r="BF232" s="14"/>
      <c r="BG232" s="13" t="s">
        <v>551</v>
      </c>
      <c r="BH232" s="13" t="s">
        <v>551</v>
      </c>
      <c r="BI232" s="13" t="s">
        <v>551</v>
      </c>
      <c r="BJ232" s="13" t="s">
        <v>551</v>
      </c>
      <c r="BK232" s="13"/>
      <c r="BL232" s="13"/>
      <c r="BM232" s="13"/>
      <c r="BN232" s="13"/>
      <c r="BO232" s="13" t="s">
        <v>159</v>
      </c>
      <c r="BP232" s="13"/>
      <c r="BQ232" s="13"/>
      <c r="BR232" s="13" t="s">
        <v>752</v>
      </c>
      <c r="BS232" s="13"/>
      <c r="BT232" s="13"/>
      <c r="BU232" s="152"/>
      <c r="BV232" s="152"/>
      <c r="BW232" s="152"/>
      <c r="BX232" s="152"/>
      <c r="BY232" s="152"/>
      <c r="BZ232" s="152"/>
      <c r="CA232" s="152"/>
      <c r="CB232" s="217"/>
      <c r="CC232" s="217"/>
    </row>
    <row r="233" spans="1:81" ht="60" customHeight="1" x14ac:dyDescent="0.55000000000000004">
      <c r="A233" s="145"/>
      <c r="B233" s="146"/>
      <c r="C233" s="145"/>
      <c r="D233" s="145"/>
      <c r="E233" s="145"/>
      <c r="F233" s="145"/>
      <c r="G233" s="145"/>
      <c r="H233" s="145"/>
      <c r="I233" s="145"/>
      <c r="J233" s="145"/>
      <c r="K233" s="145"/>
      <c r="L233" s="145"/>
      <c r="M233" s="145"/>
      <c r="N233" s="145"/>
      <c r="O233" s="145"/>
      <c r="P233" s="148"/>
      <c r="Q233" s="148"/>
      <c r="R233" s="141"/>
      <c r="S233" s="144"/>
      <c r="T233" s="145"/>
      <c r="U233" s="6" t="s">
        <v>91</v>
      </c>
      <c r="V233" s="14"/>
      <c r="W233" s="14"/>
      <c r="X233" s="14"/>
      <c r="Y233" s="14"/>
      <c r="Z233" s="14"/>
      <c r="AA233" s="14"/>
      <c r="AB233" s="14"/>
      <c r="AC233" s="14"/>
      <c r="AD233" s="14"/>
      <c r="AE233" s="14"/>
      <c r="AF233" s="14"/>
      <c r="AG233" s="14"/>
      <c r="AH233" s="14"/>
      <c r="AI233" s="13"/>
      <c r="AJ233" s="14"/>
      <c r="AK233" s="14"/>
      <c r="AL233" s="14"/>
      <c r="AM233" s="13"/>
      <c r="AN233" s="13"/>
      <c r="AO233" s="14"/>
      <c r="AP233" s="14"/>
      <c r="AQ233" s="14"/>
      <c r="AR233" s="14"/>
      <c r="AS233" s="13"/>
      <c r="AT233" s="14"/>
      <c r="AU233" s="14"/>
      <c r="AV233" s="14"/>
      <c r="AW233" s="14"/>
      <c r="AX233" s="13"/>
      <c r="AY233" s="13"/>
      <c r="AZ233" s="14"/>
      <c r="BA233" s="13"/>
      <c r="BB233" s="13"/>
      <c r="BC233" s="13"/>
      <c r="BD233" s="13"/>
      <c r="BE233" s="13"/>
      <c r="BF233" s="13"/>
      <c r="BG233" s="14"/>
      <c r="BH233" s="13"/>
      <c r="BI233" s="13"/>
      <c r="BJ233" s="13"/>
      <c r="BK233" s="13"/>
      <c r="BL233" s="13"/>
      <c r="BM233" s="13"/>
      <c r="BN233" s="14"/>
      <c r="BO233" s="14"/>
      <c r="BP233" s="14"/>
      <c r="BQ233" s="14"/>
      <c r="BR233" s="13"/>
      <c r="BS233" s="13"/>
      <c r="BT233" s="13"/>
      <c r="BU233" s="153"/>
      <c r="BV233" s="153"/>
      <c r="BW233" s="153"/>
      <c r="BX233" s="153"/>
      <c r="BY233" s="153"/>
      <c r="BZ233" s="153"/>
      <c r="CA233" s="153"/>
      <c r="CB233" s="218"/>
      <c r="CC233" s="218"/>
    </row>
    <row r="234" spans="1:81" ht="60" customHeight="1" x14ac:dyDescent="0.55000000000000004">
      <c r="A234" s="145" t="s">
        <v>1099</v>
      </c>
      <c r="B234" s="146" t="s">
        <v>916</v>
      </c>
      <c r="C234" s="145" t="s">
        <v>2723</v>
      </c>
      <c r="D234" s="145" t="s">
        <v>1825</v>
      </c>
      <c r="E234" s="145" t="s">
        <v>2724</v>
      </c>
      <c r="F234" s="145" t="s">
        <v>2725</v>
      </c>
      <c r="G234" s="145" t="s">
        <v>2726</v>
      </c>
      <c r="H234" s="149" t="s">
        <v>2727</v>
      </c>
      <c r="I234" s="145" t="s">
        <v>2728</v>
      </c>
      <c r="J234" s="145" t="s">
        <v>1807</v>
      </c>
      <c r="K234" s="145" t="s">
        <v>1807</v>
      </c>
      <c r="L234" s="145" t="s">
        <v>2729</v>
      </c>
      <c r="M234" s="145" t="s">
        <v>2730</v>
      </c>
      <c r="N234" s="145" t="s">
        <v>2731</v>
      </c>
      <c r="O234" s="145" t="s">
        <v>1807</v>
      </c>
      <c r="P234" s="148" t="s">
        <v>6</v>
      </c>
      <c r="Q234" s="148" t="s">
        <v>7</v>
      </c>
      <c r="R234" s="139" t="s">
        <v>2732</v>
      </c>
      <c r="S234" s="142" t="s">
        <v>2733</v>
      </c>
      <c r="T234" s="145"/>
      <c r="U234" s="9" t="s">
        <v>86</v>
      </c>
      <c r="V234" s="13" t="s">
        <v>2153</v>
      </c>
      <c r="W234" s="13" t="s">
        <v>2153</v>
      </c>
      <c r="X234" s="13" t="s">
        <v>2153</v>
      </c>
      <c r="Y234" s="13" t="s">
        <v>2153</v>
      </c>
      <c r="Z234" s="13" t="s">
        <v>2153</v>
      </c>
      <c r="AA234" s="13"/>
      <c r="AB234" s="13"/>
      <c r="AC234" s="13"/>
      <c r="AD234" s="13"/>
      <c r="AE234" s="13"/>
      <c r="AF234" s="13"/>
      <c r="AG234" s="13"/>
      <c r="AH234" s="13"/>
      <c r="AI234" s="13"/>
      <c r="AJ234" s="13" t="s">
        <v>2153</v>
      </c>
      <c r="AK234" s="14"/>
      <c r="AL234" s="13" t="s">
        <v>2153</v>
      </c>
      <c r="AM234" s="13"/>
      <c r="AN234" s="13" t="s">
        <v>2153</v>
      </c>
      <c r="AO234" s="13"/>
      <c r="AP234" s="13"/>
      <c r="AQ234" s="14"/>
      <c r="AR234" s="14"/>
      <c r="AS234" s="13"/>
      <c r="AT234" s="13"/>
      <c r="AU234" s="13"/>
      <c r="AV234" s="13"/>
      <c r="AW234" s="13"/>
      <c r="AX234" s="13"/>
      <c r="AY234" s="13"/>
      <c r="AZ234" s="14"/>
      <c r="BA234" s="14"/>
      <c r="BB234" s="13"/>
      <c r="BC234" s="13" t="s">
        <v>2153</v>
      </c>
      <c r="BD234" s="13"/>
      <c r="BE234" s="13"/>
      <c r="BF234" s="13"/>
      <c r="BG234" s="14"/>
      <c r="BH234" s="14"/>
      <c r="BI234" s="14"/>
      <c r="BJ234" s="14"/>
      <c r="BK234" s="14"/>
      <c r="BL234" s="14"/>
      <c r="BM234" s="14"/>
      <c r="BN234" s="13" t="s">
        <v>2153</v>
      </c>
      <c r="BO234" s="13" t="s">
        <v>2153</v>
      </c>
      <c r="BP234" s="13" t="s">
        <v>2153</v>
      </c>
      <c r="BQ234" s="13"/>
      <c r="BR234" s="14"/>
      <c r="BS234" s="14"/>
      <c r="BT234" s="14"/>
      <c r="BU234" s="151"/>
      <c r="BV234" s="151"/>
      <c r="BW234" s="151"/>
      <c r="BX234" s="151"/>
      <c r="BY234" s="151"/>
      <c r="BZ234" s="151" t="s">
        <v>2160</v>
      </c>
      <c r="CA234" s="151"/>
      <c r="CB234" s="216"/>
      <c r="CC234" s="216"/>
    </row>
    <row r="235" spans="1:81" ht="60" customHeight="1" x14ac:dyDescent="0.55000000000000004">
      <c r="A235" s="145"/>
      <c r="B235" s="146"/>
      <c r="C235" s="145"/>
      <c r="D235" s="145"/>
      <c r="E235" s="145"/>
      <c r="F235" s="145"/>
      <c r="G235" s="145"/>
      <c r="H235" s="149"/>
      <c r="I235" s="145"/>
      <c r="J235" s="145"/>
      <c r="K235" s="145"/>
      <c r="L235" s="145"/>
      <c r="M235" s="145"/>
      <c r="N235" s="145"/>
      <c r="O235" s="145"/>
      <c r="P235" s="148"/>
      <c r="Q235" s="148"/>
      <c r="R235" s="140"/>
      <c r="S235" s="143"/>
      <c r="T235" s="145"/>
      <c r="U235" s="6" t="s">
        <v>1131</v>
      </c>
      <c r="V235" s="13" t="s">
        <v>2131</v>
      </c>
      <c r="W235" s="13" t="s">
        <v>2131</v>
      </c>
      <c r="X235" s="13" t="s">
        <v>2131</v>
      </c>
      <c r="Y235" s="13" t="s">
        <v>2131</v>
      </c>
      <c r="Z235" s="13" t="s">
        <v>2131</v>
      </c>
      <c r="AA235" s="14"/>
      <c r="AB235" s="14"/>
      <c r="AC235" s="14"/>
      <c r="AD235" s="13"/>
      <c r="AE235" s="13"/>
      <c r="AF235" s="13"/>
      <c r="AG235" s="14"/>
      <c r="AH235" s="13"/>
      <c r="AI235" s="13"/>
      <c r="AJ235" s="13" t="s">
        <v>2131</v>
      </c>
      <c r="AK235" s="13" t="s">
        <v>2131</v>
      </c>
      <c r="AL235" s="13" t="s">
        <v>2131</v>
      </c>
      <c r="AM235" s="13"/>
      <c r="AN235" s="14"/>
      <c r="AO235" s="14"/>
      <c r="AP235" s="13"/>
      <c r="AQ235" s="13" t="s">
        <v>2131</v>
      </c>
      <c r="AR235" s="13" t="s">
        <v>2131</v>
      </c>
      <c r="AS235" s="13"/>
      <c r="AT235" s="13"/>
      <c r="AU235" s="13"/>
      <c r="AV235" s="13"/>
      <c r="AW235" s="13"/>
      <c r="AX235" s="13"/>
      <c r="AY235" s="14"/>
      <c r="AZ235" s="13"/>
      <c r="BA235" s="13"/>
      <c r="BB235" s="14"/>
      <c r="BC235" s="14"/>
      <c r="BD235" s="13"/>
      <c r="BE235" s="14"/>
      <c r="BF235" s="14"/>
      <c r="BG235" s="13" t="s">
        <v>2131</v>
      </c>
      <c r="BH235" s="13" t="s">
        <v>2131</v>
      </c>
      <c r="BI235" s="13" t="s">
        <v>2131</v>
      </c>
      <c r="BJ235" s="13" t="s">
        <v>2131</v>
      </c>
      <c r="BK235" s="13"/>
      <c r="BL235" s="13"/>
      <c r="BM235" s="13"/>
      <c r="BN235" s="13"/>
      <c r="BO235" s="13"/>
      <c r="BP235" s="13"/>
      <c r="BQ235" s="13"/>
      <c r="BR235" s="13" t="s">
        <v>2131</v>
      </c>
      <c r="BS235" s="13"/>
      <c r="BT235" s="13"/>
      <c r="BU235" s="152"/>
      <c r="BV235" s="152"/>
      <c r="BW235" s="152"/>
      <c r="BX235" s="152"/>
      <c r="BY235" s="152"/>
      <c r="BZ235" s="152"/>
      <c r="CA235" s="152"/>
      <c r="CB235" s="217"/>
      <c r="CC235" s="217"/>
    </row>
    <row r="236" spans="1:81" ht="60" customHeight="1" x14ac:dyDescent="0.55000000000000004">
      <c r="A236" s="145"/>
      <c r="B236" s="146"/>
      <c r="C236" s="145"/>
      <c r="D236" s="145"/>
      <c r="E236" s="145"/>
      <c r="F236" s="145"/>
      <c r="G236" s="145"/>
      <c r="H236" s="149"/>
      <c r="I236" s="145"/>
      <c r="J236" s="145"/>
      <c r="K236" s="145"/>
      <c r="L236" s="145"/>
      <c r="M236" s="145"/>
      <c r="N236" s="145"/>
      <c r="O236" s="145"/>
      <c r="P236" s="148"/>
      <c r="Q236" s="148"/>
      <c r="R236" s="141"/>
      <c r="S236" s="144"/>
      <c r="T236" s="145"/>
      <c r="U236" s="6" t="s">
        <v>91</v>
      </c>
      <c r="V236" s="14"/>
      <c r="W236" s="14"/>
      <c r="X236" s="14"/>
      <c r="Y236" s="14"/>
      <c r="Z236" s="14"/>
      <c r="AA236" s="14"/>
      <c r="AB236" s="14"/>
      <c r="AC236" s="14"/>
      <c r="AD236" s="14"/>
      <c r="AE236" s="14"/>
      <c r="AF236" s="14"/>
      <c r="AG236" s="14"/>
      <c r="AH236" s="14"/>
      <c r="AI236" s="13"/>
      <c r="AJ236" s="14"/>
      <c r="AK236" s="14"/>
      <c r="AL236" s="14"/>
      <c r="AM236" s="13"/>
      <c r="AN236" s="13"/>
      <c r="AO236" s="14"/>
      <c r="AP236" s="14"/>
      <c r="AQ236" s="14"/>
      <c r="AR236" s="14"/>
      <c r="AS236" s="13"/>
      <c r="AT236" s="14"/>
      <c r="AU236" s="14"/>
      <c r="AV236" s="14"/>
      <c r="AW236" s="14"/>
      <c r="AX236" s="13"/>
      <c r="AY236" s="13"/>
      <c r="AZ236" s="14"/>
      <c r="BA236" s="13"/>
      <c r="BB236" s="13"/>
      <c r="BC236" s="13"/>
      <c r="BD236" s="13"/>
      <c r="BE236" s="13"/>
      <c r="BF236" s="13"/>
      <c r="BG236" s="14"/>
      <c r="BH236" s="13"/>
      <c r="BI236" s="13"/>
      <c r="BJ236" s="13"/>
      <c r="BK236" s="13"/>
      <c r="BL236" s="13"/>
      <c r="BM236" s="13"/>
      <c r="BN236" s="14"/>
      <c r="BO236" s="14"/>
      <c r="BP236" s="14"/>
      <c r="BQ236" s="14"/>
      <c r="BR236" s="13"/>
      <c r="BS236" s="13"/>
      <c r="BT236" s="13"/>
      <c r="BU236" s="153"/>
      <c r="BV236" s="153"/>
      <c r="BW236" s="153"/>
      <c r="BX236" s="153"/>
      <c r="BY236" s="153"/>
      <c r="BZ236" s="153"/>
      <c r="CA236" s="153"/>
      <c r="CB236" s="218"/>
      <c r="CC236" s="218"/>
    </row>
    <row r="237" spans="1:81" ht="60" customHeight="1" x14ac:dyDescent="0.55000000000000004">
      <c r="A237" s="145" t="s">
        <v>1099</v>
      </c>
      <c r="B237" s="146" t="s">
        <v>916</v>
      </c>
      <c r="C237" s="145" t="s">
        <v>1826</v>
      </c>
      <c r="D237" s="145" t="s">
        <v>1827</v>
      </c>
      <c r="E237" s="145" t="s">
        <v>1828</v>
      </c>
      <c r="F237" s="145" t="s">
        <v>2362</v>
      </c>
      <c r="G237" s="145" t="s">
        <v>2363</v>
      </c>
      <c r="H237" s="145" t="s">
        <v>2364</v>
      </c>
      <c r="I237" s="145" t="s">
        <v>2365</v>
      </c>
      <c r="J237" s="147" t="s">
        <v>2366</v>
      </c>
      <c r="K237" s="145"/>
      <c r="L237" s="145" t="s">
        <v>2125</v>
      </c>
      <c r="M237" s="145" t="s">
        <v>2367</v>
      </c>
      <c r="N237" s="145" t="s">
        <v>2368</v>
      </c>
      <c r="O237" s="145" t="s">
        <v>1807</v>
      </c>
      <c r="P237" s="148" t="s">
        <v>6</v>
      </c>
      <c r="Q237" s="148" t="s">
        <v>7</v>
      </c>
      <c r="R237" s="139" t="s">
        <v>2369</v>
      </c>
      <c r="S237" s="142" t="s">
        <v>2370</v>
      </c>
      <c r="T237" s="145"/>
      <c r="U237" s="9" t="s">
        <v>86</v>
      </c>
      <c r="V237" s="13" t="s">
        <v>2371</v>
      </c>
      <c r="W237" s="13"/>
      <c r="X237" s="13"/>
      <c r="Y237" s="13"/>
      <c r="Z237" s="13" t="s">
        <v>2372</v>
      </c>
      <c r="AA237" s="13"/>
      <c r="AB237" s="13"/>
      <c r="AC237" s="13"/>
      <c r="AD237" s="13"/>
      <c r="AE237" s="13"/>
      <c r="AF237" s="13"/>
      <c r="AG237" s="13"/>
      <c r="AH237" s="13"/>
      <c r="AI237" s="13"/>
      <c r="AJ237" s="13" t="s">
        <v>2372</v>
      </c>
      <c r="AK237" s="14"/>
      <c r="AL237" s="13"/>
      <c r="AM237" s="13"/>
      <c r="AN237" s="13"/>
      <c r="AO237" s="13"/>
      <c r="AP237" s="13"/>
      <c r="AQ237" s="14"/>
      <c r="AR237" s="14"/>
      <c r="AS237" s="13"/>
      <c r="AT237" s="13"/>
      <c r="AU237" s="13"/>
      <c r="AV237" s="13"/>
      <c r="AW237" s="13"/>
      <c r="AX237" s="13"/>
      <c r="AY237" s="13"/>
      <c r="AZ237" s="14"/>
      <c r="BA237" s="14"/>
      <c r="BB237" s="13"/>
      <c r="BC237" s="13"/>
      <c r="BD237" s="13"/>
      <c r="BE237" s="13"/>
      <c r="BF237" s="13"/>
      <c r="BG237" s="14"/>
      <c r="BH237" s="14"/>
      <c r="BI237" s="14"/>
      <c r="BJ237" s="14"/>
      <c r="BK237" s="14"/>
      <c r="BL237" s="14"/>
      <c r="BM237" s="14"/>
      <c r="BN237" s="13" t="s">
        <v>2372</v>
      </c>
      <c r="BO237" s="13"/>
      <c r="BP237" s="13"/>
      <c r="BQ237" s="13"/>
      <c r="BR237" s="14"/>
      <c r="BS237" s="14"/>
      <c r="BT237" s="14"/>
      <c r="BU237" s="151" t="s">
        <v>2160</v>
      </c>
      <c r="BV237" s="151"/>
      <c r="BW237" s="151"/>
      <c r="BX237" s="151"/>
      <c r="BY237" s="151" t="s">
        <v>2160</v>
      </c>
      <c r="BZ237" s="151" t="s">
        <v>2160</v>
      </c>
      <c r="CA237" s="151"/>
      <c r="CB237" s="216"/>
      <c r="CC237" s="216"/>
    </row>
    <row r="238" spans="1:81" ht="60" customHeight="1" x14ac:dyDescent="0.55000000000000004">
      <c r="A238" s="145"/>
      <c r="B238" s="146"/>
      <c r="C238" s="145"/>
      <c r="D238" s="145"/>
      <c r="E238" s="145"/>
      <c r="F238" s="145"/>
      <c r="G238" s="145"/>
      <c r="H238" s="145"/>
      <c r="I238" s="145"/>
      <c r="J238" s="145"/>
      <c r="K238" s="145"/>
      <c r="L238" s="145"/>
      <c r="M238" s="145"/>
      <c r="N238" s="145"/>
      <c r="O238" s="145"/>
      <c r="P238" s="148"/>
      <c r="Q238" s="148"/>
      <c r="R238" s="140"/>
      <c r="S238" s="143"/>
      <c r="T238" s="145"/>
      <c r="U238" s="6" t="s">
        <v>1131</v>
      </c>
      <c r="V238" s="13" t="s">
        <v>2242</v>
      </c>
      <c r="W238" s="13"/>
      <c r="X238" s="13" t="s">
        <v>2242</v>
      </c>
      <c r="Y238" s="13"/>
      <c r="Z238" s="13" t="s">
        <v>2242</v>
      </c>
      <c r="AA238" s="14"/>
      <c r="AB238" s="14"/>
      <c r="AC238" s="14"/>
      <c r="AD238" s="13"/>
      <c r="AE238" s="13"/>
      <c r="AF238" s="13"/>
      <c r="AG238" s="14"/>
      <c r="AH238" s="13"/>
      <c r="AI238" s="13"/>
      <c r="AJ238" s="13" t="s">
        <v>2242</v>
      </c>
      <c r="AK238" s="13" t="s">
        <v>2242</v>
      </c>
      <c r="AL238" s="13"/>
      <c r="AM238" s="13"/>
      <c r="AN238" s="14"/>
      <c r="AO238" s="14"/>
      <c r="AP238" s="13"/>
      <c r="AQ238" s="13"/>
      <c r="AR238" s="13"/>
      <c r="AS238" s="13"/>
      <c r="AT238" s="13"/>
      <c r="AU238" s="13"/>
      <c r="AV238" s="13"/>
      <c r="AW238" s="13"/>
      <c r="AX238" s="13"/>
      <c r="AY238" s="14"/>
      <c r="AZ238" s="13"/>
      <c r="BA238" s="13"/>
      <c r="BB238" s="14"/>
      <c r="BC238" s="14"/>
      <c r="BD238" s="13"/>
      <c r="BE238" s="14"/>
      <c r="BF238" s="14"/>
      <c r="BG238" s="13"/>
      <c r="BH238" s="13"/>
      <c r="BI238" s="13"/>
      <c r="BJ238" s="13"/>
      <c r="BK238" s="13"/>
      <c r="BL238" s="13"/>
      <c r="BM238" s="13"/>
      <c r="BN238" s="13" t="s">
        <v>2242</v>
      </c>
      <c r="BO238" s="13"/>
      <c r="BP238" s="13"/>
      <c r="BQ238" s="13"/>
      <c r="BR238" s="13" t="s">
        <v>2242</v>
      </c>
      <c r="BS238" s="13"/>
      <c r="BT238" s="13"/>
      <c r="BU238" s="152"/>
      <c r="BV238" s="152"/>
      <c r="BW238" s="152"/>
      <c r="BX238" s="152"/>
      <c r="BY238" s="152"/>
      <c r="BZ238" s="152"/>
      <c r="CA238" s="152"/>
      <c r="CB238" s="217"/>
      <c r="CC238" s="217"/>
    </row>
    <row r="239" spans="1:81" ht="60" customHeight="1" x14ac:dyDescent="0.55000000000000004">
      <c r="A239" s="145"/>
      <c r="B239" s="146"/>
      <c r="C239" s="145"/>
      <c r="D239" s="145"/>
      <c r="E239" s="145"/>
      <c r="F239" s="145"/>
      <c r="G239" s="145"/>
      <c r="H239" s="145"/>
      <c r="I239" s="145"/>
      <c r="J239" s="145"/>
      <c r="K239" s="145"/>
      <c r="L239" s="145"/>
      <c r="M239" s="145"/>
      <c r="N239" s="145"/>
      <c r="O239" s="145"/>
      <c r="P239" s="148"/>
      <c r="Q239" s="148"/>
      <c r="R239" s="141"/>
      <c r="S239" s="144"/>
      <c r="T239" s="145"/>
      <c r="U239" s="6" t="s">
        <v>91</v>
      </c>
      <c r="V239" s="14"/>
      <c r="W239" s="14"/>
      <c r="X239" s="14"/>
      <c r="Y239" s="14"/>
      <c r="Z239" s="14"/>
      <c r="AA239" s="14"/>
      <c r="AB239" s="14"/>
      <c r="AC239" s="14"/>
      <c r="AD239" s="14"/>
      <c r="AE239" s="14"/>
      <c r="AF239" s="14"/>
      <c r="AG239" s="14"/>
      <c r="AH239" s="14"/>
      <c r="AI239" s="13"/>
      <c r="AJ239" s="14"/>
      <c r="AK239" s="14"/>
      <c r="AL239" s="14"/>
      <c r="AM239" s="13"/>
      <c r="AN239" s="13"/>
      <c r="AO239" s="14"/>
      <c r="AP239" s="14"/>
      <c r="AQ239" s="14"/>
      <c r="AR239" s="14"/>
      <c r="AS239" s="13"/>
      <c r="AT239" s="14"/>
      <c r="AU239" s="14"/>
      <c r="AV239" s="14"/>
      <c r="AW239" s="14"/>
      <c r="AX239" s="13"/>
      <c r="AY239" s="13"/>
      <c r="AZ239" s="14"/>
      <c r="BA239" s="13"/>
      <c r="BB239" s="13"/>
      <c r="BC239" s="13"/>
      <c r="BD239" s="13"/>
      <c r="BE239" s="13"/>
      <c r="BF239" s="13"/>
      <c r="BG239" s="14"/>
      <c r="BH239" s="13"/>
      <c r="BI239" s="13"/>
      <c r="BJ239" s="13"/>
      <c r="BK239" s="13"/>
      <c r="BL239" s="13"/>
      <c r="BM239" s="13"/>
      <c r="BN239" s="14"/>
      <c r="BO239" s="14"/>
      <c r="BP239" s="14"/>
      <c r="BQ239" s="14"/>
      <c r="BR239" s="13"/>
      <c r="BS239" s="13"/>
      <c r="BT239" s="13"/>
      <c r="BU239" s="153"/>
      <c r="BV239" s="153"/>
      <c r="BW239" s="153"/>
      <c r="BX239" s="153"/>
      <c r="BY239" s="153"/>
      <c r="BZ239" s="153"/>
      <c r="CA239" s="153"/>
      <c r="CB239" s="218"/>
      <c r="CC239" s="218"/>
    </row>
    <row r="240" spans="1:81" ht="60" customHeight="1" x14ac:dyDescent="0.55000000000000004">
      <c r="A240" s="145" t="s">
        <v>1099</v>
      </c>
      <c r="B240" s="146" t="s">
        <v>916</v>
      </c>
      <c r="C240" s="145" t="s">
        <v>1829</v>
      </c>
      <c r="D240" s="145" t="s">
        <v>1830</v>
      </c>
      <c r="E240" s="145" t="s">
        <v>1831</v>
      </c>
      <c r="F240" s="145" t="s">
        <v>2498</v>
      </c>
      <c r="G240" s="145" t="s">
        <v>2499</v>
      </c>
      <c r="H240" s="147" t="s">
        <v>2500</v>
      </c>
      <c r="I240" s="145" t="s">
        <v>2501</v>
      </c>
      <c r="J240" s="145" t="s">
        <v>2502</v>
      </c>
      <c r="K240" s="145"/>
      <c r="L240" s="145" t="s">
        <v>2125</v>
      </c>
      <c r="M240" s="145" t="s">
        <v>2503</v>
      </c>
      <c r="N240" s="145" t="s">
        <v>2504</v>
      </c>
      <c r="O240" s="145" t="s">
        <v>1807</v>
      </c>
      <c r="P240" s="148" t="s">
        <v>6</v>
      </c>
      <c r="Q240" s="148" t="s">
        <v>7</v>
      </c>
      <c r="R240" s="139" t="s">
        <v>2505</v>
      </c>
      <c r="S240" s="142" t="s">
        <v>2506</v>
      </c>
      <c r="T240" s="145"/>
      <c r="U240" s="9" t="s">
        <v>86</v>
      </c>
      <c r="V240" s="13" t="s">
        <v>2217</v>
      </c>
      <c r="W240" s="13" t="s">
        <v>2217</v>
      </c>
      <c r="X240" s="13" t="s">
        <v>2217</v>
      </c>
      <c r="Y240" s="13" t="s">
        <v>2217</v>
      </c>
      <c r="Z240" s="13" t="s">
        <v>2217</v>
      </c>
      <c r="AA240" s="13" t="s">
        <v>2217</v>
      </c>
      <c r="AB240" s="13" t="s">
        <v>2217</v>
      </c>
      <c r="AC240" s="13" t="s">
        <v>2217</v>
      </c>
      <c r="AD240" s="13" t="s">
        <v>2217</v>
      </c>
      <c r="AE240" s="13" t="s">
        <v>2217</v>
      </c>
      <c r="AF240" s="13" t="s">
        <v>2507</v>
      </c>
      <c r="AG240" s="13" t="s">
        <v>2507</v>
      </c>
      <c r="AH240" s="13" t="s">
        <v>2221</v>
      </c>
      <c r="AI240" s="13"/>
      <c r="AJ240" s="13" t="s">
        <v>2508</v>
      </c>
      <c r="AK240" s="14"/>
      <c r="AL240" s="13" t="s">
        <v>2372</v>
      </c>
      <c r="AM240" s="13"/>
      <c r="AN240" s="13" t="s">
        <v>2509</v>
      </c>
      <c r="AO240" s="13" t="s">
        <v>2510</v>
      </c>
      <c r="AP240" s="13" t="s">
        <v>2511</v>
      </c>
      <c r="AQ240" s="14"/>
      <c r="AR240" s="14"/>
      <c r="AS240" s="13"/>
      <c r="AT240" s="13" t="s">
        <v>2226</v>
      </c>
      <c r="AU240" s="13" t="s">
        <v>2226</v>
      </c>
      <c r="AV240" s="13" t="s">
        <v>2226</v>
      </c>
      <c r="AW240" s="13" t="s">
        <v>2226</v>
      </c>
      <c r="AX240" s="13" t="s">
        <v>2512</v>
      </c>
      <c r="AY240" s="13" t="s">
        <v>2227</v>
      </c>
      <c r="AZ240" s="14"/>
      <c r="BA240" s="14"/>
      <c r="BB240" s="13"/>
      <c r="BC240" s="13" t="s">
        <v>2513</v>
      </c>
      <c r="BD240" s="13"/>
      <c r="BE240" s="13" t="s">
        <v>2225</v>
      </c>
      <c r="BF240" s="13" t="s">
        <v>2225</v>
      </c>
      <c r="BG240" s="14"/>
      <c r="BH240" s="14"/>
      <c r="BI240" s="14"/>
      <c r="BJ240" s="14"/>
      <c r="BK240" s="14"/>
      <c r="BL240" s="14"/>
      <c r="BM240" s="14"/>
      <c r="BN240" s="13" t="s">
        <v>2153</v>
      </c>
      <c r="BO240" s="13" t="s">
        <v>2153</v>
      </c>
      <c r="BP240" s="13" t="s">
        <v>2230</v>
      </c>
      <c r="BQ240" s="13"/>
      <c r="BR240" s="14"/>
      <c r="BS240" s="14"/>
      <c r="BT240" s="14"/>
      <c r="BU240" s="151" t="s">
        <v>2160</v>
      </c>
      <c r="BV240" s="151"/>
      <c r="BW240" s="151"/>
      <c r="BX240" s="151" t="s">
        <v>2160</v>
      </c>
      <c r="BY240" s="151" t="s">
        <v>2160</v>
      </c>
      <c r="BZ240" s="151" t="s">
        <v>2160</v>
      </c>
      <c r="CA240" s="151"/>
      <c r="CB240" s="216" t="s">
        <v>2160</v>
      </c>
      <c r="CC240" s="216"/>
    </row>
    <row r="241" spans="1:81" ht="60" customHeight="1" x14ac:dyDescent="0.55000000000000004">
      <c r="A241" s="145"/>
      <c r="B241" s="146"/>
      <c r="C241" s="145"/>
      <c r="D241" s="145"/>
      <c r="E241" s="145"/>
      <c r="F241" s="145"/>
      <c r="G241" s="145"/>
      <c r="H241" s="145"/>
      <c r="I241" s="145"/>
      <c r="J241" s="145"/>
      <c r="K241" s="145"/>
      <c r="L241" s="145"/>
      <c r="M241" s="145"/>
      <c r="N241" s="145"/>
      <c r="O241" s="145"/>
      <c r="P241" s="148"/>
      <c r="Q241" s="148"/>
      <c r="R241" s="140"/>
      <c r="S241" s="143"/>
      <c r="T241" s="145"/>
      <c r="U241" s="6" t="s">
        <v>1131</v>
      </c>
      <c r="V241" s="13"/>
      <c r="W241" s="13"/>
      <c r="X241" s="13"/>
      <c r="Y241" s="13"/>
      <c r="Z241" s="13"/>
      <c r="AA241" s="14"/>
      <c r="AB241" s="14"/>
      <c r="AC241" s="14"/>
      <c r="AD241" s="13"/>
      <c r="AE241" s="13"/>
      <c r="AF241" s="13"/>
      <c r="AG241" s="14"/>
      <c r="AH241" s="13"/>
      <c r="AI241" s="13"/>
      <c r="AJ241" s="13"/>
      <c r="AK241" s="13"/>
      <c r="AL241" s="13"/>
      <c r="AM241" s="13"/>
      <c r="AN241" s="14"/>
      <c r="AO241" s="14"/>
      <c r="AP241" s="13"/>
      <c r="AQ241" s="13"/>
      <c r="AR241" s="13"/>
      <c r="AS241" s="13"/>
      <c r="AT241" s="13"/>
      <c r="AU241" s="13"/>
      <c r="AV241" s="13"/>
      <c r="AW241" s="13"/>
      <c r="AX241" s="13"/>
      <c r="AY241" s="14"/>
      <c r="AZ241" s="13"/>
      <c r="BA241" s="13"/>
      <c r="BB241" s="14"/>
      <c r="BC241" s="14"/>
      <c r="BD241" s="13"/>
      <c r="BE241" s="14"/>
      <c r="BF241" s="14"/>
      <c r="BG241" s="13"/>
      <c r="BH241" s="13"/>
      <c r="BI241" s="13"/>
      <c r="BJ241" s="13"/>
      <c r="BK241" s="13"/>
      <c r="BL241" s="13"/>
      <c r="BM241" s="13"/>
      <c r="BN241" s="13"/>
      <c r="BO241" s="13"/>
      <c r="BP241" s="13"/>
      <c r="BQ241" s="13"/>
      <c r="BR241" s="13"/>
      <c r="BS241" s="13"/>
      <c r="BT241" s="13"/>
      <c r="BU241" s="152"/>
      <c r="BV241" s="152"/>
      <c r="BW241" s="152"/>
      <c r="BX241" s="152"/>
      <c r="BY241" s="152"/>
      <c r="BZ241" s="152"/>
      <c r="CA241" s="152"/>
      <c r="CB241" s="217"/>
      <c r="CC241" s="217"/>
    </row>
    <row r="242" spans="1:81" ht="60" customHeight="1" x14ac:dyDescent="0.55000000000000004">
      <c r="A242" s="145"/>
      <c r="B242" s="146"/>
      <c r="C242" s="145"/>
      <c r="D242" s="145"/>
      <c r="E242" s="145"/>
      <c r="F242" s="145"/>
      <c r="G242" s="145"/>
      <c r="H242" s="145"/>
      <c r="I242" s="145"/>
      <c r="J242" s="145"/>
      <c r="K242" s="145"/>
      <c r="L242" s="145"/>
      <c r="M242" s="145"/>
      <c r="N242" s="145"/>
      <c r="O242" s="145"/>
      <c r="P242" s="148"/>
      <c r="Q242" s="148"/>
      <c r="R242" s="141"/>
      <c r="S242" s="144"/>
      <c r="T242" s="145"/>
      <c r="U242" s="6" t="s">
        <v>91</v>
      </c>
      <c r="V242" s="14"/>
      <c r="W242" s="14"/>
      <c r="X242" s="14"/>
      <c r="Y242" s="14"/>
      <c r="Z242" s="14"/>
      <c r="AA242" s="14"/>
      <c r="AB242" s="14"/>
      <c r="AC242" s="14"/>
      <c r="AD242" s="14"/>
      <c r="AE242" s="14"/>
      <c r="AF242" s="14"/>
      <c r="AG242" s="14"/>
      <c r="AH242" s="14"/>
      <c r="AI242" s="13"/>
      <c r="AJ242" s="14"/>
      <c r="AK242" s="14"/>
      <c r="AL242" s="14"/>
      <c r="AM242" s="13"/>
      <c r="AN242" s="13"/>
      <c r="AO242" s="14"/>
      <c r="AP242" s="14"/>
      <c r="AQ242" s="14"/>
      <c r="AR242" s="14"/>
      <c r="AS242" s="13"/>
      <c r="AT242" s="14"/>
      <c r="AU242" s="14"/>
      <c r="AV242" s="14"/>
      <c r="AW242" s="14"/>
      <c r="AX242" s="13"/>
      <c r="AY242" s="13"/>
      <c r="AZ242" s="14"/>
      <c r="BA242" s="13"/>
      <c r="BB242" s="13"/>
      <c r="BC242" s="13"/>
      <c r="BD242" s="13"/>
      <c r="BE242" s="13"/>
      <c r="BF242" s="13"/>
      <c r="BG242" s="14"/>
      <c r="BH242" s="13"/>
      <c r="BI242" s="13"/>
      <c r="BJ242" s="13"/>
      <c r="BK242" s="13"/>
      <c r="BL242" s="13"/>
      <c r="BM242" s="13"/>
      <c r="BN242" s="14"/>
      <c r="BO242" s="14"/>
      <c r="BP242" s="14"/>
      <c r="BQ242" s="14"/>
      <c r="BR242" s="13"/>
      <c r="BS242" s="13"/>
      <c r="BT242" s="13"/>
      <c r="BU242" s="153"/>
      <c r="BV242" s="153"/>
      <c r="BW242" s="153"/>
      <c r="BX242" s="153"/>
      <c r="BY242" s="153"/>
      <c r="BZ242" s="153"/>
      <c r="CA242" s="153"/>
      <c r="CB242" s="218"/>
      <c r="CC242" s="218"/>
    </row>
    <row r="243" spans="1:81" ht="60" customHeight="1" x14ac:dyDescent="0.55000000000000004">
      <c r="A243" s="145" t="s">
        <v>1099</v>
      </c>
      <c r="B243" s="146" t="s">
        <v>916</v>
      </c>
      <c r="C243" s="145" t="s">
        <v>1844</v>
      </c>
      <c r="D243" s="145" t="s">
        <v>1832</v>
      </c>
      <c r="E243" s="145" t="s">
        <v>2401</v>
      </c>
      <c r="F243" s="145" t="s">
        <v>2402</v>
      </c>
      <c r="G243" s="145" t="s">
        <v>2403</v>
      </c>
      <c r="H243" s="145" t="s">
        <v>2404</v>
      </c>
      <c r="I243" s="145" t="s">
        <v>2405</v>
      </c>
      <c r="J243" s="147" t="s">
        <v>2406</v>
      </c>
      <c r="K243" s="145"/>
      <c r="L243" s="145" t="s">
        <v>804</v>
      </c>
      <c r="M243" s="145" t="s">
        <v>2407</v>
      </c>
      <c r="N243" s="145" t="s">
        <v>2408</v>
      </c>
      <c r="O243" s="145" t="s">
        <v>1807</v>
      </c>
      <c r="P243" s="148" t="s">
        <v>6</v>
      </c>
      <c r="Q243" s="148" t="s">
        <v>7</v>
      </c>
      <c r="R243" s="139" t="s">
        <v>2409</v>
      </c>
      <c r="S243" s="142" t="s">
        <v>2410</v>
      </c>
      <c r="T243" s="145"/>
      <c r="U243" s="9" t="s">
        <v>86</v>
      </c>
      <c r="V243" s="13" t="s">
        <v>757</v>
      </c>
      <c r="W243" s="13"/>
      <c r="X243" s="13" t="s">
        <v>757</v>
      </c>
      <c r="Y243" s="13"/>
      <c r="Z243" s="13" t="s">
        <v>757</v>
      </c>
      <c r="AA243" s="13"/>
      <c r="AB243" s="13"/>
      <c r="AC243" s="13"/>
      <c r="AD243" s="13"/>
      <c r="AE243" s="13"/>
      <c r="AF243" s="13"/>
      <c r="AG243" s="13"/>
      <c r="AH243" s="13"/>
      <c r="AI243" s="13"/>
      <c r="AJ243" s="13" t="s">
        <v>757</v>
      </c>
      <c r="AK243" s="14"/>
      <c r="AL243" s="13"/>
      <c r="AM243" s="13"/>
      <c r="AN243" s="13"/>
      <c r="AO243" s="13"/>
      <c r="AP243" s="13"/>
      <c r="AQ243" s="14"/>
      <c r="AR243" s="14"/>
      <c r="AS243" s="13"/>
      <c r="AT243" s="13"/>
      <c r="AU243" s="13"/>
      <c r="AV243" s="13"/>
      <c r="AW243" s="13"/>
      <c r="AX243" s="13"/>
      <c r="AY243" s="13"/>
      <c r="AZ243" s="14"/>
      <c r="BA243" s="14"/>
      <c r="BB243" s="13"/>
      <c r="BC243" s="13"/>
      <c r="BD243" s="13"/>
      <c r="BE243" s="13"/>
      <c r="BF243" s="13"/>
      <c r="BG243" s="14"/>
      <c r="BH243" s="14"/>
      <c r="BI243" s="14"/>
      <c r="BJ243" s="14"/>
      <c r="BK243" s="14"/>
      <c r="BL243" s="14"/>
      <c r="BM243" s="14"/>
      <c r="BN243" s="13" t="s">
        <v>158</v>
      </c>
      <c r="BO243" s="13" t="s">
        <v>2153</v>
      </c>
      <c r="BP243" s="13"/>
      <c r="BQ243" s="13"/>
      <c r="BR243" s="14"/>
      <c r="BS243" s="14"/>
      <c r="BT243" s="14"/>
      <c r="BU243" s="151"/>
      <c r="BV243" s="151"/>
      <c r="BW243" s="151"/>
      <c r="BX243" s="151"/>
      <c r="BY243" s="151"/>
      <c r="BZ243" s="151"/>
      <c r="CA243" s="151"/>
      <c r="CB243" s="216"/>
      <c r="CC243" s="216"/>
    </row>
    <row r="244" spans="1:81" ht="60" customHeight="1" x14ac:dyDescent="0.55000000000000004">
      <c r="A244" s="145"/>
      <c r="B244" s="146"/>
      <c r="C244" s="145"/>
      <c r="D244" s="145"/>
      <c r="E244" s="145"/>
      <c r="F244" s="145"/>
      <c r="G244" s="145"/>
      <c r="H244" s="145"/>
      <c r="I244" s="145"/>
      <c r="J244" s="145"/>
      <c r="K244" s="145"/>
      <c r="L244" s="145"/>
      <c r="M244" s="145"/>
      <c r="N244" s="145"/>
      <c r="O244" s="145"/>
      <c r="P244" s="148"/>
      <c r="Q244" s="148"/>
      <c r="R244" s="140"/>
      <c r="S244" s="143"/>
      <c r="T244" s="145"/>
      <c r="U244" s="6" t="s">
        <v>1131</v>
      </c>
      <c r="V244" s="13" t="s">
        <v>846</v>
      </c>
      <c r="W244" s="13"/>
      <c r="X244" s="13" t="s">
        <v>846</v>
      </c>
      <c r="Y244" s="13"/>
      <c r="Z244" s="13" t="s">
        <v>846</v>
      </c>
      <c r="AA244" s="14"/>
      <c r="AB244" s="14"/>
      <c r="AC244" s="14"/>
      <c r="AD244" s="13"/>
      <c r="AE244" s="13"/>
      <c r="AF244" s="13"/>
      <c r="AG244" s="14"/>
      <c r="AH244" s="13"/>
      <c r="AI244" s="13"/>
      <c r="AJ244" s="13" t="s">
        <v>551</v>
      </c>
      <c r="AK244" s="13" t="s">
        <v>551</v>
      </c>
      <c r="AL244" s="13"/>
      <c r="AM244" s="13"/>
      <c r="AN244" s="14"/>
      <c r="AO244" s="14"/>
      <c r="AP244" s="13"/>
      <c r="AQ244" s="13"/>
      <c r="AR244" s="13"/>
      <c r="AS244" s="13"/>
      <c r="AT244" s="13"/>
      <c r="AU244" s="13"/>
      <c r="AV244" s="13"/>
      <c r="AW244" s="13"/>
      <c r="AX244" s="13"/>
      <c r="AY244" s="14"/>
      <c r="AZ244" s="13"/>
      <c r="BA244" s="13"/>
      <c r="BB244" s="14"/>
      <c r="BC244" s="14"/>
      <c r="BD244" s="13"/>
      <c r="BE244" s="14"/>
      <c r="BF244" s="14"/>
      <c r="BG244" s="13"/>
      <c r="BH244" s="13" t="s">
        <v>885</v>
      </c>
      <c r="BI244" s="13" t="s">
        <v>886</v>
      </c>
      <c r="BJ244" s="13"/>
      <c r="BK244" s="13"/>
      <c r="BL244" s="13"/>
      <c r="BM244" s="13"/>
      <c r="BN244" s="13"/>
      <c r="BO244" s="13" t="s">
        <v>159</v>
      </c>
      <c r="BP244" s="13"/>
      <c r="BQ244" s="13"/>
      <c r="BR244" s="13" t="s">
        <v>885</v>
      </c>
      <c r="BS244" s="13"/>
      <c r="BT244" s="13"/>
      <c r="BU244" s="152"/>
      <c r="BV244" s="152"/>
      <c r="BW244" s="152"/>
      <c r="BX244" s="152"/>
      <c r="BY244" s="152"/>
      <c r="BZ244" s="152"/>
      <c r="CA244" s="152"/>
      <c r="CB244" s="217"/>
      <c r="CC244" s="217"/>
    </row>
    <row r="245" spans="1:81" ht="60" customHeight="1" x14ac:dyDescent="0.55000000000000004">
      <c r="A245" s="145"/>
      <c r="B245" s="146"/>
      <c r="C245" s="145"/>
      <c r="D245" s="145"/>
      <c r="E245" s="145"/>
      <c r="F245" s="145"/>
      <c r="G245" s="145"/>
      <c r="H245" s="145"/>
      <c r="I245" s="145"/>
      <c r="J245" s="145"/>
      <c r="K245" s="145"/>
      <c r="L245" s="145"/>
      <c r="M245" s="145"/>
      <c r="N245" s="145"/>
      <c r="O245" s="145"/>
      <c r="P245" s="148"/>
      <c r="Q245" s="148"/>
      <c r="R245" s="141"/>
      <c r="S245" s="144"/>
      <c r="T245" s="145"/>
      <c r="U245" s="6" t="s">
        <v>91</v>
      </c>
      <c r="V245" s="14"/>
      <c r="W245" s="14"/>
      <c r="X245" s="14"/>
      <c r="Y245" s="14"/>
      <c r="Z245" s="14"/>
      <c r="AA245" s="14"/>
      <c r="AB245" s="14"/>
      <c r="AC245" s="14"/>
      <c r="AD245" s="14"/>
      <c r="AE245" s="14"/>
      <c r="AF245" s="14"/>
      <c r="AG245" s="14"/>
      <c r="AH245" s="14"/>
      <c r="AI245" s="13"/>
      <c r="AJ245" s="14"/>
      <c r="AK245" s="14"/>
      <c r="AL245" s="14"/>
      <c r="AM245" s="13"/>
      <c r="AN245" s="13"/>
      <c r="AO245" s="14"/>
      <c r="AP245" s="14"/>
      <c r="AQ245" s="14"/>
      <c r="AR245" s="14"/>
      <c r="AS245" s="13"/>
      <c r="AT245" s="14"/>
      <c r="AU245" s="14"/>
      <c r="AV245" s="14"/>
      <c r="AW245" s="14"/>
      <c r="AX245" s="13"/>
      <c r="AY245" s="13"/>
      <c r="AZ245" s="14"/>
      <c r="BA245" s="13"/>
      <c r="BB245" s="13"/>
      <c r="BC245" s="13"/>
      <c r="BD245" s="13"/>
      <c r="BE245" s="13"/>
      <c r="BF245" s="13"/>
      <c r="BG245" s="14"/>
      <c r="BH245" s="13"/>
      <c r="BI245" s="13"/>
      <c r="BJ245" s="13"/>
      <c r="BK245" s="13"/>
      <c r="BL245" s="13"/>
      <c r="BM245" s="13"/>
      <c r="BN245" s="14"/>
      <c r="BO245" s="14"/>
      <c r="BP245" s="14"/>
      <c r="BQ245" s="14"/>
      <c r="BR245" s="13"/>
      <c r="BS245" s="13"/>
      <c r="BT245" s="13"/>
      <c r="BU245" s="153"/>
      <c r="BV245" s="153"/>
      <c r="BW245" s="153"/>
      <c r="BX245" s="153"/>
      <c r="BY245" s="153"/>
      <c r="BZ245" s="153"/>
      <c r="CA245" s="153"/>
      <c r="CB245" s="218"/>
      <c r="CC245" s="218"/>
    </row>
    <row r="246" spans="1:81" ht="60" customHeight="1" x14ac:dyDescent="0.55000000000000004">
      <c r="A246" s="145" t="s">
        <v>1099</v>
      </c>
      <c r="B246" s="146" t="s">
        <v>916</v>
      </c>
      <c r="C246" s="145" t="s">
        <v>1845</v>
      </c>
      <c r="D246" s="145" t="s">
        <v>1833</v>
      </c>
      <c r="E246" s="145" t="s">
        <v>2447</v>
      </c>
      <c r="F246" s="145" t="s">
        <v>2448</v>
      </c>
      <c r="G246" s="145" t="s">
        <v>2449</v>
      </c>
      <c r="H246" s="149" t="s">
        <v>2450</v>
      </c>
      <c r="I246" s="145" t="s">
        <v>2451</v>
      </c>
      <c r="J246" s="147" t="s">
        <v>2452</v>
      </c>
      <c r="K246" s="145" t="s">
        <v>1807</v>
      </c>
      <c r="L246" s="145" t="s">
        <v>2125</v>
      </c>
      <c r="M246" s="145" t="s">
        <v>2453</v>
      </c>
      <c r="N246" s="150" t="s">
        <v>2454</v>
      </c>
      <c r="O246" s="145" t="s">
        <v>1807</v>
      </c>
      <c r="P246" s="148" t="s">
        <v>6</v>
      </c>
      <c r="Q246" s="148" t="s">
        <v>7</v>
      </c>
      <c r="R246" s="139" t="s">
        <v>2455</v>
      </c>
      <c r="S246" s="142" t="s">
        <v>2456</v>
      </c>
      <c r="T246" s="145"/>
      <c r="U246" s="9" t="s">
        <v>86</v>
      </c>
      <c r="V246" s="13" t="s">
        <v>2457</v>
      </c>
      <c r="W246" s="13"/>
      <c r="X246" s="13" t="s">
        <v>2458</v>
      </c>
      <c r="Y246" s="13" t="s">
        <v>2458</v>
      </c>
      <c r="Z246" s="13" t="s">
        <v>2458</v>
      </c>
      <c r="AA246" s="13" t="s">
        <v>2458</v>
      </c>
      <c r="AB246" s="13" t="s">
        <v>2458</v>
      </c>
      <c r="AC246" s="13" t="s">
        <v>2458</v>
      </c>
      <c r="AD246" s="13" t="s">
        <v>2458</v>
      </c>
      <c r="AE246" s="13" t="s">
        <v>2458</v>
      </c>
      <c r="AF246" s="13" t="s">
        <v>2459</v>
      </c>
      <c r="AG246" s="13"/>
      <c r="AH246" s="13"/>
      <c r="AI246" s="13"/>
      <c r="AJ246" s="13" t="s">
        <v>2460</v>
      </c>
      <c r="AK246" s="14"/>
      <c r="AL246" s="13"/>
      <c r="AM246" s="13"/>
      <c r="AN246" s="13" t="s">
        <v>2461</v>
      </c>
      <c r="AO246" s="13" t="s">
        <v>2384</v>
      </c>
      <c r="AP246" s="13" t="s">
        <v>2384</v>
      </c>
      <c r="AQ246" s="14"/>
      <c r="AR246" s="14"/>
      <c r="AS246" s="13"/>
      <c r="AT246" s="13" t="s">
        <v>2383</v>
      </c>
      <c r="AU246" s="13" t="s">
        <v>2383</v>
      </c>
      <c r="AV246" s="13" t="s">
        <v>2383</v>
      </c>
      <c r="AW246" s="13"/>
      <c r="AX246" s="13"/>
      <c r="AY246" s="13"/>
      <c r="AZ246" s="14"/>
      <c r="BA246" s="14"/>
      <c r="BB246" s="13"/>
      <c r="BC246" s="13" t="s">
        <v>2289</v>
      </c>
      <c r="BD246" s="13"/>
      <c r="BE246" s="13" t="s">
        <v>2384</v>
      </c>
      <c r="BF246" s="13" t="s">
        <v>2384</v>
      </c>
      <c r="BG246" s="14"/>
      <c r="BH246" s="14"/>
      <c r="BI246" s="14"/>
      <c r="BJ246" s="14"/>
      <c r="BK246" s="14"/>
      <c r="BL246" s="14"/>
      <c r="BM246" s="14"/>
      <c r="BN246" s="13" t="s">
        <v>2153</v>
      </c>
      <c r="BO246" s="13" t="s">
        <v>2153</v>
      </c>
      <c r="BP246" s="13" t="s">
        <v>2230</v>
      </c>
      <c r="BQ246" s="13"/>
      <c r="BR246" s="14"/>
      <c r="BS246" s="14"/>
      <c r="BT246" s="14"/>
      <c r="BU246" s="151"/>
      <c r="BV246" s="151"/>
      <c r="BW246" s="151"/>
      <c r="BX246" s="151"/>
      <c r="BY246" s="151"/>
      <c r="BZ246" s="151" t="s">
        <v>780</v>
      </c>
      <c r="CA246" s="151"/>
      <c r="CB246" s="216"/>
      <c r="CC246" s="216"/>
    </row>
    <row r="247" spans="1:81" ht="60" customHeight="1" x14ac:dyDescent="0.55000000000000004">
      <c r="A247" s="145"/>
      <c r="B247" s="146"/>
      <c r="C247" s="145"/>
      <c r="D247" s="145"/>
      <c r="E247" s="145"/>
      <c r="F247" s="145"/>
      <c r="G247" s="145"/>
      <c r="H247" s="149"/>
      <c r="I247" s="145"/>
      <c r="J247" s="145"/>
      <c r="K247" s="145"/>
      <c r="L247" s="145"/>
      <c r="M247" s="145"/>
      <c r="N247" s="150"/>
      <c r="O247" s="145"/>
      <c r="P247" s="148"/>
      <c r="Q247" s="148"/>
      <c r="R247" s="140"/>
      <c r="S247" s="143"/>
      <c r="T247" s="145"/>
      <c r="U247" s="6" t="s">
        <v>1131</v>
      </c>
      <c r="V247" s="13" t="s">
        <v>2462</v>
      </c>
      <c r="W247" s="13"/>
      <c r="X247" s="13" t="s">
        <v>2462</v>
      </c>
      <c r="Y247" s="13" t="s">
        <v>2462</v>
      </c>
      <c r="Z247" s="13" t="s">
        <v>2233</v>
      </c>
      <c r="AA247" s="14"/>
      <c r="AB247" s="14"/>
      <c r="AC247" s="14"/>
      <c r="AD247" s="13" t="s">
        <v>2462</v>
      </c>
      <c r="AE247" s="13" t="s">
        <v>2462</v>
      </c>
      <c r="AF247" s="13"/>
      <c r="AG247" s="14"/>
      <c r="AH247" s="13"/>
      <c r="AI247" s="13"/>
      <c r="AJ247" s="13" t="s">
        <v>2463</v>
      </c>
      <c r="AK247" s="13" t="s">
        <v>2463</v>
      </c>
      <c r="AL247" s="13"/>
      <c r="AM247" s="13"/>
      <c r="AN247" s="14"/>
      <c r="AO247" s="14"/>
      <c r="AP247" s="13" t="s">
        <v>2464</v>
      </c>
      <c r="AQ247" s="13" t="s">
        <v>2465</v>
      </c>
      <c r="AR247" s="13" t="s">
        <v>2465</v>
      </c>
      <c r="AS247" s="13"/>
      <c r="AT247" s="13" t="s">
        <v>2466</v>
      </c>
      <c r="AU247" s="13" t="s">
        <v>2466</v>
      </c>
      <c r="AV247" s="13" t="s">
        <v>2466</v>
      </c>
      <c r="AW247" s="13"/>
      <c r="AX247" s="13"/>
      <c r="AY247" s="14"/>
      <c r="AZ247" s="13"/>
      <c r="BA247" s="13"/>
      <c r="BB247" s="14"/>
      <c r="BC247" s="14"/>
      <c r="BD247" s="13"/>
      <c r="BE247" s="14"/>
      <c r="BF247" s="14"/>
      <c r="BG247" s="13" t="s">
        <v>2467</v>
      </c>
      <c r="BH247" s="13" t="s">
        <v>2468</v>
      </c>
      <c r="BI247" s="13" t="s">
        <v>2469</v>
      </c>
      <c r="BJ247" s="13" t="s">
        <v>2469</v>
      </c>
      <c r="BK247" s="13"/>
      <c r="BL247" s="13"/>
      <c r="BM247" s="13"/>
      <c r="BN247" s="13"/>
      <c r="BO247" s="13" t="s">
        <v>2132</v>
      </c>
      <c r="BP247" s="13"/>
      <c r="BQ247" s="13"/>
      <c r="BR247" s="13" t="s">
        <v>2470</v>
      </c>
      <c r="BS247" s="13" t="s">
        <v>2230</v>
      </c>
      <c r="BT247" s="13"/>
      <c r="BU247" s="152"/>
      <c r="BV247" s="152"/>
      <c r="BW247" s="152"/>
      <c r="BX247" s="152"/>
      <c r="BY247" s="152"/>
      <c r="BZ247" s="152"/>
      <c r="CA247" s="152"/>
      <c r="CB247" s="217"/>
      <c r="CC247" s="217"/>
    </row>
    <row r="248" spans="1:81" ht="60" customHeight="1" x14ac:dyDescent="0.55000000000000004">
      <c r="A248" s="145"/>
      <c r="B248" s="146"/>
      <c r="C248" s="145"/>
      <c r="D248" s="145"/>
      <c r="E248" s="145"/>
      <c r="F248" s="145"/>
      <c r="G248" s="145"/>
      <c r="H248" s="149"/>
      <c r="I248" s="145"/>
      <c r="J248" s="145"/>
      <c r="K248" s="145"/>
      <c r="L248" s="145"/>
      <c r="M248" s="145"/>
      <c r="N248" s="150"/>
      <c r="O248" s="145"/>
      <c r="P248" s="148"/>
      <c r="Q248" s="148"/>
      <c r="R248" s="141"/>
      <c r="S248" s="144"/>
      <c r="T248" s="145"/>
      <c r="U248" s="6" t="s">
        <v>91</v>
      </c>
      <c r="V248" s="14"/>
      <c r="W248" s="14"/>
      <c r="X248" s="14"/>
      <c r="Y248" s="14"/>
      <c r="Z248" s="14"/>
      <c r="AA248" s="14"/>
      <c r="AB248" s="14"/>
      <c r="AC248" s="14"/>
      <c r="AD248" s="14"/>
      <c r="AE248" s="14"/>
      <c r="AF248" s="14"/>
      <c r="AG248" s="14"/>
      <c r="AH248" s="14"/>
      <c r="AI248" s="13"/>
      <c r="AJ248" s="14"/>
      <c r="AK248" s="14"/>
      <c r="AL248" s="14"/>
      <c r="AM248" s="13"/>
      <c r="AN248" s="13" t="s">
        <v>2471</v>
      </c>
      <c r="AO248" s="14"/>
      <c r="AP248" s="14"/>
      <c r="AQ248" s="14"/>
      <c r="AR248" s="14"/>
      <c r="AS248" s="13"/>
      <c r="AT248" s="14"/>
      <c r="AU248" s="14"/>
      <c r="AV248" s="14"/>
      <c r="AW248" s="14"/>
      <c r="AX248" s="13"/>
      <c r="AY248" s="13"/>
      <c r="AZ248" s="14"/>
      <c r="BA248" s="13"/>
      <c r="BB248" s="13"/>
      <c r="BC248" s="13" t="s">
        <v>2305</v>
      </c>
      <c r="BD248" s="13"/>
      <c r="BE248" s="13" t="s">
        <v>2384</v>
      </c>
      <c r="BF248" s="13" t="s">
        <v>2384</v>
      </c>
      <c r="BG248" s="14"/>
      <c r="BH248" s="13"/>
      <c r="BI248" s="13"/>
      <c r="BJ248" s="13"/>
      <c r="BK248" s="13"/>
      <c r="BL248" s="13"/>
      <c r="BM248" s="13"/>
      <c r="BN248" s="14"/>
      <c r="BO248" s="14"/>
      <c r="BP248" s="14"/>
      <c r="BQ248" s="14"/>
      <c r="BR248" s="13"/>
      <c r="BS248" s="13"/>
      <c r="BT248" s="13"/>
      <c r="BU248" s="153"/>
      <c r="BV248" s="153"/>
      <c r="BW248" s="153"/>
      <c r="BX248" s="153"/>
      <c r="BY248" s="153"/>
      <c r="BZ248" s="153"/>
      <c r="CA248" s="153"/>
      <c r="CB248" s="218"/>
      <c r="CC248" s="218"/>
    </row>
    <row r="249" spans="1:81" ht="60" customHeight="1" x14ac:dyDescent="0.55000000000000004">
      <c r="A249" s="145" t="s">
        <v>1099</v>
      </c>
      <c r="B249" s="146" t="s">
        <v>916</v>
      </c>
      <c r="C249" s="145" t="s">
        <v>1846</v>
      </c>
      <c r="D249" s="145" t="s">
        <v>1834</v>
      </c>
      <c r="E249" s="145" t="s">
        <v>1835</v>
      </c>
      <c r="F249" s="145" t="s">
        <v>2207</v>
      </c>
      <c r="G249" s="145" t="s">
        <v>2208</v>
      </c>
      <c r="H249" s="145" t="s">
        <v>2209</v>
      </c>
      <c r="I249" s="145" t="s">
        <v>2210</v>
      </c>
      <c r="J249" s="147" t="s">
        <v>2211</v>
      </c>
      <c r="K249" s="145" t="s">
        <v>2212</v>
      </c>
      <c r="L249" s="145" t="s">
        <v>2125</v>
      </c>
      <c r="M249" s="145" t="s">
        <v>1554</v>
      </c>
      <c r="N249" s="145" t="s">
        <v>2213</v>
      </c>
      <c r="O249" s="145" t="s">
        <v>2214</v>
      </c>
      <c r="P249" s="148" t="s">
        <v>6</v>
      </c>
      <c r="Q249" s="148" t="s">
        <v>7</v>
      </c>
      <c r="R249" s="139" t="s">
        <v>2215</v>
      </c>
      <c r="S249" s="142" t="s">
        <v>2216</v>
      </c>
      <c r="T249" s="145"/>
      <c r="U249" s="9" t="s">
        <v>86</v>
      </c>
      <c r="V249" s="13" t="s">
        <v>2217</v>
      </c>
      <c r="W249" s="13"/>
      <c r="X249" s="13" t="s">
        <v>2217</v>
      </c>
      <c r="Y249" s="13" t="s">
        <v>2217</v>
      </c>
      <c r="Z249" s="13" t="s">
        <v>2218</v>
      </c>
      <c r="AA249" s="13" t="s">
        <v>2217</v>
      </c>
      <c r="AB249" s="13" t="s">
        <v>2217</v>
      </c>
      <c r="AC249" s="13" t="s">
        <v>2217</v>
      </c>
      <c r="AD249" s="13"/>
      <c r="AE249" s="13"/>
      <c r="AF249" s="13" t="s">
        <v>2219</v>
      </c>
      <c r="AG249" s="13" t="s">
        <v>2220</v>
      </c>
      <c r="AH249" s="13" t="s">
        <v>2221</v>
      </c>
      <c r="AI249" s="13"/>
      <c r="AJ249" s="13" t="s">
        <v>2219</v>
      </c>
      <c r="AK249" s="14"/>
      <c r="AL249" s="13" t="s">
        <v>2222</v>
      </c>
      <c r="AM249" s="13"/>
      <c r="AN249" s="13" t="s">
        <v>2223</v>
      </c>
      <c r="AO249" s="13" t="s">
        <v>2224</v>
      </c>
      <c r="AP249" s="13" t="s">
        <v>2225</v>
      </c>
      <c r="AQ249" s="14"/>
      <c r="AR249" s="14"/>
      <c r="AS249" s="13"/>
      <c r="AT249" s="13" t="s">
        <v>2226</v>
      </c>
      <c r="AU249" s="13"/>
      <c r="AV249" s="13"/>
      <c r="AW249" s="13"/>
      <c r="AX249" s="13"/>
      <c r="AY249" s="13" t="s">
        <v>2227</v>
      </c>
      <c r="AZ249" s="14"/>
      <c r="BA249" s="14"/>
      <c r="BB249" s="13"/>
      <c r="BC249" s="13" t="s">
        <v>2228</v>
      </c>
      <c r="BD249" s="13"/>
      <c r="BE249" s="13" t="s">
        <v>2229</v>
      </c>
      <c r="BF249" s="13" t="s">
        <v>2229</v>
      </c>
      <c r="BG249" s="14"/>
      <c r="BH249" s="14"/>
      <c r="BI249" s="14"/>
      <c r="BJ249" s="14"/>
      <c r="BK249" s="14"/>
      <c r="BL249" s="14"/>
      <c r="BM249" s="14"/>
      <c r="BN249" s="13" t="s">
        <v>2153</v>
      </c>
      <c r="BO249" s="13" t="s">
        <v>2153</v>
      </c>
      <c r="BP249" s="13" t="s">
        <v>2230</v>
      </c>
      <c r="BQ249" s="13"/>
      <c r="BR249" s="14"/>
      <c r="BS249" s="14"/>
      <c r="BT249" s="14"/>
      <c r="BU249" s="151"/>
      <c r="BV249" s="151"/>
      <c r="BW249" s="151"/>
      <c r="BX249" s="151"/>
      <c r="BY249" s="151" t="s">
        <v>780</v>
      </c>
      <c r="BZ249" s="151" t="s">
        <v>780</v>
      </c>
      <c r="CA249" s="151"/>
      <c r="CB249" s="216"/>
      <c r="CC249" s="216"/>
    </row>
    <row r="250" spans="1:81" ht="60" customHeight="1" x14ac:dyDescent="0.55000000000000004">
      <c r="A250" s="145"/>
      <c r="B250" s="146"/>
      <c r="C250" s="145"/>
      <c r="D250" s="145"/>
      <c r="E250" s="145"/>
      <c r="F250" s="145"/>
      <c r="G250" s="145"/>
      <c r="H250" s="145"/>
      <c r="I250" s="145"/>
      <c r="J250" s="145"/>
      <c r="K250" s="145"/>
      <c r="L250" s="145"/>
      <c r="M250" s="145"/>
      <c r="N250" s="145"/>
      <c r="O250" s="145"/>
      <c r="P250" s="148"/>
      <c r="Q250" s="148"/>
      <c r="R250" s="140"/>
      <c r="S250" s="143"/>
      <c r="T250" s="145"/>
      <c r="U250" s="6" t="s">
        <v>1131</v>
      </c>
      <c r="V250" s="13" t="s">
        <v>2231</v>
      </c>
      <c r="W250" s="13" t="s">
        <v>2232</v>
      </c>
      <c r="X250" s="13" t="s">
        <v>2232</v>
      </c>
      <c r="Y250" s="13" t="s">
        <v>2232</v>
      </c>
      <c r="Z250" s="13" t="s">
        <v>2233</v>
      </c>
      <c r="AA250" s="14"/>
      <c r="AB250" s="14"/>
      <c r="AC250" s="14"/>
      <c r="AD250" s="13" t="s">
        <v>2232</v>
      </c>
      <c r="AE250" s="13" t="s">
        <v>2232</v>
      </c>
      <c r="AF250" s="13" t="s">
        <v>2232</v>
      </c>
      <c r="AG250" s="14"/>
      <c r="AH250" s="13" t="s">
        <v>2234</v>
      </c>
      <c r="AI250" s="13"/>
      <c r="AJ250" s="13" t="s">
        <v>2232</v>
      </c>
      <c r="AK250" s="13" t="s">
        <v>2235</v>
      </c>
      <c r="AL250" s="13" t="s">
        <v>2236</v>
      </c>
      <c r="AM250" s="13"/>
      <c r="AN250" s="14"/>
      <c r="AO250" s="14"/>
      <c r="AP250" s="13" t="s">
        <v>2237</v>
      </c>
      <c r="AQ250" s="13" t="s">
        <v>2238</v>
      </c>
      <c r="AR250" s="13" t="s">
        <v>2238</v>
      </c>
      <c r="AS250" s="13"/>
      <c r="AT250" s="13" t="s">
        <v>2239</v>
      </c>
      <c r="AU250" s="13" t="s">
        <v>2239</v>
      </c>
      <c r="AV250" s="13" t="s">
        <v>2239</v>
      </c>
      <c r="AW250" s="13"/>
      <c r="AX250" s="13"/>
      <c r="AY250" s="14"/>
      <c r="AZ250" s="13"/>
      <c r="BA250" s="13"/>
      <c r="BB250" s="14"/>
      <c r="BC250" s="14"/>
      <c r="BD250" s="13"/>
      <c r="BE250" s="14"/>
      <c r="BF250" s="14"/>
      <c r="BG250" s="13" t="s">
        <v>2240</v>
      </c>
      <c r="BH250" s="13" t="s">
        <v>2233</v>
      </c>
      <c r="BI250" s="13" t="s">
        <v>2235</v>
      </c>
      <c r="BJ250" s="13" t="s">
        <v>2241</v>
      </c>
      <c r="BK250" s="13"/>
      <c r="BL250" s="13"/>
      <c r="BM250" s="13"/>
      <c r="BN250" s="13"/>
      <c r="BO250" s="13" t="s">
        <v>2132</v>
      </c>
      <c r="BP250" s="13" t="s">
        <v>2230</v>
      </c>
      <c r="BQ250" s="13"/>
      <c r="BR250" s="13" t="s">
        <v>2242</v>
      </c>
      <c r="BS250" s="13" t="s">
        <v>2230</v>
      </c>
      <c r="BT250" s="13"/>
      <c r="BU250" s="152"/>
      <c r="BV250" s="152"/>
      <c r="BW250" s="152"/>
      <c r="BX250" s="152"/>
      <c r="BY250" s="152"/>
      <c r="BZ250" s="152"/>
      <c r="CA250" s="152"/>
      <c r="CB250" s="217"/>
      <c r="CC250" s="217"/>
    </row>
    <row r="251" spans="1:81" ht="60" customHeight="1" x14ac:dyDescent="0.55000000000000004">
      <c r="A251" s="145"/>
      <c r="B251" s="146"/>
      <c r="C251" s="145"/>
      <c r="D251" s="145"/>
      <c r="E251" s="145"/>
      <c r="F251" s="145"/>
      <c r="G251" s="145"/>
      <c r="H251" s="145"/>
      <c r="I251" s="145"/>
      <c r="J251" s="145"/>
      <c r="K251" s="145"/>
      <c r="L251" s="145"/>
      <c r="M251" s="145"/>
      <c r="N251" s="145"/>
      <c r="O251" s="145"/>
      <c r="P251" s="148"/>
      <c r="Q251" s="148"/>
      <c r="R251" s="141"/>
      <c r="S251" s="144"/>
      <c r="T251" s="145"/>
      <c r="U251" s="6" t="s">
        <v>91</v>
      </c>
      <c r="V251" s="14"/>
      <c r="W251" s="14"/>
      <c r="X251" s="14"/>
      <c r="Y251" s="14"/>
      <c r="Z251" s="14"/>
      <c r="AA251" s="14"/>
      <c r="AB251" s="14"/>
      <c r="AC251" s="14"/>
      <c r="AD251" s="14"/>
      <c r="AE251" s="14"/>
      <c r="AF251" s="14"/>
      <c r="AG251" s="14"/>
      <c r="AH251" s="14"/>
      <c r="AI251" s="13"/>
      <c r="AJ251" s="14"/>
      <c r="AK251" s="14"/>
      <c r="AL251" s="14"/>
      <c r="AM251" s="13"/>
      <c r="AN251" s="13"/>
      <c r="AO251" s="14"/>
      <c r="AP251" s="14"/>
      <c r="AQ251" s="14"/>
      <c r="AR251" s="14"/>
      <c r="AS251" s="13"/>
      <c r="AT251" s="14"/>
      <c r="AU251" s="14"/>
      <c r="AV251" s="14"/>
      <c r="AW251" s="14"/>
      <c r="AX251" s="13"/>
      <c r="AY251" s="13"/>
      <c r="AZ251" s="14"/>
      <c r="BA251" s="13"/>
      <c r="BB251" s="13"/>
      <c r="BC251" s="13"/>
      <c r="BD251" s="13"/>
      <c r="BE251" s="13"/>
      <c r="BF251" s="13"/>
      <c r="BG251" s="14"/>
      <c r="BH251" s="13"/>
      <c r="BI251" s="13"/>
      <c r="BJ251" s="13"/>
      <c r="BK251" s="13"/>
      <c r="BL251" s="13"/>
      <c r="BM251" s="13"/>
      <c r="BN251" s="14"/>
      <c r="BO251" s="14"/>
      <c r="BP251" s="14"/>
      <c r="BQ251" s="14"/>
      <c r="BR251" s="13"/>
      <c r="BS251" s="13"/>
      <c r="BT251" s="13"/>
      <c r="BU251" s="153"/>
      <c r="BV251" s="153"/>
      <c r="BW251" s="153"/>
      <c r="BX251" s="153"/>
      <c r="BY251" s="153"/>
      <c r="BZ251" s="153"/>
      <c r="CA251" s="153"/>
      <c r="CB251" s="218"/>
      <c r="CC251" s="218"/>
    </row>
    <row r="252" spans="1:81" ht="60" customHeight="1" x14ac:dyDescent="0.55000000000000004">
      <c r="A252" s="145" t="s">
        <v>1099</v>
      </c>
      <c r="B252" s="146" t="s">
        <v>916</v>
      </c>
      <c r="C252" s="145" t="s">
        <v>1847</v>
      </c>
      <c r="D252" s="145" t="s">
        <v>1836</v>
      </c>
      <c r="E252" s="145" t="s">
        <v>2526</v>
      </c>
      <c r="F252" s="145" t="s">
        <v>2527</v>
      </c>
      <c r="G252" s="145" t="s">
        <v>2528</v>
      </c>
      <c r="H252" s="149" t="s">
        <v>2529</v>
      </c>
      <c r="I252" s="145" t="s">
        <v>2530</v>
      </c>
      <c r="J252" s="147" t="s">
        <v>2531</v>
      </c>
      <c r="K252" s="145"/>
      <c r="L252" s="145" t="s">
        <v>514</v>
      </c>
      <c r="M252" s="145" t="s">
        <v>2532</v>
      </c>
      <c r="N252" s="145" t="s">
        <v>1109</v>
      </c>
      <c r="O252" s="145" t="s">
        <v>2533</v>
      </c>
      <c r="P252" s="148" t="s">
        <v>6</v>
      </c>
      <c r="Q252" s="148" t="s">
        <v>7</v>
      </c>
      <c r="R252" s="139" t="s">
        <v>2534</v>
      </c>
      <c r="S252" s="142" t="s">
        <v>2535</v>
      </c>
      <c r="T252" s="145"/>
      <c r="U252" s="9" t="s">
        <v>86</v>
      </c>
      <c r="V252" s="13"/>
      <c r="W252" s="13"/>
      <c r="X252" s="13"/>
      <c r="Y252" s="13"/>
      <c r="Z252" s="13"/>
      <c r="AA252" s="13"/>
      <c r="AB252" s="13"/>
      <c r="AC252" s="13"/>
      <c r="AD252" s="13"/>
      <c r="AE252" s="13"/>
      <c r="AF252" s="13"/>
      <c r="AG252" s="13"/>
      <c r="AH252" s="13"/>
      <c r="AI252" s="13"/>
      <c r="AJ252" s="13"/>
      <c r="AK252" s="14"/>
      <c r="AL252" s="13"/>
      <c r="AM252" s="13"/>
      <c r="AN252" s="13"/>
      <c r="AO252" s="13"/>
      <c r="AP252" s="13"/>
      <c r="AQ252" s="14"/>
      <c r="AR252" s="14"/>
      <c r="AS252" s="13"/>
      <c r="AT252" s="13"/>
      <c r="AU252" s="13"/>
      <c r="AV252" s="13"/>
      <c r="AW252" s="13"/>
      <c r="AX252" s="13"/>
      <c r="AY252" s="13"/>
      <c r="AZ252" s="14"/>
      <c r="BA252" s="14"/>
      <c r="BB252" s="13"/>
      <c r="BC252" s="13"/>
      <c r="BD252" s="13"/>
      <c r="BE252" s="13"/>
      <c r="BF252" s="13"/>
      <c r="BG252" s="14"/>
      <c r="BH252" s="14"/>
      <c r="BI252" s="14"/>
      <c r="BJ252" s="14"/>
      <c r="BK252" s="14"/>
      <c r="BL252" s="14"/>
      <c r="BM252" s="14"/>
      <c r="BN252" s="13"/>
      <c r="BO252" s="13"/>
      <c r="BP252" s="13"/>
      <c r="BQ252" s="13"/>
      <c r="BR252" s="14"/>
      <c r="BS252" s="14"/>
      <c r="BT252" s="14"/>
      <c r="BU252" s="151"/>
      <c r="BV252" s="151"/>
      <c r="BW252" s="151"/>
      <c r="BX252" s="151"/>
      <c r="BY252" s="151" t="s">
        <v>2536</v>
      </c>
      <c r="BZ252" s="151" t="s">
        <v>2536</v>
      </c>
      <c r="CA252" s="151"/>
      <c r="CB252" s="216"/>
      <c r="CC252" s="216"/>
    </row>
    <row r="253" spans="1:81" ht="60" customHeight="1" x14ac:dyDescent="0.55000000000000004">
      <c r="A253" s="145"/>
      <c r="B253" s="146"/>
      <c r="C253" s="145"/>
      <c r="D253" s="145"/>
      <c r="E253" s="145"/>
      <c r="F253" s="145"/>
      <c r="G253" s="145"/>
      <c r="H253" s="149"/>
      <c r="I253" s="145"/>
      <c r="J253" s="145"/>
      <c r="K253" s="145"/>
      <c r="L253" s="145"/>
      <c r="M253" s="145"/>
      <c r="N253" s="145"/>
      <c r="O253" s="145"/>
      <c r="P253" s="148"/>
      <c r="Q253" s="148"/>
      <c r="R253" s="140"/>
      <c r="S253" s="143"/>
      <c r="T253" s="145"/>
      <c r="U253" s="6" t="s">
        <v>1131</v>
      </c>
      <c r="V253" s="13" t="s">
        <v>551</v>
      </c>
      <c r="W253" s="13"/>
      <c r="X253" s="13" t="s">
        <v>551</v>
      </c>
      <c r="Y253" s="13"/>
      <c r="Z253" s="13" t="s">
        <v>1019</v>
      </c>
      <c r="AA253" s="14"/>
      <c r="AB253" s="14"/>
      <c r="AC253" s="14"/>
      <c r="AD253" s="13"/>
      <c r="AE253" s="13"/>
      <c r="AF253" s="13"/>
      <c r="AG253" s="14"/>
      <c r="AH253" s="13" t="s">
        <v>551</v>
      </c>
      <c r="AI253" s="13"/>
      <c r="AJ253" s="13" t="s">
        <v>551</v>
      </c>
      <c r="AK253" s="13" t="s">
        <v>551</v>
      </c>
      <c r="AL253" s="13"/>
      <c r="AM253" s="13"/>
      <c r="AN253" s="14"/>
      <c r="AO253" s="14"/>
      <c r="AP253" s="13"/>
      <c r="AQ253" s="13"/>
      <c r="AR253" s="13"/>
      <c r="AS253" s="13"/>
      <c r="AT253" s="13"/>
      <c r="AU253" s="13" t="s">
        <v>551</v>
      </c>
      <c r="AV253" s="13" t="s">
        <v>551</v>
      </c>
      <c r="AW253" s="13"/>
      <c r="AX253" s="13"/>
      <c r="AY253" s="14"/>
      <c r="AZ253" s="13"/>
      <c r="BA253" s="13"/>
      <c r="BB253" s="14"/>
      <c r="BC253" s="14"/>
      <c r="BD253" s="13"/>
      <c r="BE253" s="14"/>
      <c r="BF253" s="14"/>
      <c r="BG253" s="13" t="s">
        <v>551</v>
      </c>
      <c r="BH253" s="13" t="s">
        <v>551</v>
      </c>
      <c r="BI253" s="13" t="s">
        <v>551</v>
      </c>
      <c r="BJ253" s="13" t="s">
        <v>551</v>
      </c>
      <c r="BK253" s="13"/>
      <c r="BL253" s="13"/>
      <c r="BM253" s="13"/>
      <c r="BN253" s="13"/>
      <c r="BO253" s="13" t="s">
        <v>1019</v>
      </c>
      <c r="BP253" s="13"/>
      <c r="BQ253" s="13"/>
      <c r="BR253" s="13" t="s">
        <v>551</v>
      </c>
      <c r="BS253" s="13"/>
      <c r="BT253" s="13"/>
      <c r="BU253" s="152"/>
      <c r="BV253" s="152"/>
      <c r="BW253" s="152"/>
      <c r="BX253" s="152"/>
      <c r="BY253" s="152"/>
      <c r="BZ253" s="152"/>
      <c r="CA253" s="152"/>
      <c r="CB253" s="217"/>
      <c r="CC253" s="217"/>
    </row>
    <row r="254" spans="1:81" ht="60" customHeight="1" x14ac:dyDescent="0.55000000000000004">
      <c r="A254" s="145"/>
      <c r="B254" s="146"/>
      <c r="C254" s="145"/>
      <c r="D254" s="145"/>
      <c r="E254" s="145"/>
      <c r="F254" s="145"/>
      <c r="G254" s="145"/>
      <c r="H254" s="149"/>
      <c r="I254" s="145"/>
      <c r="J254" s="145"/>
      <c r="K254" s="145"/>
      <c r="L254" s="145"/>
      <c r="M254" s="145"/>
      <c r="N254" s="145"/>
      <c r="O254" s="145"/>
      <c r="P254" s="148"/>
      <c r="Q254" s="148"/>
      <c r="R254" s="141"/>
      <c r="S254" s="144"/>
      <c r="T254" s="145"/>
      <c r="U254" s="6" t="s">
        <v>91</v>
      </c>
      <c r="V254" s="14"/>
      <c r="W254" s="14"/>
      <c r="X254" s="14"/>
      <c r="Y254" s="14"/>
      <c r="Z254" s="14"/>
      <c r="AA254" s="14"/>
      <c r="AB254" s="14"/>
      <c r="AC254" s="14"/>
      <c r="AD254" s="14"/>
      <c r="AE254" s="14"/>
      <c r="AF254" s="14"/>
      <c r="AG254" s="14"/>
      <c r="AH254" s="14"/>
      <c r="AI254" s="13"/>
      <c r="AJ254" s="14"/>
      <c r="AK254" s="14"/>
      <c r="AL254" s="14"/>
      <c r="AM254" s="13"/>
      <c r="AN254" s="13"/>
      <c r="AO254" s="14"/>
      <c r="AP254" s="14"/>
      <c r="AQ254" s="14"/>
      <c r="AR254" s="14"/>
      <c r="AS254" s="13"/>
      <c r="AT254" s="14"/>
      <c r="AU254" s="14"/>
      <c r="AV254" s="14"/>
      <c r="AW254" s="14"/>
      <c r="AX254" s="13"/>
      <c r="AY254" s="13"/>
      <c r="AZ254" s="14"/>
      <c r="BA254" s="13"/>
      <c r="BB254" s="13"/>
      <c r="BC254" s="13"/>
      <c r="BD254" s="13"/>
      <c r="BE254" s="13"/>
      <c r="BF254" s="13"/>
      <c r="BG254" s="14"/>
      <c r="BH254" s="13"/>
      <c r="BI254" s="13"/>
      <c r="BJ254" s="13"/>
      <c r="BK254" s="13"/>
      <c r="BL254" s="13"/>
      <c r="BM254" s="13"/>
      <c r="BN254" s="14"/>
      <c r="BO254" s="14"/>
      <c r="BP254" s="14"/>
      <c r="BQ254" s="14"/>
      <c r="BR254" s="13"/>
      <c r="BS254" s="13"/>
      <c r="BT254" s="13"/>
      <c r="BU254" s="153"/>
      <c r="BV254" s="153"/>
      <c r="BW254" s="153"/>
      <c r="BX254" s="153"/>
      <c r="BY254" s="153"/>
      <c r="BZ254" s="153"/>
      <c r="CA254" s="153"/>
      <c r="CB254" s="218"/>
      <c r="CC254" s="218"/>
    </row>
    <row r="255" spans="1:81" ht="60" customHeight="1" x14ac:dyDescent="0.55000000000000004">
      <c r="A255" s="145" t="s">
        <v>1099</v>
      </c>
      <c r="B255" s="146" t="s">
        <v>916</v>
      </c>
      <c r="C255" s="145" t="s">
        <v>1848</v>
      </c>
      <c r="D255" s="145" t="s">
        <v>1837</v>
      </c>
      <c r="E255" s="145" t="s">
        <v>1838</v>
      </c>
      <c r="F255" s="145" t="s">
        <v>2553</v>
      </c>
      <c r="G255" s="145" t="s">
        <v>2554</v>
      </c>
      <c r="H255" s="149" t="s">
        <v>2555</v>
      </c>
      <c r="I255" s="145" t="s">
        <v>2556</v>
      </c>
      <c r="J255" s="145" t="s">
        <v>2557</v>
      </c>
      <c r="K255" s="145" t="s">
        <v>2557</v>
      </c>
      <c r="L255" s="145" t="s">
        <v>2125</v>
      </c>
      <c r="M255" s="145" t="s">
        <v>2558</v>
      </c>
      <c r="N255" s="145" t="s">
        <v>2559</v>
      </c>
      <c r="O255" s="145" t="s">
        <v>2557</v>
      </c>
      <c r="P255" s="148" t="s">
        <v>6</v>
      </c>
      <c r="Q255" s="148" t="s">
        <v>7</v>
      </c>
      <c r="R255" s="139" t="s">
        <v>2560</v>
      </c>
      <c r="S255" s="142" t="s">
        <v>2561</v>
      </c>
      <c r="T255" s="145"/>
      <c r="U255" s="9" t="s">
        <v>86</v>
      </c>
      <c r="V255" s="13" t="s">
        <v>2458</v>
      </c>
      <c r="W255" s="13" t="s">
        <v>2459</v>
      </c>
      <c r="X255" s="13" t="s">
        <v>2458</v>
      </c>
      <c r="Y255" s="13" t="s">
        <v>2458</v>
      </c>
      <c r="Z255" s="13" t="s">
        <v>2460</v>
      </c>
      <c r="AA255" s="13" t="s">
        <v>2458</v>
      </c>
      <c r="AB255" s="13"/>
      <c r="AC255" s="13" t="s">
        <v>2460</v>
      </c>
      <c r="AD255" s="13"/>
      <c r="AE255" s="13"/>
      <c r="AF255" s="13"/>
      <c r="AG255" s="13"/>
      <c r="AH255" s="13"/>
      <c r="AI255" s="13"/>
      <c r="AJ255" s="13" t="s">
        <v>2460</v>
      </c>
      <c r="AK255" s="14"/>
      <c r="AL255" s="13" t="s">
        <v>2562</v>
      </c>
      <c r="AM255" s="13"/>
      <c r="AN255" s="13" t="s">
        <v>2459</v>
      </c>
      <c r="AO255" s="13" t="s">
        <v>2384</v>
      </c>
      <c r="AP255" s="13"/>
      <c r="AQ255" s="14"/>
      <c r="AR255" s="14"/>
      <c r="AS255" s="13"/>
      <c r="AT255" s="13"/>
      <c r="AU255" s="13"/>
      <c r="AV255" s="13"/>
      <c r="AW255" s="13"/>
      <c r="AX255" s="13"/>
      <c r="AY255" s="13"/>
      <c r="AZ255" s="14"/>
      <c r="BA255" s="14"/>
      <c r="BB255" s="13"/>
      <c r="BC255" s="13"/>
      <c r="BD255" s="13"/>
      <c r="BE255" s="13"/>
      <c r="BF255" s="13"/>
      <c r="BG255" s="14"/>
      <c r="BH255" s="14"/>
      <c r="BI255" s="14"/>
      <c r="BJ255" s="14"/>
      <c r="BK255" s="14"/>
      <c r="BL255" s="14"/>
      <c r="BM255" s="14"/>
      <c r="BN255" s="13"/>
      <c r="BO255" s="13"/>
      <c r="BP255" s="13"/>
      <c r="BQ255" s="13"/>
      <c r="BR255" s="14"/>
      <c r="BS255" s="14"/>
      <c r="BT255" s="14"/>
      <c r="BU255" s="151"/>
      <c r="BV255" s="151"/>
      <c r="BW255" s="151"/>
      <c r="BX255" s="151"/>
      <c r="BY255" s="151" t="s">
        <v>780</v>
      </c>
      <c r="BZ255" s="151"/>
      <c r="CA255" s="151"/>
      <c r="CB255" s="216"/>
      <c r="CC255" s="216"/>
    </row>
    <row r="256" spans="1:81" ht="60" customHeight="1" x14ac:dyDescent="0.55000000000000004">
      <c r="A256" s="145"/>
      <c r="B256" s="146"/>
      <c r="C256" s="145"/>
      <c r="D256" s="145"/>
      <c r="E256" s="145"/>
      <c r="F256" s="145"/>
      <c r="G256" s="145"/>
      <c r="H256" s="149"/>
      <c r="I256" s="145"/>
      <c r="J256" s="145"/>
      <c r="K256" s="145"/>
      <c r="L256" s="145"/>
      <c r="M256" s="145"/>
      <c r="N256" s="145"/>
      <c r="O256" s="145"/>
      <c r="P256" s="148"/>
      <c r="Q256" s="148"/>
      <c r="R256" s="140"/>
      <c r="S256" s="143"/>
      <c r="T256" s="145"/>
      <c r="U256" s="6" t="s">
        <v>1131</v>
      </c>
      <c r="V256" s="13" t="s">
        <v>2563</v>
      </c>
      <c r="W256" s="13" t="s">
        <v>2564</v>
      </c>
      <c r="X256" s="13" t="s">
        <v>2565</v>
      </c>
      <c r="Y256" s="13" t="s">
        <v>2563</v>
      </c>
      <c r="Z256" s="13" t="s">
        <v>2566</v>
      </c>
      <c r="AA256" s="14"/>
      <c r="AB256" s="14"/>
      <c r="AC256" s="14"/>
      <c r="AD256" s="13"/>
      <c r="AE256" s="13"/>
      <c r="AF256" s="13"/>
      <c r="AG256" s="14"/>
      <c r="AH256" s="13"/>
      <c r="AI256" s="13"/>
      <c r="AJ256" s="13" t="s">
        <v>2567</v>
      </c>
      <c r="AK256" s="13" t="s">
        <v>2567</v>
      </c>
      <c r="AL256" s="13" t="s">
        <v>2568</v>
      </c>
      <c r="AM256" s="13"/>
      <c r="AN256" s="14"/>
      <c r="AO256" s="14"/>
      <c r="AP256" s="13"/>
      <c r="AQ256" s="13" t="s">
        <v>2465</v>
      </c>
      <c r="AR256" s="13" t="s">
        <v>2465</v>
      </c>
      <c r="AS256" s="13"/>
      <c r="AT256" s="13"/>
      <c r="AU256" s="13"/>
      <c r="AV256" s="13"/>
      <c r="AW256" s="13"/>
      <c r="AX256" s="13"/>
      <c r="AY256" s="14"/>
      <c r="AZ256" s="13"/>
      <c r="BA256" s="13"/>
      <c r="BB256" s="14"/>
      <c r="BC256" s="14"/>
      <c r="BD256" s="13"/>
      <c r="BE256" s="14"/>
      <c r="BF256" s="14"/>
      <c r="BG256" s="13"/>
      <c r="BH256" s="13"/>
      <c r="BI256" s="13"/>
      <c r="BJ256" s="13"/>
      <c r="BK256" s="13"/>
      <c r="BL256" s="13"/>
      <c r="BM256" s="13"/>
      <c r="BN256" s="13"/>
      <c r="BO256" s="13"/>
      <c r="BP256" s="13"/>
      <c r="BQ256" s="13"/>
      <c r="BR256" s="13"/>
      <c r="BS256" s="13"/>
      <c r="BT256" s="13"/>
      <c r="BU256" s="152"/>
      <c r="BV256" s="152"/>
      <c r="BW256" s="152"/>
      <c r="BX256" s="152"/>
      <c r="BY256" s="152"/>
      <c r="BZ256" s="152"/>
      <c r="CA256" s="152"/>
      <c r="CB256" s="217"/>
      <c r="CC256" s="217"/>
    </row>
    <row r="257" spans="1:81" ht="60" customHeight="1" x14ac:dyDescent="0.55000000000000004">
      <c r="A257" s="145"/>
      <c r="B257" s="146"/>
      <c r="C257" s="145"/>
      <c r="D257" s="145"/>
      <c r="E257" s="145"/>
      <c r="F257" s="145"/>
      <c r="G257" s="145"/>
      <c r="H257" s="149"/>
      <c r="I257" s="145"/>
      <c r="J257" s="145"/>
      <c r="K257" s="145"/>
      <c r="L257" s="145"/>
      <c r="M257" s="145"/>
      <c r="N257" s="145"/>
      <c r="O257" s="145"/>
      <c r="P257" s="148"/>
      <c r="Q257" s="148"/>
      <c r="R257" s="141"/>
      <c r="S257" s="144"/>
      <c r="T257" s="145"/>
      <c r="U257" s="6" t="s">
        <v>91</v>
      </c>
      <c r="V257" s="14"/>
      <c r="W257" s="14"/>
      <c r="X257" s="14"/>
      <c r="Y257" s="14"/>
      <c r="Z257" s="14"/>
      <c r="AA257" s="14"/>
      <c r="AB257" s="14"/>
      <c r="AC257" s="14"/>
      <c r="AD257" s="14"/>
      <c r="AE257" s="14"/>
      <c r="AF257" s="14"/>
      <c r="AG257" s="14"/>
      <c r="AH257" s="14"/>
      <c r="AI257" s="13"/>
      <c r="AJ257" s="14"/>
      <c r="AK257" s="14"/>
      <c r="AL257" s="14"/>
      <c r="AM257" s="13"/>
      <c r="AN257" s="13"/>
      <c r="AO257" s="14"/>
      <c r="AP257" s="14"/>
      <c r="AQ257" s="14"/>
      <c r="AR257" s="14"/>
      <c r="AS257" s="13"/>
      <c r="AT257" s="14"/>
      <c r="AU257" s="14"/>
      <c r="AV257" s="14"/>
      <c r="AW257" s="14"/>
      <c r="AX257" s="13"/>
      <c r="AY257" s="13"/>
      <c r="AZ257" s="14"/>
      <c r="BA257" s="13"/>
      <c r="BB257" s="13"/>
      <c r="BC257" s="13"/>
      <c r="BD257" s="13"/>
      <c r="BE257" s="13"/>
      <c r="BF257" s="13"/>
      <c r="BG257" s="14"/>
      <c r="BH257" s="13"/>
      <c r="BI257" s="13"/>
      <c r="BJ257" s="13"/>
      <c r="BK257" s="13"/>
      <c r="BL257" s="13"/>
      <c r="BM257" s="13"/>
      <c r="BN257" s="14"/>
      <c r="BO257" s="14"/>
      <c r="BP257" s="14"/>
      <c r="BQ257" s="14"/>
      <c r="BR257" s="13"/>
      <c r="BS257" s="13"/>
      <c r="BT257" s="13"/>
      <c r="BU257" s="153"/>
      <c r="BV257" s="153"/>
      <c r="BW257" s="153"/>
      <c r="BX257" s="153"/>
      <c r="BY257" s="153"/>
      <c r="BZ257" s="153"/>
      <c r="CA257" s="153"/>
      <c r="CB257" s="218"/>
      <c r="CC257" s="218"/>
    </row>
    <row r="258" spans="1:81" ht="60" customHeight="1" x14ac:dyDescent="0.55000000000000004">
      <c r="A258" s="145" t="s">
        <v>1099</v>
      </c>
      <c r="B258" s="146" t="s">
        <v>916</v>
      </c>
      <c r="C258" s="145" t="s">
        <v>1849</v>
      </c>
      <c r="D258" s="145" t="s">
        <v>1839</v>
      </c>
      <c r="E258" s="145" t="s">
        <v>2268</v>
      </c>
      <c r="F258" s="145" t="s">
        <v>2269</v>
      </c>
      <c r="G258" s="145" t="s">
        <v>2270</v>
      </c>
      <c r="H258" s="145" t="s">
        <v>2271</v>
      </c>
      <c r="I258" s="145" t="s">
        <v>2272</v>
      </c>
      <c r="J258" s="145" t="s">
        <v>2273</v>
      </c>
      <c r="K258" s="145" t="s">
        <v>2274</v>
      </c>
      <c r="L258" s="145" t="s">
        <v>804</v>
      </c>
      <c r="M258" s="145" t="s">
        <v>2275</v>
      </c>
      <c r="N258" s="145" t="s">
        <v>2276</v>
      </c>
      <c r="O258" s="145" t="s">
        <v>2277</v>
      </c>
      <c r="P258" s="148" t="s">
        <v>6</v>
      </c>
      <c r="Q258" s="148" t="s">
        <v>7</v>
      </c>
      <c r="R258" s="139" t="s">
        <v>2278</v>
      </c>
      <c r="S258" s="142" t="s">
        <v>2279</v>
      </c>
      <c r="T258" s="145"/>
      <c r="U258" s="9" t="s">
        <v>86</v>
      </c>
      <c r="V258" s="13" t="s">
        <v>2280</v>
      </c>
      <c r="W258" s="13" t="s">
        <v>2280</v>
      </c>
      <c r="X258" s="13" t="s">
        <v>2280</v>
      </c>
      <c r="Y258" s="13" t="s">
        <v>2280</v>
      </c>
      <c r="Z258" s="13" t="s">
        <v>2280</v>
      </c>
      <c r="AA258" s="13" t="s">
        <v>2280</v>
      </c>
      <c r="AB258" s="13" t="s">
        <v>2280</v>
      </c>
      <c r="AC258" s="13" t="s">
        <v>2280</v>
      </c>
      <c r="AD258" s="13" t="s">
        <v>2280</v>
      </c>
      <c r="AE258" s="13" t="s">
        <v>2281</v>
      </c>
      <c r="AF258" s="13" t="s">
        <v>2282</v>
      </c>
      <c r="AG258" s="13" t="s">
        <v>2283</v>
      </c>
      <c r="AH258" s="13" t="s">
        <v>2221</v>
      </c>
      <c r="AI258" s="13"/>
      <c r="AJ258" s="13" t="s">
        <v>2284</v>
      </c>
      <c r="AK258" s="14"/>
      <c r="AL258" s="13" t="s">
        <v>2222</v>
      </c>
      <c r="AM258" s="13"/>
      <c r="AN258" s="13" t="s">
        <v>2285</v>
      </c>
      <c r="AO258" s="13" t="s">
        <v>2224</v>
      </c>
      <c r="AP258" s="13" t="s">
        <v>2286</v>
      </c>
      <c r="AQ258" s="14"/>
      <c r="AR258" s="14"/>
      <c r="AS258" s="13"/>
      <c r="AT258" s="13" t="s">
        <v>2226</v>
      </c>
      <c r="AU258" s="13" t="s">
        <v>2226</v>
      </c>
      <c r="AV258" s="13" t="s">
        <v>2226</v>
      </c>
      <c r="AW258" s="13" t="s">
        <v>2226</v>
      </c>
      <c r="AX258" s="13" t="s">
        <v>2287</v>
      </c>
      <c r="AY258" s="13" t="s">
        <v>2227</v>
      </c>
      <c r="AZ258" s="14"/>
      <c r="BA258" s="14"/>
      <c r="BB258" s="13" t="s">
        <v>2288</v>
      </c>
      <c r="BC258" s="13" t="s">
        <v>2289</v>
      </c>
      <c r="BD258" s="13"/>
      <c r="BE258" s="13" t="s">
        <v>2290</v>
      </c>
      <c r="BF258" s="13" t="s">
        <v>2290</v>
      </c>
      <c r="BG258" s="14"/>
      <c r="BH258" s="14"/>
      <c r="BI258" s="14"/>
      <c r="BJ258" s="14"/>
      <c r="BK258" s="14"/>
      <c r="BL258" s="14"/>
      <c r="BM258" s="14"/>
      <c r="BN258" s="13" t="s">
        <v>2153</v>
      </c>
      <c r="BO258" s="13" t="s">
        <v>2153</v>
      </c>
      <c r="BP258" s="13" t="s">
        <v>2230</v>
      </c>
      <c r="BQ258" s="13"/>
      <c r="BR258" s="14"/>
      <c r="BS258" s="25" t="s">
        <v>2230</v>
      </c>
      <c r="BT258" s="14"/>
      <c r="BU258" s="151"/>
      <c r="BV258" s="151"/>
      <c r="BW258" s="151"/>
      <c r="BX258" s="151"/>
      <c r="BY258" s="151" t="s">
        <v>780</v>
      </c>
      <c r="BZ258" s="151" t="s">
        <v>780</v>
      </c>
      <c r="CA258" s="151"/>
      <c r="CB258" s="216"/>
      <c r="CC258" s="216"/>
    </row>
    <row r="259" spans="1:81" ht="60" customHeight="1" x14ac:dyDescent="0.55000000000000004">
      <c r="A259" s="145"/>
      <c r="B259" s="146"/>
      <c r="C259" s="145"/>
      <c r="D259" s="145"/>
      <c r="E259" s="145"/>
      <c r="F259" s="145"/>
      <c r="G259" s="145"/>
      <c r="H259" s="145"/>
      <c r="I259" s="145"/>
      <c r="J259" s="145"/>
      <c r="K259" s="145"/>
      <c r="L259" s="145"/>
      <c r="M259" s="145"/>
      <c r="N259" s="145"/>
      <c r="O259" s="145"/>
      <c r="P259" s="148"/>
      <c r="Q259" s="148"/>
      <c r="R259" s="140"/>
      <c r="S259" s="143"/>
      <c r="T259" s="145"/>
      <c r="U259" s="6" t="s">
        <v>1131</v>
      </c>
      <c r="V259" s="13" t="s">
        <v>2291</v>
      </c>
      <c r="W259" s="13" t="s">
        <v>2291</v>
      </c>
      <c r="X259" s="13" t="s">
        <v>2291</v>
      </c>
      <c r="Y259" s="13" t="s">
        <v>2291</v>
      </c>
      <c r="Z259" s="13" t="s">
        <v>2291</v>
      </c>
      <c r="AA259" s="14"/>
      <c r="AB259" s="14"/>
      <c r="AC259" s="14"/>
      <c r="AD259" s="13" t="s">
        <v>2292</v>
      </c>
      <c r="AE259" s="13" t="s">
        <v>2293</v>
      </c>
      <c r="AF259" s="13" t="s">
        <v>2235</v>
      </c>
      <c r="AG259" s="14"/>
      <c r="AH259" s="13" t="s">
        <v>2234</v>
      </c>
      <c r="AI259" s="13"/>
      <c r="AJ259" s="13" t="s">
        <v>2294</v>
      </c>
      <c r="AK259" s="13" t="s">
        <v>2295</v>
      </c>
      <c r="AL259" s="13" t="s">
        <v>2236</v>
      </c>
      <c r="AM259" s="13"/>
      <c r="AN259" s="14"/>
      <c r="AO259" s="14"/>
      <c r="AP259" s="13" t="s">
        <v>2296</v>
      </c>
      <c r="AQ259" s="13" t="s">
        <v>2238</v>
      </c>
      <c r="AR259" s="13" t="s">
        <v>2238</v>
      </c>
      <c r="AS259" s="13"/>
      <c r="AT259" s="13" t="s">
        <v>2239</v>
      </c>
      <c r="AU259" s="13" t="s">
        <v>2239</v>
      </c>
      <c r="AV259" s="13" t="s">
        <v>2239</v>
      </c>
      <c r="AW259" s="13" t="s">
        <v>2239</v>
      </c>
      <c r="AX259" s="13" t="s">
        <v>2297</v>
      </c>
      <c r="AY259" s="14"/>
      <c r="AZ259" s="13" t="s">
        <v>2237</v>
      </c>
      <c r="BA259" s="13" t="s">
        <v>2298</v>
      </c>
      <c r="BB259" s="14"/>
      <c r="BC259" s="14"/>
      <c r="BD259" s="13"/>
      <c r="BE259" s="14"/>
      <c r="BF259" s="14"/>
      <c r="BG259" s="13" t="s">
        <v>2299</v>
      </c>
      <c r="BH259" s="13" t="s">
        <v>2300</v>
      </c>
      <c r="BI259" s="13" t="s">
        <v>2295</v>
      </c>
      <c r="BJ259" s="13" t="s">
        <v>2295</v>
      </c>
      <c r="BK259" s="13"/>
      <c r="BL259" s="13"/>
      <c r="BM259" s="13"/>
      <c r="BN259" s="13"/>
      <c r="BO259" s="13" t="s">
        <v>2132</v>
      </c>
      <c r="BP259" s="13"/>
      <c r="BQ259" s="13"/>
      <c r="BR259" s="13" t="s">
        <v>2242</v>
      </c>
      <c r="BS259" s="13" t="s">
        <v>2230</v>
      </c>
      <c r="BT259" s="13"/>
      <c r="BU259" s="152"/>
      <c r="BV259" s="152"/>
      <c r="BW259" s="152"/>
      <c r="BX259" s="152"/>
      <c r="BY259" s="152"/>
      <c r="BZ259" s="152"/>
      <c r="CA259" s="152"/>
      <c r="CB259" s="217"/>
      <c r="CC259" s="217"/>
    </row>
    <row r="260" spans="1:81" ht="60" customHeight="1" x14ac:dyDescent="0.55000000000000004">
      <c r="A260" s="145"/>
      <c r="B260" s="146"/>
      <c r="C260" s="145"/>
      <c r="D260" s="145"/>
      <c r="E260" s="145"/>
      <c r="F260" s="145"/>
      <c r="G260" s="145"/>
      <c r="H260" s="145"/>
      <c r="I260" s="145"/>
      <c r="J260" s="145"/>
      <c r="K260" s="145"/>
      <c r="L260" s="145"/>
      <c r="M260" s="145"/>
      <c r="N260" s="145"/>
      <c r="O260" s="145"/>
      <c r="P260" s="148"/>
      <c r="Q260" s="148"/>
      <c r="R260" s="141"/>
      <c r="S260" s="144"/>
      <c r="T260" s="145"/>
      <c r="U260" s="6" t="s">
        <v>91</v>
      </c>
      <c r="V260" s="14"/>
      <c r="W260" s="14"/>
      <c r="X260" s="14"/>
      <c r="Y260" s="14"/>
      <c r="Z260" s="14"/>
      <c r="AA260" s="14"/>
      <c r="AB260" s="14"/>
      <c r="AC260" s="14"/>
      <c r="AD260" s="14"/>
      <c r="AE260" s="14"/>
      <c r="AF260" s="14"/>
      <c r="AG260" s="14"/>
      <c r="AH260" s="14"/>
      <c r="AI260" s="13"/>
      <c r="AJ260" s="14"/>
      <c r="AK260" s="14"/>
      <c r="AL260" s="14"/>
      <c r="AM260" s="13"/>
      <c r="AN260" s="13" t="s">
        <v>2301</v>
      </c>
      <c r="AO260" s="14"/>
      <c r="AP260" s="14"/>
      <c r="AQ260" s="14"/>
      <c r="AR260" s="14"/>
      <c r="AS260" s="13"/>
      <c r="AT260" s="14"/>
      <c r="AU260" s="14"/>
      <c r="AV260" s="14"/>
      <c r="AW260" s="14"/>
      <c r="AX260" s="13" t="s">
        <v>2302</v>
      </c>
      <c r="AY260" s="13" t="s">
        <v>2303</v>
      </c>
      <c r="AZ260" s="14"/>
      <c r="BA260" s="13" t="s">
        <v>2298</v>
      </c>
      <c r="BB260" s="13" t="s">
        <v>2304</v>
      </c>
      <c r="BC260" s="13" t="s">
        <v>2305</v>
      </c>
      <c r="BD260" s="13"/>
      <c r="BE260" s="13" t="s">
        <v>2290</v>
      </c>
      <c r="BF260" s="13" t="s">
        <v>2290</v>
      </c>
      <c r="BG260" s="14"/>
      <c r="BH260" s="13"/>
      <c r="BI260" s="13" t="s">
        <v>2306</v>
      </c>
      <c r="BJ260" s="13"/>
      <c r="BK260" s="13" t="s">
        <v>2306</v>
      </c>
      <c r="BL260" s="13" t="s">
        <v>2307</v>
      </c>
      <c r="BM260" s="13"/>
      <c r="BN260" s="14"/>
      <c r="BO260" s="14"/>
      <c r="BP260" s="14"/>
      <c r="BQ260" s="14"/>
      <c r="BR260" s="13"/>
      <c r="BS260" s="13"/>
      <c r="BT260" s="13"/>
      <c r="BU260" s="153"/>
      <c r="BV260" s="153"/>
      <c r="BW260" s="153"/>
      <c r="BX260" s="153"/>
      <c r="BY260" s="153"/>
      <c r="BZ260" s="153"/>
      <c r="CA260" s="153"/>
      <c r="CB260" s="218"/>
      <c r="CC260" s="218"/>
    </row>
    <row r="261" spans="1:81" ht="60" customHeight="1" x14ac:dyDescent="0.55000000000000004">
      <c r="A261" s="145" t="s">
        <v>1099</v>
      </c>
      <c r="B261" s="146" t="s">
        <v>916</v>
      </c>
      <c r="C261" s="145" t="s">
        <v>1850</v>
      </c>
      <c r="D261" s="145" t="s">
        <v>1840</v>
      </c>
      <c r="E261" s="145" t="s">
        <v>1841</v>
      </c>
      <c r="F261" s="145" t="s">
        <v>2705</v>
      </c>
      <c r="G261" s="145" t="s">
        <v>2706</v>
      </c>
      <c r="H261" s="149" t="s">
        <v>2707</v>
      </c>
      <c r="I261" s="145" t="s">
        <v>2708</v>
      </c>
      <c r="J261" s="147" t="s">
        <v>2709</v>
      </c>
      <c r="K261" s="145"/>
      <c r="L261" s="145" t="s">
        <v>514</v>
      </c>
      <c r="M261" s="145" t="s">
        <v>2710</v>
      </c>
      <c r="N261" s="145" t="s">
        <v>2711</v>
      </c>
      <c r="O261" s="145" t="s">
        <v>2214</v>
      </c>
      <c r="P261" s="148" t="s">
        <v>6</v>
      </c>
      <c r="Q261" s="148" t="s">
        <v>7</v>
      </c>
      <c r="R261" s="139" t="s">
        <v>2712</v>
      </c>
      <c r="S261" s="142" t="s">
        <v>2713</v>
      </c>
      <c r="T261" s="145"/>
      <c r="U261" s="9" t="s">
        <v>86</v>
      </c>
      <c r="V261" s="13" t="s">
        <v>2714</v>
      </c>
      <c r="W261" s="13"/>
      <c r="X261" s="13" t="s">
        <v>2714</v>
      </c>
      <c r="Y261" s="13" t="s">
        <v>2714</v>
      </c>
      <c r="Z261" s="13" t="s">
        <v>2714</v>
      </c>
      <c r="AA261" s="13" t="s">
        <v>2714</v>
      </c>
      <c r="AB261" s="13" t="s">
        <v>2714</v>
      </c>
      <c r="AC261" s="13" t="s">
        <v>2714</v>
      </c>
      <c r="AD261" s="13" t="s">
        <v>2714</v>
      </c>
      <c r="AE261" s="13" t="s">
        <v>2714</v>
      </c>
      <c r="AF261" s="13" t="s">
        <v>2714</v>
      </c>
      <c r="AG261" s="13" t="s">
        <v>2714</v>
      </c>
      <c r="AH261" s="13"/>
      <c r="AI261" s="13"/>
      <c r="AJ261" s="13" t="s">
        <v>2714</v>
      </c>
      <c r="AK261" s="14"/>
      <c r="AL261" s="13"/>
      <c r="AM261" s="13"/>
      <c r="AN261" s="13"/>
      <c r="AO261" s="13"/>
      <c r="AP261" s="13"/>
      <c r="AQ261" s="14"/>
      <c r="AR261" s="14"/>
      <c r="AS261" s="13"/>
      <c r="AT261" s="13"/>
      <c r="AU261" s="13" t="s">
        <v>2715</v>
      </c>
      <c r="AV261" s="13"/>
      <c r="AW261" s="13"/>
      <c r="AX261" s="13"/>
      <c r="AY261" s="13"/>
      <c r="AZ261" s="14"/>
      <c r="BA261" s="14"/>
      <c r="BB261" s="13"/>
      <c r="BC261" s="13" t="s">
        <v>2716</v>
      </c>
      <c r="BD261" s="13"/>
      <c r="BE261" s="13"/>
      <c r="BF261" s="13"/>
      <c r="BG261" s="14"/>
      <c r="BH261" s="14"/>
      <c r="BI261" s="14"/>
      <c r="BJ261" s="14"/>
      <c r="BK261" s="14"/>
      <c r="BL261" s="14"/>
      <c r="BM261" s="14"/>
      <c r="BN261" s="13"/>
      <c r="BO261" s="13"/>
      <c r="BP261" s="13"/>
      <c r="BQ261" s="13"/>
      <c r="BR261" s="14"/>
      <c r="BS261" s="14"/>
      <c r="BT261" s="14"/>
      <c r="BU261" s="151"/>
      <c r="BV261" s="151"/>
      <c r="BW261" s="151"/>
      <c r="BX261" s="151"/>
      <c r="BY261" s="151" t="s">
        <v>780</v>
      </c>
      <c r="BZ261" s="151" t="s">
        <v>780</v>
      </c>
      <c r="CA261" s="151"/>
      <c r="CB261" s="216"/>
      <c r="CC261" s="216"/>
    </row>
    <row r="262" spans="1:81" ht="60" customHeight="1" x14ac:dyDescent="0.55000000000000004">
      <c r="A262" s="145"/>
      <c r="B262" s="146"/>
      <c r="C262" s="145"/>
      <c r="D262" s="145"/>
      <c r="E262" s="145"/>
      <c r="F262" s="145"/>
      <c r="G262" s="145"/>
      <c r="H262" s="149"/>
      <c r="I262" s="145"/>
      <c r="J262" s="145"/>
      <c r="K262" s="145"/>
      <c r="L262" s="145"/>
      <c r="M262" s="145"/>
      <c r="N262" s="145"/>
      <c r="O262" s="145"/>
      <c r="P262" s="148"/>
      <c r="Q262" s="148"/>
      <c r="R262" s="140"/>
      <c r="S262" s="143"/>
      <c r="T262" s="145"/>
      <c r="U262" s="6" t="s">
        <v>1131</v>
      </c>
      <c r="V262" s="13" t="s">
        <v>2717</v>
      </c>
      <c r="W262" s="13"/>
      <c r="X262" s="13" t="s">
        <v>2717</v>
      </c>
      <c r="Y262" s="13" t="s">
        <v>2717</v>
      </c>
      <c r="Z262" s="13" t="s">
        <v>2717</v>
      </c>
      <c r="AA262" s="14"/>
      <c r="AB262" s="14"/>
      <c r="AC262" s="14"/>
      <c r="AD262" s="13" t="s">
        <v>2717</v>
      </c>
      <c r="AE262" s="13" t="s">
        <v>2717</v>
      </c>
      <c r="AF262" s="13" t="s">
        <v>2717</v>
      </c>
      <c r="AG262" s="14"/>
      <c r="AH262" s="13"/>
      <c r="AI262" s="13"/>
      <c r="AJ262" s="13" t="s">
        <v>2718</v>
      </c>
      <c r="AK262" s="13" t="s">
        <v>2718</v>
      </c>
      <c r="AL262" s="13"/>
      <c r="AM262" s="13"/>
      <c r="AN262" s="14"/>
      <c r="AO262" s="14"/>
      <c r="AP262" s="13"/>
      <c r="AQ262" s="13"/>
      <c r="AR262" s="13"/>
      <c r="AS262" s="13"/>
      <c r="AT262" s="13"/>
      <c r="AU262" s="13" t="s">
        <v>2719</v>
      </c>
      <c r="AV262" s="13"/>
      <c r="AW262" s="13"/>
      <c r="AX262" s="13"/>
      <c r="AY262" s="14"/>
      <c r="AZ262" s="13"/>
      <c r="BA262" s="13"/>
      <c r="BB262" s="14"/>
      <c r="BC262" s="14"/>
      <c r="BD262" s="13"/>
      <c r="BE262" s="14"/>
      <c r="BF262" s="14"/>
      <c r="BG262" s="13"/>
      <c r="BH262" s="13"/>
      <c r="BI262" s="13"/>
      <c r="BJ262" s="13"/>
      <c r="BK262" s="13"/>
      <c r="BL262" s="13"/>
      <c r="BM262" s="13"/>
      <c r="BN262" s="13" t="s">
        <v>2132</v>
      </c>
      <c r="BO262" s="13" t="s">
        <v>2132</v>
      </c>
      <c r="BP262" s="13"/>
      <c r="BQ262" s="13"/>
      <c r="BR262" s="13"/>
      <c r="BS262" s="13"/>
      <c r="BT262" s="13"/>
      <c r="BU262" s="152"/>
      <c r="BV262" s="152"/>
      <c r="BW262" s="152"/>
      <c r="BX262" s="152"/>
      <c r="BY262" s="152"/>
      <c r="BZ262" s="152"/>
      <c r="CA262" s="152"/>
      <c r="CB262" s="217"/>
      <c r="CC262" s="217"/>
    </row>
    <row r="263" spans="1:81" ht="60" customHeight="1" x14ac:dyDescent="0.55000000000000004">
      <c r="A263" s="145"/>
      <c r="B263" s="146"/>
      <c r="C263" s="145"/>
      <c r="D263" s="145"/>
      <c r="E263" s="145"/>
      <c r="F263" s="145"/>
      <c r="G263" s="145"/>
      <c r="H263" s="149"/>
      <c r="I263" s="145"/>
      <c r="J263" s="145"/>
      <c r="K263" s="145"/>
      <c r="L263" s="145"/>
      <c r="M263" s="145"/>
      <c r="N263" s="145"/>
      <c r="O263" s="145"/>
      <c r="P263" s="148"/>
      <c r="Q263" s="148"/>
      <c r="R263" s="141"/>
      <c r="S263" s="144"/>
      <c r="T263" s="145"/>
      <c r="U263" s="6" t="s">
        <v>91</v>
      </c>
      <c r="V263" s="14"/>
      <c r="W263" s="14"/>
      <c r="X263" s="14"/>
      <c r="Y263" s="14"/>
      <c r="Z263" s="14"/>
      <c r="AA263" s="14"/>
      <c r="AB263" s="14"/>
      <c r="AC263" s="14"/>
      <c r="AD263" s="14"/>
      <c r="AE263" s="14"/>
      <c r="AF263" s="14"/>
      <c r="AG263" s="14"/>
      <c r="AH263" s="14"/>
      <c r="AI263" s="13"/>
      <c r="AJ263" s="14"/>
      <c r="AK263" s="14"/>
      <c r="AL263" s="14"/>
      <c r="AM263" s="13"/>
      <c r="AN263" s="13"/>
      <c r="AO263" s="14"/>
      <c r="AP263" s="14"/>
      <c r="AQ263" s="14"/>
      <c r="AR263" s="14"/>
      <c r="AS263" s="13"/>
      <c r="AT263" s="14"/>
      <c r="AU263" s="14"/>
      <c r="AV263" s="14"/>
      <c r="AW263" s="14"/>
      <c r="AX263" s="13"/>
      <c r="AY263" s="13"/>
      <c r="AZ263" s="14"/>
      <c r="BA263" s="13"/>
      <c r="BB263" s="13"/>
      <c r="BC263" s="13"/>
      <c r="BD263" s="13"/>
      <c r="BE263" s="13"/>
      <c r="BF263" s="13"/>
      <c r="BG263" s="14"/>
      <c r="BH263" s="13"/>
      <c r="BI263" s="13"/>
      <c r="BJ263" s="13"/>
      <c r="BK263" s="13"/>
      <c r="BL263" s="13"/>
      <c r="BM263" s="13"/>
      <c r="BN263" s="14"/>
      <c r="BO263" s="14"/>
      <c r="BP263" s="14"/>
      <c r="BQ263" s="14"/>
      <c r="BR263" s="13"/>
      <c r="BS263" s="13"/>
      <c r="BT263" s="13"/>
      <c r="BU263" s="153"/>
      <c r="BV263" s="153"/>
      <c r="BW263" s="153"/>
      <c r="BX263" s="153"/>
      <c r="BY263" s="153"/>
      <c r="BZ263" s="153"/>
      <c r="CA263" s="153"/>
      <c r="CB263" s="218"/>
      <c r="CC263" s="218"/>
    </row>
    <row r="264" spans="1:81" ht="60" customHeight="1" x14ac:dyDescent="0.55000000000000004">
      <c r="A264" s="145" t="s">
        <v>1099</v>
      </c>
      <c r="B264" s="146" t="s">
        <v>916</v>
      </c>
      <c r="C264" s="145" t="s">
        <v>1851</v>
      </c>
      <c r="D264" s="145" t="s">
        <v>1842</v>
      </c>
      <c r="E264" s="145" t="s">
        <v>1843</v>
      </c>
      <c r="F264" s="145" t="s">
        <v>864</v>
      </c>
      <c r="G264" s="145" t="s">
        <v>2137</v>
      </c>
      <c r="H264" s="145" t="s">
        <v>2138</v>
      </c>
      <c r="I264" s="145" t="s">
        <v>2139</v>
      </c>
      <c r="J264" s="147" t="s">
        <v>2140</v>
      </c>
      <c r="K264" s="145" t="s">
        <v>2141</v>
      </c>
      <c r="L264" s="145" t="s">
        <v>514</v>
      </c>
      <c r="M264" s="145" t="s">
        <v>2142</v>
      </c>
      <c r="N264" s="145" t="s">
        <v>2143</v>
      </c>
      <c r="O264" s="145" t="s">
        <v>1046</v>
      </c>
      <c r="P264" s="148" t="s">
        <v>6</v>
      </c>
      <c r="Q264" s="148" t="s">
        <v>7</v>
      </c>
      <c r="R264" s="139" t="s">
        <v>2144</v>
      </c>
      <c r="S264" s="142" t="s">
        <v>2145</v>
      </c>
      <c r="T264" s="145"/>
      <c r="U264" s="9" t="s">
        <v>86</v>
      </c>
      <c r="V264" s="13"/>
      <c r="W264" s="13"/>
      <c r="X264" s="13"/>
      <c r="Y264" s="13"/>
      <c r="Z264" s="13"/>
      <c r="AA264" s="13"/>
      <c r="AB264" s="13"/>
      <c r="AC264" s="13"/>
      <c r="AD264" s="13"/>
      <c r="AE264" s="13"/>
      <c r="AF264" s="13" t="s">
        <v>2146</v>
      </c>
      <c r="AG264" s="13"/>
      <c r="AH264" s="13"/>
      <c r="AI264" s="13"/>
      <c r="AJ264" s="13"/>
      <c r="AK264" s="14"/>
      <c r="AL264" s="13"/>
      <c r="AM264" s="13"/>
      <c r="AN264" s="13"/>
      <c r="AO264" s="13"/>
      <c r="AP264" s="13"/>
      <c r="AQ264" s="14"/>
      <c r="AR264" s="14"/>
      <c r="AS264" s="13"/>
      <c r="AT264" s="13"/>
      <c r="AU264" s="13"/>
      <c r="AV264" s="13"/>
      <c r="AW264" s="13"/>
      <c r="AX264" s="13"/>
      <c r="AY264" s="13"/>
      <c r="AZ264" s="14"/>
      <c r="BA264" s="14"/>
      <c r="BB264" s="13"/>
      <c r="BC264" s="13"/>
      <c r="BD264" s="13"/>
      <c r="BE264" s="13"/>
      <c r="BF264" s="13"/>
      <c r="BG264" s="14"/>
      <c r="BH264" s="14"/>
      <c r="BI264" s="14"/>
      <c r="BJ264" s="14"/>
      <c r="BK264" s="14"/>
      <c r="BL264" s="14"/>
      <c r="BM264" s="14"/>
      <c r="BN264" s="13"/>
      <c r="BO264" s="13"/>
      <c r="BP264" s="13"/>
      <c r="BQ264" s="13"/>
      <c r="BR264" s="14"/>
      <c r="BS264" s="14"/>
      <c r="BT264" s="14"/>
      <c r="BU264" s="151"/>
      <c r="BV264" s="151"/>
      <c r="BW264" s="151"/>
      <c r="BX264" s="151" t="s">
        <v>916</v>
      </c>
      <c r="BY264" s="151"/>
      <c r="BZ264" s="151"/>
      <c r="CA264" s="151"/>
      <c r="CB264" s="216"/>
      <c r="CC264" s="216"/>
    </row>
    <row r="265" spans="1:81" ht="60" customHeight="1" x14ac:dyDescent="0.55000000000000004">
      <c r="A265" s="145"/>
      <c r="B265" s="146"/>
      <c r="C265" s="145"/>
      <c r="D265" s="145"/>
      <c r="E265" s="145"/>
      <c r="F265" s="145"/>
      <c r="G265" s="145"/>
      <c r="H265" s="145"/>
      <c r="I265" s="145"/>
      <c r="J265" s="145"/>
      <c r="K265" s="145"/>
      <c r="L265" s="145"/>
      <c r="M265" s="145"/>
      <c r="N265" s="145"/>
      <c r="O265" s="145"/>
      <c r="P265" s="148"/>
      <c r="Q265" s="148"/>
      <c r="R265" s="140"/>
      <c r="S265" s="143"/>
      <c r="T265" s="145"/>
      <c r="U265" s="6" t="s">
        <v>1131</v>
      </c>
      <c r="V265" s="13"/>
      <c r="W265" s="13"/>
      <c r="X265" s="13"/>
      <c r="Y265" s="13"/>
      <c r="Z265" s="13"/>
      <c r="AA265" s="14"/>
      <c r="AB265" s="14"/>
      <c r="AC265" s="14"/>
      <c r="AD265" s="13"/>
      <c r="AE265" s="13"/>
      <c r="AF265" s="13"/>
      <c r="AG265" s="14"/>
      <c r="AH265" s="13"/>
      <c r="AI265" s="13"/>
      <c r="AJ265" s="13"/>
      <c r="AK265" s="13"/>
      <c r="AL265" s="13"/>
      <c r="AM265" s="13"/>
      <c r="AN265" s="14"/>
      <c r="AO265" s="14"/>
      <c r="AP265" s="13"/>
      <c r="AQ265" s="13"/>
      <c r="AR265" s="13"/>
      <c r="AS265" s="13"/>
      <c r="AT265" s="13"/>
      <c r="AU265" s="13"/>
      <c r="AV265" s="13"/>
      <c r="AW265" s="13"/>
      <c r="AX265" s="13"/>
      <c r="AY265" s="14"/>
      <c r="AZ265" s="13"/>
      <c r="BA265" s="13"/>
      <c r="BB265" s="14"/>
      <c r="BC265" s="14"/>
      <c r="BD265" s="13"/>
      <c r="BE265" s="14"/>
      <c r="BF265" s="14"/>
      <c r="BG265" s="13"/>
      <c r="BH265" s="13"/>
      <c r="BI265" s="13"/>
      <c r="BJ265" s="13"/>
      <c r="BK265" s="13"/>
      <c r="BL265" s="13"/>
      <c r="BM265" s="13"/>
      <c r="BN265" s="13"/>
      <c r="BO265" s="13"/>
      <c r="BP265" s="13"/>
      <c r="BQ265" s="13"/>
      <c r="BR265" s="13"/>
      <c r="BS265" s="13"/>
      <c r="BT265" s="13"/>
      <c r="BU265" s="152"/>
      <c r="BV265" s="152"/>
      <c r="BW265" s="152"/>
      <c r="BX265" s="152"/>
      <c r="BY265" s="152"/>
      <c r="BZ265" s="152"/>
      <c r="CA265" s="152"/>
      <c r="CB265" s="217"/>
      <c r="CC265" s="217"/>
    </row>
    <row r="266" spans="1:81" ht="60" customHeight="1" x14ac:dyDescent="0.55000000000000004">
      <c r="A266" s="145"/>
      <c r="B266" s="146"/>
      <c r="C266" s="145"/>
      <c r="D266" s="145"/>
      <c r="E266" s="145"/>
      <c r="F266" s="145"/>
      <c r="G266" s="145"/>
      <c r="H266" s="145"/>
      <c r="I266" s="145"/>
      <c r="J266" s="145"/>
      <c r="K266" s="145"/>
      <c r="L266" s="145"/>
      <c r="M266" s="145"/>
      <c r="N266" s="145"/>
      <c r="O266" s="145"/>
      <c r="P266" s="148"/>
      <c r="Q266" s="148"/>
      <c r="R266" s="141"/>
      <c r="S266" s="144"/>
      <c r="T266" s="145"/>
      <c r="U266" s="6" t="s">
        <v>91</v>
      </c>
      <c r="V266" s="14"/>
      <c r="W266" s="14"/>
      <c r="X266" s="14"/>
      <c r="Y266" s="14"/>
      <c r="Z266" s="14"/>
      <c r="AA266" s="14"/>
      <c r="AB266" s="14"/>
      <c r="AC266" s="14"/>
      <c r="AD266" s="14"/>
      <c r="AE266" s="14"/>
      <c r="AF266" s="14"/>
      <c r="AG266" s="14"/>
      <c r="AH266" s="14"/>
      <c r="AI266" s="13"/>
      <c r="AJ266" s="14"/>
      <c r="AK266" s="14"/>
      <c r="AL266" s="14"/>
      <c r="AM266" s="13"/>
      <c r="AN266" s="13"/>
      <c r="AO266" s="14"/>
      <c r="AP266" s="14"/>
      <c r="AQ266" s="14"/>
      <c r="AR266" s="14"/>
      <c r="AS266" s="13"/>
      <c r="AT266" s="14"/>
      <c r="AU266" s="14"/>
      <c r="AV266" s="14"/>
      <c r="AW266" s="14"/>
      <c r="AX266" s="13"/>
      <c r="AY266" s="13"/>
      <c r="AZ266" s="14"/>
      <c r="BA266" s="13"/>
      <c r="BB266" s="13"/>
      <c r="BC266" s="13"/>
      <c r="BD266" s="13"/>
      <c r="BE266" s="13"/>
      <c r="BF266" s="13"/>
      <c r="BG266" s="14"/>
      <c r="BH266" s="13"/>
      <c r="BI266" s="13"/>
      <c r="BJ266" s="13"/>
      <c r="BK266" s="13"/>
      <c r="BL266" s="13"/>
      <c r="BM266" s="13"/>
      <c r="BN266" s="14"/>
      <c r="BO266" s="14"/>
      <c r="BP266" s="14"/>
      <c r="BQ266" s="14"/>
      <c r="BR266" s="13"/>
      <c r="BS266" s="13"/>
      <c r="BT266" s="13"/>
      <c r="BU266" s="153"/>
      <c r="BV266" s="153"/>
      <c r="BW266" s="153"/>
      <c r="BX266" s="153"/>
      <c r="BY266" s="153"/>
      <c r="BZ266" s="153"/>
      <c r="CA266" s="153"/>
      <c r="CB266" s="218"/>
      <c r="CC266" s="218"/>
    </row>
    <row r="267" spans="1:81" ht="60" customHeight="1" x14ac:dyDescent="0.55000000000000004">
      <c r="A267" s="145" t="s">
        <v>1099</v>
      </c>
      <c r="B267" s="146" t="s">
        <v>916</v>
      </c>
      <c r="C267" s="145" t="s">
        <v>1852</v>
      </c>
      <c r="D267" s="145" t="s">
        <v>1853</v>
      </c>
      <c r="E267" s="145" t="s">
        <v>1854</v>
      </c>
      <c r="F267" s="145" t="s">
        <v>2420</v>
      </c>
      <c r="G267" s="145" t="s">
        <v>2421</v>
      </c>
      <c r="H267" s="147" t="s">
        <v>2422</v>
      </c>
      <c r="I267" s="145" t="s">
        <v>2423</v>
      </c>
      <c r="J267" s="147" t="s">
        <v>2424</v>
      </c>
      <c r="K267" s="145"/>
      <c r="L267" s="145" t="s">
        <v>514</v>
      </c>
      <c r="M267" s="145" t="s">
        <v>2425</v>
      </c>
      <c r="N267" s="145" t="s">
        <v>1545</v>
      </c>
      <c r="O267" s="145" t="s">
        <v>316</v>
      </c>
      <c r="P267" s="148" t="s">
        <v>6</v>
      </c>
      <c r="Q267" s="148" t="s">
        <v>7</v>
      </c>
      <c r="R267" s="139" t="s">
        <v>2426</v>
      </c>
      <c r="S267" s="142" t="s">
        <v>2427</v>
      </c>
      <c r="T267" s="145"/>
      <c r="U267" s="9" t="s">
        <v>86</v>
      </c>
      <c r="V267" s="13" t="s">
        <v>2428</v>
      </c>
      <c r="W267" s="13"/>
      <c r="X267" s="13" t="s">
        <v>2428</v>
      </c>
      <c r="Y267" s="13"/>
      <c r="Z267" s="13" t="s">
        <v>2428</v>
      </c>
      <c r="AA267" s="13"/>
      <c r="AB267" s="13"/>
      <c r="AC267" s="13"/>
      <c r="AD267" s="13"/>
      <c r="AE267" s="13"/>
      <c r="AF267" s="13"/>
      <c r="AG267" s="13"/>
      <c r="AH267" s="13"/>
      <c r="AI267" s="13"/>
      <c r="AJ267" s="13"/>
      <c r="AK267" s="14"/>
      <c r="AL267" s="13"/>
      <c r="AM267" s="13"/>
      <c r="AN267" s="13"/>
      <c r="AO267" s="13"/>
      <c r="AP267" s="13"/>
      <c r="AQ267" s="14"/>
      <c r="AR267" s="14"/>
      <c r="AS267" s="13"/>
      <c r="AT267" s="13"/>
      <c r="AU267" s="13"/>
      <c r="AV267" s="13"/>
      <c r="AW267" s="13"/>
      <c r="AX267" s="13"/>
      <c r="AY267" s="13"/>
      <c r="AZ267" s="14"/>
      <c r="BA267" s="14"/>
      <c r="BB267" s="13"/>
      <c r="BC267" s="13"/>
      <c r="BD267" s="13"/>
      <c r="BE267" s="13"/>
      <c r="BF267" s="13"/>
      <c r="BG267" s="14"/>
      <c r="BH267" s="14"/>
      <c r="BI267" s="14"/>
      <c r="BJ267" s="14"/>
      <c r="BK267" s="14"/>
      <c r="BL267" s="14"/>
      <c r="BM267" s="14"/>
      <c r="BN267" s="13" t="s">
        <v>2428</v>
      </c>
      <c r="BO267" s="13" t="s">
        <v>2428</v>
      </c>
      <c r="BP267" s="13"/>
      <c r="BQ267" s="13"/>
      <c r="BR267" s="14"/>
      <c r="BS267" s="14"/>
      <c r="BT267" s="14"/>
      <c r="BU267" s="151"/>
      <c r="BV267" s="151"/>
      <c r="BW267" s="151" t="s">
        <v>780</v>
      </c>
      <c r="BX267" s="151"/>
      <c r="BY267" s="151" t="s">
        <v>780</v>
      </c>
      <c r="BZ267" s="151"/>
      <c r="CA267" s="151"/>
      <c r="CB267" s="216"/>
      <c r="CC267" s="216"/>
    </row>
    <row r="268" spans="1:81" ht="60" customHeight="1" x14ac:dyDescent="0.55000000000000004">
      <c r="A268" s="145"/>
      <c r="B268" s="146"/>
      <c r="C268" s="145"/>
      <c r="D268" s="145"/>
      <c r="E268" s="145"/>
      <c r="F268" s="145"/>
      <c r="G268" s="145"/>
      <c r="H268" s="145"/>
      <c r="I268" s="145"/>
      <c r="J268" s="147"/>
      <c r="K268" s="145"/>
      <c r="L268" s="145"/>
      <c r="M268" s="145"/>
      <c r="N268" s="145"/>
      <c r="O268" s="145"/>
      <c r="P268" s="148"/>
      <c r="Q268" s="148"/>
      <c r="R268" s="140"/>
      <c r="S268" s="143"/>
      <c r="T268" s="145"/>
      <c r="U268" s="6" t="s">
        <v>1131</v>
      </c>
      <c r="V268" s="13" t="s">
        <v>1790</v>
      </c>
      <c r="W268" s="13"/>
      <c r="X268" s="13" t="s">
        <v>1790</v>
      </c>
      <c r="Y268" s="13"/>
      <c r="Z268" s="13" t="s">
        <v>1790</v>
      </c>
      <c r="AA268" s="14"/>
      <c r="AB268" s="14"/>
      <c r="AC268" s="14"/>
      <c r="AD268" s="13"/>
      <c r="AE268" s="13"/>
      <c r="AF268" s="13"/>
      <c r="AG268" s="14"/>
      <c r="AH268" s="13"/>
      <c r="AI268" s="13"/>
      <c r="AJ268" s="13" t="s">
        <v>1790</v>
      </c>
      <c r="AK268" s="13" t="s">
        <v>1790</v>
      </c>
      <c r="AL268" s="13"/>
      <c r="AM268" s="13"/>
      <c r="AN268" s="14"/>
      <c r="AO268" s="14"/>
      <c r="AP268" s="13"/>
      <c r="AQ268" s="13"/>
      <c r="AR268" s="13"/>
      <c r="AS268" s="13"/>
      <c r="AT268" s="13"/>
      <c r="AU268" s="13"/>
      <c r="AV268" s="13"/>
      <c r="AW268" s="13"/>
      <c r="AX268" s="13"/>
      <c r="AY268" s="14"/>
      <c r="AZ268" s="13"/>
      <c r="BA268" s="13"/>
      <c r="BB268" s="14"/>
      <c r="BC268" s="14"/>
      <c r="BD268" s="13"/>
      <c r="BE268" s="14"/>
      <c r="BF268" s="14"/>
      <c r="BG268" s="13"/>
      <c r="BH268" s="13" t="s">
        <v>1790</v>
      </c>
      <c r="BI268" s="13" t="s">
        <v>1790</v>
      </c>
      <c r="BJ268" s="13"/>
      <c r="BK268" s="13"/>
      <c r="BL268" s="13"/>
      <c r="BM268" s="13"/>
      <c r="BN268" s="13"/>
      <c r="BO268" s="13" t="s">
        <v>1217</v>
      </c>
      <c r="BP268" s="13"/>
      <c r="BQ268" s="13"/>
      <c r="BR268" s="13" t="s">
        <v>1790</v>
      </c>
      <c r="BS268" s="13"/>
      <c r="BT268" s="13"/>
      <c r="BU268" s="152"/>
      <c r="BV268" s="152"/>
      <c r="BW268" s="152"/>
      <c r="BX268" s="152"/>
      <c r="BY268" s="152"/>
      <c r="BZ268" s="152"/>
      <c r="CA268" s="152"/>
      <c r="CB268" s="217"/>
      <c r="CC268" s="217"/>
    </row>
    <row r="269" spans="1:81" ht="60" customHeight="1" x14ac:dyDescent="0.55000000000000004">
      <c r="A269" s="145"/>
      <c r="B269" s="146"/>
      <c r="C269" s="145"/>
      <c r="D269" s="145"/>
      <c r="E269" s="145"/>
      <c r="F269" s="145"/>
      <c r="G269" s="145"/>
      <c r="H269" s="145"/>
      <c r="I269" s="145"/>
      <c r="J269" s="147"/>
      <c r="K269" s="145"/>
      <c r="L269" s="145"/>
      <c r="M269" s="145"/>
      <c r="N269" s="145"/>
      <c r="O269" s="145"/>
      <c r="P269" s="148"/>
      <c r="Q269" s="148"/>
      <c r="R269" s="141"/>
      <c r="S269" s="144"/>
      <c r="T269" s="145"/>
      <c r="U269" s="6" t="s">
        <v>91</v>
      </c>
      <c r="V269" s="14"/>
      <c r="W269" s="14"/>
      <c r="X269" s="14"/>
      <c r="Y269" s="14"/>
      <c r="Z269" s="14"/>
      <c r="AA269" s="14"/>
      <c r="AB269" s="14"/>
      <c r="AC269" s="14"/>
      <c r="AD269" s="14"/>
      <c r="AE269" s="14"/>
      <c r="AF269" s="14"/>
      <c r="AG269" s="14"/>
      <c r="AH269" s="14"/>
      <c r="AI269" s="13"/>
      <c r="AJ269" s="14"/>
      <c r="AK269" s="14"/>
      <c r="AL269" s="14"/>
      <c r="AM269" s="13"/>
      <c r="AN269" s="13"/>
      <c r="AO269" s="14"/>
      <c r="AP269" s="14"/>
      <c r="AQ269" s="14"/>
      <c r="AR269" s="14"/>
      <c r="AS269" s="13"/>
      <c r="AT269" s="14"/>
      <c r="AU269" s="14"/>
      <c r="AV269" s="14"/>
      <c r="AW269" s="14"/>
      <c r="AX269" s="13"/>
      <c r="AY269" s="13"/>
      <c r="AZ269" s="14"/>
      <c r="BA269" s="13"/>
      <c r="BB269" s="13"/>
      <c r="BC269" s="13"/>
      <c r="BD269" s="13"/>
      <c r="BE269" s="13"/>
      <c r="BF269" s="13"/>
      <c r="BG269" s="14"/>
      <c r="BH269" s="13" t="s">
        <v>1790</v>
      </c>
      <c r="BI269" s="13" t="s">
        <v>1790</v>
      </c>
      <c r="BJ269" s="13"/>
      <c r="BK269" s="13"/>
      <c r="BL269" s="13"/>
      <c r="BM269" s="13"/>
      <c r="BN269" s="14"/>
      <c r="BO269" s="14"/>
      <c r="BP269" s="14"/>
      <c r="BQ269" s="14"/>
      <c r="BR269" s="13" t="s">
        <v>1790</v>
      </c>
      <c r="BS269" s="13"/>
      <c r="BT269" s="13"/>
      <c r="BU269" s="153"/>
      <c r="BV269" s="153"/>
      <c r="BW269" s="153"/>
      <c r="BX269" s="153"/>
      <c r="BY269" s="153"/>
      <c r="BZ269" s="153"/>
      <c r="CA269" s="153"/>
      <c r="CB269" s="218"/>
      <c r="CC269" s="218"/>
    </row>
    <row r="270" spans="1:81" ht="60" customHeight="1" x14ac:dyDescent="0.55000000000000004">
      <c r="A270" s="154" t="s">
        <v>245</v>
      </c>
      <c r="B270" s="146"/>
      <c r="C270" s="145" t="s">
        <v>1973</v>
      </c>
      <c r="D270" s="145" t="s">
        <v>246</v>
      </c>
      <c r="E270" s="145" t="s">
        <v>1085</v>
      </c>
      <c r="F270" s="145" t="s">
        <v>867</v>
      </c>
      <c r="G270" s="145" t="s">
        <v>1418</v>
      </c>
      <c r="H270" s="145" t="s">
        <v>1084</v>
      </c>
      <c r="I270" s="145" t="s">
        <v>2779</v>
      </c>
      <c r="J270" s="147" t="s">
        <v>2780</v>
      </c>
      <c r="K270" s="150" t="s">
        <v>770</v>
      </c>
      <c r="L270" s="145" t="s">
        <v>514</v>
      </c>
      <c r="M270" s="145" t="s">
        <v>523</v>
      </c>
      <c r="N270" s="145" t="s">
        <v>925</v>
      </c>
      <c r="O270" s="154" t="s">
        <v>247</v>
      </c>
      <c r="P270" s="157" t="str">
        <f>HYPERLINK("https://www.mlit.go.jp/road/sisaku/inspection-support/pdf/c/BR020001.pdf","性能カタログ")</f>
        <v>性能カタログ</v>
      </c>
      <c r="Q270" s="157" t="str">
        <f>HYPERLINK("https://www.mlit.go.jp/road/sisaku/inspection-support/pdf/s/BR020001.pdf","技術の性能確認シート")</f>
        <v>技術の性能確認シート</v>
      </c>
      <c r="R270" s="139" t="s">
        <v>248</v>
      </c>
      <c r="S270" s="142" t="s">
        <v>2781</v>
      </c>
      <c r="T270" s="202"/>
      <c r="U270" s="6" t="s">
        <v>86</v>
      </c>
      <c r="V270" s="13"/>
      <c r="W270" s="13"/>
      <c r="X270" s="13"/>
      <c r="Y270" s="13"/>
      <c r="Z270" s="13"/>
      <c r="AA270" s="13"/>
      <c r="AB270" s="13"/>
      <c r="AC270" s="13"/>
      <c r="AD270" s="13" t="s">
        <v>899</v>
      </c>
      <c r="AE270" s="13"/>
      <c r="AF270" s="13" t="s">
        <v>899</v>
      </c>
      <c r="AG270" s="13" t="s">
        <v>899</v>
      </c>
      <c r="AH270" s="13"/>
      <c r="AI270" s="13"/>
      <c r="AJ270" s="13"/>
      <c r="AK270" s="14"/>
      <c r="AL270" s="13"/>
      <c r="AM270" s="13"/>
      <c r="AN270" s="13"/>
      <c r="AO270" s="13"/>
      <c r="AP270" s="13"/>
      <c r="AQ270" s="14"/>
      <c r="AR270" s="14"/>
      <c r="AS270" s="13"/>
      <c r="AT270" s="13"/>
      <c r="AU270" s="13"/>
      <c r="AV270" s="13"/>
      <c r="AW270" s="13"/>
      <c r="AX270" s="13"/>
      <c r="AY270" s="13"/>
      <c r="AZ270" s="14"/>
      <c r="BA270" s="14"/>
      <c r="BB270" s="13"/>
      <c r="BC270" s="13"/>
      <c r="BD270" s="13"/>
      <c r="BE270" s="13"/>
      <c r="BF270" s="13"/>
      <c r="BG270" s="14"/>
      <c r="BH270" s="14"/>
      <c r="BI270" s="14"/>
      <c r="BJ270" s="14"/>
      <c r="BK270" s="14"/>
      <c r="BL270" s="14"/>
      <c r="BM270" s="14"/>
      <c r="BN270" s="13"/>
      <c r="BO270" s="13"/>
      <c r="BP270" s="13"/>
      <c r="BQ270" s="13"/>
      <c r="BR270" s="14"/>
      <c r="BS270" s="14"/>
      <c r="BT270" s="14"/>
      <c r="BU270" s="151"/>
      <c r="BV270" s="151"/>
      <c r="BW270" s="151"/>
      <c r="BX270" s="151" t="s">
        <v>780</v>
      </c>
      <c r="BY270" s="151"/>
      <c r="BZ270" s="151"/>
      <c r="CA270" s="151"/>
      <c r="CB270" s="216"/>
      <c r="CC270" s="216"/>
    </row>
    <row r="271" spans="1:81" ht="60" customHeight="1" x14ac:dyDescent="0.55000000000000004">
      <c r="A271" s="154"/>
      <c r="B271" s="146"/>
      <c r="C271" s="145"/>
      <c r="D271" s="145"/>
      <c r="E271" s="145"/>
      <c r="F271" s="145"/>
      <c r="G271" s="145"/>
      <c r="H271" s="145"/>
      <c r="I271" s="145"/>
      <c r="J271" s="145"/>
      <c r="K271" s="145"/>
      <c r="L271" s="145"/>
      <c r="M271" s="145"/>
      <c r="N271" s="145"/>
      <c r="O271" s="154"/>
      <c r="P271" s="158"/>
      <c r="Q271" s="158"/>
      <c r="R271" s="140"/>
      <c r="S271" s="143"/>
      <c r="T271" s="152"/>
      <c r="U271" s="6" t="s">
        <v>87</v>
      </c>
      <c r="V271" s="13"/>
      <c r="W271" s="13"/>
      <c r="X271" s="13"/>
      <c r="Y271" s="13"/>
      <c r="Z271" s="13"/>
      <c r="AA271" s="14"/>
      <c r="AB271" s="14"/>
      <c r="AC271" s="14"/>
      <c r="AD271" s="13"/>
      <c r="AE271" s="13"/>
      <c r="AF271" s="13"/>
      <c r="AG271" s="14"/>
      <c r="AH271" s="13"/>
      <c r="AI271" s="13"/>
      <c r="AJ271" s="13"/>
      <c r="AK271" s="13"/>
      <c r="AL271" s="13"/>
      <c r="AM271" s="13"/>
      <c r="AN271" s="14"/>
      <c r="AO271" s="14"/>
      <c r="AP271" s="13"/>
      <c r="AQ271" s="13"/>
      <c r="AR271" s="13"/>
      <c r="AS271" s="13"/>
      <c r="AT271" s="13"/>
      <c r="AU271" s="13"/>
      <c r="AV271" s="13"/>
      <c r="AW271" s="13"/>
      <c r="AX271" s="13"/>
      <c r="AY271" s="14"/>
      <c r="AZ271" s="13"/>
      <c r="BA271" s="13"/>
      <c r="BB271" s="14"/>
      <c r="BC271" s="14"/>
      <c r="BD271" s="13"/>
      <c r="BE271" s="14"/>
      <c r="BF271" s="14"/>
      <c r="BG271" s="13"/>
      <c r="BH271" s="13"/>
      <c r="BI271" s="13"/>
      <c r="BJ271" s="13"/>
      <c r="BK271" s="13"/>
      <c r="BL271" s="13"/>
      <c r="BM271" s="13"/>
      <c r="BN271" s="13"/>
      <c r="BO271" s="13"/>
      <c r="BP271" s="13"/>
      <c r="BQ271" s="13"/>
      <c r="BR271" s="13"/>
      <c r="BS271" s="13"/>
      <c r="BT271" s="13"/>
      <c r="BU271" s="152"/>
      <c r="BV271" s="152"/>
      <c r="BW271" s="152"/>
      <c r="BX271" s="152"/>
      <c r="BY271" s="152"/>
      <c r="BZ271" s="152"/>
      <c r="CA271" s="152"/>
      <c r="CB271" s="217"/>
      <c r="CC271" s="217"/>
    </row>
    <row r="272" spans="1:81" ht="60" customHeight="1" x14ac:dyDescent="0.55000000000000004">
      <c r="A272" s="154"/>
      <c r="B272" s="146"/>
      <c r="C272" s="145"/>
      <c r="D272" s="145"/>
      <c r="E272" s="145"/>
      <c r="F272" s="145"/>
      <c r="G272" s="145"/>
      <c r="H272" s="145"/>
      <c r="I272" s="145"/>
      <c r="J272" s="145"/>
      <c r="K272" s="145"/>
      <c r="L272" s="145"/>
      <c r="M272" s="145"/>
      <c r="N272" s="145"/>
      <c r="O272" s="154"/>
      <c r="P272" s="159"/>
      <c r="Q272" s="159"/>
      <c r="R272" s="141"/>
      <c r="S272" s="144"/>
      <c r="T272" s="153"/>
      <c r="U272" s="6" t="s">
        <v>91</v>
      </c>
      <c r="V272" s="14"/>
      <c r="W272" s="14"/>
      <c r="X272" s="14"/>
      <c r="Y272" s="14"/>
      <c r="Z272" s="14"/>
      <c r="AA272" s="14"/>
      <c r="AB272" s="14"/>
      <c r="AC272" s="14"/>
      <c r="AD272" s="14"/>
      <c r="AE272" s="14"/>
      <c r="AF272" s="14"/>
      <c r="AG272" s="14"/>
      <c r="AH272" s="14"/>
      <c r="AI272" s="13"/>
      <c r="AJ272" s="14"/>
      <c r="AK272" s="14"/>
      <c r="AL272" s="14"/>
      <c r="AM272" s="13"/>
      <c r="AN272" s="13"/>
      <c r="AO272" s="14"/>
      <c r="AP272" s="14"/>
      <c r="AQ272" s="14"/>
      <c r="AR272" s="14"/>
      <c r="AS272" s="13"/>
      <c r="AT272" s="14"/>
      <c r="AU272" s="14"/>
      <c r="AV272" s="14"/>
      <c r="AW272" s="14"/>
      <c r="AX272" s="13"/>
      <c r="AY272" s="13"/>
      <c r="AZ272" s="14"/>
      <c r="BA272" s="13"/>
      <c r="BB272" s="13"/>
      <c r="BC272" s="13"/>
      <c r="BD272" s="13"/>
      <c r="BE272" s="13"/>
      <c r="BF272" s="13"/>
      <c r="BG272" s="14"/>
      <c r="BH272" s="13"/>
      <c r="BI272" s="13"/>
      <c r="BJ272" s="13"/>
      <c r="BK272" s="13"/>
      <c r="BL272" s="13"/>
      <c r="BM272" s="13"/>
      <c r="BN272" s="14"/>
      <c r="BO272" s="14"/>
      <c r="BP272" s="14"/>
      <c r="BQ272" s="14"/>
      <c r="BR272" s="13"/>
      <c r="BS272" s="13"/>
      <c r="BT272" s="13"/>
      <c r="BU272" s="153"/>
      <c r="BV272" s="153"/>
      <c r="BW272" s="153"/>
      <c r="BX272" s="153"/>
      <c r="BY272" s="153"/>
      <c r="BZ272" s="153"/>
      <c r="CA272" s="153"/>
      <c r="CB272" s="218"/>
      <c r="CC272" s="218"/>
    </row>
    <row r="273" spans="1:81" ht="60" customHeight="1" x14ac:dyDescent="0.55000000000000004">
      <c r="A273" s="154" t="s">
        <v>245</v>
      </c>
      <c r="B273" s="146"/>
      <c r="C273" s="145" t="s">
        <v>1974</v>
      </c>
      <c r="D273" s="145" t="s">
        <v>249</v>
      </c>
      <c r="E273" s="145" t="s">
        <v>250</v>
      </c>
      <c r="F273" s="145" t="s">
        <v>589</v>
      </c>
      <c r="G273" s="145" t="s">
        <v>1419</v>
      </c>
      <c r="H273" s="145" t="s">
        <v>1416</v>
      </c>
      <c r="I273" s="145" t="s">
        <v>1420</v>
      </c>
      <c r="J273" s="145"/>
      <c r="K273" s="150" t="s">
        <v>772</v>
      </c>
      <c r="L273" s="145" t="s">
        <v>518</v>
      </c>
      <c r="M273" s="145" t="s">
        <v>524</v>
      </c>
      <c r="N273" s="145" t="s">
        <v>251</v>
      </c>
      <c r="O273" s="154" t="s">
        <v>252</v>
      </c>
      <c r="P273" s="157" t="str">
        <f>HYPERLINK("https://www.mlit.go.jp/road/sisaku/inspection-support/pdf/c/BR020002.pdf","性能カタログ")</f>
        <v>性能カタログ</v>
      </c>
      <c r="Q273" s="171" t="str">
        <f>HYPERLINK("https://www.mlit.go.jp/road/sisaku/inspection-support/pdf/s/BR020002.pdf","技術の性能確認シート")</f>
        <v>技術の性能確認シート</v>
      </c>
      <c r="R273" s="139" t="s">
        <v>253</v>
      </c>
      <c r="S273" s="142" t="s">
        <v>689</v>
      </c>
      <c r="T273" s="151"/>
      <c r="U273" s="6" t="s">
        <v>86</v>
      </c>
      <c r="V273" s="13" t="s">
        <v>1053</v>
      </c>
      <c r="W273" s="13"/>
      <c r="X273" s="13" t="s">
        <v>1053</v>
      </c>
      <c r="Y273" s="33" t="s">
        <v>1053</v>
      </c>
      <c r="Z273" s="13" t="s">
        <v>1053</v>
      </c>
      <c r="AA273" s="13"/>
      <c r="AB273" s="13"/>
      <c r="AC273" s="13"/>
      <c r="AD273" s="13"/>
      <c r="AE273" s="13"/>
      <c r="AF273" s="13"/>
      <c r="AG273" s="13"/>
      <c r="AH273" s="13"/>
      <c r="AI273" s="13"/>
      <c r="AJ273" s="13" t="s">
        <v>843</v>
      </c>
      <c r="AK273" s="14"/>
      <c r="AL273" s="13"/>
      <c r="AM273" s="13"/>
      <c r="AN273" s="13" t="s">
        <v>843</v>
      </c>
      <c r="AO273" s="26"/>
      <c r="AP273" s="26"/>
      <c r="AQ273" s="14"/>
      <c r="AR273" s="14"/>
      <c r="AS273" s="13"/>
      <c r="AT273" s="13"/>
      <c r="AU273" s="13"/>
      <c r="AV273" s="13"/>
      <c r="AW273" s="13"/>
      <c r="AX273" s="13"/>
      <c r="AY273" s="13"/>
      <c r="AZ273" s="14"/>
      <c r="BA273" s="14"/>
      <c r="BB273" s="13"/>
      <c r="BC273" s="13"/>
      <c r="BD273" s="13"/>
      <c r="BE273" s="13"/>
      <c r="BF273" s="13"/>
      <c r="BG273" s="14"/>
      <c r="BH273" s="14"/>
      <c r="BI273" s="14"/>
      <c r="BJ273" s="14"/>
      <c r="BK273" s="14"/>
      <c r="BL273" s="14"/>
      <c r="BM273" s="14"/>
      <c r="BN273" s="13"/>
      <c r="BO273" s="13"/>
      <c r="BP273" s="13"/>
      <c r="BQ273" s="13"/>
      <c r="BR273" s="14"/>
      <c r="BS273" s="14"/>
      <c r="BT273" s="14"/>
      <c r="BU273" s="151"/>
      <c r="BV273" s="151"/>
      <c r="BW273" s="151"/>
      <c r="BX273" s="151"/>
      <c r="BY273" s="151"/>
      <c r="BZ273" s="151"/>
      <c r="CA273" s="151"/>
      <c r="CB273" s="216"/>
      <c r="CC273" s="216"/>
    </row>
    <row r="274" spans="1:81" ht="60" customHeight="1" x14ac:dyDescent="0.55000000000000004">
      <c r="A274" s="154"/>
      <c r="B274" s="146"/>
      <c r="C274" s="145"/>
      <c r="D274" s="145"/>
      <c r="E274" s="145"/>
      <c r="F274" s="145"/>
      <c r="G274" s="145"/>
      <c r="H274" s="145"/>
      <c r="I274" s="145"/>
      <c r="J274" s="145"/>
      <c r="K274" s="145"/>
      <c r="L274" s="145"/>
      <c r="M274" s="145"/>
      <c r="N274" s="145"/>
      <c r="O274" s="154"/>
      <c r="P274" s="169"/>
      <c r="Q274" s="169"/>
      <c r="R274" s="140"/>
      <c r="S274" s="143"/>
      <c r="T274" s="152"/>
      <c r="U274" s="6" t="s">
        <v>87</v>
      </c>
      <c r="V274" s="13"/>
      <c r="W274" s="13"/>
      <c r="X274" s="13"/>
      <c r="Y274" s="13"/>
      <c r="Z274" s="13"/>
      <c r="AA274" s="14"/>
      <c r="AB274" s="14"/>
      <c r="AC274" s="14"/>
      <c r="AD274" s="13"/>
      <c r="AE274" s="13"/>
      <c r="AF274" s="13"/>
      <c r="AG274" s="14"/>
      <c r="AH274" s="13"/>
      <c r="AI274" s="13"/>
      <c r="AJ274" s="13"/>
      <c r="AK274" s="13"/>
      <c r="AL274" s="13"/>
      <c r="AM274" s="13"/>
      <c r="AN274" s="14"/>
      <c r="AO274" s="14"/>
      <c r="AP274" s="13"/>
      <c r="AQ274" s="13"/>
      <c r="AR274" s="13"/>
      <c r="AS274" s="13"/>
      <c r="AT274" s="13"/>
      <c r="AU274" s="13"/>
      <c r="AV274" s="13"/>
      <c r="AW274" s="13"/>
      <c r="AX274" s="13"/>
      <c r="AY274" s="14"/>
      <c r="AZ274" s="13"/>
      <c r="BA274" s="13"/>
      <c r="BB274" s="14"/>
      <c r="BC274" s="14"/>
      <c r="BD274" s="13"/>
      <c r="BE274" s="14"/>
      <c r="BF274" s="14"/>
      <c r="BG274" s="13"/>
      <c r="BH274" s="13"/>
      <c r="BI274" s="13"/>
      <c r="BJ274" s="13"/>
      <c r="BK274" s="13"/>
      <c r="BL274" s="13"/>
      <c r="BM274" s="13"/>
      <c r="BN274" s="13"/>
      <c r="BO274" s="13"/>
      <c r="BP274" s="13"/>
      <c r="BQ274" s="13"/>
      <c r="BR274" s="13"/>
      <c r="BS274" s="13"/>
      <c r="BT274" s="13"/>
      <c r="BU274" s="152"/>
      <c r="BV274" s="152"/>
      <c r="BW274" s="152"/>
      <c r="BX274" s="152"/>
      <c r="BY274" s="152"/>
      <c r="BZ274" s="152"/>
      <c r="CA274" s="152"/>
      <c r="CB274" s="217"/>
      <c r="CC274" s="217"/>
    </row>
    <row r="275" spans="1:81" ht="60" customHeight="1" x14ac:dyDescent="0.55000000000000004">
      <c r="A275" s="154"/>
      <c r="B275" s="146"/>
      <c r="C275" s="145"/>
      <c r="D275" s="145"/>
      <c r="E275" s="145"/>
      <c r="F275" s="145"/>
      <c r="G275" s="145"/>
      <c r="H275" s="145"/>
      <c r="I275" s="145"/>
      <c r="J275" s="145"/>
      <c r="K275" s="145"/>
      <c r="L275" s="145"/>
      <c r="M275" s="145"/>
      <c r="N275" s="145"/>
      <c r="O275" s="154"/>
      <c r="P275" s="170"/>
      <c r="Q275" s="170"/>
      <c r="R275" s="141"/>
      <c r="S275" s="144"/>
      <c r="T275" s="153"/>
      <c r="U275" s="6" t="s">
        <v>91</v>
      </c>
      <c r="V275" s="14"/>
      <c r="W275" s="14"/>
      <c r="X275" s="14"/>
      <c r="Y275" s="14"/>
      <c r="Z275" s="14"/>
      <c r="AA275" s="14"/>
      <c r="AB275" s="14"/>
      <c r="AC275" s="14"/>
      <c r="AD275" s="14"/>
      <c r="AE275" s="14"/>
      <c r="AF275" s="14"/>
      <c r="AG275" s="14"/>
      <c r="AH275" s="14"/>
      <c r="AI275" s="13"/>
      <c r="AJ275" s="14"/>
      <c r="AK275" s="14"/>
      <c r="AL275" s="14"/>
      <c r="AM275" s="13"/>
      <c r="AN275" s="13"/>
      <c r="AO275" s="14"/>
      <c r="AP275" s="14"/>
      <c r="AQ275" s="14"/>
      <c r="AR275" s="14"/>
      <c r="AS275" s="13"/>
      <c r="AT275" s="14"/>
      <c r="AU275" s="14"/>
      <c r="AV275" s="14"/>
      <c r="AW275" s="14"/>
      <c r="AX275" s="13"/>
      <c r="AY275" s="13"/>
      <c r="AZ275" s="14"/>
      <c r="BA275" s="13"/>
      <c r="BB275" s="13"/>
      <c r="BC275" s="13"/>
      <c r="BD275" s="13"/>
      <c r="BE275" s="13"/>
      <c r="BF275" s="13"/>
      <c r="BG275" s="14"/>
      <c r="BH275" s="13"/>
      <c r="BI275" s="13"/>
      <c r="BJ275" s="13"/>
      <c r="BK275" s="13"/>
      <c r="BL275" s="13"/>
      <c r="BM275" s="13"/>
      <c r="BN275" s="14"/>
      <c r="BO275" s="14"/>
      <c r="BP275" s="14"/>
      <c r="BQ275" s="14"/>
      <c r="BR275" s="13"/>
      <c r="BS275" s="13"/>
      <c r="BT275" s="13"/>
      <c r="BU275" s="153"/>
      <c r="BV275" s="153"/>
      <c r="BW275" s="153"/>
      <c r="BX275" s="153"/>
      <c r="BY275" s="153"/>
      <c r="BZ275" s="153"/>
      <c r="CA275" s="153"/>
      <c r="CB275" s="218"/>
      <c r="CC275" s="218"/>
    </row>
    <row r="276" spans="1:81" ht="60" customHeight="1" x14ac:dyDescent="0.55000000000000004">
      <c r="A276" s="154" t="s">
        <v>245</v>
      </c>
      <c r="B276" s="146"/>
      <c r="C276" s="145" t="s">
        <v>1975</v>
      </c>
      <c r="D276" s="145" t="s">
        <v>254</v>
      </c>
      <c r="E276" s="145" t="s">
        <v>255</v>
      </c>
      <c r="F276" s="145" t="s">
        <v>868</v>
      </c>
      <c r="G276" s="145" t="s">
        <v>2689</v>
      </c>
      <c r="H276" s="145" t="s">
        <v>2690</v>
      </c>
      <c r="I276" s="145" t="s">
        <v>2691</v>
      </c>
      <c r="J276" s="147" t="s">
        <v>1048</v>
      </c>
      <c r="K276" s="145"/>
      <c r="L276" s="145" t="s">
        <v>514</v>
      </c>
      <c r="M276" s="145" t="s">
        <v>525</v>
      </c>
      <c r="N276" s="145" t="s">
        <v>256</v>
      </c>
      <c r="O276" s="154" t="s">
        <v>257</v>
      </c>
      <c r="P276" s="157" t="str">
        <f>HYPERLINK("https://www.mlit.go.jp/road/sisaku/inspection-support/pdf/c/BR020003.pdf","性能カタログ")</f>
        <v>性能カタログ</v>
      </c>
      <c r="Q276" s="157" t="str">
        <f>HYPERLINK("https://www.mlit.go.jp/road/sisaku/inspection-support/pdf/s/BR020003.pdf","技術の性能確認シート")</f>
        <v>技術の性能確認シート</v>
      </c>
      <c r="R276" s="139" t="s">
        <v>258</v>
      </c>
      <c r="S276" s="142" t="s">
        <v>690</v>
      </c>
      <c r="T276" s="151"/>
      <c r="U276" s="6" t="s">
        <v>86</v>
      </c>
      <c r="V276" s="13"/>
      <c r="W276" s="13"/>
      <c r="X276" s="13"/>
      <c r="Y276" s="13"/>
      <c r="Z276" s="13"/>
      <c r="AA276" s="13"/>
      <c r="AB276" s="13"/>
      <c r="AC276" s="13"/>
      <c r="AD276" s="13"/>
      <c r="AE276" s="13"/>
      <c r="AF276" s="13"/>
      <c r="AG276" s="13"/>
      <c r="AH276" s="13"/>
      <c r="AI276" s="13"/>
      <c r="AJ276" s="13"/>
      <c r="AK276" s="14"/>
      <c r="AL276" s="13"/>
      <c r="AM276" s="13"/>
      <c r="AN276" s="13"/>
      <c r="AO276" s="13"/>
      <c r="AP276" s="13"/>
      <c r="AQ276" s="14"/>
      <c r="AR276" s="14"/>
      <c r="AS276" s="13"/>
      <c r="AT276" s="13"/>
      <c r="AU276" s="13"/>
      <c r="AV276" s="13"/>
      <c r="AW276" s="13"/>
      <c r="AX276" s="13"/>
      <c r="AY276" s="13"/>
      <c r="AZ276" s="14"/>
      <c r="BA276" s="14"/>
      <c r="BB276" s="13"/>
      <c r="BC276" s="13"/>
      <c r="BD276" s="13"/>
      <c r="BE276" s="13"/>
      <c r="BF276" s="13"/>
      <c r="BG276" s="14"/>
      <c r="BH276" s="14"/>
      <c r="BI276" s="14"/>
      <c r="BJ276" s="14"/>
      <c r="BK276" s="14"/>
      <c r="BL276" s="14"/>
      <c r="BM276" s="14"/>
      <c r="BN276" s="13"/>
      <c r="BO276" s="13"/>
      <c r="BP276" s="13"/>
      <c r="BQ276" s="13"/>
      <c r="BR276" s="14"/>
      <c r="BS276" s="14"/>
      <c r="BT276" s="14"/>
      <c r="BU276" s="151"/>
      <c r="BV276" s="151"/>
      <c r="BW276" s="151"/>
      <c r="BX276" s="151"/>
      <c r="BY276" s="151"/>
      <c r="BZ276" s="151"/>
      <c r="CA276" s="151"/>
      <c r="CB276" s="216"/>
      <c r="CC276" s="216"/>
    </row>
    <row r="277" spans="1:81" ht="60" customHeight="1" x14ac:dyDescent="0.55000000000000004">
      <c r="A277" s="154"/>
      <c r="B277" s="146"/>
      <c r="C277" s="145"/>
      <c r="D277" s="145"/>
      <c r="E277" s="145"/>
      <c r="F277" s="145"/>
      <c r="G277" s="145"/>
      <c r="H277" s="145"/>
      <c r="I277" s="145"/>
      <c r="J277" s="147"/>
      <c r="K277" s="145"/>
      <c r="L277" s="145"/>
      <c r="M277" s="145"/>
      <c r="N277" s="145"/>
      <c r="O277" s="154"/>
      <c r="P277" s="158"/>
      <c r="Q277" s="158"/>
      <c r="R277" s="140"/>
      <c r="S277" s="143"/>
      <c r="T277" s="152"/>
      <c r="U277" s="6" t="s">
        <v>87</v>
      </c>
      <c r="V277" s="13" t="s">
        <v>918</v>
      </c>
      <c r="W277" s="13"/>
      <c r="X277" s="13" t="s">
        <v>918</v>
      </c>
      <c r="Y277" s="13"/>
      <c r="Z277" s="13" t="s">
        <v>918</v>
      </c>
      <c r="AA277" s="14"/>
      <c r="AB277" s="14"/>
      <c r="AC277" s="14"/>
      <c r="AD277" s="13"/>
      <c r="AE277" s="13"/>
      <c r="AF277" s="13"/>
      <c r="AG277" s="14"/>
      <c r="AH277" s="13"/>
      <c r="AI277" s="13"/>
      <c r="AJ277" s="13" t="s">
        <v>918</v>
      </c>
      <c r="AK277" s="13" t="s">
        <v>918</v>
      </c>
      <c r="AL277" s="13"/>
      <c r="AM277" s="13"/>
      <c r="AN277" s="14"/>
      <c r="AO277" s="14"/>
      <c r="AP277" s="13"/>
      <c r="AQ277" s="13"/>
      <c r="AR277" s="13"/>
      <c r="AS277" s="13"/>
      <c r="AT277" s="13"/>
      <c r="AU277" s="13"/>
      <c r="AV277" s="13"/>
      <c r="AW277" s="13"/>
      <c r="AX277" s="13"/>
      <c r="AY277" s="14"/>
      <c r="AZ277" s="13"/>
      <c r="BA277" s="13"/>
      <c r="BB277" s="14"/>
      <c r="BC277" s="14"/>
      <c r="BD277" s="13"/>
      <c r="BE277" s="14"/>
      <c r="BF277" s="14"/>
      <c r="BG277" s="13"/>
      <c r="BH277" s="13"/>
      <c r="BI277" s="13"/>
      <c r="BJ277" s="13"/>
      <c r="BK277" s="13"/>
      <c r="BL277" s="13"/>
      <c r="BM277" s="13"/>
      <c r="BN277" s="13"/>
      <c r="BO277" s="13"/>
      <c r="BP277" s="13"/>
      <c r="BQ277" s="13"/>
      <c r="BR277" s="13"/>
      <c r="BS277" s="13"/>
      <c r="BT277" s="13"/>
      <c r="BU277" s="152"/>
      <c r="BV277" s="152"/>
      <c r="BW277" s="152"/>
      <c r="BX277" s="152"/>
      <c r="BY277" s="152"/>
      <c r="BZ277" s="152"/>
      <c r="CA277" s="152"/>
      <c r="CB277" s="217"/>
      <c r="CC277" s="217"/>
    </row>
    <row r="278" spans="1:81" ht="60" customHeight="1" x14ac:dyDescent="0.55000000000000004">
      <c r="A278" s="154"/>
      <c r="B278" s="146"/>
      <c r="C278" s="145"/>
      <c r="D278" s="145"/>
      <c r="E278" s="145"/>
      <c r="F278" s="145"/>
      <c r="G278" s="145"/>
      <c r="H278" s="145"/>
      <c r="I278" s="145"/>
      <c r="J278" s="147"/>
      <c r="K278" s="145"/>
      <c r="L278" s="145"/>
      <c r="M278" s="145"/>
      <c r="N278" s="145"/>
      <c r="O278" s="154"/>
      <c r="P278" s="159"/>
      <c r="Q278" s="159"/>
      <c r="R278" s="141"/>
      <c r="S278" s="144"/>
      <c r="T278" s="153"/>
      <c r="U278" s="6" t="s">
        <v>91</v>
      </c>
      <c r="V278" s="14"/>
      <c r="W278" s="14"/>
      <c r="X278" s="14"/>
      <c r="Y278" s="14"/>
      <c r="Z278" s="14"/>
      <c r="AA278" s="14"/>
      <c r="AB278" s="14"/>
      <c r="AC278" s="14"/>
      <c r="AD278" s="14"/>
      <c r="AE278" s="14"/>
      <c r="AF278" s="14"/>
      <c r="AG278" s="14"/>
      <c r="AH278" s="14"/>
      <c r="AI278" s="13"/>
      <c r="AJ278" s="14"/>
      <c r="AK278" s="14"/>
      <c r="AL278" s="14"/>
      <c r="AM278" s="13"/>
      <c r="AN278" s="13"/>
      <c r="AO278" s="14"/>
      <c r="AP278" s="14"/>
      <c r="AQ278" s="14"/>
      <c r="AR278" s="14"/>
      <c r="AS278" s="13"/>
      <c r="AT278" s="14"/>
      <c r="AU278" s="14"/>
      <c r="AV278" s="14"/>
      <c r="AW278" s="14"/>
      <c r="AX278" s="13"/>
      <c r="AY278" s="13"/>
      <c r="AZ278" s="14"/>
      <c r="BA278" s="13"/>
      <c r="BB278" s="13"/>
      <c r="BC278" s="13"/>
      <c r="BD278" s="13"/>
      <c r="BE278" s="13"/>
      <c r="BF278" s="13"/>
      <c r="BG278" s="14"/>
      <c r="BH278" s="13"/>
      <c r="BI278" s="13"/>
      <c r="BJ278" s="13"/>
      <c r="BK278" s="13"/>
      <c r="BL278" s="13"/>
      <c r="BM278" s="13"/>
      <c r="BN278" s="14"/>
      <c r="BO278" s="14"/>
      <c r="BP278" s="14"/>
      <c r="BQ278" s="14"/>
      <c r="BR278" s="13"/>
      <c r="BS278" s="13"/>
      <c r="BT278" s="13"/>
      <c r="BU278" s="153"/>
      <c r="BV278" s="153"/>
      <c r="BW278" s="153"/>
      <c r="BX278" s="153"/>
      <c r="BY278" s="153"/>
      <c r="BZ278" s="153"/>
      <c r="CA278" s="153"/>
      <c r="CB278" s="218"/>
      <c r="CC278" s="218"/>
    </row>
    <row r="279" spans="1:81" ht="60" customHeight="1" x14ac:dyDescent="0.55000000000000004">
      <c r="A279" s="154" t="s">
        <v>245</v>
      </c>
      <c r="B279" s="146"/>
      <c r="C279" s="145" t="s">
        <v>1976</v>
      </c>
      <c r="D279" s="145" t="s">
        <v>1764</v>
      </c>
      <c r="E279" s="145" t="s">
        <v>259</v>
      </c>
      <c r="F279" s="145" t="s">
        <v>869</v>
      </c>
      <c r="G279" s="145" t="s">
        <v>1093</v>
      </c>
      <c r="H279" s="145" t="s">
        <v>2698</v>
      </c>
      <c r="I279" s="145" t="s">
        <v>2699</v>
      </c>
      <c r="J279" s="147" t="s">
        <v>968</v>
      </c>
      <c r="K279" s="145" t="s">
        <v>1046</v>
      </c>
      <c r="L279" s="145" t="s">
        <v>514</v>
      </c>
      <c r="M279" s="145" t="s">
        <v>526</v>
      </c>
      <c r="N279" s="145" t="s">
        <v>256</v>
      </c>
      <c r="O279" s="154" t="s">
        <v>260</v>
      </c>
      <c r="P279" s="157" t="str">
        <f>HYPERLINK("https://www.mlit.go.jp/road/sisaku/inspection-support/pdf/c/BR020004.pdf","性能カタログ")</f>
        <v>性能カタログ</v>
      </c>
      <c r="Q279" s="157" t="str">
        <f>HYPERLINK("https://www.mlit.go.jp/road/sisaku/inspection-support/pdf/s/BR020004.pdf","技術の性能確認シート")</f>
        <v>技術の性能確認シート</v>
      </c>
      <c r="R279" s="139" t="s">
        <v>2795</v>
      </c>
      <c r="S279" s="142" t="s">
        <v>691</v>
      </c>
      <c r="T279" s="203"/>
      <c r="U279" s="6" t="s">
        <v>86</v>
      </c>
      <c r="V279" s="13"/>
      <c r="W279" s="13"/>
      <c r="X279" s="13"/>
      <c r="Y279" s="13"/>
      <c r="Z279" s="13"/>
      <c r="AA279" s="13"/>
      <c r="AB279" s="13"/>
      <c r="AC279" s="13"/>
      <c r="AD279" s="13"/>
      <c r="AE279" s="13"/>
      <c r="AF279" s="13"/>
      <c r="AG279" s="13"/>
      <c r="AH279" s="13"/>
      <c r="AI279" s="13"/>
      <c r="AJ279" s="13"/>
      <c r="AK279" s="14"/>
      <c r="AL279" s="13"/>
      <c r="AM279" s="13"/>
      <c r="AN279" s="13"/>
      <c r="AO279" s="13"/>
      <c r="AP279" s="13"/>
      <c r="AQ279" s="14"/>
      <c r="AR279" s="14"/>
      <c r="AS279" s="13"/>
      <c r="AT279" s="13"/>
      <c r="AU279" s="13"/>
      <c r="AV279" s="13"/>
      <c r="AW279" s="13"/>
      <c r="AX279" s="13"/>
      <c r="AY279" s="13"/>
      <c r="AZ279" s="14"/>
      <c r="BA279" s="14"/>
      <c r="BB279" s="13"/>
      <c r="BC279" s="13"/>
      <c r="BD279" s="13"/>
      <c r="BE279" s="13"/>
      <c r="BF279" s="13"/>
      <c r="BG279" s="14"/>
      <c r="BH279" s="14"/>
      <c r="BI279" s="14"/>
      <c r="BJ279" s="14"/>
      <c r="BK279" s="14"/>
      <c r="BL279" s="14"/>
      <c r="BM279" s="14"/>
      <c r="BN279" s="13"/>
      <c r="BO279" s="13"/>
      <c r="BP279" s="13"/>
      <c r="BQ279" s="13"/>
      <c r="BR279" s="14"/>
      <c r="BS279" s="14"/>
      <c r="BT279" s="14"/>
      <c r="BU279" s="151"/>
      <c r="BV279" s="151"/>
      <c r="BW279" s="151"/>
      <c r="BX279" s="151"/>
      <c r="BY279" s="151"/>
      <c r="BZ279" s="151"/>
      <c r="CA279" s="151"/>
      <c r="CB279" s="216"/>
      <c r="CC279" s="216"/>
    </row>
    <row r="280" spans="1:81" ht="60" customHeight="1" x14ac:dyDescent="0.55000000000000004">
      <c r="A280" s="154"/>
      <c r="B280" s="146"/>
      <c r="C280" s="145"/>
      <c r="D280" s="145"/>
      <c r="E280" s="145"/>
      <c r="F280" s="145"/>
      <c r="G280" s="145"/>
      <c r="H280" s="145"/>
      <c r="I280" s="145"/>
      <c r="J280" s="145"/>
      <c r="K280" s="145"/>
      <c r="L280" s="145"/>
      <c r="M280" s="145"/>
      <c r="N280" s="145"/>
      <c r="O280" s="154"/>
      <c r="P280" s="158"/>
      <c r="Q280" s="158"/>
      <c r="R280" s="140"/>
      <c r="S280" s="143"/>
      <c r="T280" s="152"/>
      <c r="U280" s="6" t="s">
        <v>87</v>
      </c>
      <c r="V280" s="13" t="s">
        <v>918</v>
      </c>
      <c r="W280" s="13"/>
      <c r="X280" s="13" t="s">
        <v>918</v>
      </c>
      <c r="Y280" s="13"/>
      <c r="Z280" s="13" t="s">
        <v>918</v>
      </c>
      <c r="AA280" s="14"/>
      <c r="AB280" s="14"/>
      <c r="AC280" s="14"/>
      <c r="AD280" s="13"/>
      <c r="AE280" s="13"/>
      <c r="AF280" s="13"/>
      <c r="AG280" s="14"/>
      <c r="AH280" s="13"/>
      <c r="AI280" s="13"/>
      <c r="AJ280" s="13" t="s">
        <v>918</v>
      </c>
      <c r="AK280" s="13" t="s">
        <v>918</v>
      </c>
      <c r="AL280" s="13"/>
      <c r="AM280" s="13"/>
      <c r="AN280" s="14"/>
      <c r="AO280" s="14"/>
      <c r="AP280" s="13"/>
      <c r="AQ280" s="13"/>
      <c r="AR280" s="13"/>
      <c r="AS280" s="13"/>
      <c r="AT280" s="13" t="s">
        <v>918</v>
      </c>
      <c r="AU280" s="13"/>
      <c r="AV280" s="13" t="s">
        <v>918</v>
      </c>
      <c r="AW280" s="13"/>
      <c r="AX280" s="13"/>
      <c r="AY280" s="14"/>
      <c r="AZ280" s="13"/>
      <c r="BA280" s="13"/>
      <c r="BB280" s="14"/>
      <c r="BC280" s="14"/>
      <c r="BD280" s="13"/>
      <c r="BE280" s="14"/>
      <c r="BF280" s="14"/>
      <c r="BG280" s="13"/>
      <c r="BH280" s="13"/>
      <c r="BI280" s="13"/>
      <c r="BJ280" s="13"/>
      <c r="BK280" s="13"/>
      <c r="BL280" s="13"/>
      <c r="BM280" s="13"/>
      <c r="BN280" s="13"/>
      <c r="BO280" s="13"/>
      <c r="BP280" s="13"/>
      <c r="BQ280" s="13"/>
      <c r="BR280" s="13"/>
      <c r="BS280" s="13"/>
      <c r="BT280" s="13"/>
      <c r="BU280" s="152"/>
      <c r="BV280" s="152"/>
      <c r="BW280" s="152"/>
      <c r="BX280" s="152"/>
      <c r="BY280" s="152"/>
      <c r="BZ280" s="152"/>
      <c r="CA280" s="152"/>
      <c r="CB280" s="217"/>
      <c r="CC280" s="217"/>
    </row>
    <row r="281" spans="1:81" ht="60" customHeight="1" x14ac:dyDescent="0.55000000000000004">
      <c r="A281" s="154"/>
      <c r="B281" s="146"/>
      <c r="C281" s="145"/>
      <c r="D281" s="145"/>
      <c r="E281" s="145"/>
      <c r="F281" s="145"/>
      <c r="G281" s="145"/>
      <c r="H281" s="145"/>
      <c r="I281" s="145"/>
      <c r="J281" s="145"/>
      <c r="K281" s="145"/>
      <c r="L281" s="145"/>
      <c r="M281" s="145"/>
      <c r="N281" s="145"/>
      <c r="O281" s="154"/>
      <c r="P281" s="159"/>
      <c r="Q281" s="159"/>
      <c r="R281" s="141"/>
      <c r="S281" s="144"/>
      <c r="T281" s="153"/>
      <c r="U281" s="6" t="s">
        <v>91</v>
      </c>
      <c r="V281" s="14"/>
      <c r="W281" s="14"/>
      <c r="X281" s="14"/>
      <c r="Y281" s="14"/>
      <c r="Z281" s="14"/>
      <c r="AA281" s="14"/>
      <c r="AB281" s="14"/>
      <c r="AC281" s="14"/>
      <c r="AD281" s="14"/>
      <c r="AE281" s="14"/>
      <c r="AF281" s="14"/>
      <c r="AG281" s="14"/>
      <c r="AH281" s="14"/>
      <c r="AI281" s="13"/>
      <c r="AJ281" s="14"/>
      <c r="AK281" s="14"/>
      <c r="AL281" s="14"/>
      <c r="AM281" s="13"/>
      <c r="AN281" s="13"/>
      <c r="AO281" s="14"/>
      <c r="AP281" s="14"/>
      <c r="AQ281" s="14"/>
      <c r="AR281" s="14"/>
      <c r="AS281" s="13"/>
      <c r="AT281" s="14"/>
      <c r="AU281" s="14"/>
      <c r="AV281" s="14"/>
      <c r="AW281" s="14"/>
      <c r="AX281" s="13"/>
      <c r="AY281" s="13"/>
      <c r="AZ281" s="14"/>
      <c r="BA281" s="13"/>
      <c r="BB281" s="13"/>
      <c r="BC281" s="13"/>
      <c r="BD281" s="13"/>
      <c r="BE281" s="13"/>
      <c r="BF281" s="13"/>
      <c r="BG281" s="14"/>
      <c r="BH281" s="13"/>
      <c r="BI281" s="13"/>
      <c r="BJ281" s="13"/>
      <c r="BK281" s="13"/>
      <c r="BL281" s="13"/>
      <c r="BM281" s="13"/>
      <c r="BN281" s="14"/>
      <c r="BO281" s="14"/>
      <c r="BP281" s="14"/>
      <c r="BQ281" s="14"/>
      <c r="BR281" s="13"/>
      <c r="BS281" s="13"/>
      <c r="BT281" s="13"/>
      <c r="BU281" s="153"/>
      <c r="BV281" s="153"/>
      <c r="BW281" s="153"/>
      <c r="BX281" s="153"/>
      <c r="BY281" s="153"/>
      <c r="BZ281" s="153"/>
      <c r="CA281" s="153"/>
      <c r="CB281" s="218"/>
      <c r="CC281" s="218"/>
    </row>
    <row r="282" spans="1:81" ht="60" customHeight="1" x14ac:dyDescent="0.55000000000000004">
      <c r="A282" s="154" t="s">
        <v>245</v>
      </c>
      <c r="B282" s="146"/>
      <c r="C282" s="145" t="s">
        <v>261</v>
      </c>
      <c r="D282" s="156" t="s">
        <v>1012</v>
      </c>
      <c r="E282" s="145" t="s">
        <v>75</v>
      </c>
      <c r="F282" s="145" t="s">
        <v>75</v>
      </c>
      <c r="G282" s="145" t="s">
        <v>75</v>
      </c>
      <c r="H282" s="145" t="s">
        <v>75</v>
      </c>
      <c r="I282" s="145" t="s">
        <v>75</v>
      </c>
      <c r="J282" s="145" t="s">
        <v>75</v>
      </c>
      <c r="K282" s="145" t="s">
        <v>75</v>
      </c>
      <c r="L282" s="145" t="s">
        <v>75</v>
      </c>
      <c r="M282" s="145" t="s">
        <v>75</v>
      </c>
      <c r="N282" s="145" t="s">
        <v>1011</v>
      </c>
      <c r="O282" s="145" t="s">
        <v>75</v>
      </c>
      <c r="P282" s="162" t="s">
        <v>75</v>
      </c>
      <c r="Q282" s="162" t="s">
        <v>75</v>
      </c>
      <c r="R282" s="139" t="s">
        <v>75</v>
      </c>
      <c r="S282" s="151" t="s">
        <v>75</v>
      </c>
      <c r="T282" s="151"/>
      <c r="U282" s="6" t="s">
        <v>86</v>
      </c>
      <c r="V282" s="13"/>
      <c r="W282" s="13"/>
      <c r="X282" s="13"/>
      <c r="Y282" s="13"/>
      <c r="Z282" s="13"/>
      <c r="AA282" s="13"/>
      <c r="AB282" s="13"/>
      <c r="AC282" s="13"/>
      <c r="AD282" s="13"/>
      <c r="AE282" s="13"/>
      <c r="AF282" s="13"/>
      <c r="AG282" s="13"/>
      <c r="AH282" s="13"/>
      <c r="AI282" s="13"/>
      <c r="AJ282" s="13"/>
      <c r="AK282" s="14"/>
      <c r="AL282" s="13"/>
      <c r="AM282" s="13"/>
      <c r="AN282" s="13"/>
      <c r="AO282" s="13"/>
      <c r="AP282" s="13"/>
      <c r="AQ282" s="14"/>
      <c r="AR282" s="14"/>
      <c r="AS282" s="13"/>
      <c r="AT282" s="13"/>
      <c r="AU282" s="13"/>
      <c r="AV282" s="13"/>
      <c r="AW282" s="13"/>
      <c r="AX282" s="13"/>
      <c r="AY282" s="13"/>
      <c r="AZ282" s="14"/>
      <c r="BA282" s="14"/>
      <c r="BB282" s="13"/>
      <c r="BC282" s="13"/>
      <c r="BD282" s="13"/>
      <c r="BE282" s="13"/>
      <c r="BF282" s="13"/>
      <c r="BG282" s="14"/>
      <c r="BH282" s="14"/>
      <c r="BI282" s="14"/>
      <c r="BJ282" s="14"/>
      <c r="BK282" s="14"/>
      <c r="BL282" s="14"/>
      <c r="BM282" s="14"/>
      <c r="BN282" s="13"/>
      <c r="BO282" s="13"/>
      <c r="BP282" s="13"/>
      <c r="BQ282" s="13"/>
      <c r="BR282" s="14"/>
      <c r="BS282" s="14"/>
      <c r="BT282" s="14"/>
      <c r="BU282" s="151"/>
      <c r="BV282" s="151"/>
      <c r="BW282" s="151"/>
      <c r="BX282" s="151"/>
      <c r="BY282" s="151"/>
      <c r="BZ282" s="151"/>
      <c r="CA282" s="151"/>
      <c r="CB282" s="216"/>
      <c r="CC282" s="216"/>
    </row>
    <row r="283" spans="1:81" ht="60" customHeight="1" x14ac:dyDescent="0.55000000000000004">
      <c r="A283" s="154"/>
      <c r="B283" s="146"/>
      <c r="C283" s="145"/>
      <c r="D283" s="145"/>
      <c r="E283" s="145"/>
      <c r="F283" s="145"/>
      <c r="G283" s="145"/>
      <c r="H283" s="145"/>
      <c r="I283" s="145"/>
      <c r="J283" s="145"/>
      <c r="K283" s="145"/>
      <c r="L283" s="145"/>
      <c r="M283" s="145"/>
      <c r="N283" s="145"/>
      <c r="O283" s="145"/>
      <c r="P283" s="163"/>
      <c r="Q283" s="163"/>
      <c r="R283" s="140"/>
      <c r="S283" s="152"/>
      <c r="T283" s="152"/>
      <c r="U283" s="6" t="s">
        <v>87</v>
      </c>
      <c r="V283" s="13"/>
      <c r="W283" s="13"/>
      <c r="X283" s="13"/>
      <c r="Y283" s="13"/>
      <c r="Z283" s="13"/>
      <c r="AA283" s="14"/>
      <c r="AB283" s="14"/>
      <c r="AC283" s="14"/>
      <c r="AD283" s="13"/>
      <c r="AE283" s="13"/>
      <c r="AF283" s="13"/>
      <c r="AG283" s="14"/>
      <c r="AH283" s="13"/>
      <c r="AI283" s="13"/>
      <c r="AJ283" s="13"/>
      <c r="AK283" s="13"/>
      <c r="AL283" s="13"/>
      <c r="AM283" s="13"/>
      <c r="AN283" s="14"/>
      <c r="AO283" s="14"/>
      <c r="AP283" s="13"/>
      <c r="AQ283" s="13"/>
      <c r="AR283" s="13"/>
      <c r="AS283" s="13"/>
      <c r="AT283" s="13"/>
      <c r="AU283" s="13"/>
      <c r="AV283" s="13"/>
      <c r="AW283" s="13"/>
      <c r="AX283" s="13"/>
      <c r="AY283" s="14"/>
      <c r="AZ283" s="13"/>
      <c r="BA283" s="13"/>
      <c r="BB283" s="14"/>
      <c r="BC283" s="14"/>
      <c r="BD283" s="13"/>
      <c r="BE283" s="14"/>
      <c r="BF283" s="14"/>
      <c r="BG283" s="13"/>
      <c r="BH283" s="13"/>
      <c r="BI283" s="13"/>
      <c r="BJ283" s="13"/>
      <c r="BK283" s="13"/>
      <c r="BL283" s="13"/>
      <c r="BM283" s="13"/>
      <c r="BN283" s="13"/>
      <c r="BO283" s="13"/>
      <c r="BP283" s="13"/>
      <c r="BQ283" s="13"/>
      <c r="BR283" s="13"/>
      <c r="BS283" s="13"/>
      <c r="BT283" s="13"/>
      <c r="BU283" s="152"/>
      <c r="BV283" s="152"/>
      <c r="BW283" s="152"/>
      <c r="BX283" s="152"/>
      <c r="BY283" s="152"/>
      <c r="BZ283" s="152"/>
      <c r="CA283" s="152"/>
      <c r="CB283" s="217"/>
      <c r="CC283" s="217"/>
    </row>
    <row r="284" spans="1:81" ht="60" customHeight="1" x14ac:dyDescent="0.55000000000000004">
      <c r="A284" s="154"/>
      <c r="B284" s="146"/>
      <c r="C284" s="145"/>
      <c r="D284" s="145"/>
      <c r="E284" s="145"/>
      <c r="F284" s="145"/>
      <c r="G284" s="145"/>
      <c r="H284" s="145"/>
      <c r="I284" s="145"/>
      <c r="J284" s="145"/>
      <c r="K284" s="145"/>
      <c r="L284" s="145"/>
      <c r="M284" s="145"/>
      <c r="N284" s="145"/>
      <c r="O284" s="145"/>
      <c r="P284" s="164"/>
      <c r="Q284" s="164"/>
      <c r="R284" s="141"/>
      <c r="S284" s="153"/>
      <c r="T284" s="153"/>
      <c r="U284" s="6" t="s">
        <v>91</v>
      </c>
      <c r="V284" s="14"/>
      <c r="W284" s="14"/>
      <c r="X284" s="14"/>
      <c r="Y284" s="14"/>
      <c r="Z284" s="14"/>
      <c r="AA284" s="14"/>
      <c r="AB284" s="14"/>
      <c r="AC284" s="14"/>
      <c r="AD284" s="14"/>
      <c r="AE284" s="14"/>
      <c r="AF284" s="14"/>
      <c r="AG284" s="14"/>
      <c r="AH284" s="14"/>
      <c r="AI284" s="13"/>
      <c r="AJ284" s="14"/>
      <c r="AK284" s="14"/>
      <c r="AL284" s="14"/>
      <c r="AM284" s="13"/>
      <c r="AN284" s="13"/>
      <c r="AO284" s="14"/>
      <c r="AP284" s="14"/>
      <c r="AQ284" s="14"/>
      <c r="AR284" s="14"/>
      <c r="AS284" s="13"/>
      <c r="AT284" s="14"/>
      <c r="AU284" s="14"/>
      <c r="AV284" s="14"/>
      <c r="AW284" s="14"/>
      <c r="AX284" s="13"/>
      <c r="AY284" s="13"/>
      <c r="AZ284" s="14"/>
      <c r="BA284" s="13"/>
      <c r="BB284" s="13"/>
      <c r="BC284" s="13"/>
      <c r="BD284" s="13"/>
      <c r="BE284" s="13"/>
      <c r="BF284" s="13"/>
      <c r="BG284" s="14"/>
      <c r="BH284" s="13"/>
      <c r="BI284" s="13"/>
      <c r="BJ284" s="13"/>
      <c r="BK284" s="13"/>
      <c r="BL284" s="13"/>
      <c r="BM284" s="13"/>
      <c r="BN284" s="14"/>
      <c r="BO284" s="14"/>
      <c r="BP284" s="14"/>
      <c r="BQ284" s="14"/>
      <c r="BR284" s="13"/>
      <c r="BS284" s="13"/>
      <c r="BT284" s="13"/>
      <c r="BU284" s="153"/>
      <c r="BV284" s="153"/>
      <c r="BW284" s="153"/>
      <c r="BX284" s="153"/>
      <c r="BY284" s="153"/>
      <c r="BZ284" s="153"/>
      <c r="CA284" s="153"/>
      <c r="CB284" s="218"/>
      <c r="CC284" s="218"/>
    </row>
    <row r="285" spans="1:81" ht="60" customHeight="1" x14ac:dyDescent="0.55000000000000004">
      <c r="A285" s="154" t="s">
        <v>245</v>
      </c>
      <c r="B285" s="146"/>
      <c r="C285" s="145" t="s">
        <v>1977</v>
      </c>
      <c r="D285" s="145" t="s">
        <v>474</v>
      </c>
      <c r="E285" s="145" t="s">
        <v>2173</v>
      </c>
      <c r="F285" s="145" t="s">
        <v>862</v>
      </c>
      <c r="G285" s="145" t="s">
        <v>575</v>
      </c>
      <c r="H285" s="145" t="s">
        <v>576</v>
      </c>
      <c r="I285" s="145" t="s">
        <v>800</v>
      </c>
      <c r="J285" s="147" t="s">
        <v>1063</v>
      </c>
      <c r="K285" s="150" t="s">
        <v>768</v>
      </c>
      <c r="L285" s="145" t="s">
        <v>514</v>
      </c>
      <c r="M285" s="145" t="s">
        <v>527</v>
      </c>
      <c r="N285" s="145" t="s">
        <v>262</v>
      </c>
      <c r="O285" s="154" t="s">
        <v>263</v>
      </c>
      <c r="P285" s="157" t="str">
        <f>HYPERLINK("https://www.mlit.go.jp/road/sisaku/inspection-support/pdf/c/BR020006.pdf","性能カタログ")</f>
        <v>性能カタログ</v>
      </c>
      <c r="Q285" s="157" t="str">
        <f>HYPERLINK("https://www.mlit.go.jp/road/sisaku/inspection-support/pdf/s/BR020006.pdf","技術の性能確認シート")</f>
        <v>技術の性能確認シート</v>
      </c>
      <c r="R285" s="139" t="s">
        <v>264</v>
      </c>
      <c r="S285" s="142" t="s">
        <v>1426</v>
      </c>
      <c r="T285" s="151"/>
      <c r="U285" s="6" t="s">
        <v>86</v>
      </c>
      <c r="V285" s="13"/>
      <c r="W285" s="13"/>
      <c r="X285" s="13"/>
      <c r="Y285" s="13"/>
      <c r="Z285" s="13"/>
      <c r="AA285" s="13"/>
      <c r="AB285" s="13"/>
      <c r="AC285" s="13"/>
      <c r="AD285" s="13"/>
      <c r="AE285" s="13"/>
      <c r="AF285" s="13"/>
      <c r="AG285" s="13"/>
      <c r="AH285" s="13"/>
      <c r="AI285" s="13"/>
      <c r="AJ285" s="13"/>
      <c r="AK285" s="14"/>
      <c r="AL285" s="13"/>
      <c r="AM285" s="13"/>
      <c r="AN285" s="13"/>
      <c r="AO285" s="13"/>
      <c r="AP285" s="13"/>
      <c r="AQ285" s="14"/>
      <c r="AR285" s="14"/>
      <c r="AS285" s="13"/>
      <c r="AT285" s="13"/>
      <c r="AU285" s="13"/>
      <c r="AV285" s="13"/>
      <c r="AW285" s="13"/>
      <c r="AX285" s="13"/>
      <c r="AY285" s="13"/>
      <c r="AZ285" s="14"/>
      <c r="BA285" s="14"/>
      <c r="BB285" s="13"/>
      <c r="BC285" s="13"/>
      <c r="BD285" s="13"/>
      <c r="BE285" s="13"/>
      <c r="BF285" s="13"/>
      <c r="BG285" s="14"/>
      <c r="BH285" s="14"/>
      <c r="BI285" s="14"/>
      <c r="BJ285" s="14"/>
      <c r="BK285" s="14"/>
      <c r="BL285" s="14"/>
      <c r="BM285" s="14"/>
      <c r="BN285" s="13"/>
      <c r="BO285" s="13"/>
      <c r="BP285" s="13"/>
      <c r="BQ285" s="13"/>
      <c r="BR285" s="14"/>
      <c r="BS285" s="14"/>
      <c r="BT285" s="14"/>
      <c r="BU285" s="151"/>
      <c r="BV285" s="151"/>
      <c r="BW285" s="151"/>
      <c r="BX285" s="151"/>
      <c r="BY285" s="151"/>
      <c r="BZ285" s="151"/>
      <c r="CA285" s="151"/>
      <c r="CB285" s="216"/>
      <c r="CC285" s="216"/>
    </row>
    <row r="286" spans="1:81" ht="60" customHeight="1" x14ac:dyDescent="0.55000000000000004">
      <c r="A286" s="154"/>
      <c r="B286" s="146"/>
      <c r="C286" s="145"/>
      <c r="D286" s="145"/>
      <c r="E286" s="145"/>
      <c r="F286" s="145"/>
      <c r="G286" s="145"/>
      <c r="H286" s="145"/>
      <c r="I286" s="145"/>
      <c r="J286" s="145"/>
      <c r="K286" s="145"/>
      <c r="L286" s="145"/>
      <c r="M286" s="145"/>
      <c r="N286" s="145"/>
      <c r="O286" s="154"/>
      <c r="P286" s="158"/>
      <c r="Q286" s="158"/>
      <c r="R286" s="140"/>
      <c r="S286" s="143"/>
      <c r="T286" s="152"/>
      <c r="U286" s="6" t="s">
        <v>87</v>
      </c>
      <c r="V286" s="13" t="s">
        <v>919</v>
      </c>
      <c r="W286" s="13"/>
      <c r="X286" s="13" t="s">
        <v>919</v>
      </c>
      <c r="Y286" s="13"/>
      <c r="Z286" s="13" t="s">
        <v>919</v>
      </c>
      <c r="AA286" s="14"/>
      <c r="AB286" s="14"/>
      <c r="AC286" s="14"/>
      <c r="AD286" s="13"/>
      <c r="AE286" s="13"/>
      <c r="AF286" s="13"/>
      <c r="AG286" s="14"/>
      <c r="AH286" s="13"/>
      <c r="AI286" s="13"/>
      <c r="AJ286" s="13" t="s">
        <v>919</v>
      </c>
      <c r="AK286" s="13" t="s">
        <v>919</v>
      </c>
      <c r="AL286" s="13"/>
      <c r="AM286" s="13"/>
      <c r="AN286" s="14"/>
      <c r="AO286" s="14"/>
      <c r="AP286" s="13"/>
      <c r="AQ286" s="13"/>
      <c r="AR286" s="13"/>
      <c r="AS286" s="13"/>
      <c r="AT286" s="13"/>
      <c r="AU286" s="13"/>
      <c r="AV286" s="13"/>
      <c r="AW286" s="13"/>
      <c r="AX286" s="13"/>
      <c r="AY286" s="14"/>
      <c r="AZ286" s="13"/>
      <c r="BA286" s="13"/>
      <c r="BB286" s="14"/>
      <c r="BC286" s="14"/>
      <c r="BD286" s="13"/>
      <c r="BE286" s="14"/>
      <c r="BF286" s="14"/>
      <c r="BG286" s="13"/>
      <c r="BH286" s="13"/>
      <c r="BI286" s="13"/>
      <c r="BJ286" s="13"/>
      <c r="BK286" s="13"/>
      <c r="BL286" s="13"/>
      <c r="BM286" s="13"/>
      <c r="BN286" s="13"/>
      <c r="BO286" s="13"/>
      <c r="BP286" s="13"/>
      <c r="BQ286" s="13"/>
      <c r="BR286" s="13"/>
      <c r="BS286" s="13"/>
      <c r="BT286" s="13"/>
      <c r="BU286" s="152"/>
      <c r="BV286" s="152"/>
      <c r="BW286" s="152"/>
      <c r="BX286" s="152"/>
      <c r="BY286" s="152"/>
      <c r="BZ286" s="152"/>
      <c r="CA286" s="152"/>
      <c r="CB286" s="217"/>
      <c r="CC286" s="217"/>
    </row>
    <row r="287" spans="1:81" ht="60" customHeight="1" x14ac:dyDescent="0.55000000000000004">
      <c r="A287" s="154"/>
      <c r="B287" s="146"/>
      <c r="C287" s="145"/>
      <c r="D287" s="145"/>
      <c r="E287" s="145"/>
      <c r="F287" s="145"/>
      <c r="G287" s="145"/>
      <c r="H287" s="145"/>
      <c r="I287" s="145"/>
      <c r="J287" s="145"/>
      <c r="K287" s="145"/>
      <c r="L287" s="145"/>
      <c r="M287" s="145"/>
      <c r="N287" s="145"/>
      <c r="O287" s="154"/>
      <c r="P287" s="159"/>
      <c r="Q287" s="159"/>
      <c r="R287" s="141"/>
      <c r="S287" s="144"/>
      <c r="T287" s="153"/>
      <c r="U287" s="6" t="s">
        <v>91</v>
      </c>
      <c r="V287" s="14"/>
      <c r="W287" s="14"/>
      <c r="X287" s="14"/>
      <c r="Y287" s="14"/>
      <c r="Z287" s="14"/>
      <c r="AA287" s="14"/>
      <c r="AB287" s="14"/>
      <c r="AC287" s="14"/>
      <c r="AD287" s="14"/>
      <c r="AE287" s="14"/>
      <c r="AF287" s="14"/>
      <c r="AG287" s="14"/>
      <c r="AH287" s="14"/>
      <c r="AI287" s="13"/>
      <c r="AJ287" s="14"/>
      <c r="AK287" s="14"/>
      <c r="AL287" s="14"/>
      <c r="AM287" s="13"/>
      <c r="AN287" s="13"/>
      <c r="AO287" s="14"/>
      <c r="AP287" s="14"/>
      <c r="AQ287" s="14"/>
      <c r="AR287" s="14"/>
      <c r="AS287" s="13"/>
      <c r="AT287" s="14"/>
      <c r="AU287" s="14"/>
      <c r="AV287" s="14"/>
      <c r="AW287" s="14"/>
      <c r="AX287" s="13"/>
      <c r="AY287" s="13"/>
      <c r="AZ287" s="14"/>
      <c r="BA287" s="13"/>
      <c r="BB287" s="13"/>
      <c r="BC287" s="13"/>
      <c r="BD287" s="13"/>
      <c r="BE287" s="13"/>
      <c r="BF287" s="13"/>
      <c r="BG287" s="14"/>
      <c r="BH287" s="13"/>
      <c r="BI287" s="13"/>
      <c r="BJ287" s="13"/>
      <c r="BK287" s="13"/>
      <c r="BL287" s="13"/>
      <c r="BM287" s="13"/>
      <c r="BN287" s="14"/>
      <c r="BO287" s="14"/>
      <c r="BP287" s="14"/>
      <c r="BQ287" s="14"/>
      <c r="BR287" s="13"/>
      <c r="BS287" s="13"/>
      <c r="BT287" s="13"/>
      <c r="BU287" s="153"/>
      <c r="BV287" s="153"/>
      <c r="BW287" s="153"/>
      <c r="BX287" s="153"/>
      <c r="BY287" s="153"/>
      <c r="BZ287" s="153"/>
      <c r="CA287" s="153"/>
      <c r="CB287" s="218"/>
      <c r="CC287" s="218"/>
    </row>
    <row r="288" spans="1:81" ht="60" customHeight="1" x14ac:dyDescent="0.55000000000000004">
      <c r="A288" s="154" t="s">
        <v>245</v>
      </c>
      <c r="B288" s="146"/>
      <c r="C288" s="145" t="s">
        <v>1451</v>
      </c>
      <c r="D288" s="156" t="s">
        <v>1012</v>
      </c>
      <c r="E288" s="145" t="s">
        <v>75</v>
      </c>
      <c r="F288" s="145" t="s">
        <v>75</v>
      </c>
      <c r="G288" s="145" t="s">
        <v>75</v>
      </c>
      <c r="H288" s="145" t="s">
        <v>75</v>
      </c>
      <c r="I288" s="145" t="s">
        <v>75</v>
      </c>
      <c r="J288" s="145" t="s">
        <v>75</v>
      </c>
      <c r="K288" s="145" t="s">
        <v>75</v>
      </c>
      <c r="L288" s="145" t="s">
        <v>75</v>
      </c>
      <c r="M288" s="145" t="s">
        <v>75</v>
      </c>
      <c r="N288" s="145" t="s">
        <v>1011</v>
      </c>
      <c r="O288" s="145" t="s">
        <v>75</v>
      </c>
      <c r="P288" s="162" t="s">
        <v>75</v>
      </c>
      <c r="Q288" s="162" t="s">
        <v>75</v>
      </c>
      <c r="R288" s="139" t="s">
        <v>75</v>
      </c>
      <c r="S288" s="151" t="s">
        <v>75</v>
      </c>
      <c r="T288" s="151"/>
      <c r="U288" s="6" t="s">
        <v>86</v>
      </c>
      <c r="V288" s="13"/>
      <c r="W288" s="13"/>
      <c r="X288" s="13"/>
      <c r="Y288" s="13"/>
      <c r="Z288" s="13"/>
      <c r="AA288" s="13"/>
      <c r="AB288" s="13"/>
      <c r="AC288" s="13"/>
      <c r="AD288" s="13"/>
      <c r="AE288" s="13"/>
      <c r="AF288" s="13"/>
      <c r="AG288" s="13"/>
      <c r="AH288" s="13"/>
      <c r="AI288" s="13"/>
      <c r="AJ288" s="13"/>
      <c r="AK288" s="14"/>
      <c r="AL288" s="13"/>
      <c r="AM288" s="13"/>
      <c r="AN288" s="13"/>
      <c r="AO288" s="13"/>
      <c r="AP288" s="13"/>
      <c r="AQ288" s="14"/>
      <c r="AR288" s="14"/>
      <c r="AS288" s="13"/>
      <c r="AT288" s="13"/>
      <c r="AU288" s="13"/>
      <c r="AV288" s="13"/>
      <c r="AW288" s="13"/>
      <c r="AX288" s="13"/>
      <c r="AY288" s="13"/>
      <c r="AZ288" s="14"/>
      <c r="BA288" s="14"/>
      <c r="BB288" s="13"/>
      <c r="BC288" s="13"/>
      <c r="BD288" s="13"/>
      <c r="BE288" s="13"/>
      <c r="BF288" s="13"/>
      <c r="BG288" s="14"/>
      <c r="BH288" s="14"/>
      <c r="BI288" s="14"/>
      <c r="BJ288" s="14"/>
      <c r="BK288" s="14"/>
      <c r="BL288" s="14"/>
      <c r="BM288" s="14"/>
      <c r="BN288" s="13"/>
      <c r="BO288" s="13"/>
      <c r="BP288" s="13"/>
      <c r="BQ288" s="13"/>
      <c r="BR288" s="14"/>
      <c r="BS288" s="14"/>
      <c r="BT288" s="14"/>
      <c r="BU288" s="151"/>
      <c r="BV288" s="151"/>
      <c r="BW288" s="151"/>
      <c r="BX288" s="151"/>
      <c r="BY288" s="151"/>
      <c r="BZ288" s="151"/>
      <c r="CA288" s="151"/>
      <c r="CB288" s="216"/>
      <c r="CC288" s="216"/>
    </row>
    <row r="289" spans="1:81" ht="60" customHeight="1" x14ac:dyDescent="0.55000000000000004">
      <c r="A289" s="154"/>
      <c r="B289" s="146"/>
      <c r="C289" s="145"/>
      <c r="D289" s="145"/>
      <c r="E289" s="145"/>
      <c r="F289" s="145"/>
      <c r="G289" s="145"/>
      <c r="H289" s="145"/>
      <c r="I289" s="145"/>
      <c r="J289" s="145"/>
      <c r="K289" s="145"/>
      <c r="L289" s="145"/>
      <c r="M289" s="145"/>
      <c r="N289" s="145"/>
      <c r="O289" s="145"/>
      <c r="P289" s="163"/>
      <c r="Q289" s="163"/>
      <c r="R289" s="140"/>
      <c r="S289" s="152"/>
      <c r="T289" s="152"/>
      <c r="U289" s="6" t="s">
        <v>87</v>
      </c>
      <c r="V289" s="13" t="s">
        <v>918</v>
      </c>
      <c r="W289" s="13"/>
      <c r="X289" s="13" t="s">
        <v>918</v>
      </c>
      <c r="Y289" s="13"/>
      <c r="Z289" s="13" t="s">
        <v>918</v>
      </c>
      <c r="AA289" s="14"/>
      <c r="AB289" s="14"/>
      <c r="AC289" s="14"/>
      <c r="AD289" s="13"/>
      <c r="AE289" s="13"/>
      <c r="AF289" s="13"/>
      <c r="AG289" s="14"/>
      <c r="AH289" s="13"/>
      <c r="AI289" s="13"/>
      <c r="AJ289" s="13" t="s">
        <v>918</v>
      </c>
      <c r="AK289" s="13" t="s">
        <v>918</v>
      </c>
      <c r="AL289" s="13"/>
      <c r="AM289" s="13"/>
      <c r="AN289" s="14"/>
      <c r="AO289" s="14"/>
      <c r="AP289" s="13"/>
      <c r="AQ289" s="13"/>
      <c r="AR289" s="13"/>
      <c r="AS289" s="13"/>
      <c r="AT289" s="13"/>
      <c r="AU289" s="13"/>
      <c r="AV289" s="13"/>
      <c r="AW289" s="13"/>
      <c r="AX289" s="13"/>
      <c r="AY289" s="14"/>
      <c r="AZ289" s="13"/>
      <c r="BA289" s="13"/>
      <c r="BB289" s="14"/>
      <c r="BC289" s="14"/>
      <c r="BD289" s="13"/>
      <c r="BE289" s="14"/>
      <c r="BF289" s="14"/>
      <c r="BG289" s="13"/>
      <c r="BH289" s="13"/>
      <c r="BI289" s="13"/>
      <c r="BJ289" s="13"/>
      <c r="BK289" s="13"/>
      <c r="BL289" s="13"/>
      <c r="BM289" s="13"/>
      <c r="BN289" s="13"/>
      <c r="BO289" s="13"/>
      <c r="BP289" s="13"/>
      <c r="BQ289" s="13"/>
      <c r="BR289" s="13"/>
      <c r="BS289" s="13"/>
      <c r="BT289" s="13"/>
      <c r="BU289" s="152"/>
      <c r="BV289" s="152"/>
      <c r="BW289" s="152"/>
      <c r="BX289" s="152"/>
      <c r="BY289" s="152"/>
      <c r="BZ289" s="152"/>
      <c r="CA289" s="152"/>
      <c r="CB289" s="217"/>
      <c r="CC289" s="217"/>
    </row>
    <row r="290" spans="1:81" ht="60" customHeight="1" x14ac:dyDescent="0.55000000000000004">
      <c r="A290" s="154"/>
      <c r="B290" s="146"/>
      <c r="C290" s="145"/>
      <c r="D290" s="145"/>
      <c r="E290" s="145"/>
      <c r="F290" s="145"/>
      <c r="G290" s="145"/>
      <c r="H290" s="145"/>
      <c r="I290" s="145"/>
      <c r="J290" s="145"/>
      <c r="K290" s="145"/>
      <c r="L290" s="145"/>
      <c r="M290" s="145"/>
      <c r="N290" s="145"/>
      <c r="O290" s="145"/>
      <c r="P290" s="164"/>
      <c r="Q290" s="164"/>
      <c r="R290" s="141"/>
      <c r="S290" s="153"/>
      <c r="T290" s="153"/>
      <c r="U290" s="6" t="s">
        <v>91</v>
      </c>
      <c r="V290" s="14"/>
      <c r="W290" s="14"/>
      <c r="X290" s="14"/>
      <c r="Y290" s="14"/>
      <c r="Z290" s="14"/>
      <c r="AA290" s="14"/>
      <c r="AB290" s="14"/>
      <c r="AC290" s="14"/>
      <c r="AD290" s="14"/>
      <c r="AE290" s="14"/>
      <c r="AF290" s="14"/>
      <c r="AG290" s="14"/>
      <c r="AH290" s="14"/>
      <c r="AI290" s="13"/>
      <c r="AJ290" s="14"/>
      <c r="AK290" s="14"/>
      <c r="AL290" s="14"/>
      <c r="AM290" s="13"/>
      <c r="AN290" s="13"/>
      <c r="AO290" s="14"/>
      <c r="AP290" s="14"/>
      <c r="AQ290" s="14"/>
      <c r="AR290" s="14"/>
      <c r="AS290" s="13"/>
      <c r="AT290" s="14"/>
      <c r="AU290" s="14"/>
      <c r="AV290" s="14"/>
      <c r="AW290" s="14"/>
      <c r="AX290" s="13"/>
      <c r="AY290" s="13"/>
      <c r="AZ290" s="14"/>
      <c r="BA290" s="13"/>
      <c r="BB290" s="13"/>
      <c r="BC290" s="13"/>
      <c r="BD290" s="13"/>
      <c r="BE290" s="13"/>
      <c r="BF290" s="13"/>
      <c r="BG290" s="14"/>
      <c r="BH290" s="13"/>
      <c r="BI290" s="13"/>
      <c r="BJ290" s="13"/>
      <c r="BK290" s="13"/>
      <c r="BL290" s="13"/>
      <c r="BM290" s="13"/>
      <c r="BN290" s="14"/>
      <c r="BO290" s="14"/>
      <c r="BP290" s="14"/>
      <c r="BQ290" s="14"/>
      <c r="BR290" s="13"/>
      <c r="BS290" s="13"/>
      <c r="BT290" s="13"/>
      <c r="BU290" s="153"/>
      <c r="BV290" s="153"/>
      <c r="BW290" s="153"/>
      <c r="BX290" s="153"/>
      <c r="BY290" s="153"/>
      <c r="BZ290" s="153"/>
      <c r="CA290" s="153"/>
      <c r="CB290" s="218"/>
      <c r="CC290" s="218"/>
    </row>
    <row r="291" spans="1:81" ht="60" customHeight="1" x14ac:dyDescent="0.55000000000000004">
      <c r="A291" s="154" t="s">
        <v>245</v>
      </c>
      <c r="B291" s="146"/>
      <c r="C291" s="145" t="s">
        <v>1978</v>
      </c>
      <c r="D291" s="145" t="s">
        <v>265</v>
      </c>
      <c r="E291" s="145" t="s">
        <v>266</v>
      </c>
      <c r="F291" s="145" t="s">
        <v>870</v>
      </c>
      <c r="G291" s="145" t="s">
        <v>590</v>
      </c>
      <c r="H291" s="145" t="s">
        <v>2133</v>
      </c>
      <c r="I291" s="145" t="s">
        <v>2134</v>
      </c>
      <c r="J291" s="147" t="s">
        <v>2135</v>
      </c>
      <c r="K291" s="150" t="s">
        <v>773</v>
      </c>
      <c r="L291" s="145" t="s">
        <v>514</v>
      </c>
      <c r="M291" s="145" t="s">
        <v>977</v>
      </c>
      <c r="N291" s="145" t="s">
        <v>256</v>
      </c>
      <c r="O291" s="154" t="s">
        <v>917</v>
      </c>
      <c r="P291" s="157" t="str">
        <f>HYPERLINK("https://www.mlit.go.jp/road/sisaku/inspection-support/pdf/c/BR020008.pdf","性能カタログ")</f>
        <v>性能カタログ</v>
      </c>
      <c r="Q291" s="157" t="str">
        <f>HYPERLINK("https://www.mlit.go.jp/road/sisaku/inspection-support/pdf/s/BR020008.pdf","技術の性能確認シート")</f>
        <v>技術の性能確認シート</v>
      </c>
      <c r="R291" s="139" t="s">
        <v>1039</v>
      </c>
      <c r="S291" s="142" t="s">
        <v>692</v>
      </c>
      <c r="T291" s="151"/>
      <c r="U291" s="6" t="s">
        <v>86</v>
      </c>
      <c r="V291" s="13" t="s">
        <v>2136</v>
      </c>
      <c r="W291" s="13"/>
      <c r="X291" s="13" t="s">
        <v>2136</v>
      </c>
      <c r="Y291" s="13" t="s">
        <v>2136</v>
      </c>
      <c r="Z291" s="13" t="s">
        <v>2136</v>
      </c>
      <c r="AA291" s="13"/>
      <c r="AB291" s="13"/>
      <c r="AC291" s="13"/>
      <c r="AD291" s="13" t="s">
        <v>2136</v>
      </c>
      <c r="AE291" s="13" t="s">
        <v>2136</v>
      </c>
      <c r="AF291" s="13" t="s">
        <v>2136</v>
      </c>
      <c r="AG291" s="13"/>
      <c r="AH291" s="13"/>
      <c r="AI291" s="13"/>
      <c r="AJ291" s="13" t="s">
        <v>2136</v>
      </c>
      <c r="AK291" s="14"/>
      <c r="AL291" s="13"/>
      <c r="AM291" s="13"/>
      <c r="AN291" s="13"/>
      <c r="AO291" s="13"/>
      <c r="AP291" s="13"/>
      <c r="AQ291" s="14"/>
      <c r="AR291" s="14"/>
      <c r="AS291" s="13"/>
      <c r="AT291" s="13"/>
      <c r="AU291" s="13"/>
      <c r="AV291" s="13" t="s">
        <v>2136</v>
      </c>
      <c r="AW291" s="13"/>
      <c r="AX291" s="13"/>
      <c r="AY291" s="13"/>
      <c r="AZ291" s="14"/>
      <c r="BA291" s="14"/>
      <c r="BB291" s="13"/>
      <c r="BC291" s="13"/>
      <c r="BD291" s="13"/>
      <c r="BE291" s="13"/>
      <c r="BF291" s="13"/>
      <c r="BG291" s="14"/>
      <c r="BH291" s="14"/>
      <c r="BI291" s="14"/>
      <c r="BJ291" s="14"/>
      <c r="BK291" s="14"/>
      <c r="BL291" s="14"/>
      <c r="BM291" s="14"/>
      <c r="BN291" s="13"/>
      <c r="BO291" s="13"/>
      <c r="BP291" s="13"/>
      <c r="BQ291" s="13"/>
      <c r="BR291" s="14"/>
      <c r="BS291" s="14"/>
      <c r="BT291" s="14"/>
      <c r="BU291" s="151"/>
      <c r="BV291" s="151"/>
      <c r="BW291" s="151"/>
      <c r="BX291" s="151"/>
      <c r="BY291" s="151"/>
      <c r="BZ291" s="151"/>
      <c r="CA291" s="151"/>
      <c r="CB291" s="216"/>
      <c r="CC291" s="216"/>
    </row>
    <row r="292" spans="1:81" ht="60" customHeight="1" x14ac:dyDescent="0.55000000000000004">
      <c r="A292" s="154"/>
      <c r="B292" s="146"/>
      <c r="C292" s="145"/>
      <c r="D292" s="145"/>
      <c r="E292" s="145"/>
      <c r="F292" s="145"/>
      <c r="G292" s="145"/>
      <c r="H292" s="145"/>
      <c r="I292" s="145"/>
      <c r="J292" s="145"/>
      <c r="K292" s="145"/>
      <c r="L292" s="145"/>
      <c r="M292" s="145"/>
      <c r="N292" s="145"/>
      <c r="O292" s="154"/>
      <c r="P292" s="158"/>
      <c r="Q292" s="158"/>
      <c r="R292" s="140"/>
      <c r="S292" s="143"/>
      <c r="T292" s="152"/>
      <c r="U292" s="6" t="s">
        <v>87</v>
      </c>
      <c r="V292" s="13" t="s">
        <v>918</v>
      </c>
      <c r="W292" s="13"/>
      <c r="X292" s="13" t="s">
        <v>918</v>
      </c>
      <c r="Y292" s="13" t="s">
        <v>918</v>
      </c>
      <c r="Z292" s="13" t="s">
        <v>918</v>
      </c>
      <c r="AA292" s="14"/>
      <c r="AB292" s="14"/>
      <c r="AC292" s="14"/>
      <c r="AD292" s="13" t="s">
        <v>918</v>
      </c>
      <c r="AE292" s="13" t="s">
        <v>918</v>
      </c>
      <c r="AF292" s="13" t="s">
        <v>918</v>
      </c>
      <c r="AG292" s="14"/>
      <c r="AH292" s="13"/>
      <c r="AI292" s="13"/>
      <c r="AJ292" s="13" t="s">
        <v>918</v>
      </c>
      <c r="AK292" s="13" t="s">
        <v>918</v>
      </c>
      <c r="AL292" s="13"/>
      <c r="AM292" s="13"/>
      <c r="AN292" s="14"/>
      <c r="AO292" s="14"/>
      <c r="AP292" s="13"/>
      <c r="AQ292" s="13"/>
      <c r="AR292" s="13"/>
      <c r="AS292" s="13"/>
      <c r="AT292" s="13"/>
      <c r="AU292" s="13"/>
      <c r="AV292" s="13"/>
      <c r="AW292" s="13"/>
      <c r="AX292" s="13"/>
      <c r="AY292" s="14"/>
      <c r="AZ292" s="13"/>
      <c r="BA292" s="13"/>
      <c r="BB292" s="14"/>
      <c r="BC292" s="14"/>
      <c r="BD292" s="13"/>
      <c r="BE292" s="14"/>
      <c r="BF292" s="14"/>
      <c r="BG292" s="13"/>
      <c r="BH292" s="13"/>
      <c r="BI292" s="13"/>
      <c r="BJ292" s="13"/>
      <c r="BK292" s="13"/>
      <c r="BL292" s="13"/>
      <c r="BM292" s="13"/>
      <c r="BN292" s="13"/>
      <c r="BO292" s="13"/>
      <c r="BP292" s="13"/>
      <c r="BQ292" s="13"/>
      <c r="BR292" s="13"/>
      <c r="BS292" s="13"/>
      <c r="BT292" s="13"/>
      <c r="BU292" s="152"/>
      <c r="BV292" s="152"/>
      <c r="BW292" s="152"/>
      <c r="BX292" s="152"/>
      <c r="BY292" s="152"/>
      <c r="BZ292" s="152"/>
      <c r="CA292" s="152"/>
      <c r="CB292" s="217"/>
      <c r="CC292" s="217"/>
    </row>
    <row r="293" spans="1:81" ht="60" customHeight="1" x14ac:dyDescent="0.55000000000000004">
      <c r="A293" s="154"/>
      <c r="B293" s="146"/>
      <c r="C293" s="145"/>
      <c r="D293" s="145"/>
      <c r="E293" s="145"/>
      <c r="F293" s="145"/>
      <c r="G293" s="145"/>
      <c r="H293" s="145"/>
      <c r="I293" s="145"/>
      <c r="J293" s="145"/>
      <c r="K293" s="145"/>
      <c r="L293" s="145"/>
      <c r="M293" s="145"/>
      <c r="N293" s="145"/>
      <c r="O293" s="154"/>
      <c r="P293" s="159"/>
      <c r="Q293" s="159"/>
      <c r="R293" s="141"/>
      <c r="S293" s="144"/>
      <c r="T293" s="153"/>
      <c r="U293" s="6" t="s">
        <v>91</v>
      </c>
      <c r="V293" s="14"/>
      <c r="W293" s="14"/>
      <c r="X293" s="14"/>
      <c r="Y293" s="14"/>
      <c r="Z293" s="14"/>
      <c r="AA293" s="14"/>
      <c r="AB293" s="14"/>
      <c r="AC293" s="14"/>
      <c r="AD293" s="14"/>
      <c r="AE293" s="14"/>
      <c r="AF293" s="14"/>
      <c r="AG293" s="14"/>
      <c r="AH293" s="14"/>
      <c r="AI293" s="13"/>
      <c r="AJ293" s="14"/>
      <c r="AK293" s="14"/>
      <c r="AL293" s="14"/>
      <c r="AM293" s="13"/>
      <c r="AN293" s="13"/>
      <c r="AO293" s="14"/>
      <c r="AP293" s="14"/>
      <c r="AQ293" s="14"/>
      <c r="AR293" s="14"/>
      <c r="AS293" s="13"/>
      <c r="AT293" s="14"/>
      <c r="AU293" s="14"/>
      <c r="AV293" s="14"/>
      <c r="AW293" s="14"/>
      <c r="AX293" s="13"/>
      <c r="AY293" s="13"/>
      <c r="AZ293" s="14"/>
      <c r="BA293" s="13"/>
      <c r="BB293" s="13"/>
      <c r="BC293" s="13"/>
      <c r="BD293" s="13"/>
      <c r="BE293" s="13"/>
      <c r="BF293" s="13"/>
      <c r="BG293" s="14"/>
      <c r="BH293" s="13"/>
      <c r="BI293" s="13"/>
      <c r="BJ293" s="13"/>
      <c r="BK293" s="13"/>
      <c r="BL293" s="13"/>
      <c r="BM293" s="13"/>
      <c r="BN293" s="14"/>
      <c r="BO293" s="14"/>
      <c r="BP293" s="14"/>
      <c r="BQ293" s="14"/>
      <c r="BR293" s="13"/>
      <c r="BS293" s="13"/>
      <c r="BT293" s="13"/>
      <c r="BU293" s="153"/>
      <c r="BV293" s="153"/>
      <c r="BW293" s="153"/>
      <c r="BX293" s="153"/>
      <c r="BY293" s="153"/>
      <c r="BZ293" s="153"/>
      <c r="CA293" s="153"/>
      <c r="CB293" s="218"/>
      <c r="CC293" s="218"/>
    </row>
    <row r="294" spans="1:81" ht="60" customHeight="1" x14ac:dyDescent="0.55000000000000004">
      <c r="A294" s="154" t="s">
        <v>245</v>
      </c>
      <c r="B294" s="146"/>
      <c r="C294" s="145" t="s">
        <v>1979</v>
      </c>
      <c r="D294" s="145" t="s">
        <v>267</v>
      </c>
      <c r="E294" s="145" t="s">
        <v>69</v>
      </c>
      <c r="F294" s="145" t="s">
        <v>2444</v>
      </c>
      <c r="G294" s="145" t="s">
        <v>2442</v>
      </c>
      <c r="H294" s="145" t="s">
        <v>2445</v>
      </c>
      <c r="I294" s="145" t="s">
        <v>807</v>
      </c>
      <c r="J294" s="145"/>
      <c r="K294" s="145"/>
      <c r="L294" s="145" t="s">
        <v>514</v>
      </c>
      <c r="M294" s="145" t="s">
        <v>84</v>
      </c>
      <c r="N294" s="145" t="s">
        <v>268</v>
      </c>
      <c r="O294" s="154" t="s">
        <v>268</v>
      </c>
      <c r="P294" s="157" t="str">
        <f>HYPERLINK("https://www.mlit.go.jp/road/sisaku/inspection-support/pdf/c/BR020009.pdf","性能カタログ")</f>
        <v>性能カタログ</v>
      </c>
      <c r="Q294" s="157" t="str">
        <f>HYPERLINK("https://www.mlit.go.jp/road/sisaku/inspection-support/pdf/s/BR020009.pdf","技術の性能確認シート")</f>
        <v>技術の性能確認シート</v>
      </c>
      <c r="R294" s="139" t="s">
        <v>269</v>
      </c>
      <c r="S294" s="142" t="s">
        <v>693</v>
      </c>
      <c r="T294" s="151"/>
      <c r="U294" s="6" t="s">
        <v>86</v>
      </c>
      <c r="V294" s="13"/>
      <c r="W294" s="13"/>
      <c r="X294" s="13"/>
      <c r="Y294" s="13"/>
      <c r="Z294" s="13"/>
      <c r="AA294" s="13"/>
      <c r="AB294" s="13"/>
      <c r="AC294" s="13"/>
      <c r="AD294" s="13"/>
      <c r="AE294" s="13"/>
      <c r="AF294" s="13"/>
      <c r="AG294" s="13"/>
      <c r="AH294" s="13"/>
      <c r="AI294" s="13"/>
      <c r="AJ294" s="13"/>
      <c r="AK294" s="14"/>
      <c r="AL294" s="13"/>
      <c r="AM294" s="13"/>
      <c r="AN294" s="13"/>
      <c r="AO294" s="13"/>
      <c r="AP294" s="13"/>
      <c r="AQ294" s="14"/>
      <c r="AR294" s="14"/>
      <c r="AS294" s="13"/>
      <c r="AT294" s="13"/>
      <c r="AU294" s="13"/>
      <c r="AV294" s="13"/>
      <c r="AW294" s="13"/>
      <c r="AX294" s="13"/>
      <c r="AY294" s="13"/>
      <c r="AZ294" s="14"/>
      <c r="BA294" s="14"/>
      <c r="BB294" s="13"/>
      <c r="BC294" s="13"/>
      <c r="BD294" s="13"/>
      <c r="BE294" s="13"/>
      <c r="BF294" s="13"/>
      <c r="BG294" s="14"/>
      <c r="BH294" s="14"/>
      <c r="BI294" s="14"/>
      <c r="BJ294" s="14"/>
      <c r="BK294" s="14"/>
      <c r="BL294" s="14"/>
      <c r="BM294" s="14"/>
      <c r="BN294" s="13"/>
      <c r="BO294" s="13"/>
      <c r="BP294" s="13"/>
      <c r="BQ294" s="13"/>
      <c r="BR294" s="14"/>
      <c r="BS294" s="14"/>
      <c r="BT294" s="14"/>
      <c r="BU294" s="151"/>
      <c r="BV294" s="151"/>
      <c r="BW294" s="151"/>
      <c r="BX294" s="151"/>
      <c r="BY294" s="151"/>
      <c r="BZ294" s="151"/>
      <c r="CA294" s="151"/>
      <c r="CB294" s="216"/>
      <c r="CC294" s="216"/>
    </row>
    <row r="295" spans="1:81" ht="60" customHeight="1" x14ac:dyDescent="0.55000000000000004">
      <c r="A295" s="154"/>
      <c r="B295" s="146"/>
      <c r="C295" s="145"/>
      <c r="D295" s="145"/>
      <c r="E295" s="145"/>
      <c r="F295" s="145"/>
      <c r="G295" s="145"/>
      <c r="H295" s="145"/>
      <c r="I295" s="145"/>
      <c r="J295" s="145"/>
      <c r="K295" s="145"/>
      <c r="L295" s="145"/>
      <c r="M295" s="145"/>
      <c r="N295" s="145"/>
      <c r="O295" s="154"/>
      <c r="P295" s="158"/>
      <c r="Q295" s="158"/>
      <c r="R295" s="140"/>
      <c r="S295" s="143"/>
      <c r="T295" s="152"/>
      <c r="U295" s="6" t="s">
        <v>87</v>
      </c>
      <c r="V295" s="13"/>
      <c r="W295" s="13"/>
      <c r="X295" s="13"/>
      <c r="Y295" s="13"/>
      <c r="Z295" s="13" t="s">
        <v>920</v>
      </c>
      <c r="AA295" s="14"/>
      <c r="AB295" s="14"/>
      <c r="AC295" s="14"/>
      <c r="AD295" s="13"/>
      <c r="AE295" s="13"/>
      <c r="AF295" s="13"/>
      <c r="AG295" s="14"/>
      <c r="AH295" s="13"/>
      <c r="AI295" s="13"/>
      <c r="AJ295" s="13" t="s">
        <v>920</v>
      </c>
      <c r="AK295" s="13" t="s">
        <v>920</v>
      </c>
      <c r="AL295" s="13"/>
      <c r="AM295" s="13"/>
      <c r="AN295" s="14"/>
      <c r="AO295" s="14"/>
      <c r="AP295" s="13"/>
      <c r="AQ295" s="13"/>
      <c r="AR295" s="13"/>
      <c r="AS295" s="13"/>
      <c r="AT295" s="13"/>
      <c r="AU295" s="13"/>
      <c r="AV295" s="13"/>
      <c r="AW295" s="13"/>
      <c r="AX295" s="13"/>
      <c r="AY295" s="14"/>
      <c r="AZ295" s="13"/>
      <c r="BA295" s="13"/>
      <c r="BB295" s="14"/>
      <c r="BC295" s="14"/>
      <c r="BD295" s="13"/>
      <c r="BE295" s="14"/>
      <c r="BF295" s="14"/>
      <c r="BG295" s="13"/>
      <c r="BH295" s="13"/>
      <c r="BI295" s="13"/>
      <c r="BJ295" s="13"/>
      <c r="BK295" s="13"/>
      <c r="BL295" s="13"/>
      <c r="BM295" s="13"/>
      <c r="BN295" s="13"/>
      <c r="BO295" s="13"/>
      <c r="BP295" s="13"/>
      <c r="BQ295" s="13"/>
      <c r="BR295" s="13"/>
      <c r="BS295" s="13"/>
      <c r="BT295" s="13"/>
      <c r="BU295" s="152"/>
      <c r="BV295" s="152"/>
      <c r="BW295" s="152"/>
      <c r="BX295" s="152"/>
      <c r="BY295" s="152"/>
      <c r="BZ295" s="152"/>
      <c r="CA295" s="152"/>
      <c r="CB295" s="217"/>
      <c r="CC295" s="217"/>
    </row>
    <row r="296" spans="1:81" ht="60" customHeight="1" x14ac:dyDescent="0.55000000000000004">
      <c r="A296" s="154"/>
      <c r="B296" s="146"/>
      <c r="C296" s="145"/>
      <c r="D296" s="145"/>
      <c r="E296" s="145"/>
      <c r="F296" s="145"/>
      <c r="G296" s="145"/>
      <c r="H296" s="145"/>
      <c r="I296" s="145"/>
      <c r="J296" s="145"/>
      <c r="K296" s="145"/>
      <c r="L296" s="145"/>
      <c r="M296" s="145"/>
      <c r="N296" s="145"/>
      <c r="O296" s="154"/>
      <c r="P296" s="159"/>
      <c r="Q296" s="159"/>
      <c r="R296" s="141"/>
      <c r="S296" s="144"/>
      <c r="T296" s="153"/>
      <c r="U296" s="6" t="s">
        <v>91</v>
      </c>
      <c r="V296" s="14"/>
      <c r="W296" s="14"/>
      <c r="X296" s="14"/>
      <c r="Y296" s="14"/>
      <c r="Z296" s="14"/>
      <c r="AA296" s="14"/>
      <c r="AB296" s="14"/>
      <c r="AC296" s="14"/>
      <c r="AD296" s="14"/>
      <c r="AE296" s="14"/>
      <c r="AF296" s="14"/>
      <c r="AG296" s="14"/>
      <c r="AH296" s="14"/>
      <c r="AI296" s="13"/>
      <c r="AJ296" s="14"/>
      <c r="AK296" s="14"/>
      <c r="AL296" s="14"/>
      <c r="AM296" s="13"/>
      <c r="AN296" s="13"/>
      <c r="AO296" s="14"/>
      <c r="AP296" s="14"/>
      <c r="AQ296" s="14"/>
      <c r="AR296" s="14"/>
      <c r="AS296" s="13"/>
      <c r="AT296" s="14"/>
      <c r="AU296" s="14"/>
      <c r="AV296" s="14"/>
      <c r="AW296" s="14"/>
      <c r="AX296" s="13"/>
      <c r="AY296" s="13"/>
      <c r="AZ296" s="14"/>
      <c r="BA296" s="13"/>
      <c r="BB296" s="13"/>
      <c r="BC296" s="13"/>
      <c r="BD296" s="13"/>
      <c r="BE296" s="13"/>
      <c r="BF296" s="13"/>
      <c r="BG296" s="14"/>
      <c r="BH296" s="13"/>
      <c r="BI296" s="13"/>
      <c r="BJ296" s="13"/>
      <c r="BK296" s="13"/>
      <c r="BL296" s="13"/>
      <c r="BM296" s="13"/>
      <c r="BN296" s="14"/>
      <c r="BO296" s="14"/>
      <c r="BP296" s="14"/>
      <c r="BQ296" s="14"/>
      <c r="BR296" s="13"/>
      <c r="BS296" s="13"/>
      <c r="BT296" s="13"/>
      <c r="BU296" s="153"/>
      <c r="BV296" s="153"/>
      <c r="BW296" s="153"/>
      <c r="BX296" s="153"/>
      <c r="BY296" s="153"/>
      <c r="BZ296" s="153"/>
      <c r="CA296" s="153"/>
      <c r="CB296" s="218"/>
      <c r="CC296" s="218"/>
    </row>
    <row r="297" spans="1:81" ht="60" customHeight="1" x14ac:dyDescent="0.55000000000000004">
      <c r="A297" s="154" t="s">
        <v>245</v>
      </c>
      <c r="B297" s="146"/>
      <c r="C297" s="145" t="s">
        <v>1980</v>
      </c>
      <c r="D297" s="145" t="s">
        <v>270</v>
      </c>
      <c r="E297" s="145" t="s">
        <v>2344</v>
      </c>
      <c r="F297" s="145" t="s">
        <v>591</v>
      </c>
      <c r="G297" s="145" t="s">
        <v>592</v>
      </c>
      <c r="H297" s="145" t="s">
        <v>2345</v>
      </c>
      <c r="I297" s="145" t="s">
        <v>2346</v>
      </c>
      <c r="J297" s="147" t="s">
        <v>940</v>
      </c>
      <c r="K297" s="150" t="s">
        <v>774</v>
      </c>
      <c r="L297" s="145" t="s">
        <v>514</v>
      </c>
      <c r="M297" s="145" t="s">
        <v>510</v>
      </c>
      <c r="N297" s="145" t="s">
        <v>271</v>
      </c>
      <c r="O297" s="154" t="s">
        <v>272</v>
      </c>
      <c r="P297" s="157" t="str">
        <f>HYPERLINK("https://www.mlit.go.jp/road/sisaku/inspection-support/pdf/c/BR020010.pdf","性能カタログ")</f>
        <v>性能カタログ</v>
      </c>
      <c r="Q297" s="157" t="str">
        <f>HYPERLINK("https://www.mlit.go.jp/road/sisaku/inspection-support/pdf/s/BR020010.pdf","技術の性能確認シート")</f>
        <v>技術の性能確認シート</v>
      </c>
      <c r="R297" s="139" t="s">
        <v>273</v>
      </c>
      <c r="S297" s="142" t="s">
        <v>2347</v>
      </c>
      <c r="T297" s="203"/>
      <c r="U297" s="6" t="s">
        <v>86</v>
      </c>
      <c r="V297" s="13"/>
      <c r="W297" s="13"/>
      <c r="X297" s="13"/>
      <c r="Y297" s="13"/>
      <c r="Z297" s="13"/>
      <c r="AA297" s="13"/>
      <c r="AB297" s="13"/>
      <c r="AC297" s="13"/>
      <c r="AD297" s="13"/>
      <c r="AE297" s="13"/>
      <c r="AF297" s="13"/>
      <c r="AG297" s="13"/>
      <c r="AH297" s="13"/>
      <c r="AI297" s="13"/>
      <c r="AJ297" s="13"/>
      <c r="AK297" s="14"/>
      <c r="AL297" s="13"/>
      <c r="AM297" s="13"/>
      <c r="AN297" s="13"/>
      <c r="AO297" s="13"/>
      <c r="AP297" s="13"/>
      <c r="AQ297" s="14"/>
      <c r="AR297" s="14"/>
      <c r="AS297" s="13"/>
      <c r="AT297" s="13"/>
      <c r="AU297" s="13"/>
      <c r="AV297" s="13"/>
      <c r="AW297" s="13"/>
      <c r="AX297" s="13"/>
      <c r="AY297" s="13"/>
      <c r="AZ297" s="14"/>
      <c r="BA297" s="14"/>
      <c r="BB297" s="13"/>
      <c r="BC297" s="13"/>
      <c r="BD297" s="13"/>
      <c r="BE297" s="13"/>
      <c r="BF297" s="13"/>
      <c r="BG297" s="14"/>
      <c r="BH297" s="14"/>
      <c r="BI297" s="14"/>
      <c r="BJ297" s="14"/>
      <c r="BK297" s="14"/>
      <c r="BL297" s="14"/>
      <c r="BM297" s="14"/>
      <c r="BN297" s="13"/>
      <c r="BO297" s="13"/>
      <c r="BP297" s="13"/>
      <c r="BQ297" s="13"/>
      <c r="BR297" s="14"/>
      <c r="BS297" s="14"/>
      <c r="BT297" s="14"/>
      <c r="BU297" s="151"/>
      <c r="BV297" s="151"/>
      <c r="BW297" s="151"/>
      <c r="BX297" s="151"/>
      <c r="BY297" s="151"/>
      <c r="BZ297" s="151"/>
      <c r="CA297" s="151"/>
      <c r="CB297" s="216"/>
      <c r="CC297" s="216"/>
    </row>
    <row r="298" spans="1:81" ht="60" customHeight="1" x14ac:dyDescent="0.55000000000000004">
      <c r="A298" s="154"/>
      <c r="B298" s="146"/>
      <c r="C298" s="145"/>
      <c r="D298" s="145"/>
      <c r="E298" s="145"/>
      <c r="F298" s="145"/>
      <c r="G298" s="145"/>
      <c r="H298" s="145"/>
      <c r="I298" s="145"/>
      <c r="J298" s="145"/>
      <c r="K298" s="145"/>
      <c r="L298" s="145"/>
      <c r="M298" s="145"/>
      <c r="N298" s="145"/>
      <c r="O298" s="154"/>
      <c r="P298" s="158"/>
      <c r="Q298" s="158"/>
      <c r="R298" s="140"/>
      <c r="S298" s="143"/>
      <c r="T298" s="152"/>
      <c r="U298" s="6" t="s">
        <v>87</v>
      </c>
      <c r="V298" s="13"/>
      <c r="W298" s="13"/>
      <c r="X298" s="13"/>
      <c r="Y298" s="13"/>
      <c r="Z298" s="13" t="s">
        <v>2348</v>
      </c>
      <c r="AA298" s="14"/>
      <c r="AB298" s="14"/>
      <c r="AC298" s="14"/>
      <c r="AD298" s="13"/>
      <c r="AE298" s="13"/>
      <c r="AF298" s="13"/>
      <c r="AG298" s="14"/>
      <c r="AH298" s="13"/>
      <c r="AI298" s="13"/>
      <c r="AJ298" s="13"/>
      <c r="AK298" s="13"/>
      <c r="AL298" s="13"/>
      <c r="AM298" s="13"/>
      <c r="AN298" s="14"/>
      <c r="AO298" s="14"/>
      <c r="AP298" s="13"/>
      <c r="AQ298" s="13"/>
      <c r="AR298" s="13"/>
      <c r="AS298" s="13"/>
      <c r="AT298" s="13"/>
      <c r="AU298" s="13"/>
      <c r="AV298" s="13"/>
      <c r="AW298" s="13"/>
      <c r="AX298" s="13"/>
      <c r="AY298" s="14"/>
      <c r="AZ298" s="13"/>
      <c r="BA298" s="13" t="s">
        <v>2307</v>
      </c>
      <c r="BB298" s="14"/>
      <c r="BC298" s="14"/>
      <c r="BD298" s="13"/>
      <c r="BE298" s="14"/>
      <c r="BF298" s="14"/>
      <c r="BG298" s="13"/>
      <c r="BH298" s="13"/>
      <c r="BI298" s="13"/>
      <c r="BJ298" s="13"/>
      <c r="BK298" s="13"/>
      <c r="BL298" s="13"/>
      <c r="BM298" s="13"/>
      <c r="BN298" s="13"/>
      <c r="BO298" s="13"/>
      <c r="BP298" s="13"/>
      <c r="BQ298" s="13"/>
      <c r="BR298" s="13"/>
      <c r="BS298" s="13"/>
      <c r="BT298" s="13"/>
      <c r="BU298" s="152"/>
      <c r="BV298" s="152"/>
      <c r="BW298" s="152"/>
      <c r="BX298" s="152"/>
      <c r="BY298" s="152"/>
      <c r="BZ298" s="152"/>
      <c r="CA298" s="152"/>
      <c r="CB298" s="217"/>
      <c r="CC298" s="217"/>
    </row>
    <row r="299" spans="1:81" ht="60" customHeight="1" x14ac:dyDescent="0.55000000000000004">
      <c r="A299" s="154"/>
      <c r="B299" s="146"/>
      <c r="C299" s="145"/>
      <c r="D299" s="145"/>
      <c r="E299" s="145"/>
      <c r="F299" s="145"/>
      <c r="G299" s="145"/>
      <c r="H299" s="145"/>
      <c r="I299" s="145"/>
      <c r="J299" s="145"/>
      <c r="K299" s="145"/>
      <c r="L299" s="145"/>
      <c r="M299" s="145"/>
      <c r="N299" s="145"/>
      <c r="O299" s="154"/>
      <c r="P299" s="159"/>
      <c r="Q299" s="159"/>
      <c r="R299" s="141"/>
      <c r="S299" s="144"/>
      <c r="T299" s="153"/>
      <c r="U299" s="6" t="s">
        <v>91</v>
      </c>
      <c r="V299" s="14"/>
      <c r="W299" s="14"/>
      <c r="X299" s="14"/>
      <c r="Y299" s="14"/>
      <c r="Z299" s="14"/>
      <c r="AA299" s="14"/>
      <c r="AB299" s="14"/>
      <c r="AC299" s="14"/>
      <c r="AD299" s="14"/>
      <c r="AE299" s="14"/>
      <c r="AF299" s="14"/>
      <c r="AG299" s="14"/>
      <c r="AH299" s="14"/>
      <c r="AI299" s="13"/>
      <c r="AJ299" s="14"/>
      <c r="AK299" s="14"/>
      <c r="AL299" s="14"/>
      <c r="AM299" s="13"/>
      <c r="AN299" s="13"/>
      <c r="AO299" s="14"/>
      <c r="AP299" s="14"/>
      <c r="AQ299" s="14"/>
      <c r="AR299" s="14"/>
      <c r="AS299" s="13"/>
      <c r="AT299" s="14"/>
      <c r="AU299" s="14"/>
      <c r="AV299" s="14"/>
      <c r="AW299" s="14"/>
      <c r="AX299" s="13"/>
      <c r="AY299" s="13"/>
      <c r="AZ299" s="14"/>
      <c r="BA299" s="13" t="s">
        <v>2307</v>
      </c>
      <c r="BB299" s="13"/>
      <c r="BC299" s="13"/>
      <c r="BD299" s="13"/>
      <c r="BE299" s="13"/>
      <c r="BF299" s="13"/>
      <c r="BG299" s="14"/>
      <c r="BH299" s="13"/>
      <c r="BI299" s="13"/>
      <c r="BJ299" s="13"/>
      <c r="BK299" s="13"/>
      <c r="BL299" s="13"/>
      <c r="BM299" s="13"/>
      <c r="BN299" s="14"/>
      <c r="BO299" s="14"/>
      <c r="BP299" s="14"/>
      <c r="BQ299" s="14"/>
      <c r="BR299" s="13"/>
      <c r="BS299" s="13"/>
      <c r="BT299" s="13"/>
      <c r="BU299" s="153"/>
      <c r="BV299" s="153"/>
      <c r="BW299" s="153"/>
      <c r="BX299" s="153"/>
      <c r="BY299" s="153"/>
      <c r="BZ299" s="153"/>
      <c r="CA299" s="153"/>
      <c r="CB299" s="218"/>
      <c r="CC299" s="218"/>
    </row>
    <row r="300" spans="1:81" ht="60" customHeight="1" x14ac:dyDescent="0.55000000000000004">
      <c r="A300" s="154" t="s">
        <v>245</v>
      </c>
      <c r="B300" s="146"/>
      <c r="C300" s="145" t="s">
        <v>1452</v>
      </c>
      <c r="D300" s="156" t="s">
        <v>1905</v>
      </c>
      <c r="E300" s="145" t="s">
        <v>75</v>
      </c>
      <c r="F300" s="145" t="s">
        <v>75</v>
      </c>
      <c r="G300" s="145" t="s">
        <v>75</v>
      </c>
      <c r="H300" s="145" t="s">
        <v>75</v>
      </c>
      <c r="I300" s="145" t="s">
        <v>75</v>
      </c>
      <c r="J300" s="145" t="s">
        <v>75</v>
      </c>
      <c r="K300" s="145" t="s">
        <v>75</v>
      </c>
      <c r="L300" s="145" t="s">
        <v>75</v>
      </c>
      <c r="M300" s="145" t="s">
        <v>75</v>
      </c>
      <c r="N300" s="145" t="s">
        <v>1011</v>
      </c>
      <c r="O300" s="145" t="s">
        <v>75</v>
      </c>
      <c r="P300" s="162" t="s">
        <v>75</v>
      </c>
      <c r="Q300" s="162" t="s">
        <v>75</v>
      </c>
      <c r="R300" s="139" t="s">
        <v>75</v>
      </c>
      <c r="S300" s="151" t="s">
        <v>75</v>
      </c>
      <c r="T300" s="151"/>
      <c r="U300" s="6" t="s">
        <v>86</v>
      </c>
      <c r="V300" s="13"/>
      <c r="W300" s="13"/>
      <c r="X300" s="13"/>
      <c r="Y300" s="13"/>
      <c r="Z300" s="13"/>
      <c r="AA300" s="13"/>
      <c r="AB300" s="13"/>
      <c r="AC300" s="13"/>
      <c r="AD300" s="13"/>
      <c r="AE300" s="13"/>
      <c r="AF300" s="13"/>
      <c r="AG300" s="13"/>
      <c r="AH300" s="13"/>
      <c r="AI300" s="13"/>
      <c r="AJ300" s="13"/>
      <c r="AK300" s="14"/>
      <c r="AL300" s="13"/>
      <c r="AM300" s="13"/>
      <c r="AN300" s="13"/>
      <c r="AO300" s="13"/>
      <c r="AP300" s="13"/>
      <c r="AQ300" s="14"/>
      <c r="AR300" s="14"/>
      <c r="AS300" s="13"/>
      <c r="AT300" s="13"/>
      <c r="AU300" s="13"/>
      <c r="AV300" s="13"/>
      <c r="AW300" s="13"/>
      <c r="AX300" s="13"/>
      <c r="AY300" s="13"/>
      <c r="AZ300" s="14"/>
      <c r="BA300" s="14"/>
      <c r="BB300" s="13"/>
      <c r="BC300" s="13"/>
      <c r="BD300" s="13"/>
      <c r="BE300" s="13"/>
      <c r="BF300" s="13"/>
      <c r="BG300" s="14"/>
      <c r="BH300" s="14"/>
      <c r="BI300" s="14"/>
      <c r="BJ300" s="14"/>
      <c r="BK300" s="14"/>
      <c r="BL300" s="14"/>
      <c r="BM300" s="14"/>
      <c r="BN300" s="13"/>
      <c r="BO300" s="13"/>
      <c r="BP300" s="13"/>
      <c r="BQ300" s="13"/>
      <c r="BR300" s="14"/>
      <c r="BS300" s="14"/>
      <c r="BT300" s="14"/>
      <c r="BU300" s="151"/>
      <c r="BV300" s="151"/>
      <c r="BW300" s="151"/>
      <c r="BX300" s="151"/>
      <c r="BY300" s="151"/>
      <c r="BZ300" s="151"/>
      <c r="CA300" s="151"/>
      <c r="CB300" s="216"/>
      <c r="CC300" s="216" t="s">
        <v>780</v>
      </c>
    </row>
    <row r="301" spans="1:81" ht="60" customHeight="1" x14ac:dyDescent="0.55000000000000004">
      <c r="A301" s="154"/>
      <c r="B301" s="146"/>
      <c r="C301" s="145"/>
      <c r="D301" s="145"/>
      <c r="E301" s="145"/>
      <c r="F301" s="145"/>
      <c r="G301" s="145"/>
      <c r="H301" s="145"/>
      <c r="I301" s="145"/>
      <c r="J301" s="145"/>
      <c r="K301" s="145"/>
      <c r="L301" s="145"/>
      <c r="M301" s="145"/>
      <c r="N301" s="145"/>
      <c r="O301" s="145"/>
      <c r="P301" s="163"/>
      <c r="Q301" s="163"/>
      <c r="R301" s="140"/>
      <c r="S301" s="152"/>
      <c r="T301" s="152"/>
      <c r="U301" s="6" t="s">
        <v>87</v>
      </c>
      <c r="V301" s="13"/>
      <c r="W301" s="13"/>
      <c r="X301" s="13"/>
      <c r="Y301" s="13"/>
      <c r="Z301" s="13"/>
      <c r="AA301" s="14"/>
      <c r="AB301" s="14"/>
      <c r="AC301" s="14"/>
      <c r="AD301" s="13"/>
      <c r="AE301" s="13"/>
      <c r="AF301" s="13"/>
      <c r="AG301" s="14"/>
      <c r="AH301" s="13"/>
      <c r="AI301" s="13"/>
      <c r="AJ301" s="13"/>
      <c r="AK301" s="13"/>
      <c r="AL301" s="13"/>
      <c r="AM301" s="13"/>
      <c r="AN301" s="14"/>
      <c r="AO301" s="14"/>
      <c r="AP301" s="13"/>
      <c r="AQ301" s="13"/>
      <c r="AR301" s="13"/>
      <c r="AS301" s="13"/>
      <c r="AT301" s="13"/>
      <c r="AU301" s="13"/>
      <c r="AV301" s="13"/>
      <c r="AW301" s="13"/>
      <c r="AX301" s="13"/>
      <c r="AY301" s="14"/>
      <c r="AZ301" s="13"/>
      <c r="BA301" s="13"/>
      <c r="BB301" s="14"/>
      <c r="BC301" s="14"/>
      <c r="BD301" s="13"/>
      <c r="BE301" s="14"/>
      <c r="BF301" s="14"/>
      <c r="BG301" s="13"/>
      <c r="BH301" s="13"/>
      <c r="BI301" s="13"/>
      <c r="BJ301" s="13"/>
      <c r="BK301" s="13"/>
      <c r="BL301" s="13"/>
      <c r="BM301" s="13"/>
      <c r="BN301" s="13"/>
      <c r="BO301" s="13"/>
      <c r="BP301" s="13"/>
      <c r="BQ301" s="13"/>
      <c r="BR301" s="13"/>
      <c r="BS301" s="13"/>
      <c r="BT301" s="13"/>
      <c r="BU301" s="152"/>
      <c r="BV301" s="152"/>
      <c r="BW301" s="152"/>
      <c r="BX301" s="152"/>
      <c r="BY301" s="152"/>
      <c r="BZ301" s="152"/>
      <c r="CA301" s="152"/>
      <c r="CB301" s="217"/>
      <c r="CC301" s="217"/>
    </row>
    <row r="302" spans="1:81" ht="60" customHeight="1" x14ac:dyDescent="0.55000000000000004">
      <c r="A302" s="154"/>
      <c r="B302" s="146"/>
      <c r="C302" s="145"/>
      <c r="D302" s="145"/>
      <c r="E302" s="145"/>
      <c r="F302" s="145"/>
      <c r="G302" s="145"/>
      <c r="H302" s="145"/>
      <c r="I302" s="145"/>
      <c r="J302" s="145"/>
      <c r="K302" s="145"/>
      <c r="L302" s="145"/>
      <c r="M302" s="145"/>
      <c r="N302" s="145"/>
      <c r="O302" s="145"/>
      <c r="P302" s="164"/>
      <c r="Q302" s="164"/>
      <c r="R302" s="141"/>
      <c r="S302" s="153"/>
      <c r="T302" s="153"/>
      <c r="U302" s="6" t="s">
        <v>91</v>
      </c>
      <c r="V302" s="14"/>
      <c r="W302" s="14"/>
      <c r="X302" s="14"/>
      <c r="Y302" s="14"/>
      <c r="Z302" s="14"/>
      <c r="AA302" s="14"/>
      <c r="AB302" s="14"/>
      <c r="AC302" s="14"/>
      <c r="AD302" s="14"/>
      <c r="AE302" s="14"/>
      <c r="AF302" s="14"/>
      <c r="AG302" s="14"/>
      <c r="AH302" s="14"/>
      <c r="AI302" s="13"/>
      <c r="AJ302" s="14"/>
      <c r="AK302" s="14"/>
      <c r="AL302" s="14"/>
      <c r="AM302" s="13"/>
      <c r="AN302" s="13"/>
      <c r="AO302" s="14"/>
      <c r="AP302" s="14"/>
      <c r="AQ302" s="14"/>
      <c r="AR302" s="14"/>
      <c r="AS302" s="13"/>
      <c r="AT302" s="14"/>
      <c r="AU302" s="14"/>
      <c r="AV302" s="14"/>
      <c r="AW302" s="14"/>
      <c r="AX302" s="13"/>
      <c r="AY302" s="13"/>
      <c r="AZ302" s="14"/>
      <c r="BA302" s="13"/>
      <c r="BB302" s="13"/>
      <c r="BC302" s="13"/>
      <c r="BD302" s="13"/>
      <c r="BE302" s="13"/>
      <c r="BF302" s="13"/>
      <c r="BG302" s="14"/>
      <c r="BH302" s="13"/>
      <c r="BI302" s="13"/>
      <c r="BJ302" s="13"/>
      <c r="BK302" s="13"/>
      <c r="BL302" s="13"/>
      <c r="BM302" s="13"/>
      <c r="BN302" s="14"/>
      <c r="BO302" s="14"/>
      <c r="BP302" s="14"/>
      <c r="BQ302" s="14"/>
      <c r="BR302" s="13"/>
      <c r="BS302" s="13"/>
      <c r="BT302" s="13"/>
      <c r="BU302" s="153"/>
      <c r="BV302" s="153"/>
      <c r="BW302" s="153"/>
      <c r="BX302" s="153"/>
      <c r="BY302" s="153"/>
      <c r="BZ302" s="153"/>
      <c r="CA302" s="153"/>
      <c r="CB302" s="218"/>
      <c r="CC302" s="218"/>
    </row>
    <row r="303" spans="1:81" ht="60" customHeight="1" x14ac:dyDescent="0.55000000000000004">
      <c r="A303" s="154" t="s">
        <v>245</v>
      </c>
      <c r="B303" s="146"/>
      <c r="C303" s="145" t="s">
        <v>1981</v>
      </c>
      <c r="D303" s="145" t="s">
        <v>276</v>
      </c>
      <c r="E303" s="145" t="s">
        <v>277</v>
      </c>
      <c r="F303" s="145" t="s">
        <v>871</v>
      </c>
      <c r="G303" s="145" t="s">
        <v>593</v>
      </c>
      <c r="H303" s="145" t="s">
        <v>594</v>
      </c>
      <c r="I303" s="145" t="s">
        <v>808</v>
      </c>
      <c r="J303" s="147" t="s">
        <v>986</v>
      </c>
      <c r="K303" s="150" t="s">
        <v>778</v>
      </c>
      <c r="L303" s="145" t="s">
        <v>517</v>
      </c>
      <c r="M303" s="145" t="s">
        <v>520</v>
      </c>
      <c r="N303" s="145" t="s">
        <v>924</v>
      </c>
      <c r="O303" s="154" t="s">
        <v>278</v>
      </c>
      <c r="P303" s="157" t="str">
        <f>HYPERLINK("https://www.mlit.go.jp/road/sisaku/inspection-support/pdf/c/BR020012.pdf","性能カタログ")</f>
        <v>性能カタログ</v>
      </c>
      <c r="Q303" s="157" t="str">
        <f>HYPERLINK("https://www.mlit.go.jp/road/sisaku/inspection-support/pdf/s/BR020012.pdf","技術の性能確認シート")</f>
        <v>技術の性能確認シート</v>
      </c>
      <c r="R303" s="139" t="s">
        <v>279</v>
      </c>
      <c r="S303" s="142" t="s">
        <v>695</v>
      </c>
      <c r="T303" s="202"/>
      <c r="U303" s="6" t="s">
        <v>86</v>
      </c>
      <c r="V303" s="13"/>
      <c r="W303" s="13"/>
      <c r="X303" s="13"/>
      <c r="Y303" s="13"/>
      <c r="Z303" s="13"/>
      <c r="AA303" s="13"/>
      <c r="AB303" s="13"/>
      <c r="AC303" s="13"/>
      <c r="AD303" s="13"/>
      <c r="AE303" s="13"/>
      <c r="AF303" s="13"/>
      <c r="AG303" s="13"/>
      <c r="AH303" s="13"/>
      <c r="AI303" s="13"/>
      <c r="AJ303" s="13" t="s">
        <v>2590</v>
      </c>
      <c r="AK303" s="14" t="s">
        <v>2590</v>
      </c>
      <c r="AL303" s="13"/>
      <c r="AM303" s="13"/>
      <c r="AN303" s="13"/>
      <c r="AO303" s="13"/>
      <c r="AP303" s="13"/>
      <c r="AQ303" s="14"/>
      <c r="AR303" s="14"/>
      <c r="AS303" s="13"/>
      <c r="AT303" s="13"/>
      <c r="AU303" s="13"/>
      <c r="AV303" s="13"/>
      <c r="AW303" s="13"/>
      <c r="AX303" s="13"/>
      <c r="AY303" s="13"/>
      <c r="AZ303" s="14"/>
      <c r="BA303" s="14"/>
      <c r="BB303" s="13"/>
      <c r="BC303" s="13"/>
      <c r="BD303" s="13"/>
      <c r="BE303" s="13"/>
      <c r="BF303" s="13"/>
      <c r="BG303" s="14" t="s">
        <v>2590</v>
      </c>
      <c r="BH303" s="14" t="s">
        <v>2400</v>
      </c>
      <c r="BI303" s="14" t="s">
        <v>2400</v>
      </c>
      <c r="BJ303" s="14"/>
      <c r="BK303" s="14"/>
      <c r="BL303" s="14"/>
      <c r="BM303" s="14"/>
      <c r="BN303" s="13"/>
      <c r="BO303" s="13"/>
      <c r="BP303" s="13"/>
      <c r="BQ303" s="13"/>
      <c r="BR303" s="14"/>
      <c r="BS303" s="14"/>
      <c r="BT303" s="14"/>
      <c r="BU303" s="151"/>
      <c r="BV303" s="151"/>
      <c r="BW303" s="151"/>
      <c r="BX303" s="151"/>
      <c r="BY303" s="151"/>
      <c r="BZ303" s="151"/>
      <c r="CA303" s="151"/>
      <c r="CB303" s="216"/>
      <c r="CC303" s="216"/>
    </row>
    <row r="304" spans="1:81" ht="60" customHeight="1" x14ac:dyDescent="0.55000000000000004">
      <c r="A304" s="154"/>
      <c r="B304" s="146"/>
      <c r="C304" s="145"/>
      <c r="D304" s="145"/>
      <c r="E304" s="145"/>
      <c r="F304" s="145"/>
      <c r="G304" s="145"/>
      <c r="H304" s="145"/>
      <c r="I304" s="145"/>
      <c r="J304" s="145"/>
      <c r="K304" s="145"/>
      <c r="L304" s="145"/>
      <c r="M304" s="145"/>
      <c r="N304" s="145"/>
      <c r="O304" s="154"/>
      <c r="P304" s="158"/>
      <c r="Q304" s="158"/>
      <c r="R304" s="140"/>
      <c r="S304" s="143"/>
      <c r="T304" s="152"/>
      <c r="U304" s="6" t="s">
        <v>87</v>
      </c>
      <c r="V304" s="13"/>
      <c r="W304" s="13"/>
      <c r="X304" s="13"/>
      <c r="Y304" s="13"/>
      <c r="Z304" s="13"/>
      <c r="AA304" s="14"/>
      <c r="AB304" s="14"/>
      <c r="AC304" s="14"/>
      <c r="AD304" s="13"/>
      <c r="AE304" s="13"/>
      <c r="AF304" s="13"/>
      <c r="AG304" s="14"/>
      <c r="AH304" s="13"/>
      <c r="AI304" s="13"/>
      <c r="AJ304" s="13"/>
      <c r="AK304" s="13"/>
      <c r="AL304" s="13"/>
      <c r="AM304" s="13"/>
      <c r="AN304" s="14"/>
      <c r="AO304" s="14"/>
      <c r="AP304" s="13"/>
      <c r="AQ304" s="13"/>
      <c r="AR304" s="13"/>
      <c r="AS304" s="13"/>
      <c r="AT304" s="13"/>
      <c r="AU304" s="13"/>
      <c r="AV304" s="13"/>
      <c r="AW304" s="13"/>
      <c r="AX304" s="13"/>
      <c r="AY304" s="14"/>
      <c r="AZ304" s="13"/>
      <c r="BA304" s="13"/>
      <c r="BB304" s="14"/>
      <c r="BC304" s="14"/>
      <c r="BD304" s="13"/>
      <c r="BE304" s="14"/>
      <c r="BF304" s="14"/>
      <c r="BG304" s="13"/>
      <c r="BH304" s="13"/>
      <c r="BI304" s="13"/>
      <c r="BJ304" s="13"/>
      <c r="BK304" s="13"/>
      <c r="BL304" s="13"/>
      <c r="BM304" s="13"/>
      <c r="BN304" s="13"/>
      <c r="BO304" s="13"/>
      <c r="BP304" s="13"/>
      <c r="BQ304" s="13"/>
      <c r="BR304" s="13"/>
      <c r="BS304" s="13"/>
      <c r="BT304" s="13"/>
      <c r="BU304" s="152"/>
      <c r="BV304" s="152"/>
      <c r="BW304" s="152"/>
      <c r="BX304" s="152"/>
      <c r="BY304" s="152"/>
      <c r="BZ304" s="152"/>
      <c r="CA304" s="152"/>
      <c r="CB304" s="217"/>
      <c r="CC304" s="217"/>
    </row>
    <row r="305" spans="1:81" ht="60" customHeight="1" x14ac:dyDescent="0.55000000000000004">
      <c r="A305" s="154"/>
      <c r="B305" s="146"/>
      <c r="C305" s="145"/>
      <c r="D305" s="145"/>
      <c r="E305" s="145"/>
      <c r="F305" s="145"/>
      <c r="G305" s="145"/>
      <c r="H305" s="145"/>
      <c r="I305" s="145"/>
      <c r="J305" s="145"/>
      <c r="K305" s="145"/>
      <c r="L305" s="145"/>
      <c r="M305" s="145"/>
      <c r="N305" s="145"/>
      <c r="O305" s="154"/>
      <c r="P305" s="159"/>
      <c r="Q305" s="159"/>
      <c r="R305" s="141"/>
      <c r="S305" s="144"/>
      <c r="T305" s="153"/>
      <c r="U305" s="6" t="s">
        <v>91</v>
      </c>
      <c r="V305" s="14"/>
      <c r="W305" s="14"/>
      <c r="X305" s="14"/>
      <c r="Y305" s="14"/>
      <c r="Z305" s="14"/>
      <c r="AA305" s="14"/>
      <c r="AB305" s="14"/>
      <c r="AC305" s="14"/>
      <c r="AD305" s="14"/>
      <c r="AE305" s="14"/>
      <c r="AF305" s="14"/>
      <c r="AG305" s="14"/>
      <c r="AH305" s="14"/>
      <c r="AI305" s="13"/>
      <c r="AJ305" s="14"/>
      <c r="AK305" s="14"/>
      <c r="AL305" s="14"/>
      <c r="AM305" s="13"/>
      <c r="AN305" s="13"/>
      <c r="AO305" s="14"/>
      <c r="AP305" s="14"/>
      <c r="AQ305" s="14"/>
      <c r="AR305" s="14"/>
      <c r="AS305" s="13"/>
      <c r="AT305" s="14"/>
      <c r="AU305" s="14"/>
      <c r="AV305" s="14"/>
      <c r="AW305" s="14"/>
      <c r="AX305" s="13"/>
      <c r="AY305" s="13"/>
      <c r="AZ305" s="14"/>
      <c r="BA305" s="13"/>
      <c r="BB305" s="13"/>
      <c r="BC305" s="13"/>
      <c r="BD305" s="13"/>
      <c r="BE305" s="13"/>
      <c r="BF305" s="13"/>
      <c r="BG305" s="14"/>
      <c r="BH305" s="13"/>
      <c r="BI305" s="13"/>
      <c r="BJ305" s="13"/>
      <c r="BK305" s="13"/>
      <c r="BL305" s="13"/>
      <c r="BM305" s="13"/>
      <c r="BN305" s="14"/>
      <c r="BO305" s="14"/>
      <c r="BP305" s="14"/>
      <c r="BQ305" s="14"/>
      <c r="BR305" s="13"/>
      <c r="BS305" s="13"/>
      <c r="BT305" s="13"/>
      <c r="BU305" s="153"/>
      <c r="BV305" s="153"/>
      <c r="BW305" s="153"/>
      <c r="BX305" s="153"/>
      <c r="BY305" s="153"/>
      <c r="BZ305" s="153"/>
      <c r="CA305" s="153"/>
      <c r="CB305" s="218"/>
      <c r="CC305" s="218"/>
    </row>
    <row r="306" spans="1:81" ht="60" customHeight="1" x14ac:dyDescent="0.55000000000000004">
      <c r="A306" s="154" t="s">
        <v>245</v>
      </c>
      <c r="B306" s="146"/>
      <c r="C306" s="145" t="s">
        <v>1982</v>
      </c>
      <c r="D306" s="145" t="s">
        <v>280</v>
      </c>
      <c r="E306" s="145" t="s">
        <v>281</v>
      </c>
      <c r="F306" s="145" t="s">
        <v>872</v>
      </c>
      <c r="G306" s="145" t="s">
        <v>595</v>
      </c>
      <c r="H306" s="145" t="s">
        <v>596</v>
      </c>
      <c r="I306" s="145" t="s">
        <v>809</v>
      </c>
      <c r="J306" s="145"/>
      <c r="K306" s="145"/>
      <c r="L306" s="145" t="s">
        <v>514</v>
      </c>
      <c r="M306" s="145" t="s">
        <v>528</v>
      </c>
      <c r="N306" s="145" t="s">
        <v>282</v>
      </c>
      <c r="O306" s="154" t="s">
        <v>283</v>
      </c>
      <c r="P306" s="157" t="str">
        <f>HYPERLINK("https://www.mlit.go.jp/road/sisaku/inspection-support/pdf/c/BR020013.pdf","性能カタログ")</f>
        <v>性能カタログ</v>
      </c>
      <c r="Q306" s="157" t="str">
        <f>HYPERLINK("https://www.mlit.go.jp/road/sisaku/inspection-support/pdf/s/BR020013.pdf","技術の性能確認シート")</f>
        <v>技術の性能確認シート</v>
      </c>
      <c r="R306" s="139" t="s">
        <v>284</v>
      </c>
      <c r="S306" s="142" t="s">
        <v>696</v>
      </c>
      <c r="T306" s="151"/>
      <c r="U306" s="6" t="s">
        <v>86</v>
      </c>
      <c r="V306" s="13"/>
      <c r="W306" s="13"/>
      <c r="X306" s="13"/>
      <c r="Y306" s="13"/>
      <c r="Z306" s="13"/>
      <c r="AA306" s="13"/>
      <c r="AB306" s="13"/>
      <c r="AC306" s="13"/>
      <c r="AD306" s="13"/>
      <c r="AE306" s="13"/>
      <c r="AF306" s="13"/>
      <c r="AG306" s="13"/>
      <c r="AH306" s="13"/>
      <c r="AI306" s="13"/>
      <c r="AJ306" s="13"/>
      <c r="AK306" s="14"/>
      <c r="AL306" s="13"/>
      <c r="AM306" s="13"/>
      <c r="AN306" s="13"/>
      <c r="AO306" s="13"/>
      <c r="AP306" s="13"/>
      <c r="AQ306" s="14"/>
      <c r="AR306" s="14"/>
      <c r="AS306" s="13"/>
      <c r="AT306" s="13"/>
      <c r="AU306" s="13"/>
      <c r="AV306" s="13"/>
      <c r="AW306" s="13"/>
      <c r="AX306" s="13"/>
      <c r="AY306" s="13"/>
      <c r="AZ306" s="14"/>
      <c r="BA306" s="14"/>
      <c r="BB306" s="13"/>
      <c r="BC306" s="13"/>
      <c r="BD306" s="13"/>
      <c r="BE306" s="13"/>
      <c r="BF306" s="13"/>
      <c r="BG306" s="14"/>
      <c r="BH306" s="14"/>
      <c r="BI306" s="14"/>
      <c r="BJ306" s="14"/>
      <c r="BK306" s="14"/>
      <c r="BL306" s="14"/>
      <c r="BM306" s="14"/>
      <c r="BN306" s="13"/>
      <c r="BO306" s="13"/>
      <c r="BP306" s="13"/>
      <c r="BQ306" s="13"/>
      <c r="BR306" s="14"/>
      <c r="BS306" s="14"/>
      <c r="BT306" s="14"/>
      <c r="BU306" s="151"/>
      <c r="BV306" s="151"/>
      <c r="BW306" s="151"/>
      <c r="BX306" s="151"/>
      <c r="BY306" s="151"/>
      <c r="BZ306" s="151"/>
      <c r="CA306" s="151"/>
      <c r="CB306" s="216"/>
      <c r="CC306" s="216"/>
    </row>
    <row r="307" spans="1:81" ht="60" customHeight="1" x14ac:dyDescent="0.55000000000000004">
      <c r="A307" s="154"/>
      <c r="B307" s="146"/>
      <c r="C307" s="145"/>
      <c r="D307" s="145"/>
      <c r="E307" s="145"/>
      <c r="F307" s="145"/>
      <c r="G307" s="145"/>
      <c r="H307" s="145"/>
      <c r="I307" s="145"/>
      <c r="J307" s="145"/>
      <c r="K307" s="145"/>
      <c r="L307" s="145"/>
      <c r="M307" s="145"/>
      <c r="N307" s="145"/>
      <c r="O307" s="154"/>
      <c r="P307" s="158"/>
      <c r="Q307" s="158"/>
      <c r="R307" s="140"/>
      <c r="S307" s="143"/>
      <c r="T307" s="152"/>
      <c r="U307" s="6" t="s">
        <v>87</v>
      </c>
      <c r="V307" s="13"/>
      <c r="W307" s="13"/>
      <c r="X307" s="13"/>
      <c r="Y307" s="13"/>
      <c r="Z307" s="13"/>
      <c r="AA307" s="14"/>
      <c r="AB307" s="14"/>
      <c r="AC307" s="14"/>
      <c r="AD307" s="13"/>
      <c r="AE307" s="13"/>
      <c r="AF307" s="13"/>
      <c r="AG307" s="14"/>
      <c r="AH307" s="13"/>
      <c r="AI307" s="13"/>
      <c r="AJ307" s="13"/>
      <c r="AK307" s="13"/>
      <c r="AL307" s="13"/>
      <c r="AM307" s="13"/>
      <c r="AN307" s="14"/>
      <c r="AO307" s="14"/>
      <c r="AP307" s="13"/>
      <c r="AQ307" s="13"/>
      <c r="AR307" s="13"/>
      <c r="AS307" s="13"/>
      <c r="AT307" s="13"/>
      <c r="AU307" s="13"/>
      <c r="AV307" s="13"/>
      <c r="AW307" s="13"/>
      <c r="AX307" s="13"/>
      <c r="AY307" s="14"/>
      <c r="AZ307" s="13"/>
      <c r="BA307" s="13"/>
      <c r="BB307" s="14"/>
      <c r="BC307" s="14"/>
      <c r="BD307" s="13"/>
      <c r="BE307" s="14"/>
      <c r="BF307" s="14"/>
      <c r="BG307" s="13"/>
      <c r="BH307" s="13"/>
      <c r="BI307" s="13"/>
      <c r="BJ307" s="13"/>
      <c r="BK307" s="13"/>
      <c r="BL307" s="13"/>
      <c r="BM307" s="13"/>
      <c r="BN307" s="13"/>
      <c r="BO307" s="13"/>
      <c r="BP307" s="13"/>
      <c r="BQ307" s="13"/>
      <c r="BR307" s="13"/>
      <c r="BS307" s="13"/>
      <c r="BT307" s="13"/>
      <c r="BU307" s="152"/>
      <c r="BV307" s="152"/>
      <c r="BW307" s="152"/>
      <c r="BX307" s="152"/>
      <c r="BY307" s="152"/>
      <c r="BZ307" s="152"/>
      <c r="CA307" s="152"/>
      <c r="CB307" s="217"/>
      <c r="CC307" s="217"/>
    </row>
    <row r="308" spans="1:81" ht="60" customHeight="1" x14ac:dyDescent="0.55000000000000004">
      <c r="A308" s="154"/>
      <c r="B308" s="146"/>
      <c r="C308" s="145"/>
      <c r="D308" s="145"/>
      <c r="E308" s="145"/>
      <c r="F308" s="145"/>
      <c r="G308" s="145"/>
      <c r="H308" s="145"/>
      <c r="I308" s="145"/>
      <c r="J308" s="145"/>
      <c r="K308" s="145"/>
      <c r="L308" s="145"/>
      <c r="M308" s="145"/>
      <c r="N308" s="145"/>
      <c r="O308" s="154"/>
      <c r="P308" s="159"/>
      <c r="Q308" s="159"/>
      <c r="R308" s="141"/>
      <c r="S308" s="144"/>
      <c r="T308" s="153"/>
      <c r="U308" s="6" t="s">
        <v>91</v>
      </c>
      <c r="V308" s="14"/>
      <c r="W308" s="14"/>
      <c r="X308" s="14"/>
      <c r="Y308" s="14"/>
      <c r="Z308" s="14"/>
      <c r="AA308" s="14"/>
      <c r="AB308" s="14"/>
      <c r="AC308" s="14"/>
      <c r="AD308" s="14"/>
      <c r="AE308" s="14"/>
      <c r="AF308" s="14"/>
      <c r="AG308" s="14"/>
      <c r="AH308" s="14"/>
      <c r="AI308" s="13"/>
      <c r="AJ308" s="14"/>
      <c r="AK308" s="14"/>
      <c r="AL308" s="14"/>
      <c r="AM308" s="13"/>
      <c r="AN308" s="13"/>
      <c r="AO308" s="14"/>
      <c r="AP308" s="14"/>
      <c r="AQ308" s="14"/>
      <c r="AR308" s="14"/>
      <c r="AS308" s="13"/>
      <c r="AT308" s="14"/>
      <c r="AU308" s="14"/>
      <c r="AV308" s="14"/>
      <c r="AW308" s="14"/>
      <c r="AX308" s="13"/>
      <c r="AY308" s="13"/>
      <c r="AZ308" s="14"/>
      <c r="BA308" s="13"/>
      <c r="BB308" s="13"/>
      <c r="BC308" s="13"/>
      <c r="BD308" s="13"/>
      <c r="BE308" s="13"/>
      <c r="BF308" s="13"/>
      <c r="BG308" s="14"/>
      <c r="BH308" s="13"/>
      <c r="BI308" s="13"/>
      <c r="BJ308" s="13"/>
      <c r="BK308" s="13"/>
      <c r="BL308" s="13"/>
      <c r="BM308" s="13"/>
      <c r="BN308" s="14"/>
      <c r="BO308" s="14"/>
      <c r="BP308" s="14"/>
      <c r="BQ308" s="14"/>
      <c r="BR308" s="13"/>
      <c r="BS308" s="13"/>
      <c r="BT308" s="13"/>
      <c r="BU308" s="153"/>
      <c r="BV308" s="153"/>
      <c r="BW308" s="153"/>
      <c r="BX308" s="153"/>
      <c r="BY308" s="153"/>
      <c r="BZ308" s="153"/>
      <c r="CA308" s="153"/>
      <c r="CB308" s="218"/>
      <c r="CC308" s="218"/>
    </row>
    <row r="309" spans="1:81" ht="60" customHeight="1" x14ac:dyDescent="0.55000000000000004">
      <c r="A309" s="154" t="s">
        <v>245</v>
      </c>
      <c r="B309" s="146"/>
      <c r="C309" s="145" t="s">
        <v>1983</v>
      </c>
      <c r="D309" s="145" t="s">
        <v>285</v>
      </c>
      <c r="E309" s="145" t="s">
        <v>286</v>
      </c>
      <c r="F309" s="145" t="s">
        <v>1014</v>
      </c>
      <c r="G309" s="145" t="s">
        <v>597</v>
      </c>
      <c r="H309" s="145" t="s">
        <v>2349</v>
      </c>
      <c r="I309" s="145" t="s">
        <v>810</v>
      </c>
      <c r="J309" s="147" t="s">
        <v>2350</v>
      </c>
      <c r="K309" s="145" t="s">
        <v>2351</v>
      </c>
      <c r="L309" s="145" t="s">
        <v>514</v>
      </c>
      <c r="M309" s="145" t="s">
        <v>510</v>
      </c>
      <c r="N309" s="145" t="s">
        <v>2352</v>
      </c>
      <c r="O309" s="154" t="s">
        <v>287</v>
      </c>
      <c r="P309" s="157" t="str">
        <f>HYPERLINK("https://www.mlit.go.jp/road/sisaku/inspection-support/pdf/c/BR020014.pdf","性能カタログ")</f>
        <v>性能カタログ</v>
      </c>
      <c r="Q309" s="157" t="str">
        <f>HYPERLINK("https://www.mlit.go.jp/road/sisaku/inspection-support/pdf/s/BR020014.pdf","技術の性能確認シート")</f>
        <v>技術の性能確認シート</v>
      </c>
      <c r="R309" s="139" t="s">
        <v>2353</v>
      </c>
      <c r="S309" s="142" t="s">
        <v>2354</v>
      </c>
      <c r="T309" s="151"/>
      <c r="U309" s="6" t="s">
        <v>86</v>
      </c>
      <c r="V309" s="13"/>
      <c r="W309" s="13"/>
      <c r="X309" s="13"/>
      <c r="Y309" s="13"/>
      <c r="Z309" s="13"/>
      <c r="AA309" s="13"/>
      <c r="AB309" s="13"/>
      <c r="AC309" s="13"/>
      <c r="AD309" s="13"/>
      <c r="AE309" s="13"/>
      <c r="AF309" s="13"/>
      <c r="AG309" s="13"/>
      <c r="AH309" s="13"/>
      <c r="AI309" s="13"/>
      <c r="AJ309" s="13"/>
      <c r="AK309" s="14"/>
      <c r="AL309" s="13"/>
      <c r="AM309" s="13"/>
      <c r="AN309" s="13"/>
      <c r="AO309" s="13"/>
      <c r="AP309" s="13"/>
      <c r="AQ309" s="14"/>
      <c r="AR309" s="14"/>
      <c r="AS309" s="13"/>
      <c r="AT309" s="13"/>
      <c r="AU309" s="13"/>
      <c r="AV309" s="13"/>
      <c r="AW309" s="13"/>
      <c r="AX309" s="13"/>
      <c r="AY309" s="13"/>
      <c r="AZ309" s="14"/>
      <c r="BA309" s="14"/>
      <c r="BB309" s="13"/>
      <c r="BC309" s="13"/>
      <c r="BD309" s="13"/>
      <c r="BE309" s="13"/>
      <c r="BF309" s="13"/>
      <c r="BG309" s="14"/>
      <c r="BH309" s="14"/>
      <c r="BI309" s="14"/>
      <c r="BJ309" s="14"/>
      <c r="BK309" s="14"/>
      <c r="BL309" s="14"/>
      <c r="BM309" s="14"/>
      <c r="BN309" s="13"/>
      <c r="BO309" s="13"/>
      <c r="BP309" s="13"/>
      <c r="BQ309" s="13"/>
      <c r="BR309" s="14"/>
      <c r="BS309" s="14"/>
      <c r="BT309" s="14"/>
      <c r="BU309" s="151"/>
      <c r="BV309" s="151"/>
      <c r="BW309" s="151"/>
      <c r="BX309" s="151"/>
      <c r="BY309" s="151"/>
      <c r="BZ309" s="151"/>
      <c r="CA309" s="151"/>
      <c r="CB309" s="216"/>
      <c r="CC309" s="216"/>
    </row>
    <row r="310" spans="1:81" ht="60" customHeight="1" x14ac:dyDescent="0.55000000000000004">
      <c r="A310" s="154"/>
      <c r="B310" s="146"/>
      <c r="C310" s="145"/>
      <c r="D310" s="145"/>
      <c r="E310" s="145"/>
      <c r="F310" s="145"/>
      <c r="G310" s="145"/>
      <c r="H310" s="145"/>
      <c r="I310" s="145"/>
      <c r="J310" s="145"/>
      <c r="K310" s="145"/>
      <c r="L310" s="145"/>
      <c r="M310" s="145"/>
      <c r="N310" s="145"/>
      <c r="O310" s="154"/>
      <c r="P310" s="158"/>
      <c r="Q310" s="158"/>
      <c r="R310" s="140"/>
      <c r="S310" s="143"/>
      <c r="T310" s="152"/>
      <c r="U310" s="6" t="s">
        <v>87</v>
      </c>
      <c r="V310" s="13"/>
      <c r="W310" s="13"/>
      <c r="X310" s="13"/>
      <c r="Y310" s="13"/>
      <c r="Z310" s="13"/>
      <c r="AA310" s="14"/>
      <c r="AB310" s="14"/>
      <c r="AC310" s="14"/>
      <c r="AD310" s="13"/>
      <c r="AE310" s="13"/>
      <c r="AF310" s="13"/>
      <c r="AG310" s="14"/>
      <c r="AH310" s="13"/>
      <c r="AI310" s="13"/>
      <c r="AJ310" s="13"/>
      <c r="AK310" s="13"/>
      <c r="AL310" s="13"/>
      <c r="AM310" s="13"/>
      <c r="AN310" s="14"/>
      <c r="AO310" s="14"/>
      <c r="AP310" s="13"/>
      <c r="AQ310" s="13"/>
      <c r="AR310" s="13"/>
      <c r="AS310" s="13"/>
      <c r="AT310" s="13"/>
      <c r="AU310" s="13"/>
      <c r="AV310" s="13"/>
      <c r="AW310" s="13"/>
      <c r="AX310" s="13"/>
      <c r="AY310" s="14"/>
      <c r="AZ310" s="13"/>
      <c r="BA310" s="13"/>
      <c r="BB310" s="14"/>
      <c r="BC310" s="14"/>
      <c r="BD310" s="13"/>
      <c r="BE310" s="14"/>
      <c r="BF310" s="14"/>
      <c r="BG310" s="13"/>
      <c r="BH310" s="13"/>
      <c r="BI310" s="13"/>
      <c r="BJ310" s="13"/>
      <c r="BK310" s="13"/>
      <c r="BL310" s="13"/>
      <c r="BM310" s="13"/>
      <c r="BN310" s="13"/>
      <c r="BO310" s="13"/>
      <c r="BP310" s="13"/>
      <c r="BQ310" s="13"/>
      <c r="BR310" s="13"/>
      <c r="BS310" s="13"/>
      <c r="BT310" s="13"/>
      <c r="BU310" s="152"/>
      <c r="BV310" s="152"/>
      <c r="BW310" s="152"/>
      <c r="BX310" s="152"/>
      <c r="BY310" s="152"/>
      <c r="BZ310" s="152"/>
      <c r="CA310" s="152"/>
      <c r="CB310" s="217"/>
      <c r="CC310" s="217"/>
    </row>
    <row r="311" spans="1:81" ht="60" customHeight="1" x14ac:dyDescent="0.55000000000000004">
      <c r="A311" s="154"/>
      <c r="B311" s="146"/>
      <c r="C311" s="145"/>
      <c r="D311" s="145"/>
      <c r="E311" s="145"/>
      <c r="F311" s="145"/>
      <c r="G311" s="145"/>
      <c r="H311" s="145"/>
      <c r="I311" s="145"/>
      <c r="J311" s="145"/>
      <c r="K311" s="145"/>
      <c r="L311" s="145"/>
      <c r="M311" s="145"/>
      <c r="N311" s="145"/>
      <c r="O311" s="154"/>
      <c r="P311" s="159"/>
      <c r="Q311" s="159"/>
      <c r="R311" s="141"/>
      <c r="S311" s="144"/>
      <c r="T311" s="153"/>
      <c r="U311" s="6" t="s">
        <v>91</v>
      </c>
      <c r="V311" s="14"/>
      <c r="W311" s="14"/>
      <c r="X311" s="14"/>
      <c r="Y311" s="14"/>
      <c r="Z311" s="14"/>
      <c r="AA311" s="14"/>
      <c r="AB311" s="14"/>
      <c r="AC311" s="14"/>
      <c r="AD311" s="14"/>
      <c r="AE311" s="14"/>
      <c r="AF311" s="14"/>
      <c r="AG311" s="14"/>
      <c r="AH311" s="14"/>
      <c r="AI311" s="13"/>
      <c r="AJ311" s="14"/>
      <c r="AK311" s="14"/>
      <c r="AL311" s="14"/>
      <c r="AM311" s="13"/>
      <c r="AN311" s="13"/>
      <c r="AO311" s="14"/>
      <c r="AP311" s="14"/>
      <c r="AQ311" s="14"/>
      <c r="AR311" s="14"/>
      <c r="AS311" s="13"/>
      <c r="AT311" s="14"/>
      <c r="AU311" s="14"/>
      <c r="AV311" s="14"/>
      <c r="AW311" s="14"/>
      <c r="AX311" s="13"/>
      <c r="AY311" s="13"/>
      <c r="AZ311" s="14"/>
      <c r="BA311" s="13"/>
      <c r="BB311" s="13"/>
      <c r="BC311" s="13"/>
      <c r="BD311" s="13"/>
      <c r="BE311" s="13"/>
      <c r="BF311" s="13"/>
      <c r="BG311" s="14"/>
      <c r="BH311" s="13"/>
      <c r="BI311" s="13"/>
      <c r="BJ311" s="13"/>
      <c r="BK311" s="13"/>
      <c r="BL311" s="13"/>
      <c r="BM311" s="13"/>
      <c r="BN311" s="14"/>
      <c r="BO311" s="14"/>
      <c r="BP311" s="14"/>
      <c r="BQ311" s="14"/>
      <c r="BR311" s="13"/>
      <c r="BS311" s="13"/>
      <c r="BT311" s="13"/>
      <c r="BU311" s="153"/>
      <c r="BV311" s="153"/>
      <c r="BW311" s="153"/>
      <c r="BX311" s="153"/>
      <c r="BY311" s="153"/>
      <c r="BZ311" s="153"/>
      <c r="CA311" s="153"/>
      <c r="CB311" s="218"/>
      <c r="CC311" s="218"/>
    </row>
    <row r="312" spans="1:81" ht="60" customHeight="1" x14ac:dyDescent="0.55000000000000004">
      <c r="A312" s="154" t="s">
        <v>245</v>
      </c>
      <c r="B312" s="146"/>
      <c r="C312" s="145" t="s">
        <v>1984</v>
      </c>
      <c r="D312" s="145" t="s">
        <v>288</v>
      </c>
      <c r="E312" s="145" t="s">
        <v>255</v>
      </c>
      <c r="F312" s="145" t="s">
        <v>868</v>
      </c>
      <c r="G312" s="145" t="s">
        <v>2689</v>
      </c>
      <c r="H312" s="145" t="s">
        <v>2690</v>
      </c>
      <c r="I312" s="145" t="s">
        <v>2692</v>
      </c>
      <c r="J312" s="147" t="s">
        <v>1048</v>
      </c>
      <c r="K312" s="145"/>
      <c r="L312" s="145" t="s">
        <v>514</v>
      </c>
      <c r="M312" s="145" t="s">
        <v>529</v>
      </c>
      <c r="N312" s="145" t="s">
        <v>289</v>
      </c>
      <c r="O312" s="154" t="s">
        <v>290</v>
      </c>
      <c r="P312" s="157" t="str">
        <f>HYPERLINK("https://www.mlit.go.jp/road/sisaku/inspection-support/pdf/c/BR020015.pdf","性能カタログ")</f>
        <v>性能カタログ</v>
      </c>
      <c r="Q312" s="157" t="str">
        <f>HYPERLINK("https://www.mlit.go.jp/road/sisaku/inspection-support/pdf/s/BR020015.pdf","技術の性能確認シート")</f>
        <v>技術の性能確認シート</v>
      </c>
      <c r="R312" s="139" t="s">
        <v>291</v>
      </c>
      <c r="S312" s="142" t="s">
        <v>697</v>
      </c>
      <c r="T312" s="151"/>
      <c r="U312" s="6" t="s">
        <v>86</v>
      </c>
      <c r="V312" s="13"/>
      <c r="W312" s="13"/>
      <c r="X312" s="13"/>
      <c r="Y312" s="13"/>
      <c r="Z312" s="13"/>
      <c r="AA312" s="13"/>
      <c r="AB312" s="13"/>
      <c r="AC312" s="13"/>
      <c r="AD312" s="13"/>
      <c r="AE312" s="13"/>
      <c r="AF312" s="13"/>
      <c r="AG312" s="13"/>
      <c r="AH312" s="13"/>
      <c r="AI312" s="13"/>
      <c r="AJ312" s="13"/>
      <c r="AK312" s="14"/>
      <c r="AL312" s="13"/>
      <c r="AM312" s="13"/>
      <c r="AN312" s="13" t="s">
        <v>922</v>
      </c>
      <c r="AO312" s="13" t="s">
        <v>921</v>
      </c>
      <c r="AP312" s="13"/>
      <c r="AQ312" s="14"/>
      <c r="AR312" s="14"/>
      <c r="AS312" s="13"/>
      <c r="AT312" s="13"/>
      <c r="AU312" s="13"/>
      <c r="AV312" s="13"/>
      <c r="AW312" s="13"/>
      <c r="AX312" s="13"/>
      <c r="AY312" s="13"/>
      <c r="AZ312" s="14"/>
      <c r="BA312" s="14"/>
      <c r="BB312" s="13"/>
      <c r="BC312" s="13"/>
      <c r="BD312" s="13"/>
      <c r="BE312" s="13"/>
      <c r="BF312" s="13"/>
      <c r="BG312" s="14"/>
      <c r="BH312" s="14"/>
      <c r="BI312" s="14"/>
      <c r="BJ312" s="14"/>
      <c r="BK312" s="14"/>
      <c r="BL312" s="14"/>
      <c r="BM312" s="14"/>
      <c r="BN312" s="13"/>
      <c r="BO312" s="13"/>
      <c r="BP312" s="13"/>
      <c r="BQ312" s="13"/>
      <c r="BR312" s="14"/>
      <c r="BS312" s="14"/>
      <c r="BT312" s="14"/>
      <c r="BU312" s="151"/>
      <c r="BV312" s="151"/>
      <c r="BW312" s="151"/>
      <c r="BX312" s="151"/>
      <c r="BY312" s="151"/>
      <c r="BZ312" s="151"/>
      <c r="CA312" s="151"/>
      <c r="CB312" s="216"/>
      <c r="CC312" s="216"/>
    </row>
    <row r="313" spans="1:81" ht="60" customHeight="1" x14ac:dyDescent="0.55000000000000004">
      <c r="A313" s="154"/>
      <c r="B313" s="146"/>
      <c r="C313" s="145"/>
      <c r="D313" s="145"/>
      <c r="E313" s="145"/>
      <c r="F313" s="145"/>
      <c r="G313" s="145"/>
      <c r="H313" s="145"/>
      <c r="I313" s="145"/>
      <c r="J313" s="147"/>
      <c r="K313" s="145"/>
      <c r="L313" s="145"/>
      <c r="M313" s="145"/>
      <c r="N313" s="145"/>
      <c r="O313" s="154"/>
      <c r="P313" s="158"/>
      <c r="Q313" s="158"/>
      <c r="R313" s="140"/>
      <c r="S313" s="143"/>
      <c r="T313" s="152"/>
      <c r="U313" s="6" t="s">
        <v>87</v>
      </c>
      <c r="V313" s="13"/>
      <c r="W313" s="13"/>
      <c r="X313" s="13"/>
      <c r="Y313" s="13"/>
      <c r="Z313" s="13"/>
      <c r="AA313" s="14"/>
      <c r="AB313" s="14"/>
      <c r="AC313" s="14"/>
      <c r="AD313" s="13"/>
      <c r="AE313" s="13"/>
      <c r="AF313" s="13"/>
      <c r="AG313" s="14"/>
      <c r="AH313" s="13"/>
      <c r="AI313" s="13"/>
      <c r="AJ313" s="13"/>
      <c r="AK313" s="13"/>
      <c r="AL313" s="13"/>
      <c r="AM313" s="13"/>
      <c r="AN313" s="14"/>
      <c r="AO313" s="14"/>
      <c r="AP313" s="13"/>
      <c r="AQ313" s="13"/>
      <c r="AR313" s="13"/>
      <c r="AS313" s="13"/>
      <c r="AT313" s="13"/>
      <c r="AU313" s="13"/>
      <c r="AV313" s="13"/>
      <c r="AW313" s="13"/>
      <c r="AX313" s="13"/>
      <c r="AY313" s="14"/>
      <c r="AZ313" s="13"/>
      <c r="BA313" s="13"/>
      <c r="BB313" s="14"/>
      <c r="BC313" s="14"/>
      <c r="BD313" s="13"/>
      <c r="BE313" s="14"/>
      <c r="BF313" s="14"/>
      <c r="BG313" s="13"/>
      <c r="BH313" s="13"/>
      <c r="BI313" s="13"/>
      <c r="BJ313" s="13"/>
      <c r="BK313" s="13"/>
      <c r="BL313" s="13"/>
      <c r="BM313" s="13"/>
      <c r="BN313" s="13"/>
      <c r="BO313" s="13"/>
      <c r="BP313" s="13"/>
      <c r="BQ313" s="13"/>
      <c r="BR313" s="13"/>
      <c r="BS313" s="13"/>
      <c r="BT313" s="13"/>
      <c r="BU313" s="152"/>
      <c r="BV313" s="152"/>
      <c r="BW313" s="152"/>
      <c r="BX313" s="152"/>
      <c r="BY313" s="152"/>
      <c r="BZ313" s="152"/>
      <c r="CA313" s="152"/>
      <c r="CB313" s="217"/>
      <c r="CC313" s="217"/>
    </row>
    <row r="314" spans="1:81" ht="60" customHeight="1" x14ac:dyDescent="0.55000000000000004">
      <c r="A314" s="154"/>
      <c r="B314" s="146"/>
      <c r="C314" s="145"/>
      <c r="D314" s="145"/>
      <c r="E314" s="145"/>
      <c r="F314" s="145"/>
      <c r="G314" s="145"/>
      <c r="H314" s="145"/>
      <c r="I314" s="145"/>
      <c r="J314" s="147"/>
      <c r="K314" s="145"/>
      <c r="L314" s="145"/>
      <c r="M314" s="145"/>
      <c r="N314" s="145"/>
      <c r="O314" s="154"/>
      <c r="P314" s="159"/>
      <c r="Q314" s="159"/>
      <c r="R314" s="141"/>
      <c r="S314" s="144"/>
      <c r="T314" s="153"/>
      <c r="U314" s="6" t="s">
        <v>91</v>
      </c>
      <c r="V314" s="14"/>
      <c r="W314" s="14"/>
      <c r="X314" s="14"/>
      <c r="Y314" s="14"/>
      <c r="Z314" s="14"/>
      <c r="AA314" s="14"/>
      <c r="AB314" s="14"/>
      <c r="AC314" s="14"/>
      <c r="AD314" s="14"/>
      <c r="AE314" s="14"/>
      <c r="AF314" s="14"/>
      <c r="AG314" s="14"/>
      <c r="AH314" s="14"/>
      <c r="AI314" s="13"/>
      <c r="AJ314" s="14"/>
      <c r="AK314" s="14"/>
      <c r="AL314" s="14"/>
      <c r="AM314" s="13"/>
      <c r="AN314" s="13"/>
      <c r="AO314" s="14"/>
      <c r="AP314" s="14"/>
      <c r="AQ314" s="14"/>
      <c r="AR314" s="14"/>
      <c r="AS314" s="13"/>
      <c r="AT314" s="14"/>
      <c r="AU314" s="14"/>
      <c r="AV314" s="14"/>
      <c r="AW314" s="14"/>
      <c r="AX314" s="13"/>
      <c r="AY314" s="13"/>
      <c r="AZ314" s="14"/>
      <c r="BA314" s="13"/>
      <c r="BB314" s="13"/>
      <c r="BC314" s="13"/>
      <c r="BD314" s="13"/>
      <c r="BE314" s="13"/>
      <c r="BF314" s="13"/>
      <c r="BG314" s="14"/>
      <c r="BH314" s="13"/>
      <c r="BI314" s="13"/>
      <c r="BJ314" s="13"/>
      <c r="BK314" s="13"/>
      <c r="BL314" s="13"/>
      <c r="BM314" s="13"/>
      <c r="BN314" s="14"/>
      <c r="BO314" s="14"/>
      <c r="BP314" s="14"/>
      <c r="BQ314" s="14"/>
      <c r="BR314" s="13"/>
      <c r="BS314" s="13"/>
      <c r="BT314" s="13"/>
      <c r="BU314" s="153"/>
      <c r="BV314" s="153"/>
      <c r="BW314" s="153"/>
      <c r="BX314" s="153"/>
      <c r="BY314" s="153"/>
      <c r="BZ314" s="153"/>
      <c r="CA314" s="153"/>
      <c r="CB314" s="218"/>
      <c r="CC314" s="218"/>
    </row>
    <row r="315" spans="1:81" ht="60" customHeight="1" x14ac:dyDescent="0.55000000000000004">
      <c r="A315" s="154" t="s">
        <v>245</v>
      </c>
      <c r="B315" s="146"/>
      <c r="C315" s="145" t="s">
        <v>1985</v>
      </c>
      <c r="D315" s="145" t="s">
        <v>292</v>
      </c>
      <c r="E315" s="145" t="s">
        <v>293</v>
      </c>
      <c r="F315" s="145" t="s">
        <v>598</v>
      </c>
      <c r="G315" s="145" t="s">
        <v>599</v>
      </c>
      <c r="H315" s="145" t="s">
        <v>600</v>
      </c>
      <c r="I315" s="145" t="s">
        <v>811</v>
      </c>
      <c r="J315" s="145"/>
      <c r="K315" s="145"/>
      <c r="L315" s="145" t="s">
        <v>517</v>
      </c>
      <c r="M315" s="145" t="s">
        <v>504</v>
      </c>
      <c r="N315" s="145" t="s">
        <v>268</v>
      </c>
      <c r="O315" s="154" t="s">
        <v>294</v>
      </c>
      <c r="P315" s="157" t="str">
        <f>HYPERLINK("https://www.mlit.go.jp/road/sisaku/inspection-support/pdf/c/BR020016.pdf","性能カタログ")</f>
        <v>性能カタログ</v>
      </c>
      <c r="Q315" s="157" t="str">
        <f>HYPERLINK("https://www.mlit.go.jp/road/sisaku/inspection-support/pdf/s/BR020016.pdf","技術の性能確認シート")</f>
        <v>技術の性能確認シート</v>
      </c>
      <c r="R315" s="139" t="s">
        <v>295</v>
      </c>
      <c r="S315" s="142" t="s">
        <v>698</v>
      </c>
      <c r="T315" s="151"/>
      <c r="U315" s="6" t="s">
        <v>86</v>
      </c>
      <c r="V315" s="13"/>
      <c r="W315" s="13"/>
      <c r="X315" s="13"/>
      <c r="Y315" s="13"/>
      <c r="Z315" s="13"/>
      <c r="AA315" s="13"/>
      <c r="AB315" s="13"/>
      <c r="AC315" s="13"/>
      <c r="AD315" s="13"/>
      <c r="AE315" s="13"/>
      <c r="AF315" s="13"/>
      <c r="AG315" s="13"/>
      <c r="AH315" s="13"/>
      <c r="AI315" s="13"/>
      <c r="AJ315" s="13"/>
      <c r="AK315" s="14"/>
      <c r="AL315" s="13"/>
      <c r="AM315" s="13"/>
      <c r="AN315" s="13"/>
      <c r="AO315" s="13"/>
      <c r="AP315" s="13"/>
      <c r="AQ315" s="14"/>
      <c r="AR315" s="14"/>
      <c r="AS315" s="13"/>
      <c r="AT315" s="13"/>
      <c r="AU315" s="13"/>
      <c r="AV315" s="13"/>
      <c r="AW315" s="13"/>
      <c r="AX315" s="13"/>
      <c r="AY315" s="13"/>
      <c r="AZ315" s="14"/>
      <c r="BA315" s="14"/>
      <c r="BB315" s="13"/>
      <c r="BC315" s="13"/>
      <c r="BD315" s="13"/>
      <c r="BE315" s="13"/>
      <c r="BF315" s="13"/>
      <c r="BG315" s="14"/>
      <c r="BH315" s="14"/>
      <c r="BI315" s="14"/>
      <c r="BJ315" s="14"/>
      <c r="BK315" s="14"/>
      <c r="BL315" s="14"/>
      <c r="BM315" s="14"/>
      <c r="BN315" s="13"/>
      <c r="BO315" s="13"/>
      <c r="BP315" s="13"/>
      <c r="BQ315" s="13"/>
      <c r="BR315" s="14"/>
      <c r="BS315" s="14"/>
      <c r="BT315" s="14"/>
      <c r="BU315" s="151"/>
      <c r="BV315" s="151"/>
      <c r="BW315" s="151"/>
      <c r="BX315" s="151"/>
      <c r="BY315" s="151"/>
      <c r="BZ315" s="151"/>
      <c r="CA315" s="151"/>
      <c r="CB315" s="216"/>
      <c r="CC315" s="216"/>
    </row>
    <row r="316" spans="1:81" ht="60" customHeight="1" x14ac:dyDescent="0.55000000000000004">
      <c r="A316" s="154"/>
      <c r="B316" s="146"/>
      <c r="C316" s="145"/>
      <c r="D316" s="145"/>
      <c r="E316" s="145"/>
      <c r="F316" s="145"/>
      <c r="G316" s="145"/>
      <c r="H316" s="145"/>
      <c r="I316" s="145"/>
      <c r="J316" s="145"/>
      <c r="K316" s="145"/>
      <c r="L316" s="145"/>
      <c r="M316" s="145"/>
      <c r="N316" s="145"/>
      <c r="O316" s="154"/>
      <c r="P316" s="158"/>
      <c r="Q316" s="158"/>
      <c r="R316" s="140"/>
      <c r="S316" s="143"/>
      <c r="T316" s="152"/>
      <c r="U316" s="6" t="s">
        <v>87</v>
      </c>
      <c r="V316" s="13" t="s">
        <v>923</v>
      </c>
      <c r="W316" s="13"/>
      <c r="X316" s="13" t="s">
        <v>923</v>
      </c>
      <c r="Y316" s="13"/>
      <c r="Z316" s="13" t="s">
        <v>923</v>
      </c>
      <c r="AA316" s="14"/>
      <c r="AB316" s="14"/>
      <c r="AC316" s="14"/>
      <c r="AD316" s="13"/>
      <c r="AE316" s="13"/>
      <c r="AF316" s="13"/>
      <c r="AG316" s="14"/>
      <c r="AH316" s="13"/>
      <c r="AI316" s="13"/>
      <c r="AJ316" s="13"/>
      <c r="AK316" s="13"/>
      <c r="AL316" s="13"/>
      <c r="AM316" s="13"/>
      <c r="AN316" s="14"/>
      <c r="AO316" s="14"/>
      <c r="AP316" s="13"/>
      <c r="AQ316" s="13"/>
      <c r="AR316" s="13"/>
      <c r="AS316" s="13"/>
      <c r="AT316" s="13"/>
      <c r="AU316" s="13"/>
      <c r="AV316" s="13"/>
      <c r="AW316" s="13"/>
      <c r="AX316" s="13"/>
      <c r="AY316" s="14"/>
      <c r="AZ316" s="13"/>
      <c r="BA316" s="13"/>
      <c r="BB316" s="14"/>
      <c r="BC316" s="14"/>
      <c r="BD316" s="13"/>
      <c r="BE316" s="14"/>
      <c r="BF316" s="14"/>
      <c r="BG316" s="13"/>
      <c r="BH316" s="13"/>
      <c r="BI316" s="13"/>
      <c r="BJ316" s="13"/>
      <c r="BK316" s="13"/>
      <c r="BL316" s="13"/>
      <c r="BM316" s="13"/>
      <c r="BN316" s="13"/>
      <c r="BO316" s="13"/>
      <c r="BP316" s="13"/>
      <c r="BQ316" s="13"/>
      <c r="BR316" s="13"/>
      <c r="BS316" s="13"/>
      <c r="BT316" s="13"/>
      <c r="BU316" s="152"/>
      <c r="BV316" s="152"/>
      <c r="BW316" s="152"/>
      <c r="BX316" s="152"/>
      <c r="BY316" s="152"/>
      <c r="BZ316" s="152"/>
      <c r="CA316" s="152"/>
      <c r="CB316" s="217"/>
      <c r="CC316" s="217"/>
    </row>
    <row r="317" spans="1:81" ht="60" customHeight="1" x14ac:dyDescent="0.55000000000000004">
      <c r="A317" s="154"/>
      <c r="B317" s="146"/>
      <c r="C317" s="145"/>
      <c r="D317" s="145"/>
      <c r="E317" s="145"/>
      <c r="F317" s="145"/>
      <c r="G317" s="145"/>
      <c r="H317" s="145"/>
      <c r="I317" s="145"/>
      <c r="J317" s="145"/>
      <c r="K317" s="145"/>
      <c r="L317" s="145"/>
      <c r="M317" s="145"/>
      <c r="N317" s="145"/>
      <c r="O317" s="154"/>
      <c r="P317" s="159"/>
      <c r="Q317" s="159"/>
      <c r="R317" s="141"/>
      <c r="S317" s="144"/>
      <c r="T317" s="153"/>
      <c r="U317" s="6" t="s">
        <v>91</v>
      </c>
      <c r="V317" s="14"/>
      <c r="W317" s="14"/>
      <c r="X317" s="14"/>
      <c r="Y317" s="14"/>
      <c r="Z317" s="14"/>
      <c r="AA317" s="14"/>
      <c r="AB317" s="14"/>
      <c r="AC317" s="14"/>
      <c r="AD317" s="14"/>
      <c r="AE317" s="14"/>
      <c r="AF317" s="14"/>
      <c r="AG317" s="14"/>
      <c r="AH317" s="14"/>
      <c r="AI317" s="13"/>
      <c r="AJ317" s="14"/>
      <c r="AK317" s="14"/>
      <c r="AL317" s="14"/>
      <c r="AM317" s="13"/>
      <c r="AN317" s="13"/>
      <c r="AO317" s="14"/>
      <c r="AP317" s="14"/>
      <c r="AQ317" s="14"/>
      <c r="AR317" s="14"/>
      <c r="AS317" s="13"/>
      <c r="AT317" s="14"/>
      <c r="AU317" s="14"/>
      <c r="AV317" s="14"/>
      <c r="AW317" s="14"/>
      <c r="AX317" s="13"/>
      <c r="AY317" s="13"/>
      <c r="AZ317" s="14"/>
      <c r="BA317" s="13"/>
      <c r="BB317" s="13"/>
      <c r="BC317" s="13"/>
      <c r="BD317" s="13"/>
      <c r="BE317" s="13"/>
      <c r="BF317" s="13"/>
      <c r="BG317" s="14"/>
      <c r="BH317" s="13"/>
      <c r="BI317" s="13"/>
      <c r="BJ317" s="13"/>
      <c r="BK317" s="13"/>
      <c r="BL317" s="13"/>
      <c r="BM317" s="13"/>
      <c r="BN317" s="14"/>
      <c r="BO317" s="14"/>
      <c r="BP317" s="14"/>
      <c r="BQ317" s="14"/>
      <c r="BR317" s="13"/>
      <c r="BS317" s="13"/>
      <c r="BT317" s="13"/>
      <c r="BU317" s="153"/>
      <c r="BV317" s="153"/>
      <c r="BW317" s="153"/>
      <c r="BX317" s="153"/>
      <c r="BY317" s="153"/>
      <c r="BZ317" s="153"/>
      <c r="CA317" s="153"/>
      <c r="CB317" s="218"/>
      <c r="CC317" s="218"/>
    </row>
    <row r="318" spans="1:81" ht="60" customHeight="1" x14ac:dyDescent="0.55000000000000004">
      <c r="A318" s="154" t="s">
        <v>245</v>
      </c>
      <c r="B318" s="146"/>
      <c r="C318" s="145" t="s">
        <v>1986</v>
      </c>
      <c r="D318" s="145" t="s">
        <v>2088</v>
      </c>
      <c r="E318" s="145" t="s">
        <v>296</v>
      </c>
      <c r="F318" s="145" t="s">
        <v>601</v>
      </c>
      <c r="G318" s="145" t="s">
        <v>602</v>
      </c>
      <c r="H318" s="145" t="s">
        <v>2089</v>
      </c>
      <c r="I318" s="145" t="s">
        <v>812</v>
      </c>
      <c r="J318" s="145"/>
      <c r="K318" s="145"/>
      <c r="L318" s="145" t="s">
        <v>514</v>
      </c>
      <c r="M318" s="145" t="s">
        <v>530</v>
      </c>
      <c r="N318" s="145" t="s">
        <v>297</v>
      </c>
      <c r="O318" s="154" t="s">
        <v>437</v>
      </c>
      <c r="P318" s="157" t="str">
        <f>HYPERLINK("https://www.mlit.go.jp/road/sisaku/inspection-support/pdf/c/BR020017.pdf","性能カタログ")</f>
        <v>性能カタログ</v>
      </c>
      <c r="Q318" s="157" t="str">
        <f>HYPERLINK("https://www.mlit.go.jp/road/sisaku/inspection-support/pdf/s/BR020017.pdf","技術の性能確認シート")</f>
        <v>技術の性能確認シート</v>
      </c>
      <c r="R318" s="139" t="s">
        <v>298</v>
      </c>
      <c r="S318" s="142" t="s">
        <v>699</v>
      </c>
      <c r="T318" s="151"/>
      <c r="U318" s="6" t="s">
        <v>86</v>
      </c>
      <c r="V318" s="13" t="s">
        <v>88</v>
      </c>
      <c r="W318" s="13"/>
      <c r="X318" s="13"/>
      <c r="Y318" s="13"/>
      <c r="Z318" s="13"/>
      <c r="AA318" s="13"/>
      <c r="AB318" s="13"/>
      <c r="AC318" s="13"/>
      <c r="AD318" s="13"/>
      <c r="AE318" s="13"/>
      <c r="AF318" s="13"/>
      <c r="AG318" s="13"/>
      <c r="AH318" s="13"/>
      <c r="AI318" s="13"/>
      <c r="AJ318" s="13" t="s">
        <v>88</v>
      </c>
      <c r="AK318" s="14"/>
      <c r="AL318" s="13"/>
      <c r="AM318" s="13"/>
      <c r="AN318" s="13"/>
      <c r="AO318" s="13"/>
      <c r="AP318" s="13"/>
      <c r="AQ318" s="14"/>
      <c r="AR318" s="14"/>
      <c r="AS318" s="13"/>
      <c r="AT318" s="13"/>
      <c r="AU318" s="13"/>
      <c r="AV318" s="13"/>
      <c r="AW318" s="13"/>
      <c r="AX318" s="13"/>
      <c r="AY318" s="13"/>
      <c r="AZ318" s="14"/>
      <c r="BA318" s="14"/>
      <c r="BB318" s="13"/>
      <c r="BC318" s="13"/>
      <c r="BD318" s="13"/>
      <c r="BE318" s="13"/>
      <c r="BF318" s="13"/>
      <c r="BG318" s="14"/>
      <c r="BH318" s="14"/>
      <c r="BI318" s="14"/>
      <c r="BJ318" s="14"/>
      <c r="BK318" s="14"/>
      <c r="BL318" s="14"/>
      <c r="BM318" s="14"/>
      <c r="BN318" s="13"/>
      <c r="BO318" s="13"/>
      <c r="BP318" s="13"/>
      <c r="BQ318" s="13"/>
      <c r="BR318" s="14"/>
      <c r="BS318" s="14"/>
      <c r="BT318" s="14"/>
      <c r="BU318" s="151"/>
      <c r="BV318" s="151"/>
      <c r="BW318" s="151"/>
      <c r="BX318" s="151"/>
      <c r="BY318" s="151"/>
      <c r="BZ318" s="151"/>
      <c r="CA318" s="151"/>
      <c r="CB318" s="216" t="s">
        <v>780</v>
      </c>
      <c r="CC318" s="216"/>
    </row>
    <row r="319" spans="1:81" ht="60" customHeight="1" x14ac:dyDescent="0.55000000000000004">
      <c r="A319" s="154"/>
      <c r="B319" s="146"/>
      <c r="C319" s="145"/>
      <c r="D319" s="145"/>
      <c r="E319" s="145"/>
      <c r="F319" s="145"/>
      <c r="G319" s="145"/>
      <c r="H319" s="145"/>
      <c r="I319" s="145"/>
      <c r="J319" s="145"/>
      <c r="K319" s="145"/>
      <c r="L319" s="145"/>
      <c r="M319" s="145"/>
      <c r="N319" s="145"/>
      <c r="O319" s="154"/>
      <c r="P319" s="158"/>
      <c r="Q319" s="158"/>
      <c r="R319" s="140"/>
      <c r="S319" s="143"/>
      <c r="T319" s="152"/>
      <c r="U319" s="6" t="s">
        <v>87</v>
      </c>
      <c r="V319" s="13" t="s">
        <v>926</v>
      </c>
      <c r="W319" s="13"/>
      <c r="X319" s="13"/>
      <c r="Y319" s="13"/>
      <c r="Z319" s="13"/>
      <c r="AA319" s="14"/>
      <c r="AB319" s="14"/>
      <c r="AC319" s="14"/>
      <c r="AD319" s="13"/>
      <c r="AE319" s="13"/>
      <c r="AF319" s="13"/>
      <c r="AG319" s="14"/>
      <c r="AH319" s="13"/>
      <c r="AI319" s="13"/>
      <c r="AJ319" s="13" t="s">
        <v>926</v>
      </c>
      <c r="AK319" s="13" t="s">
        <v>926</v>
      </c>
      <c r="AL319" s="13"/>
      <c r="AM319" s="13"/>
      <c r="AN319" s="14"/>
      <c r="AO319" s="14"/>
      <c r="AP319" s="13"/>
      <c r="AQ319" s="13"/>
      <c r="AR319" s="13"/>
      <c r="AS319" s="13"/>
      <c r="AT319" s="13"/>
      <c r="AU319" s="13"/>
      <c r="AV319" s="13"/>
      <c r="AW319" s="13"/>
      <c r="AX319" s="13"/>
      <c r="AY319" s="14"/>
      <c r="AZ319" s="13"/>
      <c r="BA319" s="13"/>
      <c r="BB319" s="14"/>
      <c r="BC319" s="14"/>
      <c r="BD319" s="13"/>
      <c r="BE319" s="14"/>
      <c r="BF319" s="14"/>
      <c r="BG319" s="13"/>
      <c r="BH319" s="13"/>
      <c r="BI319" s="13"/>
      <c r="BJ319" s="13"/>
      <c r="BK319" s="13"/>
      <c r="BL319" s="13"/>
      <c r="BM319" s="13"/>
      <c r="BN319" s="13"/>
      <c r="BO319" s="13"/>
      <c r="BP319" s="13"/>
      <c r="BQ319" s="13"/>
      <c r="BR319" s="13"/>
      <c r="BS319" s="13"/>
      <c r="BT319" s="13"/>
      <c r="BU319" s="152"/>
      <c r="BV319" s="152"/>
      <c r="BW319" s="152"/>
      <c r="BX319" s="152"/>
      <c r="BY319" s="152"/>
      <c r="BZ319" s="152"/>
      <c r="CA319" s="152"/>
      <c r="CB319" s="217"/>
      <c r="CC319" s="217"/>
    </row>
    <row r="320" spans="1:81" ht="60" customHeight="1" x14ac:dyDescent="0.55000000000000004">
      <c r="A320" s="154"/>
      <c r="B320" s="146"/>
      <c r="C320" s="145"/>
      <c r="D320" s="145"/>
      <c r="E320" s="145"/>
      <c r="F320" s="145"/>
      <c r="G320" s="145"/>
      <c r="H320" s="145"/>
      <c r="I320" s="145"/>
      <c r="J320" s="145"/>
      <c r="K320" s="145"/>
      <c r="L320" s="145"/>
      <c r="M320" s="145"/>
      <c r="N320" s="145"/>
      <c r="O320" s="154"/>
      <c r="P320" s="159"/>
      <c r="Q320" s="159"/>
      <c r="R320" s="141"/>
      <c r="S320" s="144"/>
      <c r="T320" s="153"/>
      <c r="U320" s="6" t="s">
        <v>91</v>
      </c>
      <c r="V320" s="14"/>
      <c r="W320" s="14"/>
      <c r="X320" s="14"/>
      <c r="Y320" s="14"/>
      <c r="Z320" s="14"/>
      <c r="AA320" s="14"/>
      <c r="AB320" s="14"/>
      <c r="AC320" s="14"/>
      <c r="AD320" s="14"/>
      <c r="AE320" s="14"/>
      <c r="AF320" s="14"/>
      <c r="AG320" s="14"/>
      <c r="AH320" s="14"/>
      <c r="AI320" s="13"/>
      <c r="AJ320" s="14"/>
      <c r="AK320" s="14"/>
      <c r="AL320" s="14"/>
      <c r="AM320" s="13"/>
      <c r="AN320" s="13"/>
      <c r="AO320" s="14"/>
      <c r="AP320" s="14"/>
      <c r="AQ320" s="14"/>
      <c r="AR320" s="14"/>
      <c r="AS320" s="13"/>
      <c r="AT320" s="14"/>
      <c r="AU320" s="14"/>
      <c r="AV320" s="14"/>
      <c r="AW320" s="14"/>
      <c r="AX320" s="13"/>
      <c r="AY320" s="13"/>
      <c r="AZ320" s="14"/>
      <c r="BA320" s="13"/>
      <c r="BB320" s="13"/>
      <c r="BC320" s="13"/>
      <c r="BD320" s="13"/>
      <c r="BE320" s="13"/>
      <c r="BF320" s="13"/>
      <c r="BG320" s="14"/>
      <c r="BH320" s="13"/>
      <c r="BI320" s="13"/>
      <c r="BJ320" s="13"/>
      <c r="BK320" s="13"/>
      <c r="BL320" s="13"/>
      <c r="BM320" s="13"/>
      <c r="BN320" s="14"/>
      <c r="BO320" s="14"/>
      <c r="BP320" s="14"/>
      <c r="BQ320" s="14"/>
      <c r="BR320" s="13"/>
      <c r="BS320" s="13"/>
      <c r="BT320" s="13"/>
      <c r="BU320" s="153"/>
      <c r="BV320" s="153"/>
      <c r="BW320" s="153"/>
      <c r="BX320" s="153"/>
      <c r="BY320" s="153"/>
      <c r="BZ320" s="153"/>
      <c r="CA320" s="153"/>
      <c r="CB320" s="218"/>
      <c r="CC320" s="218"/>
    </row>
    <row r="321" spans="1:81" ht="60" customHeight="1" x14ac:dyDescent="0.55000000000000004">
      <c r="A321" s="154" t="s">
        <v>245</v>
      </c>
      <c r="B321" s="146"/>
      <c r="C321" s="145" t="s">
        <v>1987</v>
      </c>
      <c r="D321" s="145" t="s">
        <v>299</v>
      </c>
      <c r="E321" s="145" t="s">
        <v>300</v>
      </c>
      <c r="F321" s="145" t="s">
        <v>603</v>
      </c>
      <c r="G321" s="145" t="s">
        <v>604</v>
      </c>
      <c r="H321" s="149" t="s">
        <v>2595</v>
      </c>
      <c r="I321" s="145" t="s">
        <v>813</v>
      </c>
      <c r="J321" s="145"/>
      <c r="K321" s="145" t="s">
        <v>2596</v>
      </c>
      <c r="L321" s="145" t="s">
        <v>517</v>
      </c>
      <c r="M321" s="145" t="s">
        <v>2597</v>
      </c>
      <c r="N321" s="145" t="s">
        <v>2598</v>
      </c>
      <c r="O321" s="154" t="s">
        <v>301</v>
      </c>
      <c r="P321" s="157" t="str">
        <f>HYPERLINK("https://www.mlit.go.jp/road/sisaku/inspection-support/pdf/c/BR020018.pdf","性能カタログ")</f>
        <v>性能カタログ</v>
      </c>
      <c r="Q321" s="157" t="str">
        <f>HYPERLINK("https://www.mlit.go.jp/road/sisaku/inspection-support/pdf/s/BR020018.pdf","技術の性能確認シート")</f>
        <v>技術の性能確認シート</v>
      </c>
      <c r="R321" s="139" t="s">
        <v>302</v>
      </c>
      <c r="S321" s="142" t="s">
        <v>1066</v>
      </c>
      <c r="T321" s="151"/>
      <c r="U321" s="6" t="s">
        <v>86</v>
      </c>
      <c r="V321" s="13" t="s">
        <v>759</v>
      </c>
      <c r="W321" s="13"/>
      <c r="X321" s="13" t="s">
        <v>759</v>
      </c>
      <c r="Y321" s="13"/>
      <c r="Z321" s="13"/>
      <c r="AA321" s="13"/>
      <c r="AB321" s="13"/>
      <c r="AC321" s="13"/>
      <c r="AD321" s="13"/>
      <c r="AE321" s="13"/>
      <c r="AF321" s="13" t="s">
        <v>1067</v>
      </c>
      <c r="AG321" s="13"/>
      <c r="AH321" s="13"/>
      <c r="AI321" s="13"/>
      <c r="AJ321" s="13"/>
      <c r="AK321" s="14"/>
      <c r="AL321" s="13"/>
      <c r="AM321" s="13"/>
      <c r="AN321" s="13"/>
      <c r="AO321" s="13"/>
      <c r="AP321" s="13"/>
      <c r="AQ321" s="14"/>
      <c r="AR321" s="14"/>
      <c r="AS321" s="13"/>
      <c r="AT321" s="13"/>
      <c r="AU321" s="13"/>
      <c r="AV321" s="13"/>
      <c r="AW321" s="13"/>
      <c r="AX321" s="13"/>
      <c r="AY321" s="13"/>
      <c r="AZ321" s="14"/>
      <c r="BA321" s="14"/>
      <c r="BB321" s="13"/>
      <c r="BC321" s="13"/>
      <c r="BD321" s="13"/>
      <c r="BE321" s="13"/>
      <c r="BF321" s="13"/>
      <c r="BG321" s="14"/>
      <c r="BH321" s="14"/>
      <c r="BI321" s="14"/>
      <c r="BJ321" s="14"/>
      <c r="BK321" s="14"/>
      <c r="BL321" s="14"/>
      <c r="BM321" s="14"/>
      <c r="BN321" s="13"/>
      <c r="BO321" s="13"/>
      <c r="BP321" s="13"/>
      <c r="BQ321" s="13"/>
      <c r="BR321" s="14"/>
      <c r="BS321" s="14"/>
      <c r="BT321" s="14"/>
      <c r="BU321" s="151"/>
      <c r="BV321" s="151"/>
      <c r="BW321" s="151"/>
      <c r="BX321" s="151"/>
      <c r="BY321" s="151"/>
      <c r="BZ321" s="151"/>
      <c r="CA321" s="151"/>
      <c r="CB321" s="216"/>
      <c r="CC321" s="216"/>
    </row>
    <row r="322" spans="1:81" ht="60" customHeight="1" x14ac:dyDescent="0.55000000000000004">
      <c r="A322" s="154"/>
      <c r="B322" s="146"/>
      <c r="C322" s="145"/>
      <c r="D322" s="145"/>
      <c r="E322" s="145"/>
      <c r="F322" s="145"/>
      <c r="G322" s="145"/>
      <c r="H322" s="149"/>
      <c r="I322" s="145"/>
      <c r="J322" s="145"/>
      <c r="K322" s="145"/>
      <c r="L322" s="145"/>
      <c r="M322" s="145"/>
      <c r="N322" s="145"/>
      <c r="O322" s="154"/>
      <c r="P322" s="158"/>
      <c r="Q322" s="158"/>
      <c r="R322" s="140"/>
      <c r="S322" s="143"/>
      <c r="T322" s="152"/>
      <c r="U322" s="6" t="s">
        <v>87</v>
      </c>
      <c r="V322" s="13"/>
      <c r="W322" s="13"/>
      <c r="X322" s="13"/>
      <c r="Y322" s="13"/>
      <c r="Z322" s="13"/>
      <c r="AA322" s="14"/>
      <c r="AB322" s="14"/>
      <c r="AC322" s="14"/>
      <c r="AD322" s="13"/>
      <c r="AE322" s="13"/>
      <c r="AF322" s="13"/>
      <c r="AG322" s="14"/>
      <c r="AH322" s="13"/>
      <c r="AI322" s="13"/>
      <c r="AJ322" s="13"/>
      <c r="AK322" s="13"/>
      <c r="AL322" s="13"/>
      <c r="AM322" s="13"/>
      <c r="AN322" s="14"/>
      <c r="AO322" s="14"/>
      <c r="AP322" s="13"/>
      <c r="AQ322" s="13"/>
      <c r="AR322" s="13"/>
      <c r="AS322" s="13"/>
      <c r="AT322" s="13"/>
      <c r="AU322" s="13"/>
      <c r="AV322" s="13"/>
      <c r="AW322" s="13"/>
      <c r="AX322" s="13"/>
      <c r="AY322" s="14"/>
      <c r="AZ322" s="13"/>
      <c r="BA322" s="13"/>
      <c r="BB322" s="14"/>
      <c r="BC322" s="14"/>
      <c r="BD322" s="13"/>
      <c r="BE322" s="14"/>
      <c r="BF322" s="14"/>
      <c r="BG322" s="13"/>
      <c r="BH322" s="13"/>
      <c r="BI322" s="13"/>
      <c r="BJ322" s="13"/>
      <c r="BK322" s="13"/>
      <c r="BL322" s="13"/>
      <c r="BM322" s="13"/>
      <c r="BN322" s="13"/>
      <c r="BO322" s="13"/>
      <c r="BP322" s="13"/>
      <c r="BQ322" s="13"/>
      <c r="BR322" s="13"/>
      <c r="BS322" s="13"/>
      <c r="BT322" s="13"/>
      <c r="BU322" s="152"/>
      <c r="BV322" s="152"/>
      <c r="BW322" s="152"/>
      <c r="BX322" s="152"/>
      <c r="BY322" s="152"/>
      <c r="BZ322" s="152"/>
      <c r="CA322" s="152"/>
      <c r="CB322" s="217"/>
      <c r="CC322" s="217"/>
    </row>
    <row r="323" spans="1:81" ht="60" customHeight="1" x14ac:dyDescent="0.55000000000000004">
      <c r="A323" s="154"/>
      <c r="B323" s="146"/>
      <c r="C323" s="145"/>
      <c r="D323" s="145"/>
      <c r="E323" s="145"/>
      <c r="F323" s="145"/>
      <c r="G323" s="145"/>
      <c r="H323" s="149"/>
      <c r="I323" s="145"/>
      <c r="J323" s="145"/>
      <c r="K323" s="145"/>
      <c r="L323" s="145"/>
      <c r="M323" s="145"/>
      <c r="N323" s="145"/>
      <c r="O323" s="154"/>
      <c r="P323" s="159"/>
      <c r="Q323" s="159"/>
      <c r="R323" s="141"/>
      <c r="S323" s="144"/>
      <c r="T323" s="153"/>
      <c r="U323" s="6" t="s">
        <v>91</v>
      </c>
      <c r="V323" s="14"/>
      <c r="W323" s="14"/>
      <c r="X323" s="14"/>
      <c r="Y323" s="14"/>
      <c r="Z323" s="14"/>
      <c r="AA323" s="14"/>
      <c r="AB323" s="14"/>
      <c r="AC323" s="14"/>
      <c r="AD323" s="14"/>
      <c r="AE323" s="14"/>
      <c r="AF323" s="14"/>
      <c r="AG323" s="14"/>
      <c r="AH323" s="14"/>
      <c r="AI323" s="13"/>
      <c r="AJ323" s="14"/>
      <c r="AK323" s="14"/>
      <c r="AL323" s="14"/>
      <c r="AM323" s="13"/>
      <c r="AN323" s="13"/>
      <c r="AO323" s="14"/>
      <c r="AP323" s="14"/>
      <c r="AQ323" s="14"/>
      <c r="AR323" s="14"/>
      <c r="AS323" s="13"/>
      <c r="AT323" s="14"/>
      <c r="AU323" s="14"/>
      <c r="AV323" s="14"/>
      <c r="AW323" s="14"/>
      <c r="AX323" s="13"/>
      <c r="AY323" s="13"/>
      <c r="AZ323" s="14"/>
      <c r="BA323" s="13"/>
      <c r="BB323" s="13"/>
      <c r="BC323" s="13"/>
      <c r="BD323" s="13"/>
      <c r="BE323" s="13"/>
      <c r="BF323" s="13"/>
      <c r="BG323" s="14"/>
      <c r="BH323" s="13"/>
      <c r="BI323" s="13"/>
      <c r="BJ323" s="13"/>
      <c r="BK323" s="13"/>
      <c r="BL323" s="13"/>
      <c r="BM323" s="13"/>
      <c r="BN323" s="14"/>
      <c r="BO323" s="14"/>
      <c r="BP323" s="14"/>
      <c r="BQ323" s="14"/>
      <c r="BR323" s="13"/>
      <c r="BS323" s="13"/>
      <c r="BT323" s="13"/>
      <c r="BU323" s="153"/>
      <c r="BV323" s="153"/>
      <c r="BW323" s="153"/>
      <c r="BX323" s="153"/>
      <c r="BY323" s="153"/>
      <c r="BZ323" s="153"/>
      <c r="CA323" s="153"/>
      <c r="CB323" s="218"/>
      <c r="CC323" s="218"/>
    </row>
    <row r="324" spans="1:81" ht="60" customHeight="1" x14ac:dyDescent="0.55000000000000004">
      <c r="A324" s="154" t="s">
        <v>245</v>
      </c>
      <c r="B324" s="146"/>
      <c r="C324" s="145" t="s">
        <v>1988</v>
      </c>
      <c r="D324" s="145" t="s">
        <v>303</v>
      </c>
      <c r="E324" s="145" t="s">
        <v>304</v>
      </c>
      <c r="F324" s="145" t="s">
        <v>605</v>
      </c>
      <c r="G324" s="145" t="s">
        <v>2170</v>
      </c>
      <c r="H324" s="145" t="s">
        <v>2171</v>
      </c>
      <c r="I324" s="145" t="s">
        <v>2172</v>
      </c>
      <c r="J324" s="145"/>
      <c r="K324" s="145"/>
      <c r="L324" s="145" t="s">
        <v>517</v>
      </c>
      <c r="M324" s="145" t="s">
        <v>531</v>
      </c>
      <c r="N324" s="145" t="s">
        <v>305</v>
      </c>
      <c r="O324" s="154" t="s">
        <v>306</v>
      </c>
      <c r="P324" s="157" t="str">
        <f>HYPERLINK("https://www.mlit.go.jp/road/sisaku/inspection-support/pdf/c/BR020019.pdf","性能カタログ")</f>
        <v>性能カタログ</v>
      </c>
      <c r="Q324" s="157" t="str">
        <f>HYPERLINK("https://www.mlit.go.jp/road/sisaku/inspection-support/pdf/s/BR020019.pdf","技術の性能確認シート")</f>
        <v>技術の性能確認シート</v>
      </c>
      <c r="R324" s="139" t="s">
        <v>941</v>
      </c>
      <c r="S324" s="142" t="s">
        <v>2206</v>
      </c>
      <c r="T324" s="151"/>
      <c r="U324" s="6" t="s">
        <v>86</v>
      </c>
      <c r="V324" s="13"/>
      <c r="W324" s="13"/>
      <c r="X324" s="13"/>
      <c r="Y324" s="13"/>
      <c r="Z324" s="13"/>
      <c r="AA324" s="13"/>
      <c r="AB324" s="13"/>
      <c r="AC324" s="13"/>
      <c r="AD324" s="13"/>
      <c r="AE324" s="13"/>
      <c r="AF324" s="13"/>
      <c r="AG324" s="13"/>
      <c r="AH324" s="13"/>
      <c r="AI324" s="13"/>
      <c r="AJ324" s="13"/>
      <c r="AK324" s="14"/>
      <c r="AL324" s="13"/>
      <c r="AM324" s="13"/>
      <c r="AN324" s="13"/>
      <c r="AO324" s="13"/>
      <c r="AP324" s="13"/>
      <c r="AQ324" s="14"/>
      <c r="AR324" s="14"/>
      <c r="AS324" s="13"/>
      <c r="AT324" s="13"/>
      <c r="AU324" s="13"/>
      <c r="AV324" s="13"/>
      <c r="AW324" s="13"/>
      <c r="AX324" s="13"/>
      <c r="AY324" s="13"/>
      <c r="AZ324" s="14"/>
      <c r="BA324" s="14"/>
      <c r="BB324" s="13"/>
      <c r="BC324" s="13"/>
      <c r="BD324" s="13"/>
      <c r="BE324" s="13"/>
      <c r="BF324" s="13"/>
      <c r="BG324" s="14"/>
      <c r="BH324" s="14"/>
      <c r="BI324" s="14"/>
      <c r="BJ324" s="14"/>
      <c r="BK324" s="14"/>
      <c r="BL324" s="14"/>
      <c r="BM324" s="14"/>
      <c r="BN324" s="13"/>
      <c r="BO324" s="13"/>
      <c r="BP324" s="13"/>
      <c r="BQ324" s="13"/>
      <c r="BR324" s="14"/>
      <c r="BS324" s="14"/>
      <c r="BT324" s="14"/>
      <c r="BU324" s="151"/>
      <c r="BV324" s="151"/>
      <c r="BW324" s="151"/>
      <c r="BX324" s="151"/>
      <c r="BY324" s="151"/>
      <c r="BZ324" s="151"/>
      <c r="CA324" s="151"/>
      <c r="CB324" s="216"/>
      <c r="CC324" s="216"/>
    </row>
    <row r="325" spans="1:81" ht="60" customHeight="1" x14ac:dyDescent="0.55000000000000004">
      <c r="A325" s="154"/>
      <c r="B325" s="146"/>
      <c r="C325" s="145"/>
      <c r="D325" s="145"/>
      <c r="E325" s="145"/>
      <c r="F325" s="145"/>
      <c r="G325" s="145"/>
      <c r="H325" s="145"/>
      <c r="I325" s="145"/>
      <c r="J325" s="145"/>
      <c r="K325" s="145"/>
      <c r="L325" s="145"/>
      <c r="M325" s="145"/>
      <c r="N325" s="145"/>
      <c r="O325" s="154"/>
      <c r="P325" s="158"/>
      <c r="Q325" s="158"/>
      <c r="R325" s="140"/>
      <c r="S325" s="143"/>
      <c r="T325" s="152"/>
      <c r="U325" s="6" t="s">
        <v>87</v>
      </c>
      <c r="V325" s="13"/>
      <c r="W325" s="13"/>
      <c r="X325" s="13"/>
      <c r="Y325" s="13"/>
      <c r="Z325" s="13"/>
      <c r="AA325" s="14"/>
      <c r="AB325" s="14"/>
      <c r="AC325" s="14"/>
      <c r="AD325" s="13"/>
      <c r="AE325" s="13"/>
      <c r="AF325" s="13"/>
      <c r="AG325" s="14"/>
      <c r="AH325" s="13"/>
      <c r="AI325" s="13"/>
      <c r="AJ325" s="13"/>
      <c r="AK325" s="13"/>
      <c r="AL325" s="13"/>
      <c r="AM325" s="13"/>
      <c r="AN325" s="14"/>
      <c r="AO325" s="14"/>
      <c r="AP325" s="13"/>
      <c r="AQ325" s="13"/>
      <c r="AR325" s="13"/>
      <c r="AS325" s="13"/>
      <c r="AT325" s="13"/>
      <c r="AU325" s="13"/>
      <c r="AV325" s="13"/>
      <c r="AW325" s="13"/>
      <c r="AX325" s="13"/>
      <c r="AY325" s="14"/>
      <c r="AZ325" s="13"/>
      <c r="BA325" s="13"/>
      <c r="BB325" s="14"/>
      <c r="BC325" s="14"/>
      <c r="BD325" s="13"/>
      <c r="BE325" s="14"/>
      <c r="BF325" s="14"/>
      <c r="BG325" s="13"/>
      <c r="BH325" s="13"/>
      <c r="BI325" s="13"/>
      <c r="BJ325" s="13"/>
      <c r="BK325" s="13"/>
      <c r="BL325" s="13"/>
      <c r="BM325" s="13"/>
      <c r="BN325" s="13"/>
      <c r="BO325" s="13"/>
      <c r="BP325" s="13"/>
      <c r="BQ325" s="13"/>
      <c r="BR325" s="13"/>
      <c r="BS325" s="13"/>
      <c r="BT325" s="13"/>
      <c r="BU325" s="152"/>
      <c r="BV325" s="152"/>
      <c r="BW325" s="152"/>
      <c r="BX325" s="152"/>
      <c r="BY325" s="152"/>
      <c r="BZ325" s="152"/>
      <c r="CA325" s="152"/>
      <c r="CB325" s="217"/>
      <c r="CC325" s="217"/>
    </row>
    <row r="326" spans="1:81" ht="60" customHeight="1" x14ac:dyDescent="0.55000000000000004">
      <c r="A326" s="154"/>
      <c r="B326" s="146"/>
      <c r="C326" s="145"/>
      <c r="D326" s="145"/>
      <c r="E326" s="145"/>
      <c r="F326" s="145"/>
      <c r="G326" s="145"/>
      <c r="H326" s="145"/>
      <c r="I326" s="145"/>
      <c r="J326" s="145"/>
      <c r="K326" s="145"/>
      <c r="L326" s="145"/>
      <c r="M326" s="145"/>
      <c r="N326" s="145"/>
      <c r="O326" s="154"/>
      <c r="P326" s="159"/>
      <c r="Q326" s="159"/>
      <c r="R326" s="141"/>
      <c r="S326" s="144"/>
      <c r="T326" s="153"/>
      <c r="U326" s="6" t="s">
        <v>91</v>
      </c>
      <c r="V326" s="14"/>
      <c r="W326" s="14"/>
      <c r="X326" s="14"/>
      <c r="Y326" s="14"/>
      <c r="Z326" s="14"/>
      <c r="AA326" s="14"/>
      <c r="AB326" s="14"/>
      <c r="AC326" s="14"/>
      <c r="AD326" s="14"/>
      <c r="AE326" s="14"/>
      <c r="AF326" s="14"/>
      <c r="AG326" s="14"/>
      <c r="AH326" s="14"/>
      <c r="AI326" s="13"/>
      <c r="AJ326" s="14"/>
      <c r="AK326" s="14"/>
      <c r="AL326" s="14"/>
      <c r="AM326" s="13"/>
      <c r="AN326" s="13"/>
      <c r="AO326" s="14"/>
      <c r="AP326" s="14"/>
      <c r="AQ326" s="14"/>
      <c r="AR326" s="14"/>
      <c r="AS326" s="13"/>
      <c r="AT326" s="14"/>
      <c r="AU326" s="14"/>
      <c r="AV326" s="14"/>
      <c r="AW326" s="14"/>
      <c r="AX326" s="13"/>
      <c r="AY326" s="13"/>
      <c r="AZ326" s="14"/>
      <c r="BA326" s="13"/>
      <c r="BB326" s="13"/>
      <c r="BC326" s="13"/>
      <c r="BD326" s="13"/>
      <c r="BE326" s="13"/>
      <c r="BF326" s="13"/>
      <c r="BG326" s="14"/>
      <c r="BH326" s="13"/>
      <c r="BI326" s="13"/>
      <c r="BJ326" s="13"/>
      <c r="BK326" s="13"/>
      <c r="BL326" s="13"/>
      <c r="BM326" s="13"/>
      <c r="BN326" s="14"/>
      <c r="BO326" s="14"/>
      <c r="BP326" s="14"/>
      <c r="BQ326" s="14"/>
      <c r="BR326" s="13"/>
      <c r="BS326" s="13"/>
      <c r="BT326" s="13"/>
      <c r="BU326" s="153"/>
      <c r="BV326" s="153"/>
      <c r="BW326" s="153"/>
      <c r="BX326" s="153"/>
      <c r="BY326" s="153"/>
      <c r="BZ326" s="153"/>
      <c r="CA326" s="153"/>
      <c r="CB326" s="218"/>
      <c r="CC326" s="218"/>
    </row>
    <row r="327" spans="1:81" ht="60" customHeight="1" x14ac:dyDescent="0.55000000000000004">
      <c r="A327" s="154" t="s">
        <v>245</v>
      </c>
      <c r="B327" s="146"/>
      <c r="C327" s="145" t="s">
        <v>1989</v>
      </c>
      <c r="D327" s="145" t="s">
        <v>1765</v>
      </c>
      <c r="E327" s="145" t="s">
        <v>255</v>
      </c>
      <c r="F327" s="145" t="s">
        <v>868</v>
      </c>
      <c r="G327" s="145" t="s">
        <v>2689</v>
      </c>
      <c r="H327" s="145" t="s">
        <v>2690</v>
      </c>
      <c r="I327" s="145" t="s">
        <v>2692</v>
      </c>
      <c r="J327" s="147" t="s">
        <v>1048</v>
      </c>
      <c r="K327" s="145"/>
      <c r="L327" s="145" t="s">
        <v>517</v>
      </c>
      <c r="M327" s="145" t="s">
        <v>532</v>
      </c>
      <c r="N327" s="145" t="s">
        <v>307</v>
      </c>
      <c r="O327" s="154" t="s">
        <v>308</v>
      </c>
      <c r="P327" s="157" t="str">
        <f>HYPERLINK("https://www.mlit.go.jp/road/sisaku/inspection-support/pdf/c/BR020020.pdf","性能カタログ")</f>
        <v>性能カタログ</v>
      </c>
      <c r="Q327" s="157" t="str">
        <f>HYPERLINK("https://www.mlit.go.jp/road/sisaku/inspection-support/pdf/s/BR020020.pdf","技術の性能確認シート")</f>
        <v>技術の性能確認シート</v>
      </c>
      <c r="R327" s="139" t="s">
        <v>700</v>
      </c>
      <c r="S327" s="142" t="s">
        <v>701</v>
      </c>
      <c r="T327" s="151"/>
      <c r="U327" s="6" t="s">
        <v>86</v>
      </c>
      <c r="V327" s="13"/>
      <c r="W327" s="13"/>
      <c r="X327" s="13"/>
      <c r="Y327" s="13"/>
      <c r="Z327" s="13"/>
      <c r="AA327" s="13"/>
      <c r="AB327" s="13"/>
      <c r="AC327" s="13"/>
      <c r="AD327" s="13"/>
      <c r="AE327" s="13"/>
      <c r="AF327" s="13"/>
      <c r="AG327" s="13"/>
      <c r="AH327" s="13"/>
      <c r="AI327" s="13"/>
      <c r="AJ327" s="13"/>
      <c r="AK327" s="14"/>
      <c r="AL327" s="13"/>
      <c r="AM327" s="13"/>
      <c r="AN327" s="13"/>
      <c r="AO327" s="13"/>
      <c r="AP327" s="13"/>
      <c r="AQ327" s="14"/>
      <c r="AR327" s="14"/>
      <c r="AS327" s="13"/>
      <c r="AT327" s="13"/>
      <c r="AU327" s="13"/>
      <c r="AV327" s="13"/>
      <c r="AW327" s="13"/>
      <c r="AX327" s="13"/>
      <c r="AY327" s="13"/>
      <c r="AZ327" s="14"/>
      <c r="BA327" s="14"/>
      <c r="BB327" s="13"/>
      <c r="BC327" s="13"/>
      <c r="BD327" s="13"/>
      <c r="BE327" s="13"/>
      <c r="BF327" s="13"/>
      <c r="BG327" s="14"/>
      <c r="BH327" s="14"/>
      <c r="BI327" s="14"/>
      <c r="BJ327" s="14"/>
      <c r="BK327" s="14"/>
      <c r="BL327" s="14"/>
      <c r="BM327" s="14"/>
      <c r="BN327" s="13"/>
      <c r="BO327" s="13"/>
      <c r="BP327" s="13"/>
      <c r="BQ327" s="13"/>
      <c r="BR327" s="14"/>
      <c r="BS327" s="14"/>
      <c r="BT327" s="14"/>
      <c r="BU327" s="151"/>
      <c r="BV327" s="151"/>
      <c r="BW327" s="151"/>
      <c r="BX327" s="151"/>
      <c r="BY327" s="151"/>
      <c r="BZ327" s="151"/>
      <c r="CA327" s="151"/>
      <c r="CB327" s="216"/>
      <c r="CC327" s="216"/>
    </row>
    <row r="328" spans="1:81" ht="60" customHeight="1" x14ac:dyDescent="0.55000000000000004">
      <c r="A328" s="154"/>
      <c r="B328" s="146"/>
      <c r="C328" s="145"/>
      <c r="D328" s="145"/>
      <c r="E328" s="145"/>
      <c r="F328" s="145"/>
      <c r="G328" s="145"/>
      <c r="H328" s="145"/>
      <c r="I328" s="145"/>
      <c r="J328" s="147"/>
      <c r="K328" s="145"/>
      <c r="L328" s="145"/>
      <c r="M328" s="145"/>
      <c r="N328" s="145"/>
      <c r="O328" s="154"/>
      <c r="P328" s="158" t="str">
        <f>HYPERLINK("https://www.mlit.go.jp/road/sisaku/inspection-support/pdf/c/BR020020.pdf","性能カタログ")</f>
        <v>性能カタログ</v>
      </c>
      <c r="Q328" s="158" t="str">
        <f>HYPERLINK("https://www.mlit.go.jp/road/sisaku/inspection-support/pdf/s/BR020020.pdf","技術の性能確認シート")</f>
        <v>技術の性能確認シート</v>
      </c>
      <c r="R328" s="140"/>
      <c r="S328" s="143"/>
      <c r="T328" s="152"/>
      <c r="U328" s="6" t="s">
        <v>87</v>
      </c>
      <c r="V328" s="13"/>
      <c r="W328" s="13"/>
      <c r="X328" s="13"/>
      <c r="Y328" s="13"/>
      <c r="Z328" s="13"/>
      <c r="AA328" s="14"/>
      <c r="AB328" s="14"/>
      <c r="AC328" s="14"/>
      <c r="AD328" s="13"/>
      <c r="AE328" s="13"/>
      <c r="AF328" s="13"/>
      <c r="AG328" s="14"/>
      <c r="AH328" s="13"/>
      <c r="AI328" s="13"/>
      <c r="AJ328" s="13"/>
      <c r="AK328" s="13"/>
      <c r="AL328" s="13"/>
      <c r="AM328" s="13"/>
      <c r="AN328" s="14"/>
      <c r="AO328" s="14"/>
      <c r="AP328" s="13"/>
      <c r="AQ328" s="13"/>
      <c r="AR328" s="13"/>
      <c r="AS328" s="13"/>
      <c r="AT328" s="13"/>
      <c r="AU328" s="13"/>
      <c r="AV328" s="13"/>
      <c r="AW328" s="13"/>
      <c r="AX328" s="13"/>
      <c r="AY328" s="14"/>
      <c r="AZ328" s="13"/>
      <c r="BA328" s="13"/>
      <c r="BB328" s="14"/>
      <c r="BC328" s="14"/>
      <c r="BD328" s="13"/>
      <c r="BE328" s="14"/>
      <c r="BF328" s="14"/>
      <c r="BG328" s="13"/>
      <c r="BH328" s="13"/>
      <c r="BI328" s="13"/>
      <c r="BJ328" s="13"/>
      <c r="BK328" s="13"/>
      <c r="BL328" s="13"/>
      <c r="BM328" s="13"/>
      <c r="BN328" s="13"/>
      <c r="BO328" s="13"/>
      <c r="BP328" s="13"/>
      <c r="BQ328" s="13"/>
      <c r="BR328" s="13"/>
      <c r="BS328" s="13"/>
      <c r="BT328" s="13"/>
      <c r="BU328" s="152"/>
      <c r="BV328" s="152"/>
      <c r="BW328" s="152"/>
      <c r="BX328" s="152"/>
      <c r="BY328" s="152"/>
      <c r="BZ328" s="152"/>
      <c r="CA328" s="152"/>
      <c r="CB328" s="217"/>
      <c r="CC328" s="217"/>
    </row>
    <row r="329" spans="1:81" ht="60" customHeight="1" x14ac:dyDescent="0.55000000000000004">
      <c r="A329" s="154"/>
      <c r="B329" s="146"/>
      <c r="C329" s="145"/>
      <c r="D329" s="145"/>
      <c r="E329" s="145"/>
      <c r="F329" s="145"/>
      <c r="G329" s="145"/>
      <c r="H329" s="145"/>
      <c r="I329" s="145"/>
      <c r="J329" s="147"/>
      <c r="K329" s="145"/>
      <c r="L329" s="145"/>
      <c r="M329" s="145"/>
      <c r="N329" s="145"/>
      <c r="O329" s="154"/>
      <c r="P329" s="159" t="str">
        <f>HYPERLINK("https://www.mlit.go.jp/road/sisaku/inspection-support/pdf/c/BR020020.pdf","性能カタログ")</f>
        <v>性能カタログ</v>
      </c>
      <c r="Q329" s="159" t="str">
        <f>HYPERLINK("https://www.mlit.go.jp/road/sisaku/inspection-support/pdf/s/BR020020.pdf","技術の性能確認シート")</f>
        <v>技術の性能確認シート</v>
      </c>
      <c r="R329" s="141"/>
      <c r="S329" s="144"/>
      <c r="T329" s="153"/>
      <c r="U329" s="6" t="s">
        <v>91</v>
      </c>
      <c r="V329" s="14"/>
      <c r="W329" s="14"/>
      <c r="X329" s="14"/>
      <c r="Y329" s="14"/>
      <c r="Z329" s="14"/>
      <c r="AA329" s="14"/>
      <c r="AB329" s="14"/>
      <c r="AC329" s="14"/>
      <c r="AD329" s="14"/>
      <c r="AE329" s="14"/>
      <c r="AF329" s="14"/>
      <c r="AG329" s="14"/>
      <c r="AH329" s="14"/>
      <c r="AI329" s="13"/>
      <c r="AJ329" s="14"/>
      <c r="AK329" s="14"/>
      <c r="AL329" s="14"/>
      <c r="AM329" s="13"/>
      <c r="AN329" s="13"/>
      <c r="AO329" s="14"/>
      <c r="AP329" s="14"/>
      <c r="AQ329" s="14"/>
      <c r="AR329" s="14"/>
      <c r="AS329" s="13"/>
      <c r="AT329" s="14"/>
      <c r="AU329" s="14"/>
      <c r="AV329" s="14"/>
      <c r="AW329" s="14"/>
      <c r="AX329" s="13"/>
      <c r="AY329" s="13"/>
      <c r="AZ329" s="14"/>
      <c r="BA329" s="13"/>
      <c r="BB329" s="13"/>
      <c r="BC329" s="13"/>
      <c r="BD329" s="13"/>
      <c r="BE329" s="13"/>
      <c r="BF329" s="13"/>
      <c r="BG329" s="14"/>
      <c r="BH329" s="13"/>
      <c r="BI329" s="13"/>
      <c r="BJ329" s="13"/>
      <c r="BK329" s="13"/>
      <c r="BL329" s="13"/>
      <c r="BM329" s="13"/>
      <c r="BN329" s="14"/>
      <c r="BO329" s="14"/>
      <c r="BP329" s="14"/>
      <c r="BQ329" s="14"/>
      <c r="BR329" s="13"/>
      <c r="BS329" s="13"/>
      <c r="BT329" s="13"/>
      <c r="BU329" s="153"/>
      <c r="BV329" s="153"/>
      <c r="BW329" s="153"/>
      <c r="BX329" s="153"/>
      <c r="BY329" s="153"/>
      <c r="BZ329" s="153"/>
      <c r="CA329" s="153"/>
      <c r="CB329" s="218"/>
      <c r="CC329" s="218"/>
    </row>
    <row r="330" spans="1:81" ht="60" customHeight="1" x14ac:dyDescent="0.55000000000000004">
      <c r="A330" s="154" t="s">
        <v>245</v>
      </c>
      <c r="B330" s="146"/>
      <c r="C330" s="145" t="s">
        <v>1990</v>
      </c>
      <c r="D330" s="145" t="s">
        <v>309</v>
      </c>
      <c r="E330" s="145" t="s">
        <v>951</v>
      </c>
      <c r="F330" s="145" t="s">
        <v>606</v>
      </c>
      <c r="G330" s="145" t="s">
        <v>607</v>
      </c>
      <c r="H330" s="145" t="s">
        <v>608</v>
      </c>
      <c r="I330" s="145" t="s">
        <v>814</v>
      </c>
      <c r="J330" s="147" t="s">
        <v>952</v>
      </c>
      <c r="K330" s="145"/>
      <c r="L330" s="145" t="s">
        <v>514</v>
      </c>
      <c r="M330" s="145" t="s">
        <v>837</v>
      </c>
      <c r="N330" s="145" t="s">
        <v>836</v>
      </c>
      <c r="O330" s="154" t="s">
        <v>310</v>
      </c>
      <c r="P330" s="157" t="str">
        <f>HYPERLINK("https://www.mlit.go.jp/road/sisaku/inspection-support/pdf/c/BR020021.pdf","性能カタログ")</f>
        <v>性能カタログ</v>
      </c>
      <c r="Q330" s="157" t="str">
        <f>HYPERLINK("https://www.mlit.go.jp/road/sisaku/inspection-support/pdf/s/BR020021.pdf","技術の性能確認シート")</f>
        <v>技術の性能確認シート</v>
      </c>
      <c r="R330" s="139" t="s">
        <v>702</v>
      </c>
      <c r="S330" s="142" t="s">
        <v>703</v>
      </c>
      <c r="T330" s="203"/>
      <c r="U330" s="6" t="s">
        <v>86</v>
      </c>
      <c r="V330" s="13"/>
      <c r="W330" s="13"/>
      <c r="X330" s="13"/>
      <c r="Y330" s="13"/>
      <c r="Z330" s="13"/>
      <c r="AA330" s="13"/>
      <c r="AB330" s="13"/>
      <c r="AC330" s="13"/>
      <c r="AD330" s="13"/>
      <c r="AE330" s="13"/>
      <c r="AF330" s="13"/>
      <c r="AG330" s="13"/>
      <c r="AH330" s="13"/>
      <c r="AI330" s="13"/>
      <c r="AJ330" s="13"/>
      <c r="AK330" s="14"/>
      <c r="AL330" s="13"/>
      <c r="AM330" s="13"/>
      <c r="AN330" s="13"/>
      <c r="AO330" s="13"/>
      <c r="AP330" s="13"/>
      <c r="AQ330" s="14"/>
      <c r="AR330" s="14"/>
      <c r="AS330" s="13"/>
      <c r="AT330" s="13"/>
      <c r="AU330" s="13"/>
      <c r="AV330" s="13"/>
      <c r="AW330" s="13"/>
      <c r="AX330" s="13"/>
      <c r="AY330" s="13"/>
      <c r="AZ330" s="14"/>
      <c r="BA330" s="14"/>
      <c r="BB330" s="13"/>
      <c r="BC330" s="13"/>
      <c r="BD330" s="13"/>
      <c r="BE330" s="13"/>
      <c r="BF330" s="13"/>
      <c r="BG330" s="14"/>
      <c r="BH330" s="14"/>
      <c r="BI330" s="14"/>
      <c r="BJ330" s="14"/>
      <c r="BK330" s="14"/>
      <c r="BL330" s="14"/>
      <c r="BM330" s="14"/>
      <c r="BN330" s="13"/>
      <c r="BO330" s="13"/>
      <c r="BP330" s="13"/>
      <c r="BQ330" s="13"/>
      <c r="BR330" s="14"/>
      <c r="BS330" s="14"/>
      <c r="BT330" s="14"/>
      <c r="BU330" s="151"/>
      <c r="BV330" s="151"/>
      <c r="BW330" s="151"/>
      <c r="BX330" s="151"/>
      <c r="BY330" s="151"/>
      <c r="BZ330" s="151"/>
      <c r="CA330" s="151"/>
      <c r="CB330" s="216"/>
      <c r="CC330" s="216"/>
    </row>
    <row r="331" spans="1:81" ht="60" customHeight="1" x14ac:dyDescent="0.55000000000000004">
      <c r="A331" s="154"/>
      <c r="B331" s="146"/>
      <c r="C331" s="145"/>
      <c r="D331" s="145"/>
      <c r="E331" s="145"/>
      <c r="F331" s="145"/>
      <c r="G331" s="145"/>
      <c r="H331" s="145"/>
      <c r="I331" s="145"/>
      <c r="J331" s="145"/>
      <c r="K331" s="145"/>
      <c r="L331" s="145"/>
      <c r="M331" s="145"/>
      <c r="N331" s="145"/>
      <c r="O331" s="154"/>
      <c r="P331" s="158" t="str">
        <f t="shared" ref="P331:P332" si="0">HYPERLINK("https://www.mlit.go.jp/road/sisaku/inspection-support/pdf/c/BR020020.pdf","性能カタログ")</f>
        <v>性能カタログ</v>
      </c>
      <c r="Q331" s="158" t="str">
        <f t="shared" ref="Q331:Q332" si="1">HYPERLINK("https://www.mlit.go.jp/road/sisaku/inspection-support/pdf/s/BR020020.pdf","技術の性能確認シート")</f>
        <v>技術の性能確認シート</v>
      </c>
      <c r="R331" s="140"/>
      <c r="S331" s="143"/>
      <c r="T331" s="152"/>
      <c r="U331" s="6" t="s">
        <v>87</v>
      </c>
      <c r="V331" s="13"/>
      <c r="W331" s="13"/>
      <c r="X331" s="13"/>
      <c r="Y331" s="13"/>
      <c r="Z331" s="13"/>
      <c r="AA331" s="14"/>
      <c r="AB331" s="14"/>
      <c r="AC331" s="14"/>
      <c r="AD331" s="13"/>
      <c r="AE331" s="13"/>
      <c r="AF331" s="13"/>
      <c r="AG331" s="14"/>
      <c r="AH331" s="13"/>
      <c r="AI331" s="13"/>
      <c r="AJ331" s="13"/>
      <c r="AK331" s="13"/>
      <c r="AL331" s="13"/>
      <c r="AM331" s="13"/>
      <c r="AN331" s="14"/>
      <c r="AO331" s="14"/>
      <c r="AP331" s="13"/>
      <c r="AQ331" s="13"/>
      <c r="AR331" s="13"/>
      <c r="AS331" s="13"/>
      <c r="AT331" s="13"/>
      <c r="AU331" s="13"/>
      <c r="AV331" s="13"/>
      <c r="AW331" s="13"/>
      <c r="AX331" s="13"/>
      <c r="AY331" s="14"/>
      <c r="AZ331" s="13"/>
      <c r="BA331" s="13" t="s">
        <v>927</v>
      </c>
      <c r="BB331" s="14"/>
      <c r="BC331" s="14"/>
      <c r="BD331" s="13"/>
      <c r="BE331" s="14"/>
      <c r="BF331" s="14"/>
      <c r="BG331" s="13"/>
      <c r="BH331" s="13"/>
      <c r="BI331" s="13"/>
      <c r="BJ331" s="13"/>
      <c r="BK331" s="13"/>
      <c r="BL331" s="13"/>
      <c r="BM331" s="13"/>
      <c r="BN331" s="13"/>
      <c r="BO331" s="13"/>
      <c r="BP331" s="13"/>
      <c r="BQ331" s="13"/>
      <c r="BR331" s="13"/>
      <c r="BS331" s="13"/>
      <c r="BT331" s="13"/>
      <c r="BU331" s="152"/>
      <c r="BV331" s="152"/>
      <c r="BW331" s="152"/>
      <c r="BX331" s="152"/>
      <c r="BY331" s="152"/>
      <c r="BZ331" s="152"/>
      <c r="CA331" s="152"/>
      <c r="CB331" s="217"/>
      <c r="CC331" s="217"/>
    </row>
    <row r="332" spans="1:81" ht="60" customHeight="1" x14ac:dyDescent="0.55000000000000004">
      <c r="A332" s="154"/>
      <c r="B332" s="146"/>
      <c r="C332" s="145"/>
      <c r="D332" s="145"/>
      <c r="E332" s="145"/>
      <c r="F332" s="145"/>
      <c r="G332" s="145"/>
      <c r="H332" s="145"/>
      <c r="I332" s="145"/>
      <c r="J332" s="145"/>
      <c r="K332" s="145"/>
      <c r="L332" s="145"/>
      <c r="M332" s="145"/>
      <c r="N332" s="145"/>
      <c r="O332" s="154"/>
      <c r="P332" s="159" t="str">
        <f t="shared" si="0"/>
        <v>性能カタログ</v>
      </c>
      <c r="Q332" s="159" t="str">
        <f t="shared" si="1"/>
        <v>技術の性能確認シート</v>
      </c>
      <c r="R332" s="141"/>
      <c r="S332" s="144"/>
      <c r="T332" s="153"/>
      <c r="U332" s="6" t="s">
        <v>91</v>
      </c>
      <c r="V332" s="14"/>
      <c r="W332" s="14"/>
      <c r="X332" s="14"/>
      <c r="Y332" s="14"/>
      <c r="Z332" s="14"/>
      <c r="AA332" s="14"/>
      <c r="AB332" s="14"/>
      <c r="AC332" s="14"/>
      <c r="AD332" s="14"/>
      <c r="AE332" s="14"/>
      <c r="AF332" s="14"/>
      <c r="AG332" s="14"/>
      <c r="AH332" s="14"/>
      <c r="AI332" s="13"/>
      <c r="AJ332" s="14"/>
      <c r="AK332" s="14"/>
      <c r="AL332" s="14"/>
      <c r="AM332" s="13"/>
      <c r="AN332" s="13"/>
      <c r="AO332" s="14"/>
      <c r="AP332" s="14"/>
      <c r="AQ332" s="14"/>
      <c r="AR332" s="14"/>
      <c r="AS332" s="13"/>
      <c r="AT332" s="14"/>
      <c r="AU332" s="14"/>
      <c r="AV332" s="14"/>
      <c r="AW332" s="14"/>
      <c r="AX332" s="13"/>
      <c r="AY332" s="13"/>
      <c r="AZ332" s="14"/>
      <c r="BA332" s="13"/>
      <c r="BB332" s="13"/>
      <c r="BC332" s="13"/>
      <c r="BD332" s="13"/>
      <c r="BE332" s="13"/>
      <c r="BF332" s="13"/>
      <c r="BG332" s="14"/>
      <c r="BH332" s="13"/>
      <c r="BI332" s="13"/>
      <c r="BJ332" s="13"/>
      <c r="BK332" s="13"/>
      <c r="BL332" s="13"/>
      <c r="BM332" s="13"/>
      <c r="BN332" s="14"/>
      <c r="BO332" s="14"/>
      <c r="BP332" s="14"/>
      <c r="BQ332" s="14"/>
      <c r="BR332" s="13"/>
      <c r="BS332" s="13"/>
      <c r="BT332" s="13"/>
      <c r="BU332" s="153"/>
      <c r="BV332" s="153"/>
      <c r="BW332" s="153"/>
      <c r="BX332" s="153"/>
      <c r="BY332" s="153"/>
      <c r="BZ332" s="153"/>
      <c r="CA332" s="153"/>
      <c r="CB332" s="218"/>
      <c r="CC332" s="218"/>
    </row>
    <row r="333" spans="1:81" ht="60" customHeight="1" x14ac:dyDescent="0.55000000000000004">
      <c r="A333" s="154" t="s">
        <v>245</v>
      </c>
      <c r="B333" s="146"/>
      <c r="C333" s="145" t="s">
        <v>1991</v>
      </c>
      <c r="D333" s="145" t="s">
        <v>311</v>
      </c>
      <c r="E333" s="145" t="s">
        <v>312</v>
      </c>
      <c r="F333" s="145" t="s">
        <v>567</v>
      </c>
      <c r="G333" s="145" t="s">
        <v>956</v>
      </c>
      <c r="H333" s="145" t="s">
        <v>2342</v>
      </c>
      <c r="I333" s="145" t="s">
        <v>815</v>
      </c>
      <c r="J333" s="145"/>
      <c r="K333" s="145"/>
      <c r="L333" s="145" t="s">
        <v>517</v>
      </c>
      <c r="M333" s="145" t="s">
        <v>957</v>
      </c>
      <c r="N333" s="145" t="s">
        <v>262</v>
      </c>
      <c r="O333" s="154" t="s">
        <v>313</v>
      </c>
      <c r="P333" s="157" t="str">
        <f>HYPERLINK("https://www.mlit.go.jp/road/sisaku/inspection-support/pdf/c/BR020022.pdf","性能カタログ")</f>
        <v>性能カタログ</v>
      </c>
      <c r="Q333" s="157" t="str">
        <f>HYPERLINK("https://www.mlit.go.jp/road/sisaku/inspection-support/pdf/s/BR020022.pdf","技術の性能確認シート")</f>
        <v>技術の性能確認シート</v>
      </c>
      <c r="R333" s="139" t="s">
        <v>2343</v>
      </c>
      <c r="S333" s="142" t="s">
        <v>704</v>
      </c>
      <c r="T333" s="151"/>
      <c r="U333" s="6" t="s">
        <v>86</v>
      </c>
      <c r="V333" s="14"/>
      <c r="W333" s="14"/>
      <c r="X333" s="14"/>
      <c r="Y333" s="14"/>
      <c r="Z333" s="14"/>
      <c r="AA333" s="14"/>
      <c r="AB333" s="14"/>
      <c r="AC333" s="14"/>
      <c r="AD333" s="14"/>
      <c r="AE333" s="14"/>
      <c r="AF333" s="14"/>
      <c r="AG333" s="14"/>
      <c r="AH333" s="14"/>
      <c r="AI333" s="13"/>
      <c r="AJ333" s="14"/>
      <c r="AK333" s="14"/>
      <c r="AL333" s="13"/>
      <c r="AM333" s="13"/>
      <c r="AN333" s="14"/>
      <c r="AO333" s="14"/>
      <c r="AP333" s="14"/>
      <c r="AQ333" s="14"/>
      <c r="AR333" s="14"/>
      <c r="AS333" s="13"/>
      <c r="AT333" s="14"/>
      <c r="AU333" s="14"/>
      <c r="AV333" s="14"/>
      <c r="AW333" s="14"/>
      <c r="AX333" s="14"/>
      <c r="AY333" s="14"/>
      <c r="AZ333" s="14"/>
      <c r="BA333" s="14"/>
      <c r="BB333" s="14"/>
      <c r="BC333" s="14"/>
      <c r="BD333" s="13"/>
      <c r="BE333" s="14"/>
      <c r="BF333" s="14"/>
      <c r="BG333" s="14"/>
      <c r="BH333" s="14"/>
      <c r="BI333" s="14"/>
      <c r="BJ333" s="14"/>
      <c r="BK333" s="14"/>
      <c r="BL333" s="14"/>
      <c r="BM333" s="14"/>
      <c r="BN333" s="14"/>
      <c r="BO333" s="14"/>
      <c r="BP333" s="14"/>
      <c r="BQ333" s="13"/>
      <c r="BR333" s="14"/>
      <c r="BS333" s="14"/>
      <c r="BT333" s="14"/>
      <c r="BU333" s="151"/>
      <c r="BV333" s="151"/>
      <c r="BW333" s="151"/>
      <c r="BX333" s="151"/>
      <c r="BY333" s="151"/>
      <c r="BZ333" s="151"/>
      <c r="CA333" s="151"/>
      <c r="CB333" s="216"/>
      <c r="CC333" s="216"/>
    </row>
    <row r="334" spans="1:81" ht="60" customHeight="1" x14ac:dyDescent="0.55000000000000004">
      <c r="A334" s="154"/>
      <c r="B334" s="146"/>
      <c r="C334" s="145"/>
      <c r="D334" s="145"/>
      <c r="E334" s="145"/>
      <c r="F334" s="145"/>
      <c r="G334" s="145"/>
      <c r="H334" s="145"/>
      <c r="I334" s="145"/>
      <c r="J334" s="145"/>
      <c r="K334" s="145"/>
      <c r="L334" s="145"/>
      <c r="M334" s="145"/>
      <c r="N334" s="145"/>
      <c r="O334" s="154"/>
      <c r="P334" s="158" t="str">
        <f t="shared" ref="P334:P335" si="2">HYPERLINK("https://www.mlit.go.jp/road/sisaku/inspection-support/pdf/c/BR020020.pdf","性能カタログ")</f>
        <v>性能カタログ</v>
      </c>
      <c r="Q334" s="158" t="str">
        <f t="shared" ref="Q334:Q335" si="3">HYPERLINK("https://www.mlit.go.jp/road/sisaku/inspection-support/pdf/s/BR020020.pdf","技術の性能確認シート")</f>
        <v>技術の性能確認シート</v>
      </c>
      <c r="R334" s="140"/>
      <c r="S334" s="143"/>
      <c r="T334" s="152"/>
      <c r="U334" s="6" t="s">
        <v>87</v>
      </c>
      <c r="V334" s="13"/>
      <c r="W334" s="13"/>
      <c r="X334" s="13"/>
      <c r="Y334" s="13"/>
      <c r="Z334" s="13" t="s">
        <v>919</v>
      </c>
      <c r="AA334" s="14"/>
      <c r="AB334" s="14"/>
      <c r="AC334" s="14"/>
      <c r="AD334" s="13"/>
      <c r="AE334" s="13"/>
      <c r="AF334" s="13"/>
      <c r="AG334" s="14"/>
      <c r="AH334" s="13"/>
      <c r="AI334" s="13"/>
      <c r="AJ334" s="13" t="s">
        <v>919</v>
      </c>
      <c r="AK334" s="13" t="s">
        <v>919</v>
      </c>
      <c r="AL334" s="13"/>
      <c r="AM334" s="13"/>
      <c r="AN334" s="14"/>
      <c r="AO334" s="14"/>
      <c r="AP334" s="13"/>
      <c r="AQ334" s="13"/>
      <c r="AR334" s="13"/>
      <c r="AS334" s="13"/>
      <c r="AT334" s="13" t="s">
        <v>919</v>
      </c>
      <c r="AU334" s="13"/>
      <c r="AV334" s="13"/>
      <c r="AW334" s="13"/>
      <c r="AX334" s="13"/>
      <c r="AY334" s="14"/>
      <c r="AZ334" s="13"/>
      <c r="BA334" s="13"/>
      <c r="BB334" s="14"/>
      <c r="BC334" s="14"/>
      <c r="BD334" s="13"/>
      <c r="BE334" s="14"/>
      <c r="BF334" s="14"/>
      <c r="BG334" s="13"/>
      <c r="BH334" s="13" t="s">
        <v>1068</v>
      </c>
      <c r="BI334" s="13" t="s">
        <v>1068</v>
      </c>
      <c r="BJ334" s="13" t="s">
        <v>1068</v>
      </c>
      <c r="BK334" s="13"/>
      <c r="BL334" s="13"/>
      <c r="BM334" s="13"/>
      <c r="BN334" s="13"/>
      <c r="BO334" s="13"/>
      <c r="BP334" s="13"/>
      <c r="BQ334" s="13"/>
      <c r="BR334" s="13"/>
      <c r="BS334" s="13"/>
      <c r="BT334" s="13"/>
      <c r="BU334" s="152"/>
      <c r="BV334" s="152"/>
      <c r="BW334" s="152"/>
      <c r="BX334" s="152"/>
      <c r="BY334" s="152"/>
      <c r="BZ334" s="152"/>
      <c r="CA334" s="152"/>
      <c r="CB334" s="217"/>
      <c r="CC334" s="217"/>
    </row>
    <row r="335" spans="1:81" ht="60" customHeight="1" x14ac:dyDescent="0.55000000000000004">
      <c r="A335" s="154"/>
      <c r="B335" s="146"/>
      <c r="C335" s="145"/>
      <c r="D335" s="145"/>
      <c r="E335" s="145"/>
      <c r="F335" s="145"/>
      <c r="G335" s="145"/>
      <c r="H335" s="145"/>
      <c r="I335" s="145"/>
      <c r="J335" s="145"/>
      <c r="K335" s="145"/>
      <c r="L335" s="145"/>
      <c r="M335" s="145"/>
      <c r="N335" s="145"/>
      <c r="O335" s="154"/>
      <c r="P335" s="159" t="str">
        <f t="shared" si="2"/>
        <v>性能カタログ</v>
      </c>
      <c r="Q335" s="159" t="str">
        <f t="shared" si="3"/>
        <v>技術の性能確認シート</v>
      </c>
      <c r="R335" s="141"/>
      <c r="S335" s="144"/>
      <c r="T335" s="153"/>
      <c r="U335" s="6" t="s">
        <v>91</v>
      </c>
      <c r="V335" s="14"/>
      <c r="W335" s="14"/>
      <c r="X335" s="14"/>
      <c r="Y335" s="14"/>
      <c r="Z335" s="14"/>
      <c r="AA335" s="14"/>
      <c r="AB335" s="14"/>
      <c r="AC335" s="14"/>
      <c r="AD335" s="14"/>
      <c r="AE335" s="14"/>
      <c r="AF335" s="14"/>
      <c r="AG335" s="14"/>
      <c r="AH335" s="14"/>
      <c r="AI335" s="13"/>
      <c r="AJ335" s="14"/>
      <c r="AK335" s="14"/>
      <c r="AL335" s="14"/>
      <c r="AM335" s="13"/>
      <c r="AN335" s="13"/>
      <c r="AO335" s="14"/>
      <c r="AP335" s="14"/>
      <c r="AQ335" s="14"/>
      <c r="AR335" s="14"/>
      <c r="AS335" s="13"/>
      <c r="AT335" s="14"/>
      <c r="AU335" s="14"/>
      <c r="AV335" s="14"/>
      <c r="AW335" s="14"/>
      <c r="AX335" s="13"/>
      <c r="AY335" s="13"/>
      <c r="AZ335" s="14"/>
      <c r="BA335" s="13"/>
      <c r="BB335" s="13"/>
      <c r="BC335" s="13"/>
      <c r="BD335" s="13"/>
      <c r="BE335" s="13"/>
      <c r="BF335" s="13"/>
      <c r="BG335" s="14"/>
      <c r="BH335" s="13"/>
      <c r="BI335" s="13"/>
      <c r="BJ335" s="13"/>
      <c r="BK335" s="13"/>
      <c r="BL335" s="13"/>
      <c r="BM335" s="13"/>
      <c r="BN335" s="14"/>
      <c r="BO335" s="14"/>
      <c r="BP335" s="14"/>
      <c r="BQ335" s="14"/>
      <c r="BR335" s="13"/>
      <c r="BS335" s="13"/>
      <c r="BT335" s="13"/>
      <c r="BU335" s="153"/>
      <c r="BV335" s="153"/>
      <c r="BW335" s="153"/>
      <c r="BX335" s="153"/>
      <c r="BY335" s="153"/>
      <c r="BZ335" s="153"/>
      <c r="CA335" s="153"/>
      <c r="CB335" s="218"/>
      <c r="CC335" s="218"/>
    </row>
    <row r="336" spans="1:81" ht="60" customHeight="1" x14ac:dyDescent="0.55000000000000004">
      <c r="A336" s="154" t="s">
        <v>245</v>
      </c>
      <c r="B336" s="146"/>
      <c r="C336" s="145" t="s">
        <v>1453</v>
      </c>
      <c r="D336" s="156" t="s">
        <v>1012</v>
      </c>
      <c r="E336" s="145" t="s">
        <v>75</v>
      </c>
      <c r="F336" s="145" t="s">
        <v>75</v>
      </c>
      <c r="G336" s="145" t="s">
        <v>75</v>
      </c>
      <c r="H336" s="145" t="s">
        <v>75</v>
      </c>
      <c r="I336" s="145" t="s">
        <v>75</v>
      </c>
      <c r="J336" s="145" t="s">
        <v>75</v>
      </c>
      <c r="K336" s="145" t="s">
        <v>75</v>
      </c>
      <c r="L336" s="145" t="s">
        <v>75</v>
      </c>
      <c r="M336" s="145" t="s">
        <v>75</v>
      </c>
      <c r="N336" s="145" t="s">
        <v>1011</v>
      </c>
      <c r="O336" s="145" t="s">
        <v>75</v>
      </c>
      <c r="P336" s="162" t="s">
        <v>75</v>
      </c>
      <c r="Q336" s="162" t="s">
        <v>75</v>
      </c>
      <c r="R336" s="139" t="s">
        <v>75</v>
      </c>
      <c r="S336" s="151" t="s">
        <v>75</v>
      </c>
      <c r="T336" s="151"/>
      <c r="U336" s="6" t="s">
        <v>86</v>
      </c>
      <c r="V336" s="13"/>
      <c r="W336" s="13"/>
      <c r="X336" s="13"/>
      <c r="Y336" s="13"/>
      <c r="Z336" s="13"/>
      <c r="AA336" s="13"/>
      <c r="AB336" s="13"/>
      <c r="AC336" s="13"/>
      <c r="AD336" s="13"/>
      <c r="AE336" s="13"/>
      <c r="AF336" s="13"/>
      <c r="AG336" s="13"/>
      <c r="AH336" s="13"/>
      <c r="AI336" s="13"/>
      <c r="AJ336" s="13"/>
      <c r="AK336" s="14"/>
      <c r="AL336" s="13"/>
      <c r="AM336" s="13"/>
      <c r="AN336" s="13"/>
      <c r="AO336" s="13"/>
      <c r="AP336" s="13"/>
      <c r="AQ336" s="14"/>
      <c r="AR336" s="14"/>
      <c r="AS336" s="13"/>
      <c r="AT336" s="13"/>
      <c r="AU336" s="13"/>
      <c r="AV336" s="13"/>
      <c r="AW336" s="13"/>
      <c r="AX336" s="13"/>
      <c r="AY336" s="13"/>
      <c r="AZ336" s="14"/>
      <c r="BA336" s="14"/>
      <c r="BB336" s="13"/>
      <c r="BC336" s="13"/>
      <c r="BD336" s="13"/>
      <c r="BE336" s="13"/>
      <c r="BF336" s="13"/>
      <c r="BG336" s="14"/>
      <c r="BH336" s="14"/>
      <c r="BI336" s="14"/>
      <c r="BJ336" s="14"/>
      <c r="BK336" s="14"/>
      <c r="BL336" s="14"/>
      <c r="BM336" s="14"/>
      <c r="BN336" s="13"/>
      <c r="BO336" s="13"/>
      <c r="BP336" s="13"/>
      <c r="BQ336" s="13"/>
      <c r="BR336" s="14"/>
      <c r="BS336" s="14"/>
      <c r="BT336" s="14"/>
      <c r="BU336" s="151"/>
      <c r="BV336" s="151"/>
      <c r="BW336" s="151"/>
      <c r="BX336" s="151"/>
      <c r="BY336" s="151"/>
      <c r="BZ336" s="151"/>
      <c r="CA336" s="151"/>
      <c r="CB336" s="216"/>
      <c r="CC336" s="216"/>
    </row>
    <row r="337" spans="1:81" ht="60" customHeight="1" x14ac:dyDescent="0.55000000000000004">
      <c r="A337" s="154"/>
      <c r="B337" s="146"/>
      <c r="C337" s="145"/>
      <c r="D337" s="145"/>
      <c r="E337" s="145"/>
      <c r="F337" s="145"/>
      <c r="G337" s="145"/>
      <c r="H337" s="145"/>
      <c r="I337" s="145"/>
      <c r="J337" s="145"/>
      <c r="K337" s="145"/>
      <c r="L337" s="145"/>
      <c r="M337" s="145"/>
      <c r="N337" s="145"/>
      <c r="O337" s="145"/>
      <c r="P337" s="163"/>
      <c r="Q337" s="163"/>
      <c r="R337" s="140"/>
      <c r="S337" s="152"/>
      <c r="T337" s="152"/>
      <c r="U337" s="6" t="s">
        <v>87</v>
      </c>
      <c r="V337" s="13"/>
      <c r="W337" s="13"/>
      <c r="X337" s="13"/>
      <c r="Y337" s="13"/>
      <c r="Z337" s="13"/>
      <c r="AA337" s="14"/>
      <c r="AB337" s="14"/>
      <c r="AC337" s="14"/>
      <c r="AD337" s="13"/>
      <c r="AE337" s="13"/>
      <c r="AF337" s="13"/>
      <c r="AG337" s="14"/>
      <c r="AH337" s="13"/>
      <c r="AI337" s="13"/>
      <c r="AJ337" s="13" t="s">
        <v>923</v>
      </c>
      <c r="AK337" s="13" t="s">
        <v>923</v>
      </c>
      <c r="AL337" s="13"/>
      <c r="AM337" s="13"/>
      <c r="AN337" s="14"/>
      <c r="AO337" s="14"/>
      <c r="AP337" s="13"/>
      <c r="AQ337" s="13"/>
      <c r="AR337" s="13"/>
      <c r="AS337" s="13"/>
      <c r="AT337" s="13"/>
      <c r="AU337" s="13"/>
      <c r="AV337" s="13"/>
      <c r="AW337" s="13"/>
      <c r="AX337" s="13"/>
      <c r="AY337" s="14"/>
      <c r="AZ337" s="13"/>
      <c r="BA337" s="13"/>
      <c r="BB337" s="14"/>
      <c r="BC337" s="14"/>
      <c r="BD337" s="13"/>
      <c r="BE337" s="14"/>
      <c r="BF337" s="14"/>
      <c r="BG337" s="13"/>
      <c r="BH337" s="13"/>
      <c r="BI337" s="13"/>
      <c r="BJ337" s="13"/>
      <c r="BK337" s="13"/>
      <c r="BL337" s="13"/>
      <c r="BM337" s="13"/>
      <c r="BN337" s="13"/>
      <c r="BO337" s="13"/>
      <c r="BP337" s="13"/>
      <c r="BQ337" s="13"/>
      <c r="BR337" s="13"/>
      <c r="BS337" s="13"/>
      <c r="BT337" s="13"/>
      <c r="BU337" s="152"/>
      <c r="BV337" s="152"/>
      <c r="BW337" s="152"/>
      <c r="BX337" s="152"/>
      <c r="BY337" s="152"/>
      <c r="BZ337" s="152"/>
      <c r="CA337" s="152"/>
      <c r="CB337" s="217"/>
      <c r="CC337" s="217"/>
    </row>
    <row r="338" spans="1:81" ht="60" customHeight="1" x14ac:dyDescent="0.55000000000000004">
      <c r="A338" s="154"/>
      <c r="B338" s="146"/>
      <c r="C338" s="145"/>
      <c r="D338" s="145"/>
      <c r="E338" s="145"/>
      <c r="F338" s="145"/>
      <c r="G338" s="145"/>
      <c r="H338" s="145"/>
      <c r="I338" s="145"/>
      <c r="J338" s="145"/>
      <c r="K338" s="145"/>
      <c r="L338" s="145"/>
      <c r="M338" s="145"/>
      <c r="N338" s="145"/>
      <c r="O338" s="145"/>
      <c r="P338" s="164"/>
      <c r="Q338" s="164"/>
      <c r="R338" s="141"/>
      <c r="S338" s="153"/>
      <c r="T338" s="153"/>
      <c r="U338" s="6" t="s">
        <v>91</v>
      </c>
      <c r="V338" s="14"/>
      <c r="W338" s="14"/>
      <c r="X338" s="14"/>
      <c r="Y338" s="14"/>
      <c r="Z338" s="14"/>
      <c r="AA338" s="14"/>
      <c r="AB338" s="14"/>
      <c r="AC338" s="14"/>
      <c r="AD338" s="14"/>
      <c r="AE338" s="14"/>
      <c r="AF338" s="14"/>
      <c r="AG338" s="14"/>
      <c r="AH338" s="14"/>
      <c r="AI338" s="13"/>
      <c r="AJ338" s="14"/>
      <c r="AK338" s="14"/>
      <c r="AL338" s="14"/>
      <c r="AM338" s="13"/>
      <c r="AN338" s="13"/>
      <c r="AO338" s="14"/>
      <c r="AP338" s="14"/>
      <c r="AQ338" s="14"/>
      <c r="AR338" s="14"/>
      <c r="AS338" s="13"/>
      <c r="AT338" s="14"/>
      <c r="AU338" s="14"/>
      <c r="AV338" s="14"/>
      <c r="AW338" s="14"/>
      <c r="AX338" s="13"/>
      <c r="AY338" s="13"/>
      <c r="AZ338" s="14"/>
      <c r="BA338" s="13"/>
      <c r="BB338" s="13"/>
      <c r="BC338" s="13"/>
      <c r="BD338" s="13"/>
      <c r="BE338" s="13"/>
      <c r="BF338" s="13"/>
      <c r="BG338" s="14"/>
      <c r="BH338" s="13"/>
      <c r="BI338" s="13"/>
      <c r="BJ338" s="13"/>
      <c r="BK338" s="13"/>
      <c r="BL338" s="13"/>
      <c r="BM338" s="13"/>
      <c r="BN338" s="14"/>
      <c r="BO338" s="14"/>
      <c r="BP338" s="14"/>
      <c r="BQ338" s="14"/>
      <c r="BR338" s="13"/>
      <c r="BS338" s="13"/>
      <c r="BT338" s="13"/>
      <c r="BU338" s="153"/>
      <c r="BV338" s="153"/>
      <c r="BW338" s="153"/>
      <c r="BX338" s="153"/>
      <c r="BY338" s="153"/>
      <c r="BZ338" s="153"/>
      <c r="CA338" s="153"/>
      <c r="CB338" s="218"/>
      <c r="CC338" s="218"/>
    </row>
    <row r="339" spans="1:81" ht="60" customHeight="1" x14ac:dyDescent="0.55000000000000004">
      <c r="A339" s="145" t="s">
        <v>1115</v>
      </c>
      <c r="B339" s="146"/>
      <c r="C339" s="145" t="s">
        <v>1992</v>
      </c>
      <c r="D339" s="145" t="s">
        <v>314</v>
      </c>
      <c r="E339" s="145" t="s">
        <v>2734</v>
      </c>
      <c r="F339" s="145" t="s">
        <v>865</v>
      </c>
      <c r="G339" s="145" t="s">
        <v>582</v>
      </c>
      <c r="H339" s="149" t="s">
        <v>583</v>
      </c>
      <c r="I339" s="145" t="s">
        <v>802</v>
      </c>
      <c r="J339" s="145"/>
      <c r="K339" s="145"/>
      <c r="L339" s="145" t="s">
        <v>514</v>
      </c>
      <c r="M339" s="145" t="s">
        <v>533</v>
      </c>
      <c r="N339" s="145" t="s">
        <v>315</v>
      </c>
      <c r="O339" s="154" t="s">
        <v>316</v>
      </c>
      <c r="P339" s="157" t="str">
        <f>HYPERLINK("https://www.mlit.go.jp/road/sisaku/inspection-support/pdf/c/BR020024.pdf","性能カタログ")</f>
        <v>性能カタログ</v>
      </c>
      <c r="Q339" s="157" t="str">
        <f>HYPERLINK("https://www.mlit.go.jp/road/sisaku/inspection-support/pdf/s/BR020024.pdf","技術の性能確認シート")</f>
        <v>技術の性能確認シート</v>
      </c>
      <c r="R339" s="139" t="s">
        <v>705</v>
      </c>
      <c r="S339" s="142" t="s">
        <v>686</v>
      </c>
      <c r="T339" s="151"/>
      <c r="U339" s="6" t="s">
        <v>86</v>
      </c>
      <c r="V339" s="13"/>
      <c r="W339" s="13"/>
      <c r="X339" s="13"/>
      <c r="Y339" s="13"/>
      <c r="Z339" s="13"/>
      <c r="AA339" s="13"/>
      <c r="AB339" s="13"/>
      <c r="AC339" s="13"/>
      <c r="AD339" s="13"/>
      <c r="AE339" s="13"/>
      <c r="AF339" s="13"/>
      <c r="AG339" s="13"/>
      <c r="AH339" s="13"/>
      <c r="AI339" s="13"/>
      <c r="AJ339" s="13"/>
      <c r="AK339" s="14"/>
      <c r="AL339" s="13"/>
      <c r="AM339" s="13"/>
      <c r="AN339" s="13"/>
      <c r="AO339" s="13"/>
      <c r="AP339" s="13"/>
      <c r="AQ339" s="14"/>
      <c r="AR339" s="14"/>
      <c r="AS339" s="13"/>
      <c r="AT339" s="13"/>
      <c r="AU339" s="13"/>
      <c r="AV339" s="13"/>
      <c r="AW339" s="13"/>
      <c r="AX339" s="13"/>
      <c r="AY339" s="13"/>
      <c r="AZ339" s="14"/>
      <c r="BA339" s="14"/>
      <c r="BB339" s="13"/>
      <c r="BC339" s="13"/>
      <c r="BD339" s="13"/>
      <c r="BE339" s="13"/>
      <c r="BF339" s="13"/>
      <c r="BG339" s="14"/>
      <c r="BH339" s="14"/>
      <c r="BI339" s="14"/>
      <c r="BJ339" s="14"/>
      <c r="BK339" s="14"/>
      <c r="BL339" s="14"/>
      <c r="BM339" s="14"/>
      <c r="BN339" s="13"/>
      <c r="BO339" s="13"/>
      <c r="BP339" s="13"/>
      <c r="BQ339" s="13"/>
      <c r="BR339" s="14"/>
      <c r="BS339" s="14"/>
      <c r="BT339" s="14"/>
      <c r="BU339" s="151"/>
      <c r="BV339" s="151"/>
      <c r="BW339" s="151"/>
      <c r="BX339" s="151"/>
      <c r="BY339" s="151"/>
      <c r="BZ339" s="151"/>
      <c r="CA339" s="151"/>
      <c r="CB339" s="216" t="s">
        <v>780</v>
      </c>
      <c r="CC339" s="216"/>
    </row>
    <row r="340" spans="1:81" ht="60" customHeight="1" x14ac:dyDescent="0.55000000000000004">
      <c r="A340" s="145"/>
      <c r="B340" s="146"/>
      <c r="C340" s="145"/>
      <c r="D340" s="145"/>
      <c r="E340" s="145"/>
      <c r="F340" s="145"/>
      <c r="G340" s="145"/>
      <c r="H340" s="149"/>
      <c r="I340" s="145"/>
      <c r="J340" s="145"/>
      <c r="K340" s="145"/>
      <c r="L340" s="145"/>
      <c r="M340" s="145"/>
      <c r="N340" s="145"/>
      <c r="O340" s="154"/>
      <c r="P340" s="158" t="str">
        <f t="shared" ref="P340:P341" si="4">HYPERLINK("https://www.mlit.go.jp/road/sisaku/inspection-support/pdf/c/BR020020.pdf","性能カタログ")</f>
        <v>性能カタログ</v>
      </c>
      <c r="Q340" s="158" t="str">
        <f t="shared" ref="Q340:Q341" si="5">HYPERLINK("https://www.mlit.go.jp/road/sisaku/inspection-support/pdf/s/BR020020.pdf","技術の性能確認シート")</f>
        <v>技術の性能確認シート</v>
      </c>
      <c r="R340" s="140"/>
      <c r="S340" s="143"/>
      <c r="T340" s="152"/>
      <c r="U340" s="6" t="s">
        <v>87</v>
      </c>
      <c r="V340" s="13" t="s">
        <v>920</v>
      </c>
      <c r="W340" s="13"/>
      <c r="X340" s="13" t="s">
        <v>920</v>
      </c>
      <c r="Y340" s="13"/>
      <c r="Z340" s="13" t="s">
        <v>920</v>
      </c>
      <c r="AA340" s="14"/>
      <c r="AB340" s="14"/>
      <c r="AC340" s="14"/>
      <c r="AD340" s="13"/>
      <c r="AE340" s="13"/>
      <c r="AF340" s="13"/>
      <c r="AG340" s="14"/>
      <c r="AH340" s="13"/>
      <c r="AI340" s="13"/>
      <c r="AJ340" s="13" t="s">
        <v>920</v>
      </c>
      <c r="AK340" s="13" t="s">
        <v>920</v>
      </c>
      <c r="AL340" s="13"/>
      <c r="AM340" s="13"/>
      <c r="AN340" s="14"/>
      <c r="AO340" s="14"/>
      <c r="AP340" s="13"/>
      <c r="AQ340" s="13"/>
      <c r="AR340" s="13"/>
      <c r="AS340" s="13"/>
      <c r="AT340" s="13"/>
      <c r="AU340" s="13"/>
      <c r="AV340" s="13"/>
      <c r="AW340" s="13"/>
      <c r="AX340" s="13"/>
      <c r="AY340" s="14"/>
      <c r="AZ340" s="13"/>
      <c r="BA340" s="13"/>
      <c r="BB340" s="14"/>
      <c r="BC340" s="14"/>
      <c r="BD340" s="13"/>
      <c r="BE340" s="14"/>
      <c r="BF340" s="14"/>
      <c r="BG340" s="13"/>
      <c r="BH340" s="13"/>
      <c r="BI340" s="13"/>
      <c r="BJ340" s="13"/>
      <c r="BK340" s="13"/>
      <c r="BL340" s="13"/>
      <c r="BM340" s="13"/>
      <c r="BN340" s="13"/>
      <c r="BO340" s="13"/>
      <c r="BP340" s="13"/>
      <c r="BQ340" s="13"/>
      <c r="BR340" s="13"/>
      <c r="BS340" s="13"/>
      <c r="BT340" s="13"/>
      <c r="BU340" s="152"/>
      <c r="BV340" s="152"/>
      <c r="BW340" s="152"/>
      <c r="BX340" s="152"/>
      <c r="BY340" s="152"/>
      <c r="BZ340" s="152"/>
      <c r="CA340" s="152"/>
      <c r="CB340" s="217"/>
      <c r="CC340" s="217"/>
    </row>
    <row r="341" spans="1:81" ht="60" customHeight="1" x14ac:dyDescent="0.55000000000000004">
      <c r="A341" s="145"/>
      <c r="B341" s="146"/>
      <c r="C341" s="145"/>
      <c r="D341" s="145"/>
      <c r="E341" s="145"/>
      <c r="F341" s="145"/>
      <c r="G341" s="145"/>
      <c r="H341" s="149"/>
      <c r="I341" s="145"/>
      <c r="J341" s="145"/>
      <c r="K341" s="145"/>
      <c r="L341" s="145"/>
      <c r="M341" s="145"/>
      <c r="N341" s="145"/>
      <c r="O341" s="154"/>
      <c r="P341" s="159" t="str">
        <f t="shared" si="4"/>
        <v>性能カタログ</v>
      </c>
      <c r="Q341" s="159" t="str">
        <f t="shared" si="5"/>
        <v>技術の性能確認シート</v>
      </c>
      <c r="R341" s="141"/>
      <c r="S341" s="144"/>
      <c r="T341" s="153"/>
      <c r="U341" s="6" t="s">
        <v>91</v>
      </c>
      <c r="V341" s="14"/>
      <c r="W341" s="14"/>
      <c r="X341" s="14"/>
      <c r="Y341" s="14"/>
      <c r="Z341" s="14"/>
      <c r="AA341" s="14"/>
      <c r="AB341" s="14"/>
      <c r="AC341" s="14"/>
      <c r="AD341" s="14"/>
      <c r="AE341" s="14"/>
      <c r="AF341" s="14"/>
      <c r="AG341" s="14"/>
      <c r="AH341" s="14"/>
      <c r="AI341" s="13"/>
      <c r="AJ341" s="14"/>
      <c r="AK341" s="14"/>
      <c r="AL341" s="14"/>
      <c r="AM341" s="13"/>
      <c r="AN341" s="13"/>
      <c r="AO341" s="14"/>
      <c r="AP341" s="14"/>
      <c r="AQ341" s="14"/>
      <c r="AR341" s="14"/>
      <c r="AS341" s="13"/>
      <c r="AT341" s="14"/>
      <c r="AU341" s="14"/>
      <c r="AV341" s="14"/>
      <c r="AW341" s="14"/>
      <c r="AX341" s="13"/>
      <c r="AY341" s="13"/>
      <c r="AZ341" s="14"/>
      <c r="BA341" s="13"/>
      <c r="BB341" s="13"/>
      <c r="BC341" s="13"/>
      <c r="BD341" s="13"/>
      <c r="BE341" s="13"/>
      <c r="BF341" s="13"/>
      <c r="BG341" s="14"/>
      <c r="BH341" s="13"/>
      <c r="BI341" s="13"/>
      <c r="BJ341" s="13"/>
      <c r="BK341" s="13"/>
      <c r="BL341" s="13"/>
      <c r="BM341" s="13"/>
      <c r="BN341" s="14"/>
      <c r="BO341" s="14"/>
      <c r="BP341" s="14"/>
      <c r="BQ341" s="14"/>
      <c r="BR341" s="13"/>
      <c r="BS341" s="13"/>
      <c r="BT341" s="13"/>
      <c r="BU341" s="153"/>
      <c r="BV341" s="153"/>
      <c r="BW341" s="153"/>
      <c r="BX341" s="153"/>
      <c r="BY341" s="153"/>
      <c r="BZ341" s="153"/>
      <c r="CA341" s="153"/>
      <c r="CB341" s="218"/>
      <c r="CC341" s="218"/>
    </row>
    <row r="342" spans="1:81" ht="60" customHeight="1" x14ac:dyDescent="0.55000000000000004">
      <c r="A342" s="145" t="s">
        <v>1115</v>
      </c>
      <c r="B342" s="146"/>
      <c r="C342" s="145" t="s">
        <v>1993</v>
      </c>
      <c r="D342" s="145" t="s">
        <v>1331</v>
      </c>
      <c r="E342" s="145" t="s">
        <v>1121</v>
      </c>
      <c r="F342" s="145" t="s">
        <v>1332</v>
      </c>
      <c r="G342" s="145" t="s">
        <v>1333</v>
      </c>
      <c r="H342" s="145" t="s">
        <v>2360</v>
      </c>
      <c r="I342" s="145" t="s">
        <v>2361</v>
      </c>
      <c r="J342" s="145"/>
      <c r="K342" s="145"/>
      <c r="L342" s="145" t="s">
        <v>518</v>
      </c>
      <c r="M342" s="145" t="s">
        <v>1334</v>
      </c>
      <c r="N342" s="145" t="s">
        <v>1335</v>
      </c>
      <c r="O342" s="154" t="s">
        <v>1336</v>
      </c>
      <c r="P342" s="148" t="s">
        <v>6</v>
      </c>
      <c r="Q342" s="148" t="s">
        <v>7</v>
      </c>
      <c r="R342" s="142" t="s">
        <v>1337</v>
      </c>
      <c r="S342" s="150" t="s">
        <v>2796</v>
      </c>
      <c r="T342" s="145"/>
      <c r="U342" s="6" t="s">
        <v>86</v>
      </c>
      <c r="V342" s="23"/>
      <c r="W342" s="23"/>
      <c r="X342" s="23"/>
      <c r="Y342" s="13"/>
      <c r="Z342" s="13" t="s">
        <v>1182</v>
      </c>
      <c r="AA342" s="13" t="s">
        <v>1182</v>
      </c>
      <c r="AB342" s="13" t="s">
        <v>1182</v>
      </c>
      <c r="AC342" s="13" t="s">
        <v>1182</v>
      </c>
      <c r="AD342" s="13"/>
      <c r="AE342" s="13"/>
      <c r="AF342" s="13"/>
      <c r="AG342" s="13"/>
      <c r="AH342" s="13"/>
      <c r="AI342" s="13"/>
      <c r="AJ342" s="13"/>
      <c r="AK342" s="14"/>
      <c r="AL342" s="13"/>
      <c r="AM342" s="13"/>
      <c r="AN342" s="13"/>
      <c r="AO342" s="13"/>
      <c r="AP342" s="13"/>
      <c r="AQ342" s="14"/>
      <c r="AR342" s="14"/>
      <c r="AS342" s="13"/>
      <c r="AT342" s="13"/>
      <c r="AU342" s="13"/>
      <c r="AV342" s="13"/>
      <c r="AW342" s="13"/>
      <c r="AX342" s="13"/>
      <c r="AY342" s="13"/>
      <c r="AZ342" s="14"/>
      <c r="BA342" s="14"/>
      <c r="BB342" s="13"/>
      <c r="BC342" s="13"/>
      <c r="BD342" s="13"/>
      <c r="BE342" s="13"/>
      <c r="BF342" s="13"/>
      <c r="BG342" s="14"/>
      <c r="BH342" s="14"/>
      <c r="BI342" s="14"/>
      <c r="BJ342" s="14"/>
      <c r="BK342" s="14"/>
      <c r="BL342" s="14"/>
      <c r="BM342" s="14"/>
      <c r="BN342" s="13"/>
      <c r="BO342" s="13"/>
      <c r="BP342" s="13"/>
      <c r="BQ342" s="13"/>
      <c r="BR342" s="14"/>
      <c r="BS342" s="14"/>
      <c r="BT342" s="14"/>
      <c r="BU342" s="151" t="s">
        <v>916</v>
      </c>
      <c r="BV342" s="151"/>
      <c r="BW342" s="151"/>
      <c r="BX342" s="151"/>
      <c r="BY342" s="151" t="s">
        <v>780</v>
      </c>
      <c r="BZ342" s="151"/>
      <c r="CA342" s="151"/>
      <c r="CB342" s="216"/>
      <c r="CC342" s="216"/>
    </row>
    <row r="343" spans="1:81" ht="60" customHeight="1" x14ac:dyDescent="0.55000000000000004">
      <c r="A343" s="145"/>
      <c r="B343" s="146"/>
      <c r="C343" s="145"/>
      <c r="D343" s="145"/>
      <c r="E343" s="145"/>
      <c r="F343" s="145"/>
      <c r="G343" s="145"/>
      <c r="H343" s="145"/>
      <c r="I343" s="145"/>
      <c r="J343" s="145"/>
      <c r="K343" s="145"/>
      <c r="L343" s="145"/>
      <c r="M343" s="145"/>
      <c r="N343" s="145"/>
      <c r="O343" s="154"/>
      <c r="P343" s="148"/>
      <c r="Q343" s="148"/>
      <c r="R343" s="143"/>
      <c r="S343" s="150"/>
      <c r="T343" s="145"/>
      <c r="U343" s="6" t="s">
        <v>87</v>
      </c>
      <c r="V343" s="23"/>
      <c r="W343" s="23"/>
      <c r="X343" s="23"/>
      <c r="Y343" s="13"/>
      <c r="Z343" s="13"/>
      <c r="AA343" s="14"/>
      <c r="AB343" s="14"/>
      <c r="AC343" s="14"/>
      <c r="AD343" s="13"/>
      <c r="AE343" s="13"/>
      <c r="AF343" s="13"/>
      <c r="AG343" s="14"/>
      <c r="AH343" s="13"/>
      <c r="AI343" s="13"/>
      <c r="AJ343" s="13"/>
      <c r="AK343" s="13"/>
      <c r="AL343" s="13"/>
      <c r="AM343" s="13"/>
      <c r="AN343" s="14"/>
      <c r="AO343" s="14"/>
      <c r="AP343" s="13"/>
      <c r="AQ343" s="13"/>
      <c r="AR343" s="13"/>
      <c r="AS343" s="13"/>
      <c r="AT343" s="13"/>
      <c r="AU343" s="13"/>
      <c r="AV343" s="13"/>
      <c r="AW343" s="13"/>
      <c r="AX343" s="13"/>
      <c r="AY343" s="14"/>
      <c r="AZ343" s="13"/>
      <c r="BA343" s="13"/>
      <c r="BB343" s="14"/>
      <c r="BC343" s="14"/>
      <c r="BD343" s="13"/>
      <c r="BE343" s="14"/>
      <c r="BF343" s="14"/>
      <c r="BG343" s="13"/>
      <c r="BH343" s="13"/>
      <c r="BI343" s="13"/>
      <c r="BJ343" s="13"/>
      <c r="BK343" s="13"/>
      <c r="BL343" s="13"/>
      <c r="BM343" s="13"/>
      <c r="BN343" s="13"/>
      <c r="BO343" s="13"/>
      <c r="BP343" s="13"/>
      <c r="BQ343" s="13"/>
      <c r="BR343" s="13"/>
      <c r="BS343" s="13"/>
      <c r="BT343" s="13"/>
      <c r="BU343" s="152"/>
      <c r="BV343" s="152"/>
      <c r="BW343" s="152"/>
      <c r="BX343" s="152"/>
      <c r="BY343" s="152"/>
      <c r="BZ343" s="152"/>
      <c r="CA343" s="152"/>
      <c r="CB343" s="217"/>
      <c r="CC343" s="217"/>
    </row>
    <row r="344" spans="1:81" ht="60" customHeight="1" x14ac:dyDescent="0.55000000000000004">
      <c r="A344" s="145"/>
      <c r="B344" s="146"/>
      <c r="C344" s="145"/>
      <c r="D344" s="145"/>
      <c r="E344" s="145"/>
      <c r="F344" s="145"/>
      <c r="G344" s="145"/>
      <c r="H344" s="145"/>
      <c r="I344" s="145"/>
      <c r="J344" s="145"/>
      <c r="K344" s="145"/>
      <c r="L344" s="145"/>
      <c r="M344" s="145"/>
      <c r="N344" s="145"/>
      <c r="O344" s="154"/>
      <c r="P344" s="148"/>
      <c r="Q344" s="148"/>
      <c r="R344" s="144"/>
      <c r="S344" s="150"/>
      <c r="T344" s="145"/>
      <c r="U344" s="6" t="s">
        <v>91</v>
      </c>
      <c r="V344" s="23"/>
      <c r="W344" s="23"/>
      <c r="X344" s="23"/>
      <c r="Y344" s="14"/>
      <c r="Z344" s="14"/>
      <c r="AA344" s="14"/>
      <c r="AB344" s="14"/>
      <c r="AC344" s="14"/>
      <c r="AD344" s="14"/>
      <c r="AE344" s="14"/>
      <c r="AF344" s="14"/>
      <c r="AG344" s="14"/>
      <c r="AH344" s="14"/>
      <c r="AI344" s="13"/>
      <c r="AJ344" s="14"/>
      <c r="AK344" s="14"/>
      <c r="AL344" s="14"/>
      <c r="AM344" s="13"/>
      <c r="AN344" s="13"/>
      <c r="AO344" s="14"/>
      <c r="AP344" s="14"/>
      <c r="AQ344" s="14"/>
      <c r="AR344" s="14"/>
      <c r="AS344" s="13"/>
      <c r="AT344" s="14"/>
      <c r="AU344" s="14"/>
      <c r="AV344" s="14"/>
      <c r="AW344" s="14"/>
      <c r="AX344" s="13"/>
      <c r="AY344" s="13"/>
      <c r="AZ344" s="14"/>
      <c r="BA344" s="13"/>
      <c r="BB344" s="13"/>
      <c r="BC344" s="13"/>
      <c r="BD344" s="13"/>
      <c r="BE344" s="13"/>
      <c r="BF344" s="13"/>
      <c r="BG344" s="14"/>
      <c r="BH344" s="13"/>
      <c r="BI344" s="13"/>
      <c r="BJ344" s="13"/>
      <c r="BK344" s="13"/>
      <c r="BL344" s="13"/>
      <c r="BM344" s="13"/>
      <c r="BN344" s="14"/>
      <c r="BO344" s="14"/>
      <c r="BP344" s="14"/>
      <c r="BQ344" s="14"/>
      <c r="BR344" s="13"/>
      <c r="BS344" s="13"/>
      <c r="BT344" s="13"/>
      <c r="BU344" s="153"/>
      <c r="BV344" s="153"/>
      <c r="BW344" s="153"/>
      <c r="BX344" s="153"/>
      <c r="BY344" s="153"/>
      <c r="BZ344" s="153"/>
      <c r="CA344" s="153"/>
      <c r="CB344" s="218"/>
      <c r="CC344" s="218"/>
    </row>
    <row r="345" spans="1:81" ht="60" customHeight="1" x14ac:dyDescent="0.55000000000000004">
      <c r="A345" s="145" t="s">
        <v>1115</v>
      </c>
      <c r="B345" s="146"/>
      <c r="C345" s="145" t="s">
        <v>1994</v>
      </c>
      <c r="D345" s="145" t="s">
        <v>1338</v>
      </c>
      <c r="E345" s="145" t="s">
        <v>1339</v>
      </c>
      <c r="F345" s="145" t="s">
        <v>871</v>
      </c>
      <c r="G345" s="145" t="s">
        <v>1183</v>
      </c>
      <c r="H345" s="145" t="s">
        <v>1184</v>
      </c>
      <c r="I345" s="145" t="s">
        <v>1185</v>
      </c>
      <c r="J345" s="145" t="s">
        <v>1186</v>
      </c>
      <c r="K345" s="145" t="s">
        <v>1186</v>
      </c>
      <c r="L345" s="145" t="s">
        <v>1187</v>
      </c>
      <c r="M345" s="145" t="s">
        <v>1188</v>
      </c>
      <c r="N345" s="145" t="s">
        <v>1189</v>
      </c>
      <c r="O345" s="154" t="s">
        <v>1190</v>
      </c>
      <c r="P345" s="148" t="s">
        <v>6</v>
      </c>
      <c r="Q345" s="148" t="s">
        <v>7</v>
      </c>
      <c r="R345" s="139" t="s">
        <v>1340</v>
      </c>
      <c r="S345" s="155" t="s">
        <v>1341</v>
      </c>
      <c r="T345" s="151"/>
      <c r="U345" s="9" t="s">
        <v>86</v>
      </c>
      <c r="V345" s="13"/>
      <c r="W345" s="13"/>
      <c r="X345" s="13"/>
      <c r="Y345" s="13"/>
      <c r="Z345" s="13" t="s">
        <v>1053</v>
      </c>
      <c r="AA345" s="13"/>
      <c r="AB345" s="13"/>
      <c r="AC345" s="13"/>
      <c r="AD345" s="13"/>
      <c r="AE345" s="13"/>
      <c r="AF345" s="13"/>
      <c r="AG345" s="13"/>
      <c r="AH345" s="13"/>
      <c r="AI345" s="13"/>
      <c r="AJ345" s="13"/>
      <c r="AK345" s="14"/>
      <c r="AL345" s="13"/>
      <c r="AM345" s="13"/>
      <c r="AN345" s="13"/>
      <c r="AO345" s="13"/>
      <c r="AP345" s="13"/>
      <c r="AQ345" s="14"/>
      <c r="AR345" s="14"/>
      <c r="AS345" s="13"/>
      <c r="AT345" s="13"/>
      <c r="AU345" s="13"/>
      <c r="AV345" s="13"/>
      <c r="AW345" s="13"/>
      <c r="AX345" s="13"/>
      <c r="AY345" s="13"/>
      <c r="AZ345" s="14"/>
      <c r="BA345" s="14"/>
      <c r="BB345" s="13"/>
      <c r="BC345" s="13"/>
      <c r="BD345" s="13"/>
      <c r="BE345" s="13"/>
      <c r="BF345" s="13"/>
      <c r="BG345" s="14"/>
      <c r="BH345" s="14"/>
      <c r="BI345" s="14"/>
      <c r="BJ345" s="14"/>
      <c r="BK345" s="14"/>
      <c r="BL345" s="14"/>
      <c r="BM345" s="14"/>
      <c r="BN345" s="13"/>
      <c r="BO345" s="13"/>
      <c r="BP345" s="13"/>
      <c r="BQ345" s="13"/>
      <c r="BR345" s="14"/>
      <c r="BS345" s="14"/>
      <c r="BT345" s="14"/>
      <c r="BU345" s="151"/>
      <c r="BV345" s="151"/>
      <c r="BW345" s="151"/>
      <c r="BX345" s="151"/>
      <c r="BY345" s="151"/>
      <c r="BZ345" s="151"/>
      <c r="CA345" s="151"/>
      <c r="CB345" s="216"/>
      <c r="CC345" s="216"/>
    </row>
    <row r="346" spans="1:81" ht="60" customHeight="1" x14ac:dyDescent="0.55000000000000004">
      <c r="A346" s="145"/>
      <c r="B346" s="146"/>
      <c r="C346" s="145"/>
      <c r="D346" s="145"/>
      <c r="E346" s="145"/>
      <c r="F346" s="145"/>
      <c r="G346" s="145"/>
      <c r="H346" s="145"/>
      <c r="I346" s="145"/>
      <c r="J346" s="145"/>
      <c r="K346" s="145"/>
      <c r="L346" s="145"/>
      <c r="M346" s="145"/>
      <c r="N346" s="145"/>
      <c r="O346" s="154"/>
      <c r="P346" s="148"/>
      <c r="Q346" s="148"/>
      <c r="R346" s="140"/>
      <c r="S346" s="143"/>
      <c r="T346" s="152"/>
      <c r="U346" s="6" t="s">
        <v>1131</v>
      </c>
      <c r="V346" s="13"/>
      <c r="W346" s="13"/>
      <c r="X346" s="13"/>
      <c r="Y346" s="13"/>
      <c r="Z346" s="13"/>
      <c r="AA346" s="14"/>
      <c r="AB346" s="14"/>
      <c r="AC346" s="14"/>
      <c r="AD346" s="13"/>
      <c r="AE346" s="13"/>
      <c r="AF346" s="13"/>
      <c r="AG346" s="14"/>
      <c r="AH346" s="13"/>
      <c r="AI346" s="13"/>
      <c r="AJ346" s="13"/>
      <c r="AK346" s="13"/>
      <c r="AL346" s="13"/>
      <c r="AM346" s="13"/>
      <c r="AN346" s="14"/>
      <c r="AO346" s="14"/>
      <c r="AP346" s="13"/>
      <c r="AQ346" s="13"/>
      <c r="AR346" s="13"/>
      <c r="AS346" s="13"/>
      <c r="AT346" s="13"/>
      <c r="AU346" s="13"/>
      <c r="AV346" s="13"/>
      <c r="AW346" s="13"/>
      <c r="AX346" s="13"/>
      <c r="AY346" s="14"/>
      <c r="AZ346" s="13"/>
      <c r="BA346" s="13"/>
      <c r="BB346" s="14"/>
      <c r="BC346" s="14"/>
      <c r="BD346" s="13"/>
      <c r="BE346" s="14"/>
      <c r="BF346" s="14"/>
      <c r="BG346" s="13"/>
      <c r="BH346" s="13"/>
      <c r="BI346" s="13"/>
      <c r="BJ346" s="13"/>
      <c r="BK346" s="13"/>
      <c r="BL346" s="13"/>
      <c r="BM346" s="13"/>
      <c r="BN346" s="13"/>
      <c r="BO346" s="13"/>
      <c r="BP346" s="13"/>
      <c r="BQ346" s="13"/>
      <c r="BR346" s="13"/>
      <c r="BS346" s="13"/>
      <c r="BT346" s="13"/>
      <c r="BU346" s="152"/>
      <c r="BV346" s="152"/>
      <c r="BW346" s="152"/>
      <c r="BX346" s="152"/>
      <c r="BY346" s="152"/>
      <c r="BZ346" s="152"/>
      <c r="CA346" s="152"/>
      <c r="CB346" s="217"/>
      <c r="CC346" s="217"/>
    </row>
    <row r="347" spans="1:81" ht="60" customHeight="1" x14ac:dyDescent="0.55000000000000004">
      <c r="A347" s="145"/>
      <c r="B347" s="146"/>
      <c r="C347" s="145"/>
      <c r="D347" s="145"/>
      <c r="E347" s="145"/>
      <c r="F347" s="145"/>
      <c r="G347" s="145"/>
      <c r="H347" s="145"/>
      <c r="I347" s="145"/>
      <c r="J347" s="145"/>
      <c r="K347" s="145"/>
      <c r="L347" s="145"/>
      <c r="M347" s="145"/>
      <c r="N347" s="145"/>
      <c r="O347" s="154"/>
      <c r="P347" s="148"/>
      <c r="Q347" s="148"/>
      <c r="R347" s="141"/>
      <c r="S347" s="144"/>
      <c r="T347" s="153"/>
      <c r="U347" s="6" t="s">
        <v>91</v>
      </c>
      <c r="V347" s="14"/>
      <c r="W347" s="14"/>
      <c r="X347" s="14"/>
      <c r="Y347" s="14"/>
      <c r="Z347" s="14"/>
      <c r="AA347" s="14"/>
      <c r="AB347" s="14"/>
      <c r="AC347" s="14"/>
      <c r="AD347" s="14"/>
      <c r="AE347" s="14"/>
      <c r="AF347" s="14"/>
      <c r="AG347" s="14"/>
      <c r="AH347" s="14"/>
      <c r="AI347" s="13"/>
      <c r="AJ347" s="14"/>
      <c r="AK347" s="14"/>
      <c r="AL347" s="14"/>
      <c r="AM347" s="13"/>
      <c r="AN347" s="13"/>
      <c r="AO347" s="14"/>
      <c r="AP347" s="14"/>
      <c r="AQ347" s="14"/>
      <c r="AR347" s="14"/>
      <c r="AS347" s="13"/>
      <c r="AT347" s="14"/>
      <c r="AU347" s="14"/>
      <c r="AV347" s="14"/>
      <c r="AW347" s="14"/>
      <c r="AX347" s="13"/>
      <c r="AY347" s="13"/>
      <c r="AZ347" s="14"/>
      <c r="BA347" s="13"/>
      <c r="BB347" s="13"/>
      <c r="BC347" s="13"/>
      <c r="BD347" s="13"/>
      <c r="BE347" s="13"/>
      <c r="BF347" s="13"/>
      <c r="BG347" s="14"/>
      <c r="BH347" s="13"/>
      <c r="BI347" s="13"/>
      <c r="BJ347" s="13"/>
      <c r="BK347" s="13"/>
      <c r="BL347" s="13"/>
      <c r="BM347" s="13"/>
      <c r="BN347" s="14"/>
      <c r="BO347" s="14"/>
      <c r="BP347" s="14"/>
      <c r="BQ347" s="14"/>
      <c r="BR347" s="13"/>
      <c r="BS347" s="13"/>
      <c r="BT347" s="13"/>
      <c r="BU347" s="153"/>
      <c r="BV347" s="153"/>
      <c r="BW347" s="153"/>
      <c r="BX347" s="153"/>
      <c r="BY347" s="153"/>
      <c r="BZ347" s="153"/>
      <c r="CA347" s="153"/>
      <c r="CB347" s="218"/>
      <c r="CC347" s="218"/>
    </row>
    <row r="348" spans="1:81" ht="60" customHeight="1" x14ac:dyDescent="0.55000000000000004">
      <c r="A348" s="145" t="s">
        <v>1115</v>
      </c>
      <c r="B348" s="146"/>
      <c r="C348" s="145" t="s">
        <v>1995</v>
      </c>
      <c r="D348" s="145" t="s">
        <v>1191</v>
      </c>
      <c r="E348" s="145" t="s">
        <v>1342</v>
      </c>
      <c r="F348" s="145" t="s">
        <v>871</v>
      </c>
      <c r="G348" s="145" t="s">
        <v>1343</v>
      </c>
      <c r="H348" s="149" t="s">
        <v>1344</v>
      </c>
      <c r="I348" s="145" t="s">
        <v>1345</v>
      </c>
      <c r="J348" s="145"/>
      <c r="K348" s="145"/>
      <c r="L348" s="145" t="s">
        <v>518</v>
      </c>
      <c r="M348" s="145" t="s">
        <v>1346</v>
      </c>
      <c r="N348" s="145" t="s">
        <v>1189</v>
      </c>
      <c r="O348" s="154" t="s">
        <v>1347</v>
      </c>
      <c r="P348" s="148" t="s">
        <v>6</v>
      </c>
      <c r="Q348" s="148" t="s">
        <v>7</v>
      </c>
      <c r="R348" s="139" t="s">
        <v>1348</v>
      </c>
      <c r="S348" s="142" t="s">
        <v>1349</v>
      </c>
      <c r="T348" s="151"/>
      <c r="U348" s="9" t="s">
        <v>86</v>
      </c>
      <c r="V348" s="13"/>
      <c r="W348" s="13"/>
      <c r="X348" s="13"/>
      <c r="Y348" s="13"/>
      <c r="Z348" s="13" t="s">
        <v>1053</v>
      </c>
      <c r="AA348" s="13"/>
      <c r="AB348" s="13"/>
      <c r="AC348" s="13"/>
      <c r="AD348" s="13"/>
      <c r="AE348" s="13"/>
      <c r="AF348" s="13"/>
      <c r="AG348" s="13"/>
      <c r="AH348" s="13"/>
      <c r="AI348" s="13"/>
      <c r="AJ348" s="13"/>
      <c r="AK348" s="14"/>
      <c r="AL348" s="13"/>
      <c r="AM348" s="13"/>
      <c r="AN348" s="13"/>
      <c r="AO348" s="13"/>
      <c r="AP348" s="13"/>
      <c r="AQ348" s="14"/>
      <c r="AR348" s="14"/>
      <c r="AS348" s="13"/>
      <c r="AT348" s="13"/>
      <c r="AU348" s="13"/>
      <c r="AV348" s="13"/>
      <c r="AW348" s="13"/>
      <c r="AX348" s="13"/>
      <c r="AY348" s="13"/>
      <c r="AZ348" s="14"/>
      <c r="BA348" s="14"/>
      <c r="BB348" s="13"/>
      <c r="BC348" s="13"/>
      <c r="BD348" s="13"/>
      <c r="BE348" s="13"/>
      <c r="BF348" s="13"/>
      <c r="BG348" s="14"/>
      <c r="BH348" s="14"/>
      <c r="BI348" s="14"/>
      <c r="BJ348" s="14"/>
      <c r="BK348" s="14"/>
      <c r="BL348" s="14"/>
      <c r="BM348" s="14"/>
      <c r="BN348" s="13"/>
      <c r="BO348" s="13"/>
      <c r="BP348" s="13"/>
      <c r="BQ348" s="13"/>
      <c r="BR348" s="14"/>
      <c r="BS348" s="14"/>
      <c r="BT348" s="14"/>
      <c r="BU348" s="151"/>
      <c r="BV348" s="151"/>
      <c r="BW348" s="151"/>
      <c r="BX348" s="151"/>
      <c r="BY348" s="151"/>
      <c r="BZ348" s="151"/>
      <c r="CA348" s="151"/>
      <c r="CB348" s="216"/>
      <c r="CC348" s="216"/>
    </row>
    <row r="349" spans="1:81" ht="60" customHeight="1" x14ac:dyDescent="0.55000000000000004">
      <c r="A349" s="145"/>
      <c r="B349" s="146"/>
      <c r="C349" s="145"/>
      <c r="D349" s="145"/>
      <c r="E349" s="145"/>
      <c r="F349" s="145"/>
      <c r="G349" s="145"/>
      <c r="H349" s="149"/>
      <c r="I349" s="145"/>
      <c r="J349" s="145"/>
      <c r="K349" s="145"/>
      <c r="L349" s="145"/>
      <c r="M349" s="145"/>
      <c r="N349" s="145"/>
      <c r="O349" s="154"/>
      <c r="P349" s="148"/>
      <c r="Q349" s="148"/>
      <c r="R349" s="140"/>
      <c r="S349" s="143"/>
      <c r="T349" s="152"/>
      <c r="U349" s="6" t="s">
        <v>1131</v>
      </c>
      <c r="V349" s="13"/>
      <c r="W349" s="13"/>
      <c r="X349" s="13"/>
      <c r="Y349" s="13"/>
      <c r="Z349" s="13"/>
      <c r="AA349" s="14"/>
      <c r="AB349" s="14"/>
      <c r="AC349" s="14"/>
      <c r="AD349" s="13"/>
      <c r="AE349" s="13"/>
      <c r="AF349" s="13"/>
      <c r="AG349" s="14"/>
      <c r="AH349" s="13"/>
      <c r="AI349" s="13"/>
      <c r="AJ349" s="13"/>
      <c r="AK349" s="13"/>
      <c r="AL349" s="13"/>
      <c r="AM349" s="13"/>
      <c r="AN349" s="14"/>
      <c r="AO349" s="14"/>
      <c r="AP349" s="13"/>
      <c r="AQ349" s="13"/>
      <c r="AR349" s="13"/>
      <c r="AS349" s="13"/>
      <c r="AT349" s="13"/>
      <c r="AU349" s="13"/>
      <c r="AV349" s="13"/>
      <c r="AW349" s="13"/>
      <c r="AX349" s="13"/>
      <c r="AY349" s="14"/>
      <c r="AZ349" s="13"/>
      <c r="BA349" s="13"/>
      <c r="BB349" s="14"/>
      <c r="BC349" s="14"/>
      <c r="BD349" s="13"/>
      <c r="BE349" s="14"/>
      <c r="BF349" s="14"/>
      <c r="BG349" s="13"/>
      <c r="BH349" s="13"/>
      <c r="BI349" s="13"/>
      <c r="BJ349" s="13"/>
      <c r="BK349" s="13"/>
      <c r="BL349" s="13"/>
      <c r="BM349" s="13"/>
      <c r="BN349" s="13"/>
      <c r="BO349" s="13"/>
      <c r="BP349" s="13"/>
      <c r="BQ349" s="13"/>
      <c r="BR349" s="13"/>
      <c r="BS349" s="13"/>
      <c r="BT349" s="13"/>
      <c r="BU349" s="152"/>
      <c r="BV349" s="152"/>
      <c r="BW349" s="152"/>
      <c r="BX349" s="152"/>
      <c r="BY349" s="152"/>
      <c r="BZ349" s="152"/>
      <c r="CA349" s="152"/>
      <c r="CB349" s="217"/>
      <c r="CC349" s="217"/>
    </row>
    <row r="350" spans="1:81" ht="60" customHeight="1" x14ac:dyDescent="0.55000000000000004">
      <c r="A350" s="145"/>
      <c r="B350" s="146"/>
      <c r="C350" s="145"/>
      <c r="D350" s="145"/>
      <c r="E350" s="145"/>
      <c r="F350" s="145"/>
      <c r="G350" s="145"/>
      <c r="H350" s="149"/>
      <c r="I350" s="145"/>
      <c r="J350" s="145"/>
      <c r="K350" s="145"/>
      <c r="L350" s="145"/>
      <c r="M350" s="145"/>
      <c r="N350" s="145"/>
      <c r="O350" s="154"/>
      <c r="P350" s="148"/>
      <c r="Q350" s="148"/>
      <c r="R350" s="141"/>
      <c r="S350" s="144"/>
      <c r="T350" s="153"/>
      <c r="U350" s="6" t="s">
        <v>91</v>
      </c>
      <c r="V350" s="14"/>
      <c r="W350" s="14"/>
      <c r="X350" s="14"/>
      <c r="Y350" s="14"/>
      <c r="Z350" s="14"/>
      <c r="AA350" s="14"/>
      <c r="AB350" s="14"/>
      <c r="AC350" s="14"/>
      <c r="AD350" s="14"/>
      <c r="AE350" s="14"/>
      <c r="AF350" s="14"/>
      <c r="AG350" s="14"/>
      <c r="AH350" s="14"/>
      <c r="AI350" s="13"/>
      <c r="AJ350" s="14"/>
      <c r="AK350" s="14"/>
      <c r="AL350" s="14"/>
      <c r="AM350" s="13"/>
      <c r="AN350" s="13"/>
      <c r="AO350" s="14"/>
      <c r="AP350" s="14"/>
      <c r="AQ350" s="14"/>
      <c r="AR350" s="14"/>
      <c r="AS350" s="13"/>
      <c r="AT350" s="14"/>
      <c r="AU350" s="14"/>
      <c r="AV350" s="14"/>
      <c r="AW350" s="14"/>
      <c r="AX350" s="13"/>
      <c r="AY350" s="13"/>
      <c r="AZ350" s="14"/>
      <c r="BA350" s="13"/>
      <c r="BB350" s="13"/>
      <c r="BC350" s="13"/>
      <c r="BD350" s="13"/>
      <c r="BE350" s="13"/>
      <c r="BF350" s="13"/>
      <c r="BG350" s="14"/>
      <c r="BH350" s="13"/>
      <c r="BI350" s="13"/>
      <c r="BJ350" s="13"/>
      <c r="BK350" s="13"/>
      <c r="BL350" s="13"/>
      <c r="BM350" s="13"/>
      <c r="BN350" s="14"/>
      <c r="BO350" s="14"/>
      <c r="BP350" s="14"/>
      <c r="BQ350" s="14"/>
      <c r="BR350" s="13"/>
      <c r="BS350" s="13"/>
      <c r="BT350" s="13"/>
      <c r="BU350" s="153"/>
      <c r="BV350" s="153"/>
      <c r="BW350" s="153"/>
      <c r="BX350" s="153"/>
      <c r="BY350" s="153"/>
      <c r="BZ350" s="153"/>
      <c r="CA350" s="153"/>
      <c r="CB350" s="218"/>
      <c r="CC350" s="218"/>
    </row>
    <row r="351" spans="1:81" ht="60" customHeight="1" x14ac:dyDescent="0.55000000000000004">
      <c r="A351" s="145" t="s">
        <v>1115</v>
      </c>
      <c r="B351" s="146"/>
      <c r="C351" s="145" t="s">
        <v>1996</v>
      </c>
      <c r="D351" s="145" t="s">
        <v>1350</v>
      </c>
      <c r="E351" s="145" t="s">
        <v>1116</v>
      </c>
      <c r="F351" s="145" t="s">
        <v>1431</v>
      </c>
      <c r="G351" s="145" t="s">
        <v>1192</v>
      </c>
      <c r="H351" s="145" t="s">
        <v>1193</v>
      </c>
      <c r="I351" s="145" t="s">
        <v>1194</v>
      </c>
      <c r="J351" s="145" t="s">
        <v>1195</v>
      </c>
      <c r="K351" s="145" t="s">
        <v>1196</v>
      </c>
      <c r="L351" s="145" t="s">
        <v>804</v>
      </c>
      <c r="M351" s="145" t="s">
        <v>1351</v>
      </c>
      <c r="N351" s="145" t="s">
        <v>1197</v>
      </c>
      <c r="O351" s="154" t="s">
        <v>1352</v>
      </c>
      <c r="P351" s="148" t="s">
        <v>6</v>
      </c>
      <c r="Q351" s="148" t="s">
        <v>7</v>
      </c>
      <c r="R351" s="139" t="s">
        <v>1353</v>
      </c>
      <c r="S351" s="142" t="s">
        <v>1198</v>
      </c>
      <c r="T351" s="151" t="s">
        <v>1011</v>
      </c>
      <c r="U351" s="9" t="s">
        <v>86</v>
      </c>
      <c r="V351" s="13" t="s">
        <v>1199</v>
      </c>
      <c r="W351" s="13"/>
      <c r="X351" s="13" t="s">
        <v>1199</v>
      </c>
      <c r="Y351" s="13" t="s">
        <v>1199</v>
      </c>
      <c r="Z351" s="13"/>
      <c r="AA351" s="13" t="s">
        <v>1199</v>
      </c>
      <c r="AB351" s="13" t="s">
        <v>1199</v>
      </c>
      <c r="AC351" s="13" t="s">
        <v>1199</v>
      </c>
      <c r="AD351" s="13" t="s">
        <v>1199</v>
      </c>
      <c r="AE351" s="13" t="s">
        <v>1199</v>
      </c>
      <c r="AF351" s="13"/>
      <c r="AG351" s="13"/>
      <c r="AH351" s="13"/>
      <c r="AI351" s="13"/>
      <c r="AJ351" s="13"/>
      <c r="AK351" s="14"/>
      <c r="AL351" s="13"/>
      <c r="AM351" s="13"/>
      <c r="AN351" s="13"/>
      <c r="AO351" s="13" t="s">
        <v>1199</v>
      </c>
      <c r="AP351" s="13"/>
      <c r="AQ351" s="14"/>
      <c r="AR351" s="14"/>
      <c r="AS351" s="13"/>
      <c r="AT351" s="13" t="s">
        <v>1199</v>
      </c>
      <c r="AU351" s="13" t="s">
        <v>1199</v>
      </c>
      <c r="AV351" s="13"/>
      <c r="AW351" s="13" t="s">
        <v>1199</v>
      </c>
      <c r="AX351" s="13" t="s">
        <v>1199</v>
      </c>
      <c r="AY351" s="13" t="s">
        <v>1199</v>
      </c>
      <c r="AZ351" s="14"/>
      <c r="BA351" s="14"/>
      <c r="BB351" s="13"/>
      <c r="BC351" s="13"/>
      <c r="BD351" s="13"/>
      <c r="BE351" s="13" t="s">
        <v>1199</v>
      </c>
      <c r="BF351" s="13" t="s">
        <v>1199</v>
      </c>
      <c r="BG351" s="14"/>
      <c r="BH351" s="14"/>
      <c r="BI351" s="14"/>
      <c r="BJ351" s="14"/>
      <c r="BK351" s="14"/>
      <c r="BL351" s="14"/>
      <c r="BM351" s="14"/>
      <c r="BN351" s="13"/>
      <c r="BO351" s="13"/>
      <c r="BP351" s="13"/>
      <c r="BQ351" s="13"/>
      <c r="BR351" s="14"/>
      <c r="BS351" s="14"/>
      <c r="BT351" s="14"/>
      <c r="BU351" s="151"/>
      <c r="BV351" s="151"/>
      <c r="BW351" s="151"/>
      <c r="BX351" s="151"/>
      <c r="BY351" s="151"/>
      <c r="BZ351" s="151"/>
      <c r="CA351" s="151"/>
      <c r="CB351" s="216"/>
      <c r="CC351" s="216"/>
    </row>
    <row r="352" spans="1:81" ht="60" customHeight="1" x14ac:dyDescent="0.55000000000000004">
      <c r="A352" s="145"/>
      <c r="B352" s="146"/>
      <c r="C352" s="145"/>
      <c r="D352" s="145"/>
      <c r="E352" s="145"/>
      <c r="F352" s="145"/>
      <c r="G352" s="145"/>
      <c r="H352" s="145"/>
      <c r="I352" s="145"/>
      <c r="J352" s="145"/>
      <c r="K352" s="145"/>
      <c r="L352" s="145"/>
      <c r="M352" s="145"/>
      <c r="N352" s="145"/>
      <c r="O352" s="154"/>
      <c r="P352" s="148"/>
      <c r="Q352" s="148"/>
      <c r="R352" s="140"/>
      <c r="S352" s="143"/>
      <c r="T352" s="152"/>
      <c r="U352" s="6" t="s">
        <v>1131</v>
      </c>
      <c r="V352" s="13"/>
      <c r="W352" s="13"/>
      <c r="X352" s="13"/>
      <c r="Y352" s="13"/>
      <c r="Z352" s="13"/>
      <c r="AA352" s="14"/>
      <c r="AB352" s="14"/>
      <c r="AC352" s="14"/>
      <c r="AD352" s="13"/>
      <c r="AE352" s="13"/>
      <c r="AF352" s="13"/>
      <c r="AG352" s="14"/>
      <c r="AH352" s="13"/>
      <c r="AI352" s="13"/>
      <c r="AJ352" s="13"/>
      <c r="AK352" s="13"/>
      <c r="AL352" s="13"/>
      <c r="AM352" s="13"/>
      <c r="AN352" s="14"/>
      <c r="AO352" s="14"/>
      <c r="AP352" s="13"/>
      <c r="AQ352" s="13"/>
      <c r="AR352" s="13"/>
      <c r="AS352" s="13"/>
      <c r="AT352" s="13" t="s">
        <v>1199</v>
      </c>
      <c r="AU352" s="13" t="s">
        <v>1199</v>
      </c>
      <c r="AV352" s="13"/>
      <c r="AW352" s="13" t="s">
        <v>1199</v>
      </c>
      <c r="AX352" s="13" t="s">
        <v>1199</v>
      </c>
      <c r="AY352" s="14"/>
      <c r="AZ352" s="13"/>
      <c r="BA352" s="13"/>
      <c r="BB352" s="14"/>
      <c r="BC352" s="14"/>
      <c r="BD352" s="13"/>
      <c r="BE352" s="14"/>
      <c r="BF352" s="14"/>
      <c r="BG352" s="13"/>
      <c r="BH352" s="13"/>
      <c r="BI352" s="13"/>
      <c r="BJ352" s="13"/>
      <c r="BK352" s="13"/>
      <c r="BL352" s="13"/>
      <c r="BM352" s="13"/>
      <c r="BN352" s="13"/>
      <c r="BO352" s="13"/>
      <c r="BP352" s="13"/>
      <c r="BQ352" s="13"/>
      <c r="BR352" s="13"/>
      <c r="BS352" s="13"/>
      <c r="BT352" s="13"/>
      <c r="BU352" s="152"/>
      <c r="BV352" s="152"/>
      <c r="BW352" s="152"/>
      <c r="BX352" s="152"/>
      <c r="BY352" s="152"/>
      <c r="BZ352" s="152"/>
      <c r="CA352" s="152"/>
      <c r="CB352" s="217"/>
      <c r="CC352" s="217"/>
    </row>
    <row r="353" spans="1:81" ht="60" customHeight="1" x14ac:dyDescent="0.55000000000000004">
      <c r="A353" s="145"/>
      <c r="B353" s="146"/>
      <c r="C353" s="145"/>
      <c r="D353" s="145"/>
      <c r="E353" s="145"/>
      <c r="F353" s="145"/>
      <c r="G353" s="145"/>
      <c r="H353" s="145"/>
      <c r="I353" s="145"/>
      <c r="J353" s="145"/>
      <c r="K353" s="145"/>
      <c r="L353" s="145"/>
      <c r="M353" s="145"/>
      <c r="N353" s="145"/>
      <c r="O353" s="154"/>
      <c r="P353" s="148"/>
      <c r="Q353" s="148"/>
      <c r="R353" s="141"/>
      <c r="S353" s="144"/>
      <c r="T353" s="153"/>
      <c r="U353" s="6" t="s">
        <v>91</v>
      </c>
      <c r="V353" s="14"/>
      <c r="W353" s="14"/>
      <c r="X353" s="14"/>
      <c r="Y353" s="14"/>
      <c r="Z353" s="14"/>
      <c r="AA353" s="14"/>
      <c r="AB353" s="14"/>
      <c r="AC353" s="14"/>
      <c r="AD353" s="14"/>
      <c r="AE353" s="14"/>
      <c r="AF353" s="14"/>
      <c r="AG353" s="14"/>
      <c r="AH353" s="14"/>
      <c r="AI353" s="13"/>
      <c r="AJ353" s="14"/>
      <c r="AK353" s="14"/>
      <c r="AL353" s="14"/>
      <c r="AM353" s="13"/>
      <c r="AN353" s="13"/>
      <c r="AO353" s="14"/>
      <c r="AP353" s="14"/>
      <c r="AQ353" s="14"/>
      <c r="AR353" s="14"/>
      <c r="AS353" s="13"/>
      <c r="AT353" s="14"/>
      <c r="AU353" s="14"/>
      <c r="AV353" s="14"/>
      <c r="AW353" s="14"/>
      <c r="AX353" s="13"/>
      <c r="AY353" s="13"/>
      <c r="AZ353" s="14"/>
      <c r="BA353" s="13"/>
      <c r="BB353" s="13"/>
      <c r="BC353" s="13"/>
      <c r="BD353" s="13"/>
      <c r="BE353" s="13"/>
      <c r="BF353" s="13"/>
      <c r="BG353" s="14"/>
      <c r="BH353" s="13"/>
      <c r="BI353" s="13"/>
      <c r="BJ353" s="13"/>
      <c r="BK353" s="13"/>
      <c r="BL353" s="13"/>
      <c r="BM353" s="13"/>
      <c r="BN353" s="14"/>
      <c r="BO353" s="14"/>
      <c r="BP353" s="14"/>
      <c r="BQ353" s="14"/>
      <c r="BR353" s="13"/>
      <c r="BS353" s="13"/>
      <c r="BT353" s="13"/>
      <c r="BU353" s="153"/>
      <c r="BV353" s="153"/>
      <c r="BW353" s="153"/>
      <c r="BX353" s="153"/>
      <c r="BY353" s="153"/>
      <c r="BZ353" s="153"/>
      <c r="CA353" s="153"/>
      <c r="CB353" s="218"/>
      <c r="CC353" s="218"/>
    </row>
    <row r="354" spans="1:81" ht="60" customHeight="1" x14ac:dyDescent="0.55000000000000004">
      <c r="A354" s="145" t="s">
        <v>1115</v>
      </c>
      <c r="B354" s="146"/>
      <c r="C354" s="145" t="s">
        <v>1997</v>
      </c>
      <c r="D354" s="145" t="s">
        <v>1200</v>
      </c>
      <c r="E354" s="145" t="s">
        <v>2537</v>
      </c>
      <c r="F354" s="145" t="s">
        <v>1432</v>
      </c>
      <c r="G354" s="145" t="s">
        <v>1201</v>
      </c>
      <c r="H354" s="145" t="s">
        <v>1202</v>
      </c>
      <c r="I354" s="145" t="s">
        <v>1203</v>
      </c>
      <c r="J354" s="145"/>
      <c r="K354" s="145" t="s">
        <v>1204</v>
      </c>
      <c r="L354" s="145" t="s">
        <v>804</v>
      </c>
      <c r="M354" s="145" t="s">
        <v>1188</v>
      </c>
      <c r="N354" s="145" t="s">
        <v>1354</v>
      </c>
      <c r="O354" s="154" t="s">
        <v>1205</v>
      </c>
      <c r="P354" s="148" t="s">
        <v>6</v>
      </c>
      <c r="Q354" s="148" t="s">
        <v>7</v>
      </c>
      <c r="R354" s="139" t="s">
        <v>1355</v>
      </c>
      <c r="S354" s="142" t="s">
        <v>1356</v>
      </c>
      <c r="T354" s="151"/>
      <c r="U354" s="9" t="s">
        <v>86</v>
      </c>
      <c r="V354" s="13"/>
      <c r="W354" s="13"/>
      <c r="X354" s="13"/>
      <c r="Y354" s="13"/>
      <c r="Z354" s="13" t="s">
        <v>1206</v>
      </c>
      <c r="AA354" s="13"/>
      <c r="AB354" s="13"/>
      <c r="AC354" s="13"/>
      <c r="AD354" s="13"/>
      <c r="AE354" s="13"/>
      <c r="AF354" s="13"/>
      <c r="AG354" s="13"/>
      <c r="AH354" s="13"/>
      <c r="AI354" s="13"/>
      <c r="AJ354" s="13"/>
      <c r="AK354" s="14"/>
      <c r="AL354" s="13"/>
      <c r="AM354" s="13"/>
      <c r="AN354" s="13"/>
      <c r="AO354" s="13"/>
      <c r="AP354" s="13"/>
      <c r="AQ354" s="14"/>
      <c r="AR354" s="14"/>
      <c r="AS354" s="13"/>
      <c r="AT354" s="13"/>
      <c r="AU354" s="13"/>
      <c r="AV354" s="13"/>
      <c r="AW354" s="13"/>
      <c r="AX354" s="13"/>
      <c r="AY354" s="13"/>
      <c r="AZ354" s="14"/>
      <c r="BA354" s="14"/>
      <c r="BB354" s="13"/>
      <c r="BC354" s="13"/>
      <c r="BD354" s="13"/>
      <c r="BE354" s="13"/>
      <c r="BF354" s="13"/>
      <c r="BG354" s="14"/>
      <c r="BH354" s="14"/>
      <c r="BI354" s="14"/>
      <c r="BJ354" s="14"/>
      <c r="BK354" s="14"/>
      <c r="BL354" s="14"/>
      <c r="BM354" s="14"/>
      <c r="BN354" s="13"/>
      <c r="BO354" s="13"/>
      <c r="BP354" s="13"/>
      <c r="BQ354" s="13"/>
      <c r="BR354" s="14"/>
      <c r="BS354" s="14"/>
      <c r="BT354" s="14"/>
      <c r="BU354" s="151"/>
      <c r="BV354" s="151"/>
      <c r="BW354" s="151"/>
      <c r="BX354" s="151"/>
      <c r="BY354" s="151"/>
      <c r="BZ354" s="151"/>
      <c r="CA354" s="151"/>
      <c r="CB354" s="216"/>
      <c r="CC354" s="216"/>
    </row>
    <row r="355" spans="1:81" ht="60" customHeight="1" x14ac:dyDescent="0.55000000000000004">
      <c r="A355" s="145"/>
      <c r="B355" s="146"/>
      <c r="C355" s="145"/>
      <c r="D355" s="145"/>
      <c r="E355" s="145"/>
      <c r="F355" s="145"/>
      <c r="G355" s="145"/>
      <c r="H355" s="145"/>
      <c r="I355" s="145"/>
      <c r="J355" s="145"/>
      <c r="K355" s="145"/>
      <c r="L355" s="145"/>
      <c r="M355" s="145"/>
      <c r="N355" s="145"/>
      <c r="O355" s="154"/>
      <c r="P355" s="148"/>
      <c r="Q355" s="148"/>
      <c r="R355" s="140"/>
      <c r="S355" s="143"/>
      <c r="T355" s="152"/>
      <c r="U355" s="6" t="s">
        <v>1131</v>
      </c>
      <c r="V355" s="13"/>
      <c r="W355" s="13"/>
      <c r="X355" s="13"/>
      <c r="Y355" s="13"/>
      <c r="Z355" s="13" t="s">
        <v>1207</v>
      </c>
      <c r="AA355" s="14"/>
      <c r="AB355" s="14"/>
      <c r="AC355" s="14"/>
      <c r="AD355" s="13"/>
      <c r="AE355" s="13"/>
      <c r="AF355" s="13"/>
      <c r="AG355" s="14"/>
      <c r="AH355" s="13"/>
      <c r="AI355" s="13"/>
      <c r="AJ355" s="13"/>
      <c r="AK355" s="13"/>
      <c r="AL355" s="13"/>
      <c r="AM355" s="13"/>
      <c r="AN355" s="14"/>
      <c r="AO355" s="14"/>
      <c r="AP355" s="13"/>
      <c r="AQ355" s="13"/>
      <c r="AR355" s="13"/>
      <c r="AS355" s="13"/>
      <c r="AT355" s="13"/>
      <c r="AU355" s="13"/>
      <c r="AV355" s="13"/>
      <c r="AW355" s="13"/>
      <c r="AX355" s="13"/>
      <c r="AY355" s="14"/>
      <c r="AZ355" s="13"/>
      <c r="BA355" s="13" t="s">
        <v>1208</v>
      </c>
      <c r="BB355" s="14"/>
      <c r="BC355" s="14"/>
      <c r="BD355" s="13"/>
      <c r="BE355" s="14"/>
      <c r="BF355" s="14"/>
      <c r="BG355" s="13"/>
      <c r="BH355" s="13"/>
      <c r="BI355" s="13"/>
      <c r="BJ355" s="13"/>
      <c r="BK355" s="13"/>
      <c r="BL355" s="13"/>
      <c r="BM355" s="13"/>
      <c r="BN355" s="13"/>
      <c r="BO355" s="13"/>
      <c r="BP355" s="13"/>
      <c r="BQ355" s="13"/>
      <c r="BR355" s="13"/>
      <c r="BS355" s="13"/>
      <c r="BT355" s="13"/>
      <c r="BU355" s="152"/>
      <c r="BV355" s="152"/>
      <c r="BW355" s="152"/>
      <c r="BX355" s="152"/>
      <c r="BY355" s="152"/>
      <c r="BZ355" s="152"/>
      <c r="CA355" s="152"/>
      <c r="CB355" s="217"/>
      <c r="CC355" s="217"/>
    </row>
    <row r="356" spans="1:81" ht="60" customHeight="1" x14ac:dyDescent="0.55000000000000004">
      <c r="A356" s="145"/>
      <c r="B356" s="146"/>
      <c r="C356" s="145"/>
      <c r="D356" s="145"/>
      <c r="E356" s="145"/>
      <c r="F356" s="145"/>
      <c r="G356" s="145"/>
      <c r="H356" s="145"/>
      <c r="I356" s="145"/>
      <c r="J356" s="145"/>
      <c r="K356" s="145"/>
      <c r="L356" s="145"/>
      <c r="M356" s="145"/>
      <c r="N356" s="145"/>
      <c r="O356" s="154"/>
      <c r="P356" s="148"/>
      <c r="Q356" s="148"/>
      <c r="R356" s="141"/>
      <c r="S356" s="144"/>
      <c r="T356" s="153"/>
      <c r="U356" s="6" t="s">
        <v>91</v>
      </c>
      <c r="V356" s="14"/>
      <c r="W356" s="14"/>
      <c r="X356" s="14"/>
      <c r="Y356" s="14"/>
      <c r="Z356" s="14"/>
      <c r="AA356" s="14"/>
      <c r="AB356" s="14"/>
      <c r="AC356" s="14"/>
      <c r="AD356" s="14"/>
      <c r="AE356" s="14"/>
      <c r="AF356" s="14"/>
      <c r="AG356" s="14"/>
      <c r="AH356" s="14"/>
      <c r="AI356" s="13"/>
      <c r="AJ356" s="14"/>
      <c r="AK356" s="14"/>
      <c r="AL356" s="14"/>
      <c r="AM356" s="13"/>
      <c r="AN356" s="13"/>
      <c r="AO356" s="14"/>
      <c r="AP356" s="14"/>
      <c r="AQ356" s="14"/>
      <c r="AR356" s="14"/>
      <c r="AS356" s="13"/>
      <c r="AT356" s="14"/>
      <c r="AU356" s="14"/>
      <c r="AV356" s="14"/>
      <c r="AW356" s="14"/>
      <c r="AX356" s="13"/>
      <c r="AY356" s="13"/>
      <c r="AZ356" s="14"/>
      <c r="BA356" s="13"/>
      <c r="BB356" s="13"/>
      <c r="BC356" s="13"/>
      <c r="BD356" s="13"/>
      <c r="BE356" s="13"/>
      <c r="BF356" s="13"/>
      <c r="BG356" s="14"/>
      <c r="BH356" s="13"/>
      <c r="BI356" s="13"/>
      <c r="BJ356" s="13"/>
      <c r="BK356" s="13"/>
      <c r="BL356" s="13"/>
      <c r="BM356" s="13"/>
      <c r="BN356" s="14"/>
      <c r="BO356" s="14"/>
      <c r="BP356" s="14"/>
      <c r="BQ356" s="14"/>
      <c r="BR356" s="13"/>
      <c r="BS356" s="13"/>
      <c r="BT356" s="13"/>
      <c r="BU356" s="153"/>
      <c r="BV356" s="153"/>
      <c r="BW356" s="153"/>
      <c r="BX356" s="153"/>
      <c r="BY356" s="153"/>
      <c r="BZ356" s="153"/>
      <c r="CA356" s="153"/>
      <c r="CB356" s="218"/>
      <c r="CC356" s="218"/>
    </row>
    <row r="357" spans="1:81" ht="60" customHeight="1" x14ac:dyDescent="0.55000000000000004">
      <c r="A357" s="145" t="s">
        <v>1115</v>
      </c>
      <c r="B357" s="146"/>
      <c r="C357" s="145" t="s">
        <v>1998</v>
      </c>
      <c r="D357" s="145" t="s">
        <v>1357</v>
      </c>
      <c r="E357" s="145" t="s">
        <v>1766</v>
      </c>
      <c r="F357" s="145" t="s">
        <v>1759</v>
      </c>
      <c r="G357" s="145" t="s">
        <v>1760</v>
      </c>
      <c r="H357" s="145" t="s">
        <v>1761</v>
      </c>
      <c r="I357" s="145" t="s">
        <v>1762</v>
      </c>
      <c r="J357" s="147" t="s">
        <v>1763</v>
      </c>
      <c r="K357" s="145"/>
      <c r="L357" s="145" t="s">
        <v>514</v>
      </c>
      <c r="M357" s="145" t="s">
        <v>1358</v>
      </c>
      <c r="N357" s="145" t="s">
        <v>1359</v>
      </c>
      <c r="O357" s="154" t="s">
        <v>1360</v>
      </c>
      <c r="P357" s="148" t="s">
        <v>6</v>
      </c>
      <c r="Q357" s="148" t="s">
        <v>7</v>
      </c>
      <c r="R357" s="139" t="s">
        <v>1361</v>
      </c>
      <c r="S357" s="142" t="s">
        <v>1362</v>
      </c>
      <c r="T357" s="151"/>
      <c r="U357" s="9" t="s">
        <v>86</v>
      </c>
      <c r="V357" s="13" t="s">
        <v>1144</v>
      </c>
      <c r="W357" s="13"/>
      <c r="X357" s="13" t="s">
        <v>1144</v>
      </c>
      <c r="Y357" s="13" t="s">
        <v>1144</v>
      </c>
      <c r="Z357" s="13" t="s">
        <v>1144</v>
      </c>
      <c r="AA357" s="13" t="s">
        <v>1144</v>
      </c>
      <c r="AB357" s="13" t="s">
        <v>1144</v>
      </c>
      <c r="AC357" s="13" t="s">
        <v>1144</v>
      </c>
      <c r="AD357" s="13" t="s">
        <v>1144</v>
      </c>
      <c r="AE357" s="13" t="s">
        <v>1144</v>
      </c>
      <c r="AF357" s="13" t="s">
        <v>1144</v>
      </c>
      <c r="AG357" s="13" t="s">
        <v>1144</v>
      </c>
      <c r="AH357" s="13" t="s">
        <v>1155</v>
      </c>
      <c r="AI357" s="13"/>
      <c r="AJ357" s="13" t="s">
        <v>1156</v>
      </c>
      <c r="AK357" s="14"/>
      <c r="AL357" s="13"/>
      <c r="AM357" s="13"/>
      <c r="AN357" s="13"/>
      <c r="AO357" s="13"/>
      <c r="AP357" s="13"/>
      <c r="AQ357" s="14"/>
      <c r="AR357" s="14"/>
      <c r="AS357" s="13"/>
      <c r="AT357" s="13" t="s">
        <v>1148</v>
      </c>
      <c r="AU357" s="13"/>
      <c r="AV357" s="13" t="s">
        <v>1148</v>
      </c>
      <c r="AW357" s="13"/>
      <c r="AX357" s="13"/>
      <c r="AY357" s="13"/>
      <c r="AZ357" s="14"/>
      <c r="BA357" s="14"/>
      <c r="BB357" s="13"/>
      <c r="BC357" s="13"/>
      <c r="BD357" s="13"/>
      <c r="BE357" s="13"/>
      <c r="BF357" s="13"/>
      <c r="BG357" s="14"/>
      <c r="BH357" s="14"/>
      <c r="BI357" s="14"/>
      <c r="BJ357" s="14"/>
      <c r="BK357" s="14"/>
      <c r="BL357" s="14"/>
      <c r="BM357" s="14"/>
      <c r="BN357" s="13"/>
      <c r="BO357" s="13"/>
      <c r="BP357" s="13"/>
      <c r="BQ357" s="13"/>
      <c r="BR357" s="14"/>
      <c r="BS357" s="14"/>
      <c r="BT357" s="14"/>
      <c r="BU357" s="151"/>
      <c r="BV357" s="151"/>
      <c r="BW357" s="151"/>
      <c r="BX357" s="151"/>
      <c r="BY357" s="151" t="s">
        <v>1444</v>
      </c>
      <c r="BZ357" s="151" t="s">
        <v>1444</v>
      </c>
      <c r="CA357" s="151"/>
      <c r="CB357" s="216"/>
      <c r="CC357" s="216"/>
    </row>
    <row r="358" spans="1:81" ht="60" customHeight="1" x14ac:dyDescent="0.55000000000000004">
      <c r="A358" s="145"/>
      <c r="B358" s="146"/>
      <c r="C358" s="145"/>
      <c r="D358" s="145"/>
      <c r="E358" s="145"/>
      <c r="F358" s="145"/>
      <c r="G358" s="145"/>
      <c r="H358" s="145"/>
      <c r="I358" s="145"/>
      <c r="J358" s="145"/>
      <c r="K358" s="145"/>
      <c r="L358" s="145"/>
      <c r="M358" s="145"/>
      <c r="N358" s="145"/>
      <c r="O358" s="154"/>
      <c r="P358" s="148"/>
      <c r="Q358" s="148"/>
      <c r="R358" s="140"/>
      <c r="S358" s="143"/>
      <c r="T358" s="152"/>
      <c r="U358" s="6" t="s">
        <v>1131</v>
      </c>
      <c r="V358" s="13" t="s">
        <v>1157</v>
      </c>
      <c r="W358" s="13"/>
      <c r="X358" s="13" t="s">
        <v>1157</v>
      </c>
      <c r="Y358" s="13" t="s">
        <v>1157</v>
      </c>
      <c r="Z358" s="13" t="s">
        <v>1157</v>
      </c>
      <c r="AA358" s="14"/>
      <c r="AB358" s="14"/>
      <c r="AC358" s="14"/>
      <c r="AD358" s="13" t="s">
        <v>1157</v>
      </c>
      <c r="AE358" s="13" t="s">
        <v>1157</v>
      </c>
      <c r="AF358" s="13" t="s">
        <v>1157</v>
      </c>
      <c r="AG358" s="14"/>
      <c r="AH358" s="13" t="s">
        <v>1158</v>
      </c>
      <c r="AI358" s="13"/>
      <c r="AJ358" s="13" t="s">
        <v>1159</v>
      </c>
      <c r="AK358" s="13" t="s">
        <v>1159</v>
      </c>
      <c r="AL358" s="13"/>
      <c r="AM358" s="13"/>
      <c r="AN358" s="14"/>
      <c r="AO358" s="14"/>
      <c r="AP358" s="13"/>
      <c r="AQ358" s="13"/>
      <c r="AR358" s="13"/>
      <c r="AS358" s="13"/>
      <c r="AT358" s="13" t="s">
        <v>1160</v>
      </c>
      <c r="AU358" s="13"/>
      <c r="AV358" s="13" t="s">
        <v>1160</v>
      </c>
      <c r="AW358" s="13"/>
      <c r="AX358" s="13"/>
      <c r="AY358" s="14"/>
      <c r="AZ358" s="13"/>
      <c r="BA358" s="13"/>
      <c r="BB358" s="14"/>
      <c r="BC358" s="14"/>
      <c r="BD358" s="13"/>
      <c r="BE358" s="14"/>
      <c r="BF358" s="14"/>
      <c r="BG358" s="13"/>
      <c r="BH358" s="13"/>
      <c r="BI358" s="13"/>
      <c r="BJ358" s="13"/>
      <c r="BK358" s="13"/>
      <c r="BL358" s="13"/>
      <c r="BM358" s="13"/>
      <c r="BN358" s="13"/>
      <c r="BO358" s="13"/>
      <c r="BP358" s="13"/>
      <c r="BQ358" s="13"/>
      <c r="BR358" s="13"/>
      <c r="BS358" s="13"/>
      <c r="BT358" s="13"/>
      <c r="BU358" s="152"/>
      <c r="BV358" s="152"/>
      <c r="BW358" s="152"/>
      <c r="BX358" s="152"/>
      <c r="BY358" s="152"/>
      <c r="BZ358" s="152"/>
      <c r="CA358" s="152"/>
      <c r="CB358" s="217"/>
      <c r="CC358" s="217"/>
    </row>
    <row r="359" spans="1:81" ht="60" customHeight="1" x14ac:dyDescent="0.55000000000000004">
      <c r="A359" s="145"/>
      <c r="B359" s="146"/>
      <c r="C359" s="145"/>
      <c r="D359" s="145"/>
      <c r="E359" s="145"/>
      <c r="F359" s="145"/>
      <c r="G359" s="145"/>
      <c r="H359" s="145"/>
      <c r="I359" s="145"/>
      <c r="J359" s="145"/>
      <c r="K359" s="145"/>
      <c r="L359" s="145"/>
      <c r="M359" s="145"/>
      <c r="N359" s="145"/>
      <c r="O359" s="154"/>
      <c r="P359" s="148"/>
      <c r="Q359" s="148"/>
      <c r="R359" s="141"/>
      <c r="S359" s="144"/>
      <c r="T359" s="153"/>
      <c r="U359" s="6" t="s">
        <v>91</v>
      </c>
      <c r="V359" s="14"/>
      <c r="W359" s="14"/>
      <c r="X359" s="14"/>
      <c r="Y359" s="14"/>
      <c r="Z359" s="14"/>
      <c r="AA359" s="14"/>
      <c r="AB359" s="14"/>
      <c r="AC359" s="14"/>
      <c r="AD359" s="14"/>
      <c r="AE359" s="14"/>
      <c r="AF359" s="14"/>
      <c r="AG359" s="14"/>
      <c r="AH359" s="14"/>
      <c r="AI359" s="13"/>
      <c r="AJ359" s="14"/>
      <c r="AK359" s="14"/>
      <c r="AL359" s="14"/>
      <c r="AM359" s="13"/>
      <c r="AN359" s="13"/>
      <c r="AO359" s="14"/>
      <c r="AP359" s="14"/>
      <c r="AQ359" s="14"/>
      <c r="AR359" s="14"/>
      <c r="AS359" s="13"/>
      <c r="AT359" s="14"/>
      <c r="AU359" s="14"/>
      <c r="AV359" s="14"/>
      <c r="AW359" s="14"/>
      <c r="AX359" s="13"/>
      <c r="AY359" s="13"/>
      <c r="AZ359" s="14"/>
      <c r="BA359" s="13"/>
      <c r="BB359" s="13"/>
      <c r="BC359" s="13"/>
      <c r="BD359" s="13"/>
      <c r="BE359" s="13"/>
      <c r="BF359" s="13"/>
      <c r="BG359" s="14"/>
      <c r="BH359" s="13"/>
      <c r="BI359" s="13"/>
      <c r="BJ359" s="13"/>
      <c r="BK359" s="13"/>
      <c r="BL359" s="13"/>
      <c r="BM359" s="13"/>
      <c r="BN359" s="14"/>
      <c r="BO359" s="14"/>
      <c r="BP359" s="14"/>
      <c r="BQ359" s="14"/>
      <c r="BR359" s="13"/>
      <c r="BS359" s="13"/>
      <c r="BT359" s="13"/>
      <c r="BU359" s="153"/>
      <c r="BV359" s="153"/>
      <c r="BW359" s="153"/>
      <c r="BX359" s="153"/>
      <c r="BY359" s="153"/>
      <c r="BZ359" s="153"/>
      <c r="CA359" s="153"/>
      <c r="CB359" s="218"/>
      <c r="CC359" s="218"/>
    </row>
    <row r="360" spans="1:81" ht="60" customHeight="1" x14ac:dyDescent="0.55000000000000004">
      <c r="A360" s="145" t="s">
        <v>1115</v>
      </c>
      <c r="B360" s="146"/>
      <c r="C360" s="145" t="s">
        <v>1999</v>
      </c>
      <c r="D360" s="145" t="s">
        <v>1363</v>
      </c>
      <c r="E360" s="145" t="s">
        <v>1209</v>
      </c>
      <c r="F360" s="145" t="s">
        <v>1433</v>
      </c>
      <c r="G360" s="145" t="s">
        <v>1210</v>
      </c>
      <c r="H360" s="156" t="s">
        <v>1211</v>
      </c>
      <c r="I360" s="145" t="s">
        <v>1212</v>
      </c>
      <c r="J360" s="145"/>
      <c r="K360" s="145"/>
      <c r="L360" s="145" t="s">
        <v>804</v>
      </c>
      <c r="M360" s="145" t="s">
        <v>1213</v>
      </c>
      <c r="N360" s="145" t="s">
        <v>1364</v>
      </c>
      <c r="O360" s="154" t="s">
        <v>1214</v>
      </c>
      <c r="P360" s="157" t="s">
        <v>6</v>
      </c>
      <c r="Q360" s="157" t="s">
        <v>7</v>
      </c>
      <c r="R360" s="139" t="s">
        <v>1365</v>
      </c>
      <c r="S360" s="155" t="s">
        <v>2579</v>
      </c>
      <c r="T360" s="151"/>
      <c r="U360" s="9" t="s">
        <v>86</v>
      </c>
      <c r="V360" s="13" t="s">
        <v>1215</v>
      </c>
      <c r="W360" s="13" t="s">
        <v>1215</v>
      </c>
      <c r="X360" s="13" t="s">
        <v>1215</v>
      </c>
      <c r="Y360" s="13" t="s">
        <v>1215</v>
      </c>
      <c r="Z360" s="13" t="s">
        <v>1215</v>
      </c>
      <c r="AA360" s="13"/>
      <c r="AB360" s="13"/>
      <c r="AC360" s="13"/>
      <c r="AD360" s="13"/>
      <c r="AE360" s="13"/>
      <c r="AF360" s="13"/>
      <c r="AG360" s="13"/>
      <c r="AH360" s="13"/>
      <c r="AI360" s="13"/>
      <c r="AJ360" s="13" t="s">
        <v>1215</v>
      </c>
      <c r="AK360" s="14"/>
      <c r="AL360" s="13"/>
      <c r="AM360" s="13"/>
      <c r="AN360" s="13"/>
      <c r="AO360" s="13"/>
      <c r="AP360" s="13"/>
      <c r="AQ360" s="14"/>
      <c r="AR360" s="14"/>
      <c r="AS360" s="13"/>
      <c r="AT360" s="13" t="s">
        <v>1216</v>
      </c>
      <c r="AU360" s="13" t="s">
        <v>1216</v>
      </c>
      <c r="AV360" s="13" t="s">
        <v>1216</v>
      </c>
      <c r="AW360" s="13" t="s">
        <v>1216</v>
      </c>
      <c r="AX360" s="13"/>
      <c r="AY360" s="13"/>
      <c r="AZ360" s="14"/>
      <c r="BA360" s="14"/>
      <c r="BB360" s="13"/>
      <c r="BC360" s="13"/>
      <c r="BD360" s="13"/>
      <c r="BE360" s="13"/>
      <c r="BF360" s="13"/>
      <c r="BG360" s="14"/>
      <c r="BH360" s="14"/>
      <c r="BI360" s="14"/>
      <c r="BJ360" s="14"/>
      <c r="BK360" s="14"/>
      <c r="BL360" s="14"/>
      <c r="BM360" s="14"/>
      <c r="BN360" s="13"/>
      <c r="BO360" s="13"/>
      <c r="BP360" s="13"/>
      <c r="BQ360" s="13"/>
      <c r="BR360" s="14"/>
      <c r="BS360" s="14"/>
      <c r="BT360" s="14"/>
      <c r="BU360" s="151"/>
      <c r="BV360" s="151"/>
      <c r="BW360" s="151"/>
      <c r="BX360" s="151"/>
      <c r="BY360" s="151" t="s">
        <v>780</v>
      </c>
      <c r="BZ360" s="151"/>
      <c r="CA360" s="151"/>
      <c r="CB360" s="216" t="s">
        <v>780</v>
      </c>
      <c r="CC360" s="216"/>
    </row>
    <row r="361" spans="1:81" ht="60" customHeight="1" x14ac:dyDescent="0.55000000000000004">
      <c r="A361" s="145"/>
      <c r="B361" s="146"/>
      <c r="C361" s="145"/>
      <c r="D361" s="145"/>
      <c r="E361" s="145"/>
      <c r="F361" s="145"/>
      <c r="G361" s="145"/>
      <c r="H361" s="156"/>
      <c r="I361" s="145"/>
      <c r="J361" s="145"/>
      <c r="K361" s="145"/>
      <c r="L361" s="145"/>
      <c r="M361" s="145"/>
      <c r="N361" s="145"/>
      <c r="O361" s="154"/>
      <c r="P361" s="158"/>
      <c r="Q361" s="158"/>
      <c r="R361" s="140"/>
      <c r="S361" s="160"/>
      <c r="T361" s="152"/>
      <c r="U361" s="6" t="s">
        <v>1131</v>
      </c>
      <c r="V361" s="13" t="s">
        <v>1217</v>
      </c>
      <c r="W361" s="13" t="s">
        <v>1217</v>
      </c>
      <c r="X361" s="13" t="s">
        <v>1217</v>
      </c>
      <c r="Y361" s="13" t="s">
        <v>1217</v>
      </c>
      <c r="Z361" s="13" t="s">
        <v>1217</v>
      </c>
      <c r="AA361" s="14"/>
      <c r="AB361" s="14"/>
      <c r="AC361" s="14"/>
      <c r="AD361" s="13"/>
      <c r="AE361" s="13"/>
      <c r="AF361" s="13"/>
      <c r="AG361" s="14"/>
      <c r="AH361" s="13"/>
      <c r="AI361" s="13"/>
      <c r="AJ361" s="13" t="s">
        <v>1218</v>
      </c>
      <c r="AK361" s="13" t="s">
        <v>1218</v>
      </c>
      <c r="AL361" s="13"/>
      <c r="AM361" s="13"/>
      <c r="AN361" s="14"/>
      <c r="AO361" s="14"/>
      <c r="AP361" s="13"/>
      <c r="AQ361" s="13"/>
      <c r="AR361" s="13"/>
      <c r="AS361" s="13"/>
      <c r="AT361" s="13" t="s">
        <v>1219</v>
      </c>
      <c r="AU361" s="13" t="s">
        <v>1219</v>
      </c>
      <c r="AV361" s="13" t="s">
        <v>1219</v>
      </c>
      <c r="AW361" s="13" t="s">
        <v>1219</v>
      </c>
      <c r="AX361" s="13"/>
      <c r="AY361" s="14"/>
      <c r="AZ361" s="13" t="s">
        <v>1220</v>
      </c>
      <c r="BA361" s="13"/>
      <c r="BB361" s="14"/>
      <c r="BC361" s="14"/>
      <c r="BD361" s="13"/>
      <c r="BE361" s="14"/>
      <c r="BF361" s="14"/>
      <c r="BG361" s="13" t="s">
        <v>1221</v>
      </c>
      <c r="BH361" s="13"/>
      <c r="BI361" s="13"/>
      <c r="BJ361" s="13"/>
      <c r="BK361" s="13"/>
      <c r="BL361" s="13"/>
      <c r="BM361" s="13"/>
      <c r="BN361" s="13"/>
      <c r="BO361" s="13"/>
      <c r="BP361" s="13"/>
      <c r="BQ361" s="13"/>
      <c r="BR361" s="13"/>
      <c r="BS361" s="13"/>
      <c r="BT361" s="13"/>
      <c r="BU361" s="152"/>
      <c r="BV361" s="152"/>
      <c r="BW361" s="152"/>
      <c r="BX361" s="152"/>
      <c r="BY361" s="152"/>
      <c r="BZ361" s="152"/>
      <c r="CA361" s="152"/>
      <c r="CB361" s="217"/>
      <c r="CC361" s="217"/>
    </row>
    <row r="362" spans="1:81" ht="60" customHeight="1" x14ac:dyDescent="0.55000000000000004">
      <c r="A362" s="145"/>
      <c r="B362" s="146"/>
      <c r="C362" s="145"/>
      <c r="D362" s="145"/>
      <c r="E362" s="145"/>
      <c r="F362" s="145"/>
      <c r="G362" s="145"/>
      <c r="H362" s="156"/>
      <c r="I362" s="145"/>
      <c r="J362" s="145"/>
      <c r="K362" s="145"/>
      <c r="L362" s="145"/>
      <c r="M362" s="145"/>
      <c r="N362" s="145"/>
      <c r="O362" s="154"/>
      <c r="P362" s="159"/>
      <c r="Q362" s="159"/>
      <c r="R362" s="141"/>
      <c r="S362" s="161"/>
      <c r="T362" s="153"/>
      <c r="U362" s="6" t="s">
        <v>91</v>
      </c>
      <c r="V362" s="14"/>
      <c r="W362" s="14"/>
      <c r="X362" s="14"/>
      <c r="Y362" s="14"/>
      <c r="Z362" s="14"/>
      <c r="AA362" s="14"/>
      <c r="AB362" s="14"/>
      <c r="AC362" s="14"/>
      <c r="AD362" s="14"/>
      <c r="AE362" s="14"/>
      <c r="AF362" s="14"/>
      <c r="AG362" s="14"/>
      <c r="AH362" s="14"/>
      <c r="AI362" s="13"/>
      <c r="AJ362" s="14"/>
      <c r="AK362" s="14"/>
      <c r="AL362" s="14"/>
      <c r="AM362" s="13"/>
      <c r="AN362" s="13"/>
      <c r="AO362" s="14"/>
      <c r="AP362" s="14"/>
      <c r="AQ362" s="14"/>
      <c r="AR362" s="14"/>
      <c r="AS362" s="13"/>
      <c r="AT362" s="14"/>
      <c r="AU362" s="14"/>
      <c r="AV362" s="14"/>
      <c r="AW362" s="14"/>
      <c r="AX362" s="13"/>
      <c r="AY362" s="13"/>
      <c r="AZ362" s="14"/>
      <c r="BA362" s="13"/>
      <c r="BB362" s="13"/>
      <c r="BC362" s="13"/>
      <c r="BD362" s="13"/>
      <c r="BE362" s="13"/>
      <c r="BF362" s="13"/>
      <c r="BG362" s="14"/>
      <c r="BH362" s="13"/>
      <c r="BI362" s="13"/>
      <c r="BJ362" s="13"/>
      <c r="BK362" s="13"/>
      <c r="BL362" s="13"/>
      <c r="BM362" s="13"/>
      <c r="BN362" s="14"/>
      <c r="BO362" s="14"/>
      <c r="BP362" s="14"/>
      <c r="BQ362" s="14"/>
      <c r="BR362" s="13"/>
      <c r="BS362" s="13"/>
      <c r="BT362" s="13"/>
      <c r="BU362" s="153"/>
      <c r="BV362" s="153"/>
      <c r="BW362" s="153"/>
      <c r="BX362" s="153"/>
      <c r="BY362" s="153"/>
      <c r="BZ362" s="153"/>
      <c r="CA362" s="153"/>
      <c r="CB362" s="218"/>
      <c r="CC362" s="218"/>
    </row>
    <row r="363" spans="1:81" ht="60" customHeight="1" x14ac:dyDescent="0.55000000000000004">
      <c r="A363" s="145" t="s">
        <v>1115</v>
      </c>
      <c r="B363" s="146"/>
      <c r="C363" s="145" t="s">
        <v>2000</v>
      </c>
      <c r="D363" s="145" t="s">
        <v>1117</v>
      </c>
      <c r="E363" s="145" t="s">
        <v>1366</v>
      </c>
      <c r="F363" s="145" t="s">
        <v>1368</v>
      </c>
      <c r="G363" s="145" t="s">
        <v>1369</v>
      </c>
      <c r="H363" s="149" t="s">
        <v>1370</v>
      </c>
      <c r="I363" s="145" t="s">
        <v>2720</v>
      </c>
      <c r="J363" s="147" t="s">
        <v>1367</v>
      </c>
      <c r="K363" s="145"/>
      <c r="L363" s="145" t="s">
        <v>804</v>
      </c>
      <c r="M363" s="145" t="s">
        <v>1371</v>
      </c>
      <c r="N363" s="145" t="s">
        <v>1046</v>
      </c>
      <c r="O363" s="154" t="s">
        <v>1372</v>
      </c>
      <c r="P363" s="148" t="s">
        <v>6</v>
      </c>
      <c r="Q363" s="148" t="s">
        <v>7</v>
      </c>
      <c r="R363" s="139" t="s">
        <v>1373</v>
      </c>
      <c r="S363" s="142" t="s">
        <v>2721</v>
      </c>
      <c r="T363" s="151"/>
      <c r="U363" s="9" t="s">
        <v>86</v>
      </c>
      <c r="V363" s="13"/>
      <c r="W363" s="13"/>
      <c r="X363" s="13"/>
      <c r="Y363" s="13"/>
      <c r="Z363" s="13"/>
      <c r="AA363" s="13"/>
      <c r="AB363" s="13"/>
      <c r="AC363" s="13"/>
      <c r="AD363" s="13"/>
      <c r="AE363" s="13"/>
      <c r="AF363" s="13"/>
      <c r="AG363" s="13"/>
      <c r="AH363" s="13"/>
      <c r="AI363" s="13"/>
      <c r="AJ363" s="13"/>
      <c r="AK363" s="14"/>
      <c r="AL363" s="13"/>
      <c r="AM363" s="13"/>
      <c r="AN363" s="13"/>
      <c r="AO363" s="13"/>
      <c r="AP363" s="13"/>
      <c r="AQ363" s="14"/>
      <c r="AR363" s="14"/>
      <c r="AS363" s="13"/>
      <c r="AT363" s="13"/>
      <c r="AU363" s="13"/>
      <c r="AV363" s="13"/>
      <c r="AW363" s="13"/>
      <c r="AX363" s="13"/>
      <c r="AY363" s="13"/>
      <c r="AZ363" s="14"/>
      <c r="BA363" s="14"/>
      <c r="BB363" s="13"/>
      <c r="BC363" s="13"/>
      <c r="BD363" s="13"/>
      <c r="BE363" s="13"/>
      <c r="BF363" s="13"/>
      <c r="BG363" s="14"/>
      <c r="BH363" s="14"/>
      <c r="BI363" s="14"/>
      <c r="BJ363" s="14"/>
      <c r="BK363" s="14"/>
      <c r="BL363" s="14"/>
      <c r="BM363" s="14"/>
      <c r="BN363" s="13"/>
      <c r="BO363" s="13"/>
      <c r="BP363" s="13"/>
      <c r="BQ363" s="13"/>
      <c r="BR363" s="14"/>
      <c r="BS363" s="14"/>
      <c r="BT363" s="14"/>
      <c r="BU363" s="151"/>
      <c r="BV363" s="151"/>
      <c r="BW363" s="151"/>
      <c r="BX363" s="151"/>
      <c r="BY363" s="151"/>
      <c r="BZ363" s="151"/>
      <c r="CA363" s="151"/>
      <c r="CB363" s="216"/>
      <c r="CC363" s="216" t="s">
        <v>780</v>
      </c>
    </row>
    <row r="364" spans="1:81" ht="60" customHeight="1" x14ac:dyDescent="0.55000000000000004">
      <c r="A364" s="145"/>
      <c r="B364" s="146"/>
      <c r="C364" s="145"/>
      <c r="D364" s="145"/>
      <c r="E364" s="145"/>
      <c r="F364" s="145"/>
      <c r="G364" s="145"/>
      <c r="H364" s="149"/>
      <c r="I364" s="145"/>
      <c r="J364" s="145"/>
      <c r="K364" s="145"/>
      <c r="L364" s="145"/>
      <c r="M364" s="145"/>
      <c r="N364" s="145"/>
      <c r="O364" s="154"/>
      <c r="P364" s="148"/>
      <c r="Q364" s="148"/>
      <c r="R364" s="140"/>
      <c r="S364" s="143"/>
      <c r="T364" s="152"/>
      <c r="U364" s="6" t="s">
        <v>87</v>
      </c>
      <c r="V364" s="13"/>
      <c r="W364" s="13"/>
      <c r="X364" s="13"/>
      <c r="Y364" s="13"/>
      <c r="Z364" s="13"/>
      <c r="AA364" s="14"/>
      <c r="AB364" s="14"/>
      <c r="AC364" s="14"/>
      <c r="AD364" s="13"/>
      <c r="AE364" s="13"/>
      <c r="AF364" s="13"/>
      <c r="AG364" s="14"/>
      <c r="AH364" s="13"/>
      <c r="AI364" s="13"/>
      <c r="AJ364" s="13"/>
      <c r="AK364" s="13"/>
      <c r="AL364" s="13"/>
      <c r="AM364" s="13"/>
      <c r="AN364" s="14"/>
      <c r="AO364" s="14"/>
      <c r="AP364" s="13"/>
      <c r="AQ364" s="13"/>
      <c r="AR364" s="13"/>
      <c r="AS364" s="13"/>
      <c r="AT364" s="13"/>
      <c r="AU364" s="13"/>
      <c r="AV364" s="13"/>
      <c r="AW364" s="13"/>
      <c r="AX364" s="13"/>
      <c r="AY364" s="14"/>
      <c r="AZ364" s="13"/>
      <c r="BA364" s="13"/>
      <c r="BB364" s="14"/>
      <c r="BC364" s="14"/>
      <c r="BD364" s="13"/>
      <c r="BE364" s="14"/>
      <c r="BF364" s="14"/>
      <c r="BG364" s="13"/>
      <c r="BH364" s="13"/>
      <c r="BI364" s="13"/>
      <c r="BJ364" s="13"/>
      <c r="BK364" s="13"/>
      <c r="BL364" s="13"/>
      <c r="BM364" s="13"/>
      <c r="BN364" s="13"/>
      <c r="BO364" s="13"/>
      <c r="BP364" s="13"/>
      <c r="BQ364" s="13"/>
      <c r="BR364" s="13"/>
      <c r="BS364" s="13"/>
      <c r="BT364" s="13"/>
      <c r="BU364" s="152"/>
      <c r="BV364" s="152"/>
      <c r="BW364" s="152"/>
      <c r="BX364" s="152"/>
      <c r="BY364" s="152"/>
      <c r="BZ364" s="152"/>
      <c r="CA364" s="152"/>
      <c r="CB364" s="217"/>
      <c r="CC364" s="217"/>
    </row>
    <row r="365" spans="1:81" ht="60" customHeight="1" x14ac:dyDescent="0.55000000000000004">
      <c r="A365" s="145"/>
      <c r="B365" s="146"/>
      <c r="C365" s="145"/>
      <c r="D365" s="145"/>
      <c r="E365" s="145"/>
      <c r="F365" s="145"/>
      <c r="G365" s="145"/>
      <c r="H365" s="149"/>
      <c r="I365" s="145"/>
      <c r="J365" s="145"/>
      <c r="K365" s="145"/>
      <c r="L365" s="145"/>
      <c r="M365" s="145"/>
      <c r="N365" s="145"/>
      <c r="O365" s="154"/>
      <c r="P365" s="148"/>
      <c r="Q365" s="148"/>
      <c r="R365" s="141"/>
      <c r="S365" s="144"/>
      <c r="T365" s="153"/>
      <c r="U365" s="6" t="s">
        <v>91</v>
      </c>
      <c r="V365" s="14"/>
      <c r="W365" s="14"/>
      <c r="X365" s="14"/>
      <c r="Y365" s="14"/>
      <c r="Z365" s="14"/>
      <c r="AA365" s="14"/>
      <c r="AB365" s="14"/>
      <c r="AC365" s="14"/>
      <c r="AD365" s="14"/>
      <c r="AE365" s="14"/>
      <c r="AF365" s="14"/>
      <c r="AG365" s="14"/>
      <c r="AH365" s="14"/>
      <c r="AI365" s="13"/>
      <c r="AJ365" s="14"/>
      <c r="AK365" s="14"/>
      <c r="AL365" s="14"/>
      <c r="AM365" s="13"/>
      <c r="AN365" s="13"/>
      <c r="AO365" s="14"/>
      <c r="AP365" s="14"/>
      <c r="AQ365" s="14"/>
      <c r="AR365" s="14"/>
      <c r="AS365" s="13"/>
      <c r="AT365" s="14"/>
      <c r="AU365" s="14"/>
      <c r="AV365" s="14"/>
      <c r="AW365" s="14"/>
      <c r="AX365" s="13"/>
      <c r="AY365" s="13"/>
      <c r="AZ365" s="14"/>
      <c r="BA365" s="13"/>
      <c r="BB365" s="13"/>
      <c r="BC365" s="13"/>
      <c r="BD365" s="13"/>
      <c r="BE365" s="13"/>
      <c r="BF365" s="13"/>
      <c r="BG365" s="14"/>
      <c r="BH365" s="13"/>
      <c r="BI365" s="13"/>
      <c r="BJ365" s="13"/>
      <c r="BK365" s="13"/>
      <c r="BL365" s="13"/>
      <c r="BM365" s="13"/>
      <c r="BN365" s="14"/>
      <c r="BO365" s="14"/>
      <c r="BP365" s="14"/>
      <c r="BQ365" s="14"/>
      <c r="BR365" s="13"/>
      <c r="BS365" s="13"/>
      <c r="BT365" s="13"/>
      <c r="BU365" s="153"/>
      <c r="BV365" s="153"/>
      <c r="BW365" s="153"/>
      <c r="BX365" s="153"/>
      <c r="BY365" s="153"/>
      <c r="BZ365" s="153"/>
      <c r="CA365" s="153"/>
      <c r="CB365" s="218"/>
      <c r="CC365" s="218"/>
    </row>
    <row r="366" spans="1:81" ht="60" customHeight="1" x14ac:dyDescent="0.55000000000000004">
      <c r="A366" s="145" t="s">
        <v>1115</v>
      </c>
      <c r="B366" s="146"/>
      <c r="C366" s="145" t="s">
        <v>2001</v>
      </c>
      <c r="D366" s="145" t="s">
        <v>1562</v>
      </c>
      <c r="E366" s="145" t="s">
        <v>1563</v>
      </c>
      <c r="F366" s="145" t="s">
        <v>1565</v>
      </c>
      <c r="G366" s="145" t="s">
        <v>1564</v>
      </c>
      <c r="H366" s="147" t="s">
        <v>1567</v>
      </c>
      <c r="I366" s="145" t="s">
        <v>1566</v>
      </c>
      <c r="J366" s="147"/>
      <c r="K366" s="145"/>
      <c r="L366" s="145" t="s">
        <v>804</v>
      </c>
      <c r="M366" s="145" t="s">
        <v>1580</v>
      </c>
      <c r="N366" s="145" t="s">
        <v>1569</v>
      </c>
      <c r="O366" s="154" t="s">
        <v>1808</v>
      </c>
      <c r="P366" s="148" t="s">
        <v>6</v>
      </c>
      <c r="Q366" s="148" t="s">
        <v>7</v>
      </c>
      <c r="R366" s="139" t="s">
        <v>1568</v>
      </c>
      <c r="S366" s="142" t="s">
        <v>1570</v>
      </c>
      <c r="T366" s="151"/>
      <c r="U366" s="9" t="s">
        <v>86</v>
      </c>
      <c r="V366" s="13"/>
      <c r="W366" s="13"/>
      <c r="X366" s="13"/>
      <c r="Y366" s="13"/>
      <c r="Z366" s="13"/>
      <c r="AA366" s="13"/>
      <c r="AB366" s="13"/>
      <c r="AC366" s="13"/>
      <c r="AD366" s="13"/>
      <c r="AE366" s="13"/>
      <c r="AF366" s="13"/>
      <c r="AG366" s="13"/>
      <c r="AH366" s="13"/>
      <c r="AI366" s="13"/>
      <c r="AJ366" s="13"/>
      <c r="AK366" s="14"/>
      <c r="AL366" s="13"/>
      <c r="AM366" s="13"/>
      <c r="AN366" s="13"/>
      <c r="AO366" s="13"/>
      <c r="AP366" s="13"/>
      <c r="AQ366" s="14"/>
      <c r="AR366" s="14"/>
      <c r="AS366" s="13"/>
      <c r="AT366" s="13"/>
      <c r="AU366" s="13"/>
      <c r="AV366" s="13"/>
      <c r="AW366" s="13"/>
      <c r="AX366" s="13"/>
      <c r="AY366" s="13"/>
      <c r="AZ366" s="14"/>
      <c r="BA366" s="14"/>
      <c r="BB366" s="13"/>
      <c r="BC366" s="13"/>
      <c r="BD366" s="13"/>
      <c r="BE366" s="13"/>
      <c r="BF366" s="13"/>
      <c r="BG366" s="14"/>
      <c r="BH366" s="14"/>
      <c r="BI366" s="14"/>
      <c r="BJ366" s="14"/>
      <c r="BK366" s="14"/>
      <c r="BL366" s="14"/>
      <c r="BM366" s="14"/>
      <c r="BN366" s="13"/>
      <c r="BO366" s="13"/>
      <c r="BP366" s="13"/>
      <c r="BQ366" s="13"/>
      <c r="BR366" s="14"/>
      <c r="BS366" s="14"/>
      <c r="BT366" s="14"/>
      <c r="BU366" s="151"/>
      <c r="BV366" s="151"/>
      <c r="BW366" s="151"/>
      <c r="BX366" s="151"/>
      <c r="BY366" s="151"/>
      <c r="BZ366" s="151"/>
      <c r="CA366" s="151"/>
      <c r="CB366" s="216"/>
      <c r="CC366" s="216"/>
    </row>
    <row r="367" spans="1:81" ht="60" customHeight="1" x14ac:dyDescent="0.55000000000000004">
      <c r="A367" s="145"/>
      <c r="B367" s="146"/>
      <c r="C367" s="145"/>
      <c r="D367" s="145"/>
      <c r="E367" s="145"/>
      <c r="F367" s="145"/>
      <c r="G367" s="145"/>
      <c r="H367" s="145"/>
      <c r="I367" s="145"/>
      <c r="J367" s="145"/>
      <c r="K367" s="145"/>
      <c r="L367" s="145"/>
      <c r="M367" s="145"/>
      <c r="N367" s="145"/>
      <c r="O367" s="154"/>
      <c r="P367" s="148"/>
      <c r="Q367" s="148"/>
      <c r="R367" s="140"/>
      <c r="S367" s="143"/>
      <c r="T367" s="152"/>
      <c r="U367" s="6" t="s">
        <v>87</v>
      </c>
      <c r="V367" s="13" t="s">
        <v>923</v>
      </c>
      <c r="W367" s="13"/>
      <c r="X367" s="13" t="s">
        <v>923</v>
      </c>
      <c r="Y367" s="13"/>
      <c r="Z367" s="13" t="s">
        <v>923</v>
      </c>
      <c r="AA367" s="14"/>
      <c r="AB367" s="14"/>
      <c r="AC367" s="14"/>
      <c r="AD367" s="13"/>
      <c r="AE367" s="13"/>
      <c r="AF367" s="13"/>
      <c r="AG367" s="14"/>
      <c r="AH367" s="13"/>
      <c r="AI367" s="13"/>
      <c r="AJ367" s="13" t="s">
        <v>923</v>
      </c>
      <c r="AK367" s="13" t="s">
        <v>923</v>
      </c>
      <c r="AL367" s="13"/>
      <c r="AM367" s="13"/>
      <c r="AN367" s="14"/>
      <c r="AO367" s="14"/>
      <c r="AP367" s="13"/>
      <c r="AQ367" s="13"/>
      <c r="AR367" s="13"/>
      <c r="AS367" s="13"/>
      <c r="AT367" s="13"/>
      <c r="AU367" s="13"/>
      <c r="AV367" s="13"/>
      <c r="AW367" s="13"/>
      <c r="AX367" s="13"/>
      <c r="AY367" s="14"/>
      <c r="AZ367" s="13"/>
      <c r="BA367" s="13"/>
      <c r="BB367" s="14"/>
      <c r="BC367" s="14"/>
      <c r="BD367" s="13"/>
      <c r="BE367" s="14"/>
      <c r="BF367" s="14"/>
      <c r="BG367" s="13"/>
      <c r="BH367" s="13"/>
      <c r="BI367" s="13"/>
      <c r="BJ367" s="13"/>
      <c r="BK367" s="13"/>
      <c r="BL367" s="13"/>
      <c r="BM367" s="13"/>
      <c r="BN367" s="13"/>
      <c r="BO367" s="13"/>
      <c r="BP367" s="13"/>
      <c r="BQ367" s="13"/>
      <c r="BR367" s="13"/>
      <c r="BS367" s="13"/>
      <c r="BT367" s="13"/>
      <c r="BU367" s="152"/>
      <c r="BV367" s="152"/>
      <c r="BW367" s="152"/>
      <c r="BX367" s="152"/>
      <c r="BY367" s="152"/>
      <c r="BZ367" s="152"/>
      <c r="CA367" s="152"/>
      <c r="CB367" s="217"/>
      <c r="CC367" s="217"/>
    </row>
    <row r="368" spans="1:81" ht="60" customHeight="1" x14ac:dyDescent="0.55000000000000004">
      <c r="A368" s="145"/>
      <c r="B368" s="146"/>
      <c r="C368" s="145"/>
      <c r="D368" s="145"/>
      <c r="E368" s="145"/>
      <c r="F368" s="145"/>
      <c r="G368" s="145"/>
      <c r="H368" s="145"/>
      <c r="I368" s="145"/>
      <c r="J368" s="145"/>
      <c r="K368" s="145"/>
      <c r="L368" s="145"/>
      <c r="M368" s="145"/>
      <c r="N368" s="145"/>
      <c r="O368" s="154"/>
      <c r="P368" s="148"/>
      <c r="Q368" s="148"/>
      <c r="R368" s="141"/>
      <c r="S368" s="144"/>
      <c r="T368" s="153"/>
      <c r="U368" s="6" t="s">
        <v>91</v>
      </c>
      <c r="V368" s="14"/>
      <c r="W368" s="14"/>
      <c r="X368" s="14"/>
      <c r="Y368" s="14"/>
      <c r="Z368" s="14"/>
      <c r="AA368" s="14"/>
      <c r="AB368" s="14"/>
      <c r="AC368" s="14"/>
      <c r="AD368" s="14"/>
      <c r="AE368" s="14"/>
      <c r="AF368" s="14"/>
      <c r="AG368" s="14"/>
      <c r="AH368" s="14"/>
      <c r="AI368" s="13"/>
      <c r="AJ368" s="14"/>
      <c r="AK368" s="14"/>
      <c r="AL368" s="14"/>
      <c r="AM368" s="13"/>
      <c r="AN368" s="13"/>
      <c r="AO368" s="14"/>
      <c r="AP368" s="14"/>
      <c r="AQ368" s="14"/>
      <c r="AR368" s="14"/>
      <c r="AS368" s="13"/>
      <c r="AT368" s="14"/>
      <c r="AU368" s="14"/>
      <c r="AV368" s="14"/>
      <c r="AW368" s="14"/>
      <c r="AX368" s="13"/>
      <c r="AY368" s="13"/>
      <c r="AZ368" s="14"/>
      <c r="BA368" s="13"/>
      <c r="BB368" s="13"/>
      <c r="BC368" s="13"/>
      <c r="BD368" s="13"/>
      <c r="BE368" s="13"/>
      <c r="BF368" s="13"/>
      <c r="BG368" s="14"/>
      <c r="BH368" s="13"/>
      <c r="BI368" s="13"/>
      <c r="BJ368" s="13"/>
      <c r="BK368" s="13"/>
      <c r="BL368" s="13"/>
      <c r="BM368" s="13"/>
      <c r="BN368" s="14"/>
      <c r="BO368" s="14"/>
      <c r="BP368" s="14"/>
      <c r="BQ368" s="14"/>
      <c r="BR368" s="13"/>
      <c r="BS368" s="13"/>
      <c r="BT368" s="13"/>
      <c r="BU368" s="153"/>
      <c r="BV368" s="153"/>
      <c r="BW368" s="153"/>
      <c r="BX368" s="153"/>
      <c r="BY368" s="153"/>
      <c r="BZ368" s="153"/>
      <c r="CA368" s="153"/>
      <c r="CB368" s="218"/>
      <c r="CC368" s="218"/>
    </row>
    <row r="369" spans="1:81" ht="60" customHeight="1" x14ac:dyDescent="0.55000000000000004">
      <c r="A369" s="145" t="s">
        <v>1115</v>
      </c>
      <c r="B369" s="146"/>
      <c r="C369" s="145" t="s">
        <v>2002</v>
      </c>
      <c r="D369" s="145" t="s">
        <v>1573</v>
      </c>
      <c r="E369" s="145" t="s">
        <v>1574</v>
      </c>
      <c r="F369" s="145" t="s">
        <v>1575</v>
      </c>
      <c r="G369" s="145" t="s">
        <v>1576</v>
      </c>
      <c r="H369" s="145" t="s">
        <v>1577</v>
      </c>
      <c r="I369" s="145" t="s">
        <v>1578</v>
      </c>
      <c r="J369" s="147" t="s">
        <v>1572</v>
      </c>
      <c r="K369" s="145" t="s">
        <v>1571</v>
      </c>
      <c r="L369" s="145" t="s">
        <v>804</v>
      </c>
      <c r="M369" s="145" t="s">
        <v>1581</v>
      </c>
      <c r="N369" s="145" t="s">
        <v>1582</v>
      </c>
      <c r="O369" s="154" t="s">
        <v>1809</v>
      </c>
      <c r="P369" s="148" t="s">
        <v>6</v>
      </c>
      <c r="Q369" s="148" t="s">
        <v>7</v>
      </c>
      <c r="R369" s="139" t="s">
        <v>1579</v>
      </c>
      <c r="S369" s="142" t="s">
        <v>1583</v>
      </c>
      <c r="T369" s="151"/>
      <c r="U369" s="9" t="s">
        <v>86</v>
      </c>
      <c r="V369" s="13"/>
      <c r="W369" s="13"/>
      <c r="X369" s="13"/>
      <c r="Y369" s="13"/>
      <c r="Z369" s="13"/>
      <c r="AA369" s="13"/>
      <c r="AB369" s="13"/>
      <c r="AC369" s="13"/>
      <c r="AD369" s="13"/>
      <c r="AE369" s="13"/>
      <c r="AF369" s="13"/>
      <c r="AG369" s="13"/>
      <c r="AH369" s="13"/>
      <c r="AI369" s="13"/>
      <c r="AJ369" s="13"/>
      <c r="AK369" s="14"/>
      <c r="AL369" s="13"/>
      <c r="AM369" s="13"/>
      <c r="AN369" s="13"/>
      <c r="AO369" s="13"/>
      <c r="AP369" s="13"/>
      <c r="AQ369" s="14"/>
      <c r="AR369" s="14"/>
      <c r="AS369" s="13"/>
      <c r="AT369" s="13"/>
      <c r="AU369" s="13"/>
      <c r="AV369" s="13"/>
      <c r="AW369" s="13"/>
      <c r="AX369" s="13"/>
      <c r="AY369" s="13"/>
      <c r="AZ369" s="14"/>
      <c r="BA369" s="14"/>
      <c r="BB369" s="13"/>
      <c r="BC369" s="13"/>
      <c r="BD369" s="13"/>
      <c r="BE369" s="13"/>
      <c r="BF369" s="13"/>
      <c r="BG369" s="14"/>
      <c r="BH369" s="14"/>
      <c r="BI369" s="14"/>
      <c r="BJ369" s="14"/>
      <c r="BK369" s="14"/>
      <c r="BL369" s="14"/>
      <c r="BM369" s="14"/>
      <c r="BN369" s="13"/>
      <c r="BO369" s="13"/>
      <c r="BP369" s="13"/>
      <c r="BQ369" s="13"/>
      <c r="BR369" s="14"/>
      <c r="BS369" s="14"/>
      <c r="BT369" s="14"/>
      <c r="BU369" s="151"/>
      <c r="BV369" s="151"/>
      <c r="BW369" s="151"/>
      <c r="BX369" s="151"/>
      <c r="BY369" s="151"/>
      <c r="BZ369" s="151"/>
      <c r="CA369" s="151"/>
      <c r="CB369" s="216"/>
      <c r="CC369" s="216"/>
    </row>
    <row r="370" spans="1:81" ht="60" customHeight="1" x14ac:dyDescent="0.55000000000000004">
      <c r="A370" s="145"/>
      <c r="B370" s="146"/>
      <c r="C370" s="145"/>
      <c r="D370" s="145"/>
      <c r="E370" s="145"/>
      <c r="F370" s="145"/>
      <c r="G370" s="145"/>
      <c r="H370" s="145"/>
      <c r="I370" s="145"/>
      <c r="J370" s="145"/>
      <c r="K370" s="145"/>
      <c r="L370" s="145"/>
      <c r="M370" s="145"/>
      <c r="N370" s="145"/>
      <c r="O370" s="154"/>
      <c r="P370" s="148"/>
      <c r="Q370" s="148"/>
      <c r="R370" s="140"/>
      <c r="S370" s="143"/>
      <c r="T370" s="152"/>
      <c r="U370" s="6" t="s">
        <v>87</v>
      </c>
      <c r="V370" s="13" t="s">
        <v>919</v>
      </c>
      <c r="W370" s="13"/>
      <c r="X370" s="13" t="s">
        <v>919</v>
      </c>
      <c r="Y370" s="13"/>
      <c r="Z370" s="13" t="s">
        <v>919</v>
      </c>
      <c r="AA370" s="14"/>
      <c r="AB370" s="14"/>
      <c r="AC370" s="14"/>
      <c r="AD370" s="13"/>
      <c r="AE370" s="13"/>
      <c r="AF370" s="13"/>
      <c r="AG370" s="14"/>
      <c r="AH370" s="13"/>
      <c r="AI370" s="13"/>
      <c r="AJ370" s="13" t="s">
        <v>919</v>
      </c>
      <c r="AK370" s="13" t="s">
        <v>919</v>
      </c>
      <c r="AL370" s="13"/>
      <c r="AM370" s="13"/>
      <c r="AN370" s="14"/>
      <c r="AO370" s="14"/>
      <c r="AP370" s="13"/>
      <c r="AQ370" s="13"/>
      <c r="AR370" s="13"/>
      <c r="AS370" s="13"/>
      <c r="AT370" s="13" t="s">
        <v>919</v>
      </c>
      <c r="AU370" s="13"/>
      <c r="AV370" s="13"/>
      <c r="AW370" s="13"/>
      <c r="AX370" s="13"/>
      <c r="AY370" s="14"/>
      <c r="AZ370" s="13"/>
      <c r="BA370" s="13"/>
      <c r="BB370" s="14"/>
      <c r="BC370" s="14"/>
      <c r="BD370" s="13"/>
      <c r="BE370" s="14"/>
      <c r="BF370" s="14"/>
      <c r="BG370" s="13"/>
      <c r="BH370" s="13"/>
      <c r="BI370" s="13"/>
      <c r="BJ370" s="13"/>
      <c r="BK370" s="13"/>
      <c r="BL370" s="13"/>
      <c r="BM370" s="13"/>
      <c r="BN370" s="13"/>
      <c r="BO370" s="13"/>
      <c r="BP370" s="13"/>
      <c r="BQ370" s="13"/>
      <c r="BR370" s="13"/>
      <c r="BS370" s="13"/>
      <c r="BT370" s="13"/>
      <c r="BU370" s="152"/>
      <c r="BV370" s="152"/>
      <c r="BW370" s="152"/>
      <c r="BX370" s="152"/>
      <c r="BY370" s="152"/>
      <c r="BZ370" s="152"/>
      <c r="CA370" s="152"/>
      <c r="CB370" s="217"/>
      <c r="CC370" s="217"/>
    </row>
    <row r="371" spans="1:81" ht="60" customHeight="1" x14ac:dyDescent="0.55000000000000004">
      <c r="A371" s="145"/>
      <c r="B371" s="146"/>
      <c r="C371" s="145"/>
      <c r="D371" s="145"/>
      <c r="E371" s="145"/>
      <c r="F371" s="145"/>
      <c r="G371" s="145"/>
      <c r="H371" s="145"/>
      <c r="I371" s="145"/>
      <c r="J371" s="145"/>
      <c r="K371" s="145"/>
      <c r="L371" s="145"/>
      <c r="M371" s="145"/>
      <c r="N371" s="145"/>
      <c r="O371" s="154"/>
      <c r="P371" s="148"/>
      <c r="Q371" s="148"/>
      <c r="R371" s="141"/>
      <c r="S371" s="144"/>
      <c r="T371" s="153"/>
      <c r="U371" s="6" t="s">
        <v>91</v>
      </c>
      <c r="V371" s="14"/>
      <c r="W371" s="14"/>
      <c r="X371" s="14"/>
      <c r="Y371" s="14"/>
      <c r="Z371" s="14"/>
      <c r="AA371" s="14"/>
      <c r="AB371" s="14"/>
      <c r="AC371" s="14"/>
      <c r="AD371" s="14"/>
      <c r="AE371" s="14"/>
      <c r="AF371" s="14"/>
      <c r="AG371" s="14"/>
      <c r="AH371" s="14"/>
      <c r="AI371" s="13"/>
      <c r="AJ371" s="14"/>
      <c r="AK371" s="14"/>
      <c r="AL371" s="14"/>
      <c r="AM371" s="13"/>
      <c r="AN371" s="13"/>
      <c r="AO371" s="14"/>
      <c r="AP371" s="14"/>
      <c r="AQ371" s="14"/>
      <c r="AR371" s="14"/>
      <c r="AS371" s="13"/>
      <c r="AT371" s="14"/>
      <c r="AU371" s="14"/>
      <c r="AV371" s="14"/>
      <c r="AW371" s="14"/>
      <c r="AX371" s="13"/>
      <c r="AY371" s="13"/>
      <c r="AZ371" s="14"/>
      <c r="BA371" s="13"/>
      <c r="BB371" s="13"/>
      <c r="BC371" s="13"/>
      <c r="BD371" s="13"/>
      <c r="BE371" s="13"/>
      <c r="BF371" s="13"/>
      <c r="BG371" s="14"/>
      <c r="BH371" s="13"/>
      <c r="BI371" s="13"/>
      <c r="BJ371" s="13"/>
      <c r="BK371" s="13"/>
      <c r="BL371" s="13"/>
      <c r="BM371" s="13"/>
      <c r="BN371" s="14"/>
      <c r="BO371" s="14"/>
      <c r="BP371" s="14"/>
      <c r="BQ371" s="14"/>
      <c r="BR371" s="13"/>
      <c r="BS371" s="13"/>
      <c r="BT371" s="13"/>
      <c r="BU371" s="153"/>
      <c r="BV371" s="153"/>
      <c r="BW371" s="153"/>
      <c r="BX371" s="153"/>
      <c r="BY371" s="153"/>
      <c r="BZ371" s="153"/>
      <c r="CA371" s="153"/>
      <c r="CB371" s="218"/>
      <c r="CC371" s="218"/>
    </row>
    <row r="372" spans="1:81" ht="60" customHeight="1" x14ac:dyDescent="0.55000000000000004">
      <c r="A372" s="145" t="s">
        <v>1115</v>
      </c>
      <c r="B372" s="146"/>
      <c r="C372" s="145" t="s">
        <v>2003</v>
      </c>
      <c r="D372" s="145" t="s">
        <v>1586</v>
      </c>
      <c r="E372" s="145" t="s">
        <v>2575</v>
      </c>
      <c r="F372" s="145" t="s">
        <v>1588</v>
      </c>
      <c r="G372" s="145" t="s">
        <v>1587</v>
      </c>
      <c r="H372" s="149" t="s">
        <v>1589</v>
      </c>
      <c r="I372" s="145" t="s">
        <v>2576</v>
      </c>
      <c r="J372" s="147" t="s">
        <v>1585</v>
      </c>
      <c r="K372" s="145" t="s">
        <v>1584</v>
      </c>
      <c r="L372" s="145" t="s">
        <v>804</v>
      </c>
      <c r="M372" s="145" t="s">
        <v>1591</v>
      </c>
      <c r="N372" s="145" t="s">
        <v>1569</v>
      </c>
      <c r="O372" s="154" t="s">
        <v>1810</v>
      </c>
      <c r="P372" s="148" t="s">
        <v>6</v>
      </c>
      <c r="Q372" s="148" t="s">
        <v>7</v>
      </c>
      <c r="R372" s="139" t="s">
        <v>1590</v>
      </c>
      <c r="S372" s="142" t="s">
        <v>1592</v>
      </c>
      <c r="T372" s="151"/>
      <c r="U372" s="9" t="s">
        <v>86</v>
      </c>
      <c r="V372" s="13"/>
      <c r="W372" s="13"/>
      <c r="X372" s="13"/>
      <c r="Y372" s="13"/>
      <c r="Z372" s="13"/>
      <c r="AA372" s="13"/>
      <c r="AB372" s="13"/>
      <c r="AC372" s="13"/>
      <c r="AD372" s="13"/>
      <c r="AE372" s="13"/>
      <c r="AF372" s="13"/>
      <c r="AG372" s="13"/>
      <c r="AH372" s="13"/>
      <c r="AI372" s="13"/>
      <c r="AJ372" s="13"/>
      <c r="AK372" s="14"/>
      <c r="AL372" s="13"/>
      <c r="AM372" s="13"/>
      <c r="AN372" s="13"/>
      <c r="AO372" s="13"/>
      <c r="AP372" s="13"/>
      <c r="AQ372" s="14"/>
      <c r="AR372" s="14"/>
      <c r="AS372" s="13"/>
      <c r="AT372" s="13"/>
      <c r="AU372" s="13"/>
      <c r="AV372" s="13"/>
      <c r="AW372" s="13"/>
      <c r="AX372" s="13"/>
      <c r="AY372" s="13"/>
      <c r="AZ372" s="14"/>
      <c r="BA372" s="14"/>
      <c r="BB372" s="13"/>
      <c r="BC372" s="13"/>
      <c r="BD372" s="13"/>
      <c r="BE372" s="13"/>
      <c r="BF372" s="13"/>
      <c r="BG372" s="14"/>
      <c r="BH372" s="14"/>
      <c r="BI372" s="14"/>
      <c r="BJ372" s="14"/>
      <c r="BK372" s="14"/>
      <c r="BL372" s="14"/>
      <c r="BM372" s="14"/>
      <c r="BN372" s="13"/>
      <c r="BO372" s="13"/>
      <c r="BP372" s="13"/>
      <c r="BQ372" s="13"/>
      <c r="BR372" s="14"/>
      <c r="BS372" s="14"/>
      <c r="BT372" s="14"/>
      <c r="BU372" s="151"/>
      <c r="BV372" s="151"/>
      <c r="BW372" s="151"/>
      <c r="BX372" s="151"/>
      <c r="BY372" s="151"/>
      <c r="BZ372" s="151"/>
      <c r="CA372" s="151"/>
      <c r="CB372" s="216"/>
      <c r="CC372" s="216"/>
    </row>
    <row r="373" spans="1:81" ht="60" customHeight="1" x14ac:dyDescent="0.55000000000000004">
      <c r="A373" s="145"/>
      <c r="B373" s="146"/>
      <c r="C373" s="145"/>
      <c r="D373" s="145"/>
      <c r="E373" s="145"/>
      <c r="F373" s="145"/>
      <c r="G373" s="145"/>
      <c r="H373" s="149"/>
      <c r="I373" s="145"/>
      <c r="J373" s="145"/>
      <c r="K373" s="145"/>
      <c r="L373" s="145"/>
      <c r="M373" s="145"/>
      <c r="N373" s="145"/>
      <c r="O373" s="154"/>
      <c r="P373" s="148"/>
      <c r="Q373" s="148"/>
      <c r="R373" s="140"/>
      <c r="S373" s="143"/>
      <c r="T373" s="152"/>
      <c r="U373" s="6" t="s">
        <v>87</v>
      </c>
      <c r="V373" s="13" t="s">
        <v>923</v>
      </c>
      <c r="W373" s="13" t="s">
        <v>923</v>
      </c>
      <c r="X373" s="13" t="s">
        <v>923</v>
      </c>
      <c r="Y373" s="13" t="s">
        <v>923</v>
      </c>
      <c r="Z373" s="13" t="s">
        <v>923</v>
      </c>
      <c r="AA373" s="14"/>
      <c r="AB373" s="14"/>
      <c r="AC373" s="14"/>
      <c r="AD373" s="13"/>
      <c r="AE373" s="13" t="s">
        <v>923</v>
      </c>
      <c r="AF373" s="13"/>
      <c r="AG373" s="14"/>
      <c r="AH373" s="13" t="s">
        <v>923</v>
      </c>
      <c r="AI373" s="13"/>
      <c r="AJ373" s="13" t="s">
        <v>923</v>
      </c>
      <c r="AK373" s="13" t="s">
        <v>923</v>
      </c>
      <c r="AL373" s="13"/>
      <c r="AM373" s="13"/>
      <c r="AN373" s="14"/>
      <c r="AO373" s="14"/>
      <c r="AP373" s="13"/>
      <c r="AQ373" s="13"/>
      <c r="AR373" s="13"/>
      <c r="AS373" s="13"/>
      <c r="AT373" s="13" t="s">
        <v>923</v>
      </c>
      <c r="AU373" s="13"/>
      <c r="AV373" s="13"/>
      <c r="AW373" s="13"/>
      <c r="AX373" s="13"/>
      <c r="AY373" s="14"/>
      <c r="AZ373" s="13"/>
      <c r="BA373" s="13"/>
      <c r="BB373" s="14"/>
      <c r="BC373" s="14"/>
      <c r="BD373" s="13"/>
      <c r="BE373" s="14"/>
      <c r="BF373" s="14"/>
      <c r="BG373" s="13"/>
      <c r="BH373" s="13"/>
      <c r="BI373" s="13"/>
      <c r="BJ373" s="13"/>
      <c r="BK373" s="13"/>
      <c r="BL373" s="13"/>
      <c r="BM373" s="13"/>
      <c r="BN373" s="13"/>
      <c r="BO373" s="13"/>
      <c r="BP373" s="13"/>
      <c r="BQ373" s="13"/>
      <c r="BR373" s="13"/>
      <c r="BS373" s="13"/>
      <c r="BT373" s="13"/>
      <c r="BU373" s="152"/>
      <c r="BV373" s="152"/>
      <c r="BW373" s="152"/>
      <c r="BX373" s="152"/>
      <c r="BY373" s="152"/>
      <c r="BZ373" s="152"/>
      <c r="CA373" s="152"/>
      <c r="CB373" s="217"/>
      <c r="CC373" s="217"/>
    </row>
    <row r="374" spans="1:81" ht="60" customHeight="1" x14ac:dyDescent="0.55000000000000004">
      <c r="A374" s="145"/>
      <c r="B374" s="146"/>
      <c r="C374" s="145"/>
      <c r="D374" s="145"/>
      <c r="E374" s="145"/>
      <c r="F374" s="145"/>
      <c r="G374" s="145"/>
      <c r="H374" s="149"/>
      <c r="I374" s="145"/>
      <c r="J374" s="145"/>
      <c r="K374" s="145"/>
      <c r="L374" s="145"/>
      <c r="M374" s="145"/>
      <c r="N374" s="145"/>
      <c r="O374" s="154"/>
      <c r="P374" s="148"/>
      <c r="Q374" s="148"/>
      <c r="R374" s="141"/>
      <c r="S374" s="144"/>
      <c r="T374" s="153"/>
      <c r="U374" s="6" t="s">
        <v>91</v>
      </c>
      <c r="V374" s="14"/>
      <c r="W374" s="14"/>
      <c r="X374" s="14"/>
      <c r="Y374" s="14"/>
      <c r="Z374" s="14"/>
      <c r="AA374" s="14"/>
      <c r="AB374" s="14"/>
      <c r="AC374" s="14"/>
      <c r="AD374" s="14"/>
      <c r="AE374" s="14"/>
      <c r="AF374" s="14"/>
      <c r="AG374" s="14"/>
      <c r="AH374" s="14"/>
      <c r="AI374" s="13"/>
      <c r="AJ374" s="14"/>
      <c r="AK374" s="14"/>
      <c r="AL374" s="14"/>
      <c r="AM374" s="13"/>
      <c r="AN374" s="13"/>
      <c r="AO374" s="14"/>
      <c r="AP374" s="14"/>
      <c r="AQ374" s="14"/>
      <c r="AR374" s="14"/>
      <c r="AS374" s="13"/>
      <c r="AT374" s="14"/>
      <c r="AU374" s="14"/>
      <c r="AV374" s="14"/>
      <c r="AW374" s="14"/>
      <c r="AX374" s="13"/>
      <c r="AY374" s="13"/>
      <c r="AZ374" s="14"/>
      <c r="BA374" s="13"/>
      <c r="BB374" s="13"/>
      <c r="BC374" s="13"/>
      <c r="BD374" s="13"/>
      <c r="BE374" s="13"/>
      <c r="BF374" s="13"/>
      <c r="BG374" s="14"/>
      <c r="BH374" s="13"/>
      <c r="BI374" s="13"/>
      <c r="BJ374" s="13"/>
      <c r="BK374" s="13"/>
      <c r="BL374" s="13"/>
      <c r="BM374" s="13"/>
      <c r="BN374" s="14"/>
      <c r="BO374" s="14"/>
      <c r="BP374" s="14"/>
      <c r="BQ374" s="14"/>
      <c r="BR374" s="13"/>
      <c r="BS374" s="13"/>
      <c r="BT374" s="13"/>
      <c r="BU374" s="153"/>
      <c r="BV374" s="153"/>
      <c r="BW374" s="153"/>
      <c r="BX374" s="153"/>
      <c r="BY374" s="153"/>
      <c r="BZ374" s="153"/>
      <c r="CA374" s="153"/>
      <c r="CB374" s="218"/>
      <c r="CC374" s="218"/>
    </row>
    <row r="375" spans="1:81" ht="60" customHeight="1" x14ac:dyDescent="0.55000000000000004">
      <c r="A375" s="145" t="s">
        <v>1115</v>
      </c>
      <c r="B375" s="146"/>
      <c r="C375" s="145" t="s">
        <v>2004</v>
      </c>
      <c r="D375" s="145" t="s">
        <v>1593</v>
      </c>
      <c r="E375" s="145" t="s">
        <v>1594</v>
      </c>
      <c r="F375" s="145" t="s">
        <v>601</v>
      </c>
      <c r="G375" s="145" t="s">
        <v>602</v>
      </c>
      <c r="H375" s="145" t="s">
        <v>1596</v>
      </c>
      <c r="I375" s="145" t="s">
        <v>1595</v>
      </c>
      <c r="J375" s="147"/>
      <c r="K375" s="145"/>
      <c r="L375" s="145" t="s">
        <v>804</v>
      </c>
      <c r="M375" s="145" t="s">
        <v>1597</v>
      </c>
      <c r="N375" s="145" t="s">
        <v>1598</v>
      </c>
      <c r="O375" s="154" t="s">
        <v>1810</v>
      </c>
      <c r="P375" s="148" t="s">
        <v>6</v>
      </c>
      <c r="Q375" s="148" t="s">
        <v>7</v>
      </c>
      <c r="R375" s="139" t="s">
        <v>1599</v>
      </c>
      <c r="S375" s="142" t="s">
        <v>1600</v>
      </c>
      <c r="T375" s="151"/>
      <c r="U375" s="9" t="s">
        <v>86</v>
      </c>
      <c r="V375" s="13"/>
      <c r="W375" s="13"/>
      <c r="X375" s="13"/>
      <c r="Y375" s="13"/>
      <c r="Z375" s="13"/>
      <c r="AA375" s="13"/>
      <c r="AB375" s="13"/>
      <c r="AC375" s="13"/>
      <c r="AD375" s="13"/>
      <c r="AE375" s="13"/>
      <c r="AF375" s="13"/>
      <c r="AG375" s="13"/>
      <c r="AH375" s="13"/>
      <c r="AI375" s="13"/>
      <c r="AJ375" s="13"/>
      <c r="AK375" s="14"/>
      <c r="AL375" s="13"/>
      <c r="AM375" s="13"/>
      <c r="AN375" s="13"/>
      <c r="AO375" s="13"/>
      <c r="AP375" s="13"/>
      <c r="AQ375" s="14"/>
      <c r="AR375" s="14"/>
      <c r="AS375" s="13"/>
      <c r="AT375" s="13"/>
      <c r="AU375" s="13"/>
      <c r="AV375" s="13"/>
      <c r="AW375" s="13"/>
      <c r="AX375" s="13"/>
      <c r="AY375" s="13"/>
      <c r="AZ375" s="14"/>
      <c r="BA375" s="14"/>
      <c r="BB375" s="13"/>
      <c r="BC375" s="13"/>
      <c r="BD375" s="13"/>
      <c r="BE375" s="13"/>
      <c r="BF375" s="13"/>
      <c r="BG375" s="14"/>
      <c r="BH375" s="14"/>
      <c r="BI375" s="14"/>
      <c r="BJ375" s="14"/>
      <c r="BK375" s="14"/>
      <c r="BL375" s="14"/>
      <c r="BM375" s="14"/>
      <c r="BN375" s="13"/>
      <c r="BO375" s="13"/>
      <c r="BP375" s="13"/>
      <c r="BQ375" s="13"/>
      <c r="BR375" s="14"/>
      <c r="BS375" s="14"/>
      <c r="BT375" s="14"/>
      <c r="BU375" s="151"/>
      <c r="BV375" s="151"/>
      <c r="BW375" s="151"/>
      <c r="BX375" s="151"/>
      <c r="BY375" s="151"/>
      <c r="BZ375" s="151"/>
      <c r="CA375" s="151"/>
      <c r="CB375" s="216"/>
      <c r="CC375" s="216"/>
    </row>
    <row r="376" spans="1:81" ht="60" customHeight="1" x14ac:dyDescent="0.55000000000000004">
      <c r="A376" s="145"/>
      <c r="B376" s="146"/>
      <c r="C376" s="145"/>
      <c r="D376" s="145"/>
      <c r="E376" s="145"/>
      <c r="F376" s="145"/>
      <c r="G376" s="145"/>
      <c r="H376" s="145"/>
      <c r="I376" s="145"/>
      <c r="J376" s="145"/>
      <c r="K376" s="145"/>
      <c r="L376" s="145"/>
      <c r="M376" s="145"/>
      <c r="N376" s="145"/>
      <c r="O376" s="154"/>
      <c r="P376" s="148"/>
      <c r="Q376" s="148"/>
      <c r="R376" s="140"/>
      <c r="S376" s="143"/>
      <c r="T376" s="152"/>
      <c r="U376" s="6" t="s">
        <v>87</v>
      </c>
      <c r="V376" s="13"/>
      <c r="W376" s="13"/>
      <c r="X376" s="13"/>
      <c r="Y376" s="13"/>
      <c r="Z376" s="13" t="s">
        <v>1798</v>
      </c>
      <c r="AA376" s="14"/>
      <c r="AB376" s="14"/>
      <c r="AC376" s="14"/>
      <c r="AD376" s="13"/>
      <c r="AE376" s="13"/>
      <c r="AF376" s="13"/>
      <c r="AG376" s="14"/>
      <c r="AH376" s="13"/>
      <c r="AI376" s="13"/>
      <c r="AJ376" s="13" t="s">
        <v>1798</v>
      </c>
      <c r="AK376" s="13" t="s">
        <v>1798</v>
      </c>
      <c r="AL376" s="13"/>
      <c r="AM376" s="13"/>
      <c r="AN376" s="14"/>
      <c r="AO376" s="14"/>
      <c r="AP376" s="13"/>
      <c r="AQ376" s="13"/>
      <c r="AR376" s="13"/>
      <c r="AS376" s="13"/>
      <c r="AT376" s="13"/>
      <c r="AU376" s="13"/>
      <c r="AV376" s="13"/>
      <c r="AW376" s="13"/>
      <c r="AX376" s="13"/>
      <c r="AY376" s="14"/>
      <c r="AZ376" s="13"/>
      <c r="BA376" s="13"/>
      <c r="BB376" s="14"/>
      <c r="BC376" s="14"/>
      <c r="BD376" s="13"/>
      <c r="BE376" s="14"/>
      <c r="BF376" s="14"/>
      <c r="BG376" s="13"/>
      <c r="BH376" s="13"/>
      <c r="BI376" s="13"/>
      <c r="BJ376" s="13"/>
      <c r="BK376" s="13"/>
      <c r="BL376" s="13"/>
      <c r="BM376" s="13"/>
      <c r="BN376" s="13"/>
      <c r="BO376" s="13"/>
      <c r="BP376" s="13"/>
      <c r="BQ376" s="13"/>
      <c r="BR376" s="13"/>
      <c r="BS376" s="13"/>
      <c r="BT376" s="13"/>
      <c r="BU376" s="152"/>
      <c r="BV376" s="152"/>
      <c r="BW376" s="152"/>
      <c r="BX376" s="152"/>
      <c r="BY376" s="152"/>
      <c r="BZ376" s="152"/>
      <c r="CA376" s="152"/>
      <c r="CB376" s="217"/>
      <c r="CC376" s="217"/>
    </row>
    <row r="377" spans="1:81" ht="60" customHeight="1" x14ac:dyDescent="0.55000000000000004">
      <c r="A377" s="145"/>
      <c r="B377" s="146"/>
      <c r="C377" s="145"/>
      <c r="D377" s="145"/>
      <c r="E377" s="145"/>
      <c r="F377" s="145"/>
      <c r="G377" s="145"/>
      <c r="H377" s="145"/>
      <c r="I377" s="145"/>
      <c r="J377" s="145"/>
      <c r="K377" s="145"/>
      <c r="L377" s="145"/>
      <c r="M377" s="145"/>
      <c r="N377" s="145"/>
      <c r="O377" s="154"/>
      <c r="P377" s="148"/>
      <c r="Q377" s="148"/>
      <c r="R377" s="141"/>
      <c r="S377" s="144"/>
      <c r="T377" s="153"/>
      <c r="U377" s="6" t="s">
        <v>91</v>
      </c>
      <c r="V377" s="14"/>
      <c r="W377" s="14"/>
      <c r="X377" s="14"/>
      <c r="Y377" s="14"/>
      <c r="Z377" s="14"/>
      <c r="AA377" s="14"/>
      <c r="AB377" s="14"/>
      <c r="AC377" s="14"/>
      <c r="AD377" s="14"/>
      <c r="AE377" s="14"/>
      <c r="AF377" s="14"/>
      <c r="AG377" s="14"/>
      <c r="AH377" s="14"/>
      <c r="AI377" s="13"/>
      <c r="AJ377" s="14"/>
      <c r="AK377" s="14"/>
      <c r="AL377" s="14"/>
      <c r="AM377" s="13"/>
      <c r="AN377" s="13"/>
      <c r="AO377" s="14"/>
      <c r="AP377" s="14"/>
      <c r="AQ377" s="14"/>
      <c r="AR377" s="14"/>
      <c r="AS377" s="13"/>
      <c r="AT377" s="14"/>
      <c r="AU377" s="14"/>
      <c r="AV377" s="14"/>
      <c r="AW377" s="14"/>
      <c r="AX377" s="13"/>
      <c r="AY377" s="13"/>
      <c r="AZ377" s="14"/>
      <c r="BA377" s="13"/>
      <c r="BB377" s="13"/>
      <c r="BC377" s="13"/>
      <c r="BD377" s="13"/>
      <c r="BE377" s="13"/>
      <c r="BF377" s="13"/>
      <c r="BG377" s="14"/>
      <c r="BH377" s="13"/>
      <c r="BI377" s="13"/>
      <c r="BJ377" s="13"/>
      <c r="BK377" s="13"/>
      <c r="BL377" s="13"/>
      <c r="BM377" s="13"/>
      <c r="BN377" s="14"/>
      <c r="BO377" s="14"/>
      <c r="BP377" s="14"/>
      <c r="BQ377" s="14"/>
      <c r="BR377" s="13"/>
      <c r="BS377" s="13"/>
      <c r="BT377" s="13"/>
      <c r="BU377" s="153"/>
      <c r="BV377" s="153"/>
      <c r="BW377" s="153"/>
      <c r="BX377" s="153"/>
      <c r="BY377" s="153"/>
      <c r="BZ377" s="153"/>
      <c r="CA377" s="153"/>
      <c r="CB377" s="218"/>
      <c r="CC377" s="218"/>
    </row>
    <row r="378" spans="1:81" ht="60" customHeight="1" x14ac:dyDescent="0.55000000000000004">
      <c r="A378" s="145" t="s">
        <v>1115</v>
      </c>
      <c r="B378" s="146"/>
      <c r="C378" s="145" t="s">
        <v>2005</v>
      </c>
      <c r="D378" s="145" t="s">
        <v>1773</v>
      </c>
      <c r="E378" s="145" t="s">
        <v>1602</v>
      </c>
      <c r="F378" s="145" t="s">
        <v>1222</v>
      </c>
      <c r="G378" s="145" t="s">
        <v>1603</v>
      </c>
      <c r="H378" s="145" t="s">
        <v>1604</v>
      </c>
      <c r="I378" s="145" t="s">
        <v>1605</v>
      </c>
      <c r="J378" s="147"/>
      <c r="K378" s="145" t="s">
        <v>1601</v>
      </c>
      <c r="L378" s="145" t="s">
        <v>804</v>
      </c>
      <c r="M378" s="145" t="s">
        <v>1607</v>
      </c>
      <c r="N378" s="145" t="s">
        <v>1608</v>
      </c>
      <c r="O378" s="154" t="s">
        <v>1811</v>
      </c>
      <c r="P378" s="148" t="s">
        <v>6</v>
      </c>
      <c r="Q378" s="148" t="s">
        <v>7</v>
      </c>
      <c r="R378" s="139" t="s">
        <v>1606</v>
      </c>
      <c r="S378" s="142" t="s">
        <v>1609</v>
      </c>
      <c r="T378" s="151"/>
      <c r="U378" s="9" t="s">
        <v>87</v>
      </c>
      <c r="V378" s="13" t="s">
        <v>2416</v>
      </c>
      <c r="W378" s="13"/>
      <c r="X378" s="13" t="s">
        <v>2416</v>
      </c>
      <c r="Y378" s="13" t="s">
        <v>2416</v>
      </c>
      <c r="Z378" s="13" t="s">
        <v>2416</v>
      </c>
      <c r="AA378" s="13"/>
      <c r="AB378" s="13"/>
      <c r="AC378" s="13"/>
      <c r="AD378" s="13"/>
      <c r="AE378" s="13" t="s">
        <v>2416</v>
      </c>
      <c r="AF378" s="13"/>
      <c r="AG378" s="13"/>
      <c r="AH378" s="13"/>
      <c r="AI378" s="13"/>
      <c r="AJ378" s="13" t="s">
        <v>2416</v>
      </c>
      <c r="AK378" s="14"/>
      <c r="AL378" s="13"/>
      <c r="AM378" s="13"/>
      <c r="AN378" s="13"/>
      <c r="AO378" s="13"/>
      <c r="AP378" s="13"/>
      <c r="AQ378" s="14"/>
      <c r="AR378" s="14"/>
      <c r="AS378" s="13"/>
      <c r="AT378" s="13" t="s">
        <v>2416</v>
      </c>
      <c r="AU378" s="13"/>
      <c r="AV378" s="13" t="s">
        <v>2416</v>
      </c>
      <c r="AW378" s="13" t="s">
        <v>2416</v>
      </c>
      <c r="AX378" s="13"/>
      <c r="AY378" s="13"/>
      <c r="AZ378" s="14"/>
      <c r="BA378" s="14"/>
      <c r="BB378" s="13"/>
      <c r="BC378" s="13"/>
      <c r="BD378" s="13"/>
      <c r="BE378" s="13"/>
      <c r="BF378" s="13"/>
      <c r="BG378" s="14"/>
      <c r="BH378" s="14"/>
      <c r="BI378" s="14"/>
      <c r="BJ378" s="14"/>
      <c r="BK378" s="14"/>
      <c r="BL378" s="14"/>
      <c r="BM378" s="14"/>
      <c r="BN378" s="13"/>
      <c r="BO378" s="13"/>
      <c r="BP378" s="13"/>
      <c r="BQ378" s="13"/>
      <c r="BR378" s="14"/>
      <c r="BS378" s="14"/>
      <c r="BT378" s="14"/>
      <c r="BU378" s="151"/>
      <c r="BV378" s="151"/>
      <c r="BW378" s="151"/>
      <c r="BX378" s="151"/>
      <c r="BY378" s="151"/>
      <c r="BZ378" s="151"/>
      <c r="CA378" s="151"/>
      <c r="CB378" s="216" t="s">
        <v>780</v>
      </c>
      <c r="CC378" s="216"/>
    </row>
    <row r="379" spans="1:81" ht="60" customHeight="1" x14ac:dyDescent="0.55000000000000004">
      <c r="A379" s="145"/>
      <c r="B379" s="146"/>
      <c r="C379" s="145"/>
      <c r="D379" s="145"/>
      <c r="E379" s="145"/>
      <c r="F379" s="145"/>
      <c r="G379" s="145"/>
      <c r="H379" s="145"/>
      <c r="I379" s="145"/>
      <c r="J379" s="145"/>
      <c r="K379" s="145"/>
      <c r="L379" s="145"/>
      <c r="M379" s="145"/>
      <c r="N379" s="145"/>
      <c r="O379" s="154"/>
      <c r="P379" s="148"/>
      <c r="Q379" s="148"/>
      <c r="R379" s="140"/>
      <c r="S379" s="143"/>
      <c r="T379" s="152"/>
      <c r="U379" s="6" t="s">
        <v>87</v>
      </c>
      <c r="V379" s="13" t="s">
        <v>1799</v>
      </c>
      <c r="W379" s="13"/>
      <c r="X379" s="13" t="s">
        <v>1799</v>
      </c>
      <c r="Y379" s="13" t="s">
        <v>1799</v>
      </c>
      <c r="Z379" s="13" t="s">
        <v>1799</v>
      </c>
      <c r="AA379" s="14"/>
      <c r="AB379" s="14"/>
      <c r="AC379" s="14"/>
      <c r="AD379" s="13"/>
      <c r="AE379" s="13"/>
      <c r="AF379" s="13"/>
      <c r="AG379" s="14"/>
      <c r="AH379" s="13"/>
      <c r="AI379" s="13"/>
      <c r="AJ379" s="13" t="s">
        <v>1799</v>
      </c>
      <c r="AK379" s="13" t="s">
        <v>1799</v>
      </c>
      <c r="AL379" s="13"/>
      <c r="AM379" s="13"/>
      <c r="AN379" s="14"/>
      <c r="AO379" s="14"/>
      <c r="AP379" s="13"/>
      <c r="AQ379" s="13" t="s">
        <v>1799</v>
      </c>
      <c r="AR379" s="13" t="s">
        <v>1799</v>
      </c>
      <c r="AS379" s="13"/>
      <c r="AT379" s="13" t="s">
        <v>1799</v>
      </c>
      <c r="AU379" s="13"/>
      <c r="AV379" s="13" t="s">
        <v>1799</v>
      </c>
      <c r="AW379" s="13"/>
      <c r="AX379" s="13" t="s">
        <v>928</v>
      </c>
      <c r="AY379" s="14"/>
      <c r="AZ379" s="13" t="s">
        <v>1800</v>
      </c>
      <c r="BA379" s="13" t="s">
        <v>1800</v>
      </c>
      <c r="BB379" s="14"/>
      <c r="BC379" s="14"/>
      <c r="BD379" s="13"/>
      <c r="BE379" s="14"/>
      <c r="BF379" s="14"/>
      <c r="BG379" s="13" t="s">
        <v>1800</v>
      </c>
      <c r="BH379" s="13"/>
      <c r="BI379" s="13"/>
      <c r="BJ379" s="13"/>
      <c r="BK379" s="13"/>
      <c r="BL379" s="13"/>
      <c r="BM379" s="13"/>
      <c r="BN379" s="13"/>
      <c r="BO379" s="13"/>
      <c r="BP379" s="13"/>
      <c r="BQ379" s="13"/>
      <c r="BR379" s="13"/>
      <c r="BS379" s="13"/>
      <c r="BT379" s="13"/>
      <c r="BU379" s="152"/>
      <c r="BV379" s="152"/>
      <c r="BW379" s="152"/>
      <c r="BX379" s="152"/>
      <c r="BY379" s="152"/>
      <c r="BZ379" s="152"/>
      <c r="CA379" s="152"/>
      <c r="CB379" s="217"/>
      <c r="CC379" s="217"/>
    </row>
    <row r="380" spans="1:81" ht="60" customHeight="1" x14ac:dyDescent="0.55000000000000004">
      <c r="A380" s="145"/>
      <c r="B380" s="146"/>
      <c r="C380" s="145"/>
      <c r="D380" s="145"/>
      <c r="E380" s="145"/>
      <c r="F380" s="145"/>
      <c r="G380" s="145"/>
      <c r="H380" s="145"/>
      <c r="I380" s="145"/>
      <c r="J380" s="145"/>
      <c r="K380" s="145"/>
      <c r="L380" s="145"/>
      <c r="M380" s="145"/>
      <c r="N380" s="145"/>
      <c r="O380" s="154"/>
      <c r="P380" s="148"/>
      <c r="Q380" s="148"/>
      <c r="R380" s="141"/>
      <c r="S380" s="144"/>
      <c r="T380" s="153"/>
      <c r="U380" s="6" t="s">
        <v>91</v>
      </c>
      <c r="V380" s="14"/>
      <c r="W380" s="14"/>
      <c r="X380" s="14"/>
      <c r="Y380" s="14"/>
      <c r="Z380" s="14"/>
      <c r="AA380" s="14"/>
      <c r="AB380" s="14"/>
      <c r="AC380" s="14"/>
      <c r="AD380" s="14"/>
      <c r="AE380" s="14"/>
      <c r="AF380" s="14"/>
      <c r="AG380" s="14"/>
      <c r="AH380" s="14"/>
      <c r="AI380" s="13"/>
      <c r="AJ380" s="14"/>
      <c r="AK380" s="14"/>
      <c r="AL380" s="14"/>
      <c r="AM380" s="13"/>
      <c r="AN380" s="13"/>
      <c r="AO380" s="14"/>
      <c r="AP380" s="14"/>
      <c r="AQ380" s="14"/>
      <c r="AR380" s="14"/>
      <c r="AS380" s="13"/>
      <c r="AT380" s="14"/>
      <c r="AU380" s="14"/>
      <c r="AV380" s="14"/>
      <c r="AW380" s="14"/>
      <c r="AX380" s="13"/>
      <c r="AY380" s="13"/>
      <c r="AZ380" s="14"/>
      <c r="BA380" s="13"/>
      <c r="BB380" s="13"/>
      <c r="BC380" s="13"/>
      <c r="BD380" s="13"/>
      <c r="BE380" s="13"/>
      <c r="BF380" s="13"/>
      <c r="BG380" s="14"/>
      <c r="BH380" s="13"/>
      <c r="BI380" s="13"/>
      <c r="BJ380" s="13"/>
      <c r="BK380" s="13"/>
      <c r="BL380" s="13"/>
      <c r="BM380" s="13"/>
      <c r="BN380" s="14"/>
      <c r="BO380" s="14"/>
      <c r="BP380" s="14"/>
      <c r="BQ380" s="14"/>
      <c r="BR380" s="13"/>
      <c r="BS380" s="13"/>
      <c r="BT380" s="13"/>
      <c r="BU380" s="153"/>
      <c r="BV380" s="153"/>
      <c r="BW380" s="153"/>
      <c r="BX380" s="153"/>
      <c r="BY380" s="153"/>
      <c r="BZ380" s="153"/>
      <c r="CA380" s="153"/>
      <c r="CB380" s="218"/>
      <c r="CC380" s="218"/>
    </row>
    <row r="381" spans="1:81" ht="60" customHeight="1" x14ac:dyDescent="0.55000000000000004">
      <c r="A381" s="145" t="s">
        <v>1115</v>
      </c>
      <c r="B381" s="146"/>
      <c r="C381" s="145" t="s">
        <v>2006</v>
      </c>
      <c r="D381" s="145" t="s">
        <v>1611</v>
      </c>
      <c r="E381" s="145" t="s">
        <v>1612</v>
      </c>
      <c r="F381" s="145" t="s">
        <v>1616</v>
      </c>
      <c r="G381" s="145" t="s">
        <v>1613</v>
      </c>
      <c r="H381" s="145" t="s">
        <v>1614</v>
      </c>
      <c r="I381" s="145" t="s">
        <v>1615</v>
      </c>
      <c r="J381" s="145" t="s">
        <v>1610</v>
      </c>
      <c r="K381" s="145"/>
      <c r="L381" s="145" t="s">
        <v>804</v>
      </c>
      <c r="M381" s="145" t="s">
        <v>1617</v>
      </c>
      <c r="N381" s="145" t="s">
        <v>1618</v>
      </c>
      <c r="O381" s="154" t="s">
        <v>1812</v>
      </c>
      <c r="P381" s="148" t="s">
        <v>6</v>
      </c>
      <c r="Q381" s="148" t="s">
        <v>7</v>
      </c>
      <c r="R381" s="139" t="s">
        <v>1619</v>
      </c>
      <c r="S381" s="142" t="s">
        <v>1620</v>
      </c>
      <c r="T381" s="151"/>
      <c r="U381" s="9" t="s">
        <v>86</v>
      </c>
      <c r="V381" s="13"/>
      <c r="W381" s="13"/>
      <c r="X381" s="13"/>
      <c r="Y381" s="13"/>
      <c r="Z381" s="13"/>
      <c r="AA381" s="13"/>
      <c r="AB381" s="13"/>
      <c r="AC381" s="13"/>
      <c r="AD381" s="13"/>
      <c r="AE381" s="13"/>
      <c r="AF381" s="13"/>
      <c r="AG381" s="13"/>
      <c r="AH381" s="13"/>
      <c r="AI381" s="13"/>
      <c r="AJ381" s="13"/>
      <c r="AK381" s="14"/>
      <c r="AL381" s="13"/>
      <c r="AM381" s="13"/>
      <c r="AN381" s="13"/>
      <c r="AO381" s="13"/>
      <c r="AP381" s="13"/>
      <c r="AQ381" s="14"/>
      <c r="AR381" s="14"/>
      <c r="AS381" s="13"/>
      <c r="AT381" s="13"/>
      <c r="AU381" s="13"/>
      <c r="AV381" s="13"/>
      <c r="AW381" s="13"/>
      <c r="AX381" s="13"/>
      <c r="AY381" s="13"/>
      <c r="AZ381" s="14"/>
      <c r="BA381" s="14"/>
      <c r="BB381" s="13"/>
      <c r="BC381" s="13"/>
      <c r="BD381" s="13"/>
      <c r="BE381" s="13"/>
      <c r="BF381" s="13"/>
      <c r="BG381" s="14"/>
      <c r="BH381" s="14"/>
      <c r="BI381" s="14"/>
      <c r="BJ381" s="14"/>
      <c r="BK381" s="14"/>
      <c r="BL381" s="14"/>
      <c r="BM381" s="14"/>
      <c r="BN381" s="13"/>
      <c r="BO381" s="13"/>
      <c r="BP381" s="13"/>
      <c r="BQ381" s="13"/>
      <c r="BR381" s="14"/>
      <c r="BS381" s="14"/>
      <c r="BT381" s="14"/>
      <c r="BU381" s="151"/>
      <c r="BV381" s="151"/>
      <c r="BW381" s="151"/>
      <c r="BX381" s="151"/>
      <c r="BY381" s="151"/>
      <c r="BZ381" s="151"/>
      <c r="CA381" s="151"/>
      <c r="CB381" s="216"/>
      <c r="CC381" s="216"/>
    </row>
    <row r="382" spans="1:81" ht="60" customHeight="1" x14ac:dyDescent="0.55000000000000004">
      <c r="A382" s="145"/>
      <c r="B382" s="146"/>
      <c r="C382" s="145"/>
      <c r="D382" s="145"/>
      <c r="E382" s="145"/>
      <c r="F382" s="145"/>
      <c r="G382" s="145"/>
      <c r="H382" s="145"/>
      <c r="I382" s="145"/>
      <c r="J382" s="145"/>
      <c r="K382" s="145"/>
      <c r="L382" s="145"/>
      <c r="M382" s="145"/>
      <c r="N382" s="145"/>
      <c r="O382" s="154"/>
      <c r="P382" s="148"/>
      <c r="Q382" s="148"/>
      <c r="R382" s="140"/>
      <c r="S382" s="143"/>
      <c r="T382" s="152"/>
      <c r="U382" s="6" t="s">
        <v>87</v>
      </c>
      <c r="V382" s="13"/>
      <c r="W382" s="13"/>
      <c r="X382" s="13"/>
      <c r="Y382" s="13"/>
      <c r="Z382" s="13"/>
      <c r="AA382" s="14"/>
      <c r="AB382" s="14"/>
      <c r="AC382" s="14"/>
      <c r="AD382" s="13"/>
      <c r="AE382" s="13"/>
      <c r="AF382" s="13"/>
      <c r="AG382" s="14"/>
      <c r="AH382" s="13"/>
      <c r="AI382" s="13"/>
      <c r="AJ382" s="13"/>
      <c r="AK382" s="13"/>
      <c r="AL382" s="13"/>
      <c r="AM382" s="13"/>
      <c r="AN382" s="14"/>
      <c r="AO382" s="14"/>
      <c r="AP382" s="13"/>
      <c r="AQ382" s="13"/>
      <c r="AR382" s="13"/>
      <c r="AS382" s="13"/>
      <c r="AT382" s="13"/>
      <c r="AU382" s="13"/>
      <c r="AV382" s="13"/>
      <c r="AW382" s="13"/>
      <c r="AX382" s="13"/>
      <c r="AY382" s="14"/>
      <c r="AZ382" s="13"/>
      <c r="BA382" s="13"/>
      <c r="BB382" s="14"/>
      <c r="BC382" s="14"/>
      <c r="BD382" s="13"/>
      <c r="BE382" s="14"/>
      <c r="BF382" s="14"/>
      <c r="BG382" s="13"/>
      <c r="BH382" s="13"/>
      <c r="BI382" s="13"/>
      <c r="BJ382" s="13"/>
      <c r="BK382" s="13"/>
      <c r="BL382" s="13"/>
      <c r="BM382" s="13"/>
      <c r="BN382" s="13"/>
      <c r="BO382" s="13"/>
      <c r="BP382" s="13"/>
      <c r="BQ382" s="13"/>
      <c r="BR382" s="13"/>
      <c r="BS382" s="13"/>
      <c r="BT382" s="13"/>
      <c r="BU382" s="152"/>
      <c r="BV382" s="152"/>
      <c r="BW382" s="152"/>
      <c r="BX382" s="152"/>
      <c r="BY382" s="152"/>
      <c r="BZ382" s="152"/>
      <c r="CA382" s="152"/>
      <c r="CB382" s="217"/>
      <c r="CC382" s="217"/>
    </row>
    <row r="383" spans="1:81" ht="60" customHeight="1" x14ac:dyDescent="0.55000000000000004">
      <c r="A383" s="145"/>
      <c r="B383" s="146"/>
      <c r="C383" s="145"/>
      <c r="D383" s="145"/>
      <c r="E383" s="145"/>
      <c r="F383" s="145"/>
      <c r="G383" s="145"/>
      <c r="H383" s="145"/>
      <c r="I383" s="145"/>
      <c r="J383" s="145"/>
      <c r="K383" s="145"/>
      <c r="L383" s="145"/>
      <c r="M383" s="145"/>
      <c r="N383" s="145"/>
      <c r="O383" s="154"/>
      <c r="P383" s="148"/>
      <c r="Q383" s="148"/>
      <c r="R383" s="141"/>
      <c r="S383" s="144"/>
      <c r="T383" s="153"/>
      <c r="U383" s="6" t="s">
        <v>91</v>
      </c>
      <c r="V383" s="14"/>
      <c r="W383" s="14"/>
      <c r="X383" s="14"/>
      <c r="Y383" s="14"/>
      <c r="Z383" s="14"/>
      <c r="AA383" s="14"/>
      <c r="AB383" s="14"/>
      <c r="AC383" s="14"/>
      <c r="AD383" s="14"/>
      <c r="AE383" s="14"/>
      <c r="AF383" s="14"/>
      <c r="AG383" s="14"/>
      <c r="AH383" s="14"/>
      <c r="AI383" s="13"/>
      <c r="AJ383" s="14"/>
      <c r="AK383" s="14"/>
      <c r="AL383" s="14"/>
      <c r="AM383" s="13"/>
      <c r="AN383" s="13"/>
      <c r="AO383" s="14"/>
      <c r="AP383" s="14"/>
      <c r="AQ383" s="14"/>
      <c r="AR383" s="14"/>
      <c r="AS383" s="13"/>
      <c r="AT383" s="14"/>
      <c r="AU383" s="14"/>
      <c r="AV383" s="14"/>
      <c r="AW383" s="14"/>
      <c r="AX383" s="13"/>
      <c r="AY383" s="13"/>
      <c r="AZ383" s="14"/>
      <c r="BA383" s="13"/>
      <c r="BB383" s="13"/>
      <c r="BC383" s="13"/>
      <c r="BD383" s="13"/>
      <c r="BE383" s="13"/>
      <c r="BF383" s="13"/>
      <c r="BG383" s="14"/>
      <c r="BH383" s="13"/>
      <c r="BI383" s="13"/>
      <c r="BJ383" s="13"/>
      <c r="BK383" s="13"/>
      <c r="BL383" s="13"/>
      <c r="BM383" s="13"/>
      <c r="BN383" s="14"/>
      <c r="BO383" s="14"/>
      <c r="BP383" s="14"/>
      <c r="BQ383" s="14"/>
      <c r="BR383" s="13"/>
      <c r="BS383" s="13"/>
      <c r="BT383" s="13"/>
      <c r="BU383" s="153"/>
      <c r="BV383" s="153"/>
      <c r="BW383" s="153"/>
      <c r="BX383" s="153"/>
      <c r="BY383" s="153"/>
      <c r="BZ383" s="153"/>
      <c r="CA383" s="153"/>
      <c r="CB383" s="218"/>
      <c r="CC383" s="218"/>
    </row>
    <row r="384" spans="1:81" ht="60" customHeight="1" x14ac:dyDescent="0.55000000000000004">
      <c r="A384" s="145" t="s">
        <v>1115</v>
      </c>
      <c r="B384" s="146"/>
      <c r="C384" s="145" t="s">
        <v>2007</v>
      </c>
      <c r="D384" s="145" t="s">
        <v>1621</v>
      </c>
      <c r="E384" s="145" t="s">
        <v>2735</v>
      </c>
      <c r="F384" s="145" t="s">
        <v>1622</v>
      </c>
      <c r="G384" s="145" t="s">
        <v>582</v>
      </c>
      <c r="H384" s="149" t="s">
        <v>583</v>
      </c>
      <c r="I384" s="145" t="s">
        <v>1623</v>
      </c>
      <c r="J384" s="147"/>
      <c r="K384" s="145"/>
      <c r="L384" s="145" t="s">
        <v>804</v>
      </c>
      <c r="M384" s="145" t="s">
        <v>1625</v>
      </c>
      <c r="N384" s="145" t="s">
        <v>1626</v>
      </c>
      <c r="O384" s="154" t="s">
        <v>1813</v>
      </c>
      <c r="P384" s="148" t="s">
        <v>6</v>
      </c>
      <c r="Q384" s="148" t="s">
        <v>7</v>
      </c>
      <c r="R384" s="139" t="s">
        <v>1624</v>
      </c>
      <c r="S384" s="142" t="s">
        <v>1627</v>
      </c>
      <c r="T384" s="151"/>
      <c r="U384" s="9" t="s">
        <v>86</v>
      </c>
      <c r="V384" s="13"/>
      <c r="W384" s="13"/>
      <c r="X384" s="13"/>
      <c r="Y384" s="13"/>
      <c r="Z384" s="13"/>
      <c r="AA384" s="13"/>
      <c r="AB384" s="13"/>
      <c r="AC384" s="13"/>
      <c r="AD384" s="13"/>
      <c r="AE384" s="13"/>
      <c r="AF384" s="13"/>
      <c r="AG384" s="13"/>
      <c r="AH384" s="13"/>
      <c r="AI384" s="13"/>
      <c r="AJ384" s="13"/>
      <c r="AK384" s="14"/>
      <c r="AL384" s="13"/>
      <c r="AM384" s="13"/>
      <c r="AN384" s="13"/>
      <c r="AO384" s="13"/>
      <c r="AP384" s="13"/>
      <c r="AQ384" s="14"/>
      <c r="AR384" s="14"/>
      <c r="AS384" s="13"/>
      <c r="AT384" s="13"/>
      <c r="AU384" s="13"/>
      <c r="AV384" s="13"/>
      <c r="AW384" s="13"/>
      <c r="AX384" s="13"/>
      <c r="AY384" s="13"/>
      <c r="AZ384" s="14"/>
      <c r="BA384" s="14"/>
      <c r="BB384" s="13"/>
      <c r="BC384" s="13"/>
      <c r="BD384" s="13"/>
      <c r="BE384" s="13"/>
      <c r="BF384" s="13"/>
      <c r="BG384" s="14"/>
      <c r="BH384" s="14"/>
      <c r="BI384" s="14"/>
      <c r="BJ384" s="14"/>
      <c r="BK384" s="14"/>
      <c r="BL384" s="14"/>
      <c r="BM384" s="14"/>
      <c r="BN384" s="13"/>
      <c r="BO384" s="13"/>
      <c r="BP384" s="13"/>
      <c r="BQ384" s="13"/>
      <c r="BR384" s="14"/>
      <c r="BS384" s="14"/>
      <c r="BT384" s="14"/>
      <c r="BU384" s="151"/>
      <c r="BV384" s="151"/>
      <c r="BW384" s="151"/>
      <c r="BX384" s="151"/>
      <c r="BY384" s="151"/>
      <c r="BZ384" s="151"/>
      <c r="CA384" s="151"/>
      <c r="CB384" s="216"/>
      <c r="CC384" s="216"/>
    </row>
    <row r="385" spans="1:81" ht="60" customHeight="1" x14ac:dyDescent="0.55000000000000004">
      <c r="A385" s="145"/>
      <c r="B385" s="146"/>
      <c r="C385" s="145"/>
      <c r="D385" s="145"/>
      <c r="E385" s="145"/>
      <c r="F385" s="145"/>
      <c r="G385" s="145"/>
      <c r="H385" s="149"/>
      <c r="I385" s="145"/>
      <c r="J385" s="145"/>
      <c r="K385" s="145"/>
      <c r="L385" s="145"/>
      <c r="M385" s="145"/>
      <c r="N385" s="145"/>
      <c r="O385" s="154"/>
      <c r="P385" s="148"/>
      <c r="Q385" s="148"/>
      <c r="R385" s="140"/>
      <c r="S385" s="143"/>
      <c r="T385" s="152"/>
      <c r="U385" s="6" t="s">
        <v>87</v>
      </c>
      <c r="V385" s="13"/>
      <c r="W385" s="13"/>
      <c r="X385" s="13"/>
      <c r="Y385" s="13"/>
      <c r="Z385" s="13" t="s">
        <v>1801</v>
      </c>
      <c r="AA385" s="14"/>
      <c r="AB385" s="14"/>
      <c r="AC385" s="14"/>
      <c r="AD385" s="13"/>
      <c r="AE385" s="13"/>
      <c r="AF385" s="13"/>
      <c r="AG385" s="14"/>
      <c r="AH385" s="13"/>
      <c r="AI385" s="13"/>
      <c r="AJ385" s="13" t="s">
        <v>1801</v>
      </c>
      <c r="AK385" s="13"/>
      <c r="AL385" s="13"/>
      <c r="AM385" s="13"/>
      <c r="AN385" s="14"/>
      <c r="AO385" s="14"/>
      <c r="AP385" s="13"/>
      <c r="AQ385" s="13"/>
      <c r="AR385" s="13"/>
      <c r="AS385" s="13"/>
      <c r="AT385" s="13"/>
      <c r="AU385" s="13"/>
      <c r="AV385" s="13"/>
      <c r="AW385" s="13"/>
      <c r="AX385" s="13"/>
      <c r="AY385" s="14"/>
      <c r="AZ385" s="13"/>
      <c r="BA385" s="13"/>
      <c r="BB385" s="14"/>
      <c r="BC385" s="14"/>
      <c r="BD385" s="13"/>
      <c r="BE385" s="14"/>
      <c r="BF385" s="14"/>
      <c r="BG385" s="13"/>
      <c r="BH385" s="13"/>
      <c r="BI385" s="13"/>
      <c r="BJ385" s="13"/>
      <c r="BK385" s="13"/>
      <c r="BL385" s="13"/>
      <c r="BM385" s="13"/>
      <c r="BN385" s="13"/>
      <c r="BO385" s="13" t="s">
        <v>1801</v>
      </c>
      <c r="BP385" s="13"/>
      <c r="BQ385" s="13"/>
      <c r="BR385" s="13" t="s">
        <v>1801</v>
      </c>
      <c r="BS385" s="13"/>
      <c r="BT385" s="13"/>
      <c r="BU385" s="152"/>
      <c r="BV385" s="152"/>
      <c r="BW385" s="152"/>
      <c r="BX385" s="152"/>
      <c r="BY385" s="152"/>
      <c r="BZ385" s="152"/>
      <c r="CA385" s="152"/>
      <c r="CB385" s="217"/>
      <c r="CC385" s="217"/>
    </row>
    <row r="386" spans="1:81" ht="60" customHeight="1" x14ac:dyDescent="0.55000000000000004">
      <c r="A386" s="145"/>
      <c r="B386" s="146"/>
      <c r="C386" s="145"/>
      <c r="D386" s="145"/>
      <c r="E386" s="145"/>
      <c r="F386" s="145"/>
      <c r="G386" s="145"/>
      <c r="H386" s="149"/>
      <c r="I386" s="145"/>
      <c r="J386" s="145"/>
      <c r="K386" s="145"/>
      <c r="L386" s="145"/>
      <c r="M386" s="145"/>
      <c r="N386" s="145"/>
      <c r="O386" s="154"/>
      <c r="P386" s="148"/>
      <c r="Q386" s="148"/>
      <c r="R386" s="141"/>
      <c r="S386" s="144"/>
      <c r="T386" s="153"/>
      <c r="U386" s="6" t="s">
        <v>91</v>
      </c>
      <c r="V386" s="14"/>
      <c r="W386" s="14"/>
      <c r="X386" s="14"/>
      <c r="Y386" s="14"/>
      <c r="Z386" s="14"/>
      <c r="AA386" s="14"/>
      <c r="AB386" s="14"/>
      <c r="AC386" s="14"/>
      <c r="AD386" s="14"/>
      <c r="AE386" s="14"/>
      <c r="AF386" s="14"/>
      <c r="AG386" s="14"/>
      <c r="AH386" s="14"/>
      <c r="AI386" s="13"/>
      <c r="AJ386" s="14"/>
      <c r="AK386" s="14"/>
      <c r="AL386" s="14"/>
      <c r="AM386" s="13"/>
      <c r="AN386" s="13"/>
      <c r="AO386" s="14"/>
      <c r="AP386" s="14"/>
      <c r="AQ386" s="14"/>
      <c r="AR386" s="14"/>
      <c r="AS386" s="13"/>
      <c r="AT386" s="14"/>
      <c r="AU386" s="14"/>
      <c r="AV386" s="14"/>
      <c r="AW386" s="14"/>
      <c r="AX386" s="13"/>
      <c r="AY386" s="13"/>
      <c r="AZ386" s="14"/>
      <c r="BA386" s="13"/>
      <c r="BB386" s="13"/>
      <c r="BC386" s="13"/>
      <c r="BD386" s="13"/>
      <c r="BE386" s="13"/>
      <c r="BF386" s="13"/>
      <c r="BG386" s="14"/>
      <c r="BH386" s="13"/>
      <c r="BI386" s="13"/>
      <c r="BJ386" s="13"/>
      <c r="BK386" s="13"/>
      <c r="BL386" s="13"/>
      <c r="BM386" s="13"/>
      <c r="BN386" s="14"/>
      <c r="BO386" s="14"/>
      <c r="BP386" s="14"/>
      <c r="BQ386" s="14"/>
      <c r="BR386" s="13"/>
      <c r="BS386" s="13"/>
      <c r="BT386" s="13"/>
      <c r="BU386" s="153"/>
      <c r="BV386" s="153"/>
      <c r="BW386" s="153"/>
      <c r="BX386" s="153"/>
      <c r="BY386" s="153"/>
      <c r="BZ386" s="153"/>
      <c r="CA386" s="153"/>
      <c r="CB386" s="218"/>
      <c r="CC386" s="218"/>
    </row>
    <row r="387" spans="1:81" ht="60" customHeight="1" x14ac:dyDescent="0.55000000000000004">
      <c r="A387" s="145" t="s">
        <v>1115</v>
      </c>
      <c r="B387" s="146"/>
      <c r="C387" s="145" t="s">
        <v>2008</v>
      </c>
      <c r="D387" s="145" t="s">
        <v>1628</v>
      </c>
      <c r="E387" s="145" t="s">
        <v>1629</v>
      </c>
      <c r="F387" s="145" t="s">
        <v>35</v>
      </c>
      <c r="G387" s="145" t="s">
        <v>2337</v>
      </c>
      <c r="H387" s="145" t="s">
        <v>2338</v>
      </c>
      <c r="I387" s="145" t="s">
        <v>2339</v>
      </c>
      <c r="J387" s="147"/>
      <c r="K387" s="145"/>
      <c r="L387" s="145" t="s">
        <v>804</v>
      </c>
      <c r="M387" s="145" t="s">
        <v>1346</v>
      </c>
      <c r="N387" s="145" t="s">
        <v>1631</v>
      </c>
      <c r="O387" s="154" t="s">
        <v>1814</v>
      </c>
      <c r="P387" s="148" t="s">
        <v>6</v>
      </c>
      <c r="Q387" s="148" t="s">
        <v>7</v>
      </c>
      <c r="R387" s="139" t="s">
        <v>1630</v>
      </c>
      <c r="S387" s="142" t="s">
        <v>1632</v>
      </c>
      <c r="T387" s="151"/>
      <c r="U387" s="9" t="s">
        <v>86</v>
      </c>
      <c r="V387" s="13"/>
      <c r="W387" s="13"/>
      <c r="X387" s="13"/>
      <c r="Y387" s="13"/>
      <c r="Z387" s="13" t="s">
        <v>2340</v>
      </c>
      <c r="AA387" s="13"/>
      <c r="AB387" s="13"/>
      <c r="AC387" s="13"/>
      <c r="AD387" s="13"/>
      <c r="AE387" s="13"/>
      <c r="AF387" s="13"/>
      <c r="AG387" s="13"/>
      <c r="AH387" s="13"/>
      <c r="AI387" s="13"/>
      <c r="AJ387" s="13" t="s">
        <v>2341</v>
      </c>
      <c r="AK387" s="14"/>
      <c r="AL387" s="13"/>
      <c r="AM387" s="13"/>
      <c r="AN387" s="13"/>
      <c r="AO387" s="13"/>
      <c r="AP387" s="13"/>
      <c r="AQ387" s="14"/>
      <c r="AR387" s="14"/>
      <c r="AS387" s="13"/>
      <c r="AT387" s="13"/>
      <c r="AU387" s="13"/>
      <c r="AV387" s="13"/>
      <c r="AW387" s="13"/>
      <c r="AX387" s="13"/>
      <c r="AY387" s="13"/>
      <c r="AZ387" s="14"/>
      <c r="BA387" s="14"/>
      <c r="BB387" s="13"/>
      <c r="BC387" s="13"/>
      <c r="BD387" s="13"/>
      <c r="BE387" s="13"/>
      <c r="BF387" s="13"/>
      <c r="BG387" s="14"/>
      <c r="BH387" s="14"/>
      <c r="BI387" s="14"/>
      <c r="BJ387" s="14"/>
      <c r="BK387" s="14"/>
      <c r="BL387" s="14"/>
      <c r="BM387" s="14"/>
      <c r="BN387" s="13"/>
      <c r="BO387" s="13" t="s">
        <v>2132</v>
      </c>
      <c r="BP387" s="13"/>
      <c r="BQ387" s="13"/>
      <c r="BR387" s="14"/>
      <c r="BS387" s="14"/>
      <c r="BT387" s="14"/>
      <c r="BU387" s="151"/>
      <c r="BV387" s="151"/>
      <c r="BW387" s="151"/>
      <c r="BX387" s="151"/>
      <c r="BY387" s="151"/>
      <c r="BZ387" s="151" t="s">
        <v>780</v>
      </c>
      <c r="CA387" s="151"/>
      <c r="CB387" s="216"/>
      <c r="CC387" s="216"/>
    </row>
    <row r="388" spans="1:81" ht="60" customHeight="1" x14ac:dyDescent="0.55000000000000004">
      <c r="A388" s="145"/>
      <c r="B388" s="146"/>
      <c r="C388" s="145"/>
      <c r="D388" s="145"/>
      <c r="E388" s="145"/>
      <c r="F388" s="145"/>
      <c r="G388" s="145"/>
      <c r="H388" s="145"/>
      <c r="I388" s="145"/>
      <c r="J388" s="145"/>
      <c r="K388" s="145"/>
      <c r="L388" s="145"/>
      <c r="M388" s="145"/>
      <c r="N388" s="145"/>
      <c r="O388" s="154"/>
      <c r="P388" s="148"/>
      <c r="Q388" s="148"/>
      <c r="R388" s="140"/>
      <c r="S388" s="143"/>
      <c r="T388" s="152"/>
      <c r="U388" s="6" t="s">
        <v>87</v>
      </c>
      <c r="V388" s="13"/>
      <c r="W388" s="13"/>
      <c r="X388" s="13"/>
      <c r="Y388" s="13"/>
      <c r="Z388" s="13" t="s">
        <v>1783</v>
      </c>
      <c r="AA388" s="14"/>
      <c r="AB388" s="14"/>
      <c r="AC388" s="14"/>
      <c r="AD388" s="13"/>
      <c r="AE388" s="13"/>
      <c r="AF388" s="13"/>
      <c r="AG388" s="14"/>
      <c r="AH388" s="13"/>
      <c r="AI388" s="13"/>
      <c r="AJ388" s="13"/>
      <c r="AK388" s="13"/>
      <c r="AL388" s="13"/>
      <c r="AM388" s="13"/>
      <c r="AN388" s="14"/>
      <c r="AO388" s="14"/>
      <c r="AP388" s="13"/>
      <c r="AQ388" s="13"/>
      <c r="AR388" s="13"/>
      <c r="AS388" s="13"/>
      <c r="AT388" s="13"/>
      <c r="AU388" s="13"/>
      <c r="AV388" s="13"/>
      <c r="AW388" s="13"/>
      <c r="AX388" s="13"/>
      <c r="AY388" s="14"/>
      <c r="AZ388" s="13"/>
      <c r="BA388" s="13"/>
      <c r="BB388" s="14"/>
      <c r="BC388" s="14"/>
      <c r="BD388" s="13"/>
      <c r="BE388" s="14"/>
      <c r="BF388" s="14"/>
      <c r="BG388" s="13"/>
      <c r="BH388" s="13"/>
      <c r="BI388" s="13"/>
      <c r="BJ388" s="13"/>
      <c r="BK388" s="13"/>
      <c r="BL388" s="13"/>
      <c r="BM388" s="13"/>
      <c r="BN388" s="13"/>
      <c r="BO388" s="13"/>
      <c r="BP388" s="13"/>
      <c r="BQ388" s="13"/>
      <c r="BR388" s="13"/>
      <c r="BS388" s="13"/>
      <c r="BT388" s="13"/>
      <c r="BU388" s="152"/>
      <c r="BV388" s="152"/>
      <c r="BW388" s="152"/>
      <c r="BX388" s="152"/>
      <c r="BY388" s="152"/>
      <c r="BZ388" s="152"/>
      <c r="CA388" s="152"/>
      <c r="CB388" s="217"/>
      <c r="CC388" s="217"/>
    </row>
    <row r="389" spans="1:81" ht="60" customHeight="1" x14ac:dyDescent="0.55000000000000004">
      <c r="A389" s="145"/>
      <c r="B389" s="146"/>
      <c r="C389" s="145"/>
      <c r="D389" s="145"/>
      <c r="E389" s="145"/>
      <c r="F389" s="145"/>
      <c r="G389" s="145"/>
      <c r="H389" s="145"/>
      <c r="I389" s="145"/>
      <c r="J389" s="145"/>
      <c r="K389" s="145"/>
      <c r="L389" s="145"/>
      <c r="M389" s="145"/>
      <c r="N389" s="145"/>
      <c r="O389" s="154"/>
      <c r="P389" s="148"/>
      <c r="Q389" s="148"/>
      <c r="R389" s="141"/>
      <c r="S389" s="144"/>
      <c r="T389" s="153"/>
      <c r="U389" s="6" t="s">
        <v>91</v>
      </c>
      <c r="V389" s="14"/>
      <c r="W389" s="14"/>
      <c r="X389" s="14"/>
      <c r="Y389" s="14"/>
      <c r="Z389" s="14"/>
      <c r="AA389" s="14"/>
      <c r="AB389" s="14"/>
      <c r="AC389" s="14"/>
      <c r="AD389" s="14"/>
      <c r="AE389" s="14"/>
      <c r="AF389" s="14"/>
      <c r="AG389" s="14"/>
      <c r="AH389" s="14"/>
      <c r="AI389" s="13"/>
      <c r="AJ389" s="14"/>
      <c r="AK389" s="14"/>
      <c r="AL389" s="14"/>
      <c r="AM389" s="13"/>
      <c r="AN389" s="13"/>
      <c r="AO389" s="14"/>
      <c r="AP389" s="14"/>
      <c r="AQ389" s="14"/>
      <c r="AR389" s="14"/>
      <c r="AS389" s="13"/>
      <c r="AT389" s="14"/>
      <c r="AU389" s="14"/>
      <c r="AV389" s="14"/>
      <c r="AW389" s="14"/>
      <c r="AX389" s="13"/>
      <c r="AY389" s="13"/>
      <c r="AZ389" s="14"/>
      <c r="BA389" s="13"/>
      <c r="BB389" s="13"/>
      <c r="BC389" s="13"/>
      <c r="BD389" s="13"/>
      <c r="BE389" s="13"/>
      <c r="BF389" s="13"/>
      <c r="BG389" s="14"/>
      <c r="BH389" s="13"/>
      <c r="BI389" s="13"/>
      <c r="BJ389" s="13"/>
      <c r="BK389" s="13"/>
      <c r="BL389" s="13"/>
      <c r="BM389" s="13"/>
      <c r="BN389" s="14"/>
      <c r="BO389" s="14"/>
      <c r="BP389" s="14"/>
      <c r="BQ389" s="14"/>
      <c r="BR389" s="13"/>
      <c r="BS389" s="13"/>
      <c r="BT389" s="13"/>
      <c r="BU389" s="153"/>
      <c r="BV389" s="153"/>
      <c r="BW389" s="153"/>
      <c r="BX389" s="153"/>
      <c r="BY389" s="153"/>
      <c r="BZ389" s="153"/>
      <c r="CA389" s="153"/>
      <c r="CB389" s="218"/>
      <c r="CC389" s="218"/>
    </row>
    <row r="390" spans="1:81" ht="60" customHeight="1" x14ac:dyDescent="0.55000000000000004">
      <c r="A390" s="145" t="s">
        <v>1115</v>
      </c>
      <c r="B390" s="146"/>
      <c r="C390" s="145" t="s">
        <v>2009</v>
      </c>
      <c r="D390" s="145" t="s">
        <v>1635</v>
      </c>
      <c r="E390" s="145" t="s">
        <v>1636</v>
      </c>
      <c r="F390" s="145" t="s">
        <v>1637</v>
      </c>
      <c r="G390" s="145" t="s">
        <v>1638</v>
      </c>
      <c r="H390" s="149" t="s">
        <v>1640</v>
      </c>
      <c r="I390" s="145" t="s">
        <v>1639</v>
      </c>
      <c r="J390" s="147" t="s">
        <v>1634</v>
      </c>
      <c r="K390" s="145" t="s">
        <v>1633</v>
      </c>
      <c r="L390" s="145" t="s">
        <v>804</v>
      </c>
      <c r="M390" s="145" t="s">
        <v>1346</v>
      </c>
      <c r="N390" s="145" t="s">
        <v>2591</v>
      </c>
      <c r="O390" s="154" t="s">
        <v>2592</v>
      </c>
      <c r="P390" s="148" t="s">
        <v>6</v>
      </c>
      <c r="Q390" s="148" t="s">
        <v>7</v>
      </c>
      <c r="R390" s="139" t="s">
        <v>2593</v>
      </c>
      <c r="S390" s="142" t="s">
        <v>2594</v>
      </c>
      <c r="T390" s="151"/>
      <c r="U390" s="9" t="s">
        <v>86</v>
      </c>
      <c r="V390" s="13"/>
      <c r="W390" s="13"/>
      <c r="X390" s="13"/>
      <c r="Y390" s="13"/>
      <c r="Z390" s="13"/>
      <c r="AA390" s="13"/>
      <c r="AB390" s="13"/>
      <c r="AC390" s="13"/>
      <c r="AD390" s="13"/>
      <c r="AE390" s="13"/>
      <c r="AF390" s="13"/>
      <c r="AG390" s="13"/>
      <c r="AH390" s="13"/>
      <c r="AI390" s="13"/>
      <c r="AJ390" s="13"/>
      <c r="AK390" s="14"/>
      <c r="AL390" s="13"/>
      <c r="AM390" s="13"/>
      <c r="AN390" s="13"/>
      <c r="AO390" s="13"/>
      <c r="AP390" s="13"/>
      <c r="AQ390" s="14"/>
      <c r="AR390" s="14"/>
      <c r="AS390" s="13"/>
      <c r="AT390" s="13"/>
      <c r="AU390" s="13"/>
      <c r="AV390" s="13"/>
      <c r="AW390" s="13"/>
      <c r="AX390" s="13"/>
      <c r="AY390" s="13"/>
      <c r="AZ390" s="14"/>
      <c r="BA390" s="14"/>
      <c r="BB390" s="13"/>
      <c r="BC390" s="13"/>
      <c r="BD390" s="13"/>
      <c r="BE390" s="13"/>
      <c r="BF390" s="13"/>
      <c r="BG390" s="14"/>
      <c r="BH390" s="14"/>
      <c r="BI390" s="14"/>
      <c r="BJ390" s="14"/>
      <c r="BK390" s="14"/>
      <c r="BL390" s="14"/>
      <c r="BM390" s="14"/>
      <c r="BN390" s="13"/>
      <c r="BO390" s="13"/>
      <c r="BP390" s="13"/>
      <c r="BQ390" s="13"/>
      <c r="BR390" s="14"/>
      <c r="BS390" s="14"/>
      <c r="BT390" s="14"/>
      <c r="BU390" s="151"/>
      <c r="BV390" s="151"/>
      <c r="BW390" s="151"/>
      <c r="BX390" s="151"/>
      <c r="BY390" s="151"/>
      <c r="BZ390" s="151"/>
      <c r="CA390" s="151"/>
      <c r="CB390" s="216"/>
      <c r="CC390" s="216"/>
    </row>
    <row r="391" spans="1:81" ht="60" customHeight="1" x14ac:dyDescent="0.55000000000000004">
      <c r="A391" s="145"/>
      <c r="B391" s="146"/>
      <c r="C391" s="145"/>
      <c r="D391" s="145"/>
      <c r="E391" s="145"/>
      <c r="F391" s="145"/>
      <c r="G391" s="145"/>
      <c r="H391" s="149"/>
      <c r="I391" s="145"/>
      <c r="J391" s="145"/>
      <c r="K391" s="145"/>
      <c r="L391" s="145"/>
      <c r="M391" s="145"/>
      <c r="N391" s="145"/>
      <c r="O391" s="154"/>
      <c r="P391" s="148"/>
      <c r="Q391" s="148"/>
      <c r="R391" s="140"/>
      <c r="S391" s="143"/>
      <c r="T391" s="152"/>
      <c r="U391" s="6" t="s">
        <v>87</v>
      </c>
      <c r="V391" s="13"/>
      <c r="W391" s="13"/>
      <c r="X391" s="13"/>
      <c r="Y391" s="13"/>
      <c r="Z391" s="13" t="s">
        <v>1783</v>
      </c>
      <c r="AA391" s="14"/>
      <c r="AB391" s="14"/>
      <c r="AC391" s="14"/>
      <c r="AD391" s="13"/>
      <c r="AE391" s="13"/>
      <c r="AF391" s="13"/>
      <c r="AG391" s="14"/>
      <c r="AH391" s="13"/>
      <c r="AI391" s="13"/>
      <c r="AJ391" s="13"/>
      <c r="AK391" s="13"/>
      <c r="AL391" s="13"/>
      <c r="AM391" s="13"/>
      <c r="AN391" s="14"/>
      <c r="AO391" s="14"/>
      <c r="AP391" s="13"/>
      <c r="AQ391" s="13"/>
      <c r="AR391" s="13"/>
      <c r="AS391" s="13"/>
      <c r="AT391" s="13"/>
      <c r="AU391" s="13"/>
      <c r="AV391" s="13"/>
      <c r="AW391" s="13"/>
      <c r="AX391" s="13"/>
      <c r="AY391" s="14"/>
      <c r="AZ391" s="13"/>
      <c r="BA391" s="13"/>
      <c r="BB391" s="14"/>
      <c r="BC391" s="14"/>
      <c r="BD391" s="13"/>
      <c r="BE391" s="14"/>
      <c r="BF391" s="14"/>
      <c r="BG391" s="13"/>
      <c r="BH391" s="13"/>
      <c r="BI391" s="13"/>
      <c r="BJ391" s="13"/>
      <c r="BK391" s="13"/>
      <c r="BL391" s="13"/>
      <c r="BM391" s="13"/>
      <c r="BN391" s="13"/>
      <c r="BO391" s="13"/>
      <c r="BP391" s="13"/>
      <c r="BQ391" s="13"/>
      <c r="BR391" s="13"/>
      <c r="BS391" s="13"/>
      <c r="BT391" s="13"/>
      <c r="BU391" s="152"/>
      <c r="BV391" s="152"/>
      <c r="BW391" s="152"/>
      <c r="BX391" s="152"/>
      <c r="BY391" s="152"/>
      <c r="BZ391" s="152"/>
      <c r="CA391" s="152"/>
      <c r="CB391" s="217"/>
      <c r="CC391" s="217"/>
    </row>
    <row r="392" spans="1:81" ht="60" customHeight="1" x14ac:dyDescent="0.55000000000000004">
      <c r="A392" s="145"/>
      <c r="B392" s="146"/>
      <c r="C392" s="145"/>
      <c r="D392" s="145"/>
      <c r="E392" s="145"/>
      <c r="F392" s="145"/>
      <c r="G392" s="145"/>
      <c r="H392" s="149"/>
      <c r="I392" s="145"/>
      <c r="J392" s="145"/>
      <c r="K392" s="145"/>
      <c r="L392" s="145"/>
      <c r="M392" s="145"/>
      <c r="N392" s="145"/>
      <c r="O392" s="154"/>
      <c r="P392" s="148"/>
      <c r="Q392" s="148"/>
      <c r="R392" s="141"/>
      <c r="S392" s="144"/>
      <c r="T392" s="153"/>
      <c r="U392" s="6" t="s">
        <v>91</v>
      </c>
      <c r="V392" s="14"/>
      <c r="W392" s="14"/>
      <c r="X392" s="14"/>
      <c r="Y392" s="14"/>
      <c r="Z392" s="14"/>
      <c r="AA392" s="14"/>
      <c r="AB392" s="14"/>
      <c r="AC392" s="14"/>
      <c r="AD392" s="14"/>
      <c r="AE392" s="14"/>
      <c r="AF392" s="14"/>
      <c r="AG392" s="14"/>
      <c r="AH392" s="14"/>
      <c r="AI392" s="13"/>
      <c r="AJ392" s="14"/>
      <c r="AK392" s="14"/>
      <c r="AL392" s="14"/>
      <c r="AM392" s="13"/>
      <c r="AN392" s="13"/>
      <c r="AO392" s="14"/>
      <c r="AP392" s="14"/>
      <c r="AQ392" s="14"/>
      <c r="AR392" s="14"/>
      <c r="AS392" s="13"/>
      <c r="AT392" s="14"/>
      <c r="AU392" s="14"/>
      <c r="AV392" s="14"/>
      <c r="AW392" s="14"/>
      <c r="AX392" s="13"/>
      <c r="AY392" s="13"/>
      <c r="AZ392" s="14"/>
      <c r="BA392" s="13"/>
      <c r="BB392" s="13"/>
      <c r="BC392" s="13"/>
      <c r="BD392" s="13"/>
      <c r="BE392" s="13"/>
      <c r="BF392" s="13"/>
      <c r="BG392" s="14"/>
      <c r="BH392" s="13"/>
      <c r="BI392" s="13"/>
      <c r="BJ392" s="13"/>
      <c r="BK392" s="13"/>
      <c r="BL392" s="13"/>
      <c r="BM392" s="13"/>
      <c r="BN392" s="14"/>
      <c r="BO392" s="14"/>
      <c r="BP392" s="14"/>
      <c r="BQ392" s="14"/>
      <c r="BR392" s="13"/>
      <c r="BS392" s="13"/>
      <c r="BT392" s="13"/>
      <c r="BU392" s="153"/>
      <c r="BV392" s="153"/>
      <c r="BW392" s="153"/>
      <c r="BX392" s="153"/>
      <c r="BY392" s="153"/>
      <c r="BZ392" s="153"/>
      <c r="CA392" s="153"/>
      <c r="CB392" s="218"/>
      <c r="CC392" s="218"/>
    </row>
    <row r="393" spans="1:81" ht="60" customHeight="1" x14ac:dyDescent="0.55000000000000004">
      <c r="A393" s="145" t="s">
        <v>1115</v>
      </c>
      <c r="B393" s="146"/>
      <c r="C393" s="145" t="s">
        <v>2010</v>
      </c>
      <c r="D393" s="145" t="s">
        <v>1774</v>
      </c>
      <c r="E393" s="145" t="s">
        <v>1642</v>
      </c>
      <c r="F393" s="145" t="s">
        <v>1645</v>
      </c>
      <c r="G393" s="145" t="s">
        <v>1643</v>
      </c>
      <c r="H393" s="145" t="s">
        <v>1646</v>
      </c>
      <c r="I393" s="145" t="s">
        <v>1644</v>
      </c>
      <c r="J393" s="147" t="s">
        <v>1641</v>
      </c>
      <c r="K393" s="145"/>
      <c r="L393" s="145" t="s">
        <v>804</v>
      </c>
      <c r="M393" s="145" t="s">
        <v>1648</v>
      </c>
      <c r="N393" s="145" t="s">
        <v>1222</v>
      </c>
      <c r="O393" s="154" t="s">
        <v>1815</v>
      </c>
      <c r="P393" s="148" t="s">
        <v>6</v>
      </c>
      <c r="Q393" s="148" t="s">
        <v>7</v>
      </c>
      <c r="R393" s="139" t="s">
        <v>1647</v>
      </c>
      <c r="S393" s="142" t="s">
        <v>1649</v>
      </c>
      <c r="T393" s="151"/>
      <c r="U393" s="9" t="s">
        <v>86</v>
      </c>
      <c r="V393" s="13"/>
      <c r="W393" s="13"/>
      <c r="X393" s="13"/>
      <c r="Y393" s="13"/>
      <c r="Z393" s="13"/>
      <c r="AA393" s="13"/>
      <c r="AB393" s="13"/>
      <c r="AC393" s="13"/>
      <c r="AD393" s="13"/>
      <c r="AE393" s="13"/>
      <c r="AF393" s="13"/>
      <c r="AG393" s="13"/>
      <c r="AH393" s="13"/>
      <c r="AI393" s="13"/>
      <c r="AJ393" s="13"/>
      <c r="AK393" s="14"/>
      <c r="AL393" s="13"/>
      <c r="AM393" s="13"/>
      <c r="AN393" s="13"/>
      <c r="AO393" s="13"/>
      <c r="AP393" s="13"/>
      <c r="AQ393" s="14"/>
      <c r="AR393" s="14"/>
      <c r="AS393" s="13"/>
      <c r="AT393" s="13"/>
      <c r="AU393" s="13"/>
      <c r="AV393" s="13"/>
      <c r="AW393" s="13"/>
      <c r="AX393" s="13"/>
      <c r="AY393" s="13"/>
      <c r="AZ393" s="14"/>
      <c r="BA393" s="14"/>
      <c r="BB393" s="13"/>
      <c r="BC393" s="13"/>
      <c r="BD393" s="13"/>
      <c r="BE393" s="13"/>
      <c r="BF393" s="13"/>
      <c r="BG393" s="14"/>
      <c r="BH393" s="14"/>
      <c r="BI393" s="14"/>
      <c r="BJ393" s="14"/>
      <c r="BK393" s="14"/>
      <c r="BL393" s="14"/>
      <c r="BM393" s="14"/>
      <c r="BN393" s="13"/>
      <c r="BO393" s="13"/>
      <c r="BP393" s="13"/>
      <c r="BQ393" s="13"/>
      <c r="BR393" s="14"/>
      <c r="BS393" s="14"/>
      <c r="BT393" s="14"/>
      <c r="BU393" s="151"/>
      <c r="BV393" s="151"/>
      <c r="BW393" s="151"/>
      <c r="BX393" s="151"/>
      <c r="BY393" s="151"/>
      <c r="BZ393" s="151"/>
      <c r="CA393" s="151"/>
      <c r="CB393" s="216"/>
      <c r="CC393" s="216"/>
    </row>
    <row r="394" spans="1:81" ht="60" customHeight="1" x14ac:dyDescent="0.55000000000000004">
      <c r="A394" s="145"/>
      <c r="B394" s="146"/>
      <c r="C394" s="145"/>
      <c r="D394" s="145"/>
      <c r="E394" s="145"/>
      <c r="F394" s="145"/>
      <c r="G394" s="145"/>
      <c r="H394" s="145"/>
      <c r="I394" s="145"/>
      <c r="J394" s="145"/>
      <c r="K394" s="145"/>
      <c r="L394" s="145"/>
      <c r="M394" s="145"/>
      <c r="N394" s="145"/>
      <c r="O394" s="154"/>
      <c r="P394" s="148"/>
      <c r="Q394" s="148"/>
      <c r="R394" s="140"/>
      <c r="S394" s="143"/>
      <c r="T394" s="152"/>
      <c r="U394" s="6" t="s">
        <v>87</v>
      </c>
      <c r="V394" s="13"/>
      <c r="W394" s="13"/>
      <c r="X394" s="13"/>
      <c r="Y394" s="13"/>
      <c r="Z394" s="13"/>
      <c r="AA394" s="14"/>
      <c r="AB394" s="14"/>
      <c r="AC394" s="14"/>
      <c r="AD394" s="13"/>
      <c r="AE394" s="13"/>
      <c r="AF394" s="13"/>
      <c r="AG394" s="14"/>
      <c r="AH394" s="13"/>
      <c r="AI394" s="13"/>
      <c r="AJ394" s="13"/>
      <c r="AK394" s="13"/>
      <c r="AL394" s="13"/>
      <c r="AM394" s="13"/>
      <c r="AN394" s="14"/>
      <c r="AO394" s="14"/>
      <c r="AP394" s="13"/>
      <c r="AQ394" s="13"/>
      <c r="AR394" s="13"/>
      <c r="AS394" s="13"/>
      <c r="AT394" s="13"/>
      <c r="AU394" s="13"/>
      <c r="AV394" s="13"/>
      <c r="AW394" s="13"/>
      <c r="AX394" s="13"/>
      <c r="AY394" s="14"/>
      <c r="AZ394" s="13"/>
      <c r="BA394" s="13"/>
      <c r="BB394" s="14"/>
      <c r="BC394" s="14"/>
      <c r="BD394" s="13"/>
      <c r="BE394" s="14"/>
      <c r="BF394" s="14"/>
      <c r="BG394" s="13"/>
      <c r="BH394" s="13"/>
      <c r="BI394" s="13"/>
      <c r="BJ394" s="13"/>
      <c r="BK394" s="13"/>
      <c r="BL394" s="13"/>
      <c r="BM394" s="13"/>
      <c r="BN394" s="13"/>
      <c r="BO394" s="13"/>
      <c r="BP394" s="13"/>
      <c r="BQ394" s="13"/>
      <c r="BR394" s="13"/>
      <c r="BS394" s="13"/>
      <c r="BT394" s="13"/>
      <c r="BU394" s="152"/>
      <c r="BV394" s="152"/>
      <c r="BW394" s="152"/>
      <c r="BX394" s="152"/>
      <c r="BY394" s="152"/>
      <c r="BZ394" s="152"/>
      <c r="CA394" s="152"/>
      <c r="CB394" s="217"/>
      <c r="CC394" s="217"/>
    </row>
    <row r="395" spans="1:81" ht="60" customHeight="1" x14ac:dyDescent="0.55000000000000004">
      <c r="A395" s="145"/>
      <c r="B395" s="146"/>
      <c r="C395" s="145"/>
      <c r="D395" s="145"/>
      <c r="E395" s="145"/>
      <c r="F395" s="145"/>
      <c r="G395" s="145"/>
      <c r="H395" s="145"/>
      <c r="I395" s="145"/>
      <c r="J395" s="145"/>
      <c r="K395" s="145"/>
      <c r="L395" s="145"/>
      <c r="M395" s="145"/>
      <c r="N395" s="145"/>
      <c r="O395" s="154"/>
      <c r="P395" s="148"/>
      <c r="Q395" s="148"/>
      <c r="R395" s="141"/>
      <c r="S395" s="144"/>
      <c r="T395" s="153"/>
      <c r="U395" s="6" t="s">
        <v>91</v>
      </c>
      <c r="V395" s="14"/>
      <c r="W395" s="14"/>
      <c r="X395" s="14"/>
      <c r="Y395" s="14"/>
      <c r="Z395" s="14"/>
      <c r="AA395" s="14"/>
      <c r="AB395" s="14"/>
      <c r="AC395" s="14"/>
      <c r="AD395" s="14"/>
      <c r="AE395" s="14"/>
      <c r="AF395" s="14"/>
      <c r="AG395" s="14"/>
      <c r="AH395" s="14"/>
      <c r="AI395" s="13"/>
      <c r="AJ395" s="14"/>
      <c r="AK395" s="14"/>
      <c r="AL395" s="14"/>
      <c r="AM395" s="13"/>
      <c r="AN395" s="13"/>
      <c r="AO395" s="14"/>
      <c r="AP395" s="14"/>
      <c r="AQ395" s="14"/>
      <c r="AR395" s="14"/>
      <c r="AS395" s="13"/>
      <c r="AT395" s="14"/>
      <c r="AU395" s="14"/>
      <c r="AV395" s="14"/>
      <c r="AW395" s="14"/>
      <c r="AX395" s="13"/>
      <c r="AY395" s="13"/>
      <c r="AZ395" s="14"/>
      <c r="BA395" s="13"/>
      <c r="BB395" s="13"/>
      <c r="BC395" s="13"/>
      <c r="BD395" s="13"/>
      <c r="BE395" s="13"/>
      <c r="BF395" s="13"/>
      <c r="BG395" s="14"/>
      <c r="BH395" s="13"/>
      <c r="BI395" s="13"/>
      <c r="BJ395" s="13"/>
      <c r="BK395" s="13"/>
      <c r="BL395" s="13"/>
      <c r="BM395" s="13"/>
      <c r="BN395" s="14"/>
      <c r="BO395" s="14"/>
      <c r="BP395" s="14"/>
      <c r="BQ395" s="14"/>
      <c r="BR395" s="13"/>
      <c r="BS395" s="13"/>
      <c r="BT395" s="13"/>
      <c r="BU395" s="153"/>
      <c r="BV395" s="153"/>
      <c r="BW395" s="153"/>
      <c r="BX395" s="153"/>
      <c r="BY395" s="153"/>
      <c r="BZ395" s="153"/>
      <c r="CA395" s="153"/>
      <c r="CB395" s="218"/>
      <c r="CC395" s="218"/>
    </row>
    <row r="396" spans="1:81" ht="60" customHeight="1" x14ac:dyDescent="0.55000000000000004">
      <c r="A396" s="145" t="s">
        <v>1115</v>
      </c>
      <c r="B396" s="146"/>
      <c r="C396" s="145" t="s">
        <v>2011</v>
      </c>
      <c r="D396" s="145" t="s">
        <v>1652</v>
      </c>
      <c r="E396" s="145" t="s">
        <v>1653</v>
      </c>
      <c r="F396" s="145" t="s">
        <v>1655</v>
      </c>
      <c r="G396" s="145" t="s">
        <v>1654</v>
      </c>
      <c r="H396" s="145" t="s">
        <v>1656</v>
      </c>
      <c r="I396" s="145" t="s">
        <v>2086</v>
      </c>
      <c r="J396" s="147" t="s">
        <v>1651</v>
      </c>
      <c r="K396" s="145" t="s">
        <v>1650</v>
      </c>
      <c r="L396" s="145" t="s">
        <v>804</v>
      </c>
      <c r="M396" s="145" t="s">
        <v>1659</v>
      </c>
      <c r="N396" s="145" t="s">
        <v>1658</v>
      </c>
      <c r="O396" s="154" t="s">
        <v>1816</v>
      </c>
      <c r="P396" s="148" t="s">
        <v>6</v>
      </c>
      <c r="Q396" s="148" t="s">
        <v>7</v>
      </c>
      <c r="R396" s="139" t="s">
        <v>1657</v>
      </c>
      <c r="S396" s="142" t="s">
        <v>2087</v>
      </c>
      <c r="T396" s="151"/>
      <c r="U396" s="9" t="s">
        <v>86</v>
      </c>
      <c r="V396" s="13"/>
      <c r="W396" s="13"/>
      <c r="X396" s="13"/>
      <c r="Y396" s="13"/>
      <c r="Z396" s="13"/>
      <c r="AA396" s="13"/>
      <c r="AB396" s="13"/>
      <c r="AC396" s="13"/>
      <c r="AD396" s="13"/>
      <c r="AE396" s="13"/>
      <c r="AF396" s="13"/>
      <c r="AG396" s="13"/>
      <c r="AH396" s="13"/>
      <c r="AI396" s="13"/>
      <c r="AJ396" s="13"/>
      <c r="AK396" s="14"/>
      <c r="AL396" s="13"/>
      <c r="AM396" s="13"/>
      <c r="AN396" s="13"/>
      <c r="AO396" s="13"/>
      <c r="AP396" s="13"/>
      <c r="AQ396" s="14"/>
      <c r="AR396" s="14"/>
      <c r="AS396" s="13"/>
      <c r="AT396" s="13"/>
      <c r="AU396" s="13"/>
      <c r="AV396" s="13"/>
      <c r="AW396" s="13"/>
      <c r="AX396" s="13"/>
      <c r="AY396" s="13"/>
      <c r="AZ396" s="14"/>
      <c r="BA396" s="14"/>
      <c r="BB396" s="13"/>
      <c r="BC396" s="13"/>
      <c r="BD396" s="13"/>
      <c r="BE396" s="13"/>
      <c r="BF396" s="13"/>
      <c r="BG396" s="14"/>
      <c r="BH396" s="14"/>
      <c r="BI396" s="14"/>
      <c r="BJ396" s="14"/>
      <c r="BK396" s="14"/>
      <c r="BL396" s="14"/>
      <c r="BM396" s="14"/>
      <c r="BN396" s="13"/>
      <c r="BO396" s="13"/>
      <c r="BP396" s="13"/>
      <c r="BQ396" s="13"/>
      <c r="BR396" s="14"/>
      <c r="BS396" s="14"/>
      <c r="BT396" s="14"/>
      <c r="BU396" s="151"/>
      <c r="BV396" s="151"/>
      <c r="BW396" s="151"/>
      <c r="BX396" s="151"/>
      <c r="BY396" s="151"/>
      <c r="BZ396" s="151"/>
      <c r="CA396" s="151"/>
      <c r="CB396" s="216"/>
      <c r="CC396" s="216" t="s">
        <v>780</v>
      </c>
    </row>
    <row r="397" spans="1:81" ht="60" customHeight="1" x14ac:dyDescent="0.55000000000000004">
      <c r="A397" s="145"/>
      <c r="B397" s="146"/>
      <c r="C397" s="145"/>
      <c r="D397" s="145"/>
      <c r="E397" s="145"/>
      <c r="F397" s="145"/>
      <c r="G397" s="145"/>
      <c r="H397" s="145"/>
      <c r="I397" s="145"/>
      <c r="J397" s="145"/>
      <c r="K397" s="145"/>
      <c r="L397" s="145"/>
      <c r="M397" s="145"/>
      <c r="N397" s="145"/>
      <c r="O397" s="154"/>
      <c r="P397" s="148"/>
      <c r="Q397" s="148"/>
      <c r="R397" s="140"/>
      <c r="S397" s="143"/>
      <c r="T397" s="152"/>
      <c r="U397" s="6" t="s">
        <v>87</v>
      </c>
      <c r="V397" s="13"/>
      <c r="W397" s="13"/>
      <c r="X397" s="13"/>
      <c r="Y397" s="13"/>
      <c r="Z397" s="13"/>
      <c r="AA397" s="14"/>
      <c r="AB397" s="14"/>
      <c r="AC397" s="14"/>
      <c r="AD397" s="13"/>
      <c r="AE397" s="13"/>
      <c r="AF397" s="13"/>
      <c r="AG397" s="14"/>
      <c r="AH397" s="13"/>
      <c r="AI397" s="13"/>
      <c r="AJ397" s="13"/>
      <c r="AK397" s="13"/>
      <c r="AL397" s="13"/>
      <c r="AM397" s="13"/>
      <c r="AN397" s="14"/>
      <c r="AO397" s="14"/>
      <c r="AP397" s="13"/>
      <c r="AQ397" s="13"/>
      <c r="AR397" s="13"/>
      <c r="AS397" s="13"/>
      <c r="AT397" s="13"/>
      <c r="AU397" s="13"/>
      <c r="AV397" s="13"/>
      <c r="AW397" s="13"/>
      <c r="AX397" s="13"/>
      <c r="AY397" s="14"/>
      <c r="AZ397" s="13"/>
      <c r="BA397" s="13"/>
      <c r="BB397" s="14"/>
      <c r="BC397" s="14"/>
      <c r="BD397" s="13"/>
      <c r="BE397" s="14"/>
      <c r="BF397" s="14"/>
      <c r="BG397" s="13"/>
      <c r="BH397" s="13"/>
      <c r="BI397" s="13"/>
      <c r="BJ397" s="13"/>
      <c r="BK397" s="13"/>
      <c r="BL397" s="13"/>
      <c r="BM397" s="13"/>
      <c r="BN397" s="13"/>
      <c r="BO397" s="13"/>
      <c r="BP397" s="13"/>
      <c r="BQ397" s="13"/>
      <c r="BR397" s="13"/>
      <c r="BS397" s="13"/>
      <c r="BT397" s="13"/>
      <c r="BU397" s="152"/>
      <c r="BV397" s="152"/>
      <c r="BW397" s="152"/>
      <c r="BX397" s="152"/>
      <c r="BY397" s="152"/>
      <c r="BZ397" s="152"/>
      <c r="CA397" s="152"/>
      <c r="CB397" s="217"/>
      <c r="CC397" s="217"/>
    </row>
    <row r="398" spans="1:81" ht="60" customHeight="1" x14ac:dyDescent="0.55000000000000004">
      <c r="A398" s="145"/>
      <c r="B398" s="146"/>
      <c r="C398" s="145"/>
      <c r="D398" s="145"/>
      <c r="E398" s="145"/>
      <c r="F398" s="145"/>
      <c r="G398" s="145"/>
      <c r="H398" s="145"/>
      <c r="I398" s="145"/>
      <c r="J398" s="145"/>
      <c r="K398" s="145"/>
      <c r="L398" s="145"/>
      <c r="M398" s="145"/>
      <c r="N398" s="145"/>
      <c r="O398" s="154"/>
      <c r="P398" s="148"/>
      <c r="Q398" s="148"/>
      <c r="R398" s="141"/>
      <c r="S398" s="144"/>
      <c r="T398" s="153"/>
      <c r="U398" s="6" t="s">
        <v>91</v>
      </c>
      <c r="V398" s="14"/>
      <c r="W398" s="14"/>
      <c r="X398" s="14"/>
      <c r="Y398" s="14"/>
      <c r="Z398" s="14"/>
      <c r="AA398" s="14"/>
      <c r="AB398" s="14"/>
      <c r="AC398" s="14"/>
      <c r="AD398" s="14"/>
      <c r="AE398" s="14"/>
      <c r="AF398" s="14"/>
      <c r="AG398" s="14"/>
      <c r="AH398" s="14"/>
      <c r="AI398" s="13"/>
      <c r="AJ398" s="14"/>
      <c r="AK398" s="14"/>
      <c r="AL398" s="14"/>
      <c r="AM398" s="13"/>
      <c r="AN398" s="13"/>
      <c r="AO398" s="14"/>
      <c r="AP398" s="14"/>
      <c r="AQ398" s="14"/>
      <c r="AR398" s="14"/>
      <c r="AS398" s="13"/>
      <c r="AT398" s="14"/>
      <c r="AU398" s="14"/>
      <c r="AV398" s="14"/>
      <c r="AW398" s="14"/>
      <c r="AX398" s="13"/>
      <c r="AY398" s="13"/>
      <c r="AZ398" s="14"/>
      <c r="BA398" s="13"/>
      <c r="BB398" s="13"/>
      <c r="BC398" s="13"/>
      <c r="BD398" s="13"/>
      <c r="BE398" s="13"/>
      <c r="BF398" s="13"/>
      <c r="BG398" s="14"/>
      <c r="BH398" s="13"/>
      <c r="BI398" s="13"/>
      <c r="BJ398" s="13"/>
      <c r="BK398" s="13"/>
      <c r="BL398" s="13"/>
      <c r="BM398" s="13"/>
      <c r="BN398" s="14"/>
      <c r="BO398" s="14"/>
      <c r="BP398" s="14"/>
      <c r="BQ398" s="14"/>
      <c r="BR398" s="13"/>
      <c r="BS398" s="13"/>
      <c r="BT398" s="13"/>
      <c r="BU398" s="153"/>
      <c r="BV398" s="153"/>
      <c r="BW398" s="153"/>
      <c r="BX398" s="153"/>
      <c r="BY398" s="153"/>
      <c r="BZ398" s="153"/>
      <c r="CA398" s="153"/>
      <c r="CB398" s="218"/>
      <c r="CC398" s="218"/>
    </row>
    <row r="399" spans="1:81" ht="60" customHeight="1" x14ac:dyDescent="0.55000000000000004">
      <c r="A399" s="145" t="s">
        <v>1115</v>
      </c>
      <c r="B399" s="146"/>
      <c r="C399" s="145" t="s">
        <v>1454</v>
      </c>
      <c r="D399" s="156" t="s">
        <v>1905</v>
      </c>
      <c r="E399" s="145" t="s">
        <v>75</v>
      </c>
      <c r="F399" s="145" t="s">
        <v>75</v>
      </c>
      <c r="G399" s="145" t="s">
        <v>75</v>
      </c>
      <c r="H399" s="145" t="s">
        <v>75</v>
      </c>
      <c r="I399" s="145" t="s">
        <v>75</v>
      </c>
      <c r="J399" s="145" t="s">
        <v>75</v>
      </c>
      <c r="K399" s="145" t="s">
        <v>75</v>
      </c>
      <c r="L399" s="145" t="s">
        <v>75</v>
      </c>
      <c r="M399" s="145" t="s">
        <v>75</v>
      </c>
      <c r="N399" s="145" t="s">
        <v>1011</v>
      </c>
      <c r="O399" s="145" t="s">
        <v>75</v>
      </c>
      <c r="P399" s="162" t="s">
        <v>75</v>
      </c>
      <c r="Q399" s="162" t="s">
        <v>75</v>
      </c>
      <c r="R399" s="139" t="s">
        <v>75</v>
      </c>
      <c r="S399" s="151" t="s">
        <v>75</v>
      </c>
      <c r="T399" s="151"/>
      <c r="U399" s="6" t="s">
        <v>86</v>
      </c>
      <c r="V399" s="13"/>
      <c r="W399" s="13"/>
      <c r="X399" s="13"/>
      <c r="Y399" s="13"/>
      <c r="Z399" s="13"/>
      <c r="AA399" s="13"/>
      <c r="AB399" s="13"/>
      <c r="AC399" s="13"/>
      <c r="AD399" s="13"/>
      <c r="AE399" s="13"/>
      <c r="AF399" s="13"/>
      <c r="AG399" s="13"/>
      <c r="AH399" s="13"/>
      <c r="AI399" s="13"/>
      <c r="AJ399" s="13"/>
      <c r="AK399" s="14"/>
      <c r="AL399" s="13"/>
      <c r="AM399" s="13"/>
      <c r="AN399" s="13"/>
      <c r="AO399" s="13"/>
      <c r="AP399" s="13"/>
      <c r="AQ399" s="14"/>
      <c r="AR399" s="14"/>
      <c r="AS399" s="13"/>
      <c r="AT399" s="13"/>
      <c r="AU399" s="13"/>
      <c r="AV399" s="13"/>
      <c r="AW399" s="13"/>
      <c r="AX399" s="13"/>
      <c r="AY399" s="13"/>
      <c r="AZ399" s="14"/>
      <c r="BA399" s="14"/>
      <c r="BB399" s="13"/>
      <c r="BC399" s="13"/>
      <c r="BD399" s="13"/>
      <c r="BE399" s="13"/>
      <c r="BF399" s="13"/>
      <c r="BG399" s="14"/>
      <c r="BH399" s="14"/>
      <c r="BI399" s="14"/>
      <c r="BJ399" s="14"/>
      <c r="BK399" s="14"/>
      <c r="BL399" s="14"/>
      <c r="BM399" s="14"/>
      <c r="BN399" s="13"/>
      <c r="BO399" s="13"/>
      <c r="BP399" s="13"/>
      <c r="BQ399" s="13"/>
      <c r="BR399" s="14"/>
      <c r="BS399" s="14"/>
      <c r="BT399" s="14"/>
      <c r="BU399" s="151"/>
      <c r="BV399" s="151"/>
      <c r="BW399" s="151"/>
      <c r="BX399" s="151"/>
      <c r="BY399" s="151"/>
      <c r="BZ399" s="151"/>
      <c r="CA399" s="151"/>
      <c r="CB399" s="216"/>
      <c r="CC399" s="216" t="s">
        <v>780</v>
      </c>
    </row>
    <row r="400" spans="1:81" ht="60" customHeight="1" x14ac:dyDescent="0.55000000000000004">
      <c r="A400" s="145"/>
      <c r="B400" s="146"/>
      <c r="C400" s="145"/>
      <c r="D400" s="145"/>
      <c r="E400" s="145"/>
      <c r="F400" s="145"/>
      <c r="G400" s="145"/>
      <c r="H400" s="145"/>
      <c r="I400" s="145"/>
      <c r="J400" s="145"/>
      <c r="K400" s="145"/>
      <c r="L400" s="145"/>
      <c r="M400" s="145"/>
      <c r="N400" s="145"/>
      <c r="O400" s="145"/>
      <c r="P400" s="163"/>
      <c r="Q400" s="163"/>
      <c r="R400" s="140"/>
      <c r="S400" s="152"/>
      <c r="T400" s="152"/>
      <c r="U400" s="6" t="s">
        <v>87</v>
      </c>
      <c r="V400" s="13" t="s">
        <v>1802</v>
      </c>
      <c r="W400" s="13"/>
      <c r="X400" s="13" t="s">
        <v>1802</v>
      </c>
      <c r="Y400" s="13" t="s">
        <v>1802</v>
      </c>
      <c r="Z400" s="13" t="s">
        <v>1802</v>
      </c>
      <c r="AA400" s="14"/>
      <c r="AB400" s="14"/>
      <c r="AC400" s="14"/>
      <c r="AD400" s="13"/>
      <c r="AE400" s="13"/>
      <c r="AF400" s="13"/>
      <c r="AG400" s="14"/>
      <c r="AH400" s="13"/>
      <c r="AI400" s="13"/>
      <c r="AJ400" s="13" t="s">
        <v>1802</v>
      </c>
      <c r="AK400" s="13" t="s">
        <v>1802</v>
      </c>
      <c r="AL400" s="13" t="s">
        <v>1802</v>
      </c>
      <c r="AM400" s="13"/>
      <c r="AN400" s="14"/>
      <c r="AO400" s="14"/>
      <c r="AP400" s="13"/>
      <c r="AQ400" s="13"/>
      <c r="AR400" s="13"/>
      <c r="AS400" s="13"/>
      <c r="AT400" s="13"/>
      <c r="AU400" s="13"/>
      <c r="AV400" s="13"/>
      <c r="AW400" s="13"/>
      <c r="AX400" s="13"/>
      <c r="AY400" s="14"/>
      <c r="AZ400" s="13"/>
      <c r="BA400" s="13"/>
      <c r="BB400" s="14"/>
      <c r="BC400" s="14"/>
      <c r="BD400" s="13"/>
      <c r="BE400" s="14"/>
      <c r="BF400" s="14"/>
      <c r="BG400" s="13"/>
      <c r="BH400" s="13" t="s">
        <v>1802</v>
      </c>
      <c r="BI400" s="13" t="s">
        <v>1802</v>
      </c>
      <c r="BJ400" s="13" t="s">
        <v>1802</v>
      </c>
      <c r="BK400" s="13"/>
      <c r="BL400" s="13"/>
      <c r="BM400" s="13"/>
      <c r="BN400" s="13"/>
      <c r="BO400" s="13"/>
      <c r="BP400" s="13"/>
      <c r="BQ400" s="13"/>
      <c r="BR400" s="13" t="s">
        <v>1802</v>
      </c>
      <c r="BS400" s="13"/>
      <c r="BT400" s="13"/>
      <c r="BU400" s="152"/>
      <c r="BV400" s="152"/>
      <c r="BW400" s="152"/>
      <c r="BX400" s="152"/>
      <c r="BY400" s="152"/>
      <c r="BZ400" s="152"/>
      <c r="CA400" s="152"/>
      <c r="CB400" s="217"/>
      <c r="CC400" s="217"/>
    </row>
    <row r="401" spans="1:81" ht="60" customHeight="1" x14ac:dyDescent="0.55000000000000004">
      <c r="A401" s="145"/>
      <c r="B401" s="146"/>
      <c r="C401" s="145"/>
      <c r="D401" s="145"/>
      <c r="E401" s="145"/>
      <c r="F401" s="145"/>
      <c r="G401" s="145"/>
      <c r="H401" s="145"/>
      <c r="I401" s="145"/>
      <c r="J401" s="145"/>
      <c r="K401" s="145"/>
      <c r="L401" s="145"/>
      <c r="M401" s="145"/>
      <c r="N401" s="145"/>
      <c r="O401" s="145"/>
      <c r="P401" s="164"/>
      <c r="Q401" s="164"/>
      <c r="R401" s="141"/>
      <c r="S401" s="153"/>
      <c r="T401" s="153"/>
      <c r="U401" s="6" t="s">
        <v>91</v>
      </c>
      <c r="V401" s="14"/>
      <c r="W401" s="14"/>
      <c r="X401" s="14"/>
      <c r="Y401" s="14"/>
      <c r="Z401" s="14"/>
      <c r="AA401" s="14"/>
      <c r="AB401" s="14"/>
      <c r="AC401" s="14"/>
      <c r="AD401" s="14"/>
      <c r="AE401" s="14"/>
      <c r="AF401" s="14"/>
      <c r="AG401" s="14"/>
      <c r="AH401" s="14"/>
      <c r="AI401" s="13"/>
      <c r="AJ401" s="14"/>
      <c r="AK401" s="14"/>
      <c r="AL401" s="14"/>
      <c r="AM401" s="13"/>
      <c r="AN401" s="13"/>
      <c r="AO401" s="14"/>
      <c r="AP401" s="14"/>
      <c r="AQ401" s="14"/>
      <c r="AR401" s="14"/>
      <c r="AS401" s="13"/>
      <c r="AT401" s="14"/>
      <c r="AU401" s="14"/>
      <c r="AV401" s="14"/>
      <c r="AW401" s="14"/>
      <c r="AX401" s="13"/>
      <c r="AY401" s="13"/>
      <c r="AZ401" s="14"/>
      <c r="BA401" s="13"/>
      <c r="BB401" s="13"/>
      <c r="BC401" s="13"/>
      <c r="BD401" s="13"/>
      <c r="BE401" s="13"/>
      <c r="BF401" s="13"/>
      <c r="BG401" s="14"/>
      <c r="BH401" s="13"/>
      <c r="BI401" s="13"/>
      <c r="BJ401" s="13"/>
      <c r="BK401" s="13"/>
      <c r="BL401" s="13"/>
      <c r="BM401" s="13"/>
      <c r="BN401" s="14"/>
      <c r="BO401" s="14"/>
      <c r="BP401" s="14"/>
      <c r="BQ401" s="14"/>
      <c r="BR401" s="13"/>
      <c r="BS401" s="13"/>
      <c r="BT401" s="13"/>
      <c r="BU401" s="153"/>
      <c r="BV401" s="153"/>
      <c r="BW401" s="153"/>
      <c r="BX401" s="153"/>
      <c r="BY401" s="153"/>
      <c r="BZ401" s="153"/>
      <c r="CA401" s="153"/>
      <c r="CB401" s="218"/>
      <c r="CC401" s="218"/>
    </row>
    <row r="402" spans="1:81" ht="60" customHeight="1" x14ac:dyDescent="0.55000000000000004">
      <c r="A402" s="145" t="s">
        <v>1115</v>
      </c>
      <c r="B402" s="146" t="s">
        <v>916</v>
      </c>
      <c r="C402" s="145" t="s">
        <v>1859</v>
      </c>
      <c r="D402" s="145" t="s">
        <v>1856</v>
      </c>
      <c r="E402" s="145" t="s">
        <v>1843</v>
      </c>
      <c r="F402" s="145" t="s">
        <v>864</v>
      </c>
      <c r="G402" s="145" t="s">
        <v>2137</v>
      </c>
      <c r="H402" s="145" t="s">
        <v>2138</v>
      </c>
      <c r="I402" s="145" t="s">
        <v>2139</v>
      </c>
      <c r="J402" s="147" t="s">
        <v>2140</v>
      </c>
      <c r="K402" s="145" t="s">
        <v>2141</v>
      </c>
      <c r="L402" s="145" t="s">
        <v>514</v>
      </c>
      <c r="M402" s="145" t="s">
        <v>2142</v>
      </c>
      <c r="N402" s="145" t="s">
        <v>2147</v>
      </c>
      <c r="O402" s="145" t="s">
        <v>1046</v>
      </c>
      <c r="P402" s="148" t="s">
        <v>6</v>
      </c>
      <c r="Q402" s="148" t="s">
        <v>7</v>
      </c>
      <c r="R402" s="139" t="s">
        <v>2148</v>
      </c>
      <c r="S402" s="142" t="s">
        <v>2149</v>
      </c>
      <c r="T402" s="145"/>
      <c r="U402" s="9" t="s">
        <v>86</v>
      </c>
      <c r="V402" s="13"/>
      <c r="W402" s="13"/>
      <c r="X402" s="13"/>
      <c r="Y402" s="13"/>
      <c r="Z402" s="13"/>
      <c r="AA402" s="13"/>
      <c r="AB402" s="13"/>
      <c r="AC402" s="13"/>
      <c r="AD402" s="13"/>
      <c r="AE402" s="13"/>
      <c r="AF402" s="13" t="s">
        <v>88</v>
      </c>
      <c r="AG402" s="13"/>
      <c r="AH402" s="13"/>
      <c r="AI402" s="13"/>
      <c r="AJ402" s="13"/>
      <c r="AK402" s="14"/>
      <c r="AL402" s="13"/>
      <c r="AM402" s="13"/>
      <c r="AN402" s="13"/>
      <c r="AO402" s="13"/>
      <c r="AP402" s="13"/>
      <c r="AQ402" s="14"/>
      <c r="AR402" s="14"/>
      <c r="AS402" s="13"/>
      <c r="AT402" s="13"/>
      <c r="AU402" s="13"/>
      <c r="AV402" s="13"/>
      <c r="AW402" s="13"/>
      <c r="AX402" s="13"/>
      <c r="AY402" s="13"/>
      <c r="AZ402" s="14"/>
      <c r="BA402" s="14"/>
      <c r="BB402" s="13"/>
      <c r="BC402" s="13"/>
      <c r="BD402" s="13"/>
      <c r="BE402" s="13"/>
      <c r="BF402" s="13"/>
      <c r="BG402" s="14"/>
      <c r="BH402" s="14"/>
      <c r="BI402" s="14"/>
      <c r="BJ402" s="14"/>
      <c r="BK402" s="14"/>
      <c r="BL402" s="14"/>
      <c r="BM402" s="14"/>
      <c r="BN402" s="13"/>
      <c r="BO402" s="13"/>
      <c r="BP402" s="13"/>
      <c r="BQ402" s="13"/>
      <c r="BR402" s="14"/>
      <c r="BS402" s="14"/>
      <c r="BT402" s="14"/>
      <c r="BU402" s="151"/>
      <c r="BV402" s="151"/>
      <c r="BW402" s="151"/>
      <c r="BX402" s="151" t="s">
        <v>916</v>
      </c>
      <c r="BY402" s="151"/>
      <c r="BZ402" s="151"/>
      <c r="CA402" s="151"/>
      <c r="CB402" s="216"/>
      <c r="CC402" s="216"/>
    </row>
    <row r="403" spans="1:81" ht="60" customHeight="1" x14ac:dyDescent="0.55000000000000004">
      <c r="A403" s="145"/>
      <c r="B403" s="146"/>
      <c r="C403" s="145"/>
      <c r="D403" s="145"/>
      <c r="E403" s="145"/>
      <c r="F403" s="145"/>
      <c r="G403" s="145"/>
      <c r="H403" s="145"/>
      <c r="I403" s="145"/>
      <c r="J403" s="145"/>
      <c r="K403" s="145"/>
      <c r="L403" s="145"/>
      <c r="M403" s="145"/>
      <c r="N403" s="145"/>
      <c r="O403" s="145"/>
      <c r="P403" s="148"/>
      <c r="Q403" s="148"/>
      <c r="R403" s="140"/>
      <c r="S403" s="143"/>
      <c r="T403" s="145"/>
      <c r="U403" s="6" t="s">
        <v>1131</v>
      </c>
      <c r="V403" s="13"/>
      <c r="W403" s="13"/>
      <c r="X403" s="13"/>
      <c r="Y403" s="13"/>
      <c r="Z403" s="13"/>
      <c r="AA403" s="14"/>
      <c r="AB403" s="14"/>
      <c r="AC403" s="14"/>
      <c r="AD403" s="13"/>
      <c r="AE403" s="13"/>
      <c r="AF403" s="13"/>
      <c r="AG403" s="14"/>
      <c r="AH403" s="13"/>
      <c r="AI403" s="13"/>
      <c r="AJ403" s="13"/>
      <c r="AK403" s="13"/>
      <c r="AL403" s="13"/>
      <c r="AM403" s="13"/>
      <c r="AN403" s="14"/>
      <c r="AO403" s="14"/>
      <c r="AP403" s="13"/>
      <c r="AQ403" s="13"/>
      <c r="AR403" s="13"/>
      <c r="AS403" s="13"/>
      <c r="AT403" s="13"/>
      <c r="AU403" s="13"/>
      <c r="AV403" s="13"/>
      <c r="AW403" s="13"/>
      <c r="AX403" s="13"/>
      <c r="AY403" s="14"/>
      <c r="AZ403" s="13"/>
      <c r="BA403" s="13"/>
      <c r="BB403" s="14"/>
      <c r="BC403" s="14"/>
      <c r="BD403" s="13"/>
      <c r="BE403" s="14"/>
      <c r="BF403" s="14"/>
      <c r="BG403" s="13"/>
      <c r="BH403" s="13"/>
      <c r="BI403" s="13"/>
      <c r="BJ403" s="13"/>
      <c r="BK403" s="13"/>
      <c r="BL403" s="13"/>
      <c r="BM403" s="13"/>
      <c r="BN403" s="13"/>
      <c r="BO403" s="13"/>
      <c r="BP403" s="13"/>
      <c r="BQ403" s="13"/>
      <c r="BR403" s="13"/>
      <c r="BS403" s="13"/>
      <c r="BT403" s="13"/>
      <c r="BU403" s="152"/>
      <c r="BV403" s="152"/>
      <c r="BW403" s="152"/>
      <c r="BX403" s="152"/>
      <c r="BY403" s="152"/>
      <c r="BZ403" s="152"/>
      <c r="CA403" s="152"/>
      <c r="CB403" s="217"/>
      <c r="CC403" s="217"/>
    </row>
    <row r="404" spans="1:81" ht="60" customHeight="1" x14ac:dyDescent="0.55000000000000004">
      <c r="A404" s="145"/>
      <c r="B404" s="146"/>
      <c r="C404" s="145"/>
      <c r="D404" s="145"/>
      <c r="E404" s="145"/>
      <c r="F404" s="145"/>
      <c r="G404" s="145"/>
      <c r="H404" s="145"/>
      <c r="I404" s="145"/>
      <c r="J404" s="145"/>
      <c r="K404" s="145"/>
      <c r="L404" s="145"/>
      <c r="M404" s="145"/>
      <c r="N404" s="145"/>
      <c r="O404" s="145"/>
      <c r="P404" s="148"/>
      <c r="Q404" s="148"/>
      <c r="R404" s="141"/>
      <c r="S404" s="144"/>
      <c r="T404" s="145"/>
      <c r="U404" s="6" t="s">
        <v>91</v>
      </c>
      <c r="V404" s="14"/>
      <c r="W404" s="14"/>
      <c r="X404" s="14"/>
      <c r="Y404" s="14"/>
      <c r="Z404" s="14"/>
      <c r="AA404" s="14"/>
      <c r="AB404" s="14"/>
      <c r="AC404" s="14"/>
      <c r="AD404" s="14"/>
      <c r="AE404" s="14"/>
      <c r="AF404" s="14"/>
      <c r="AG404" s="14"/>
      <c r="AH404" s="14"/>
      <c r="AI404" s="13"/>
      <c r="AJ404" s="14"/>
      <c r="AK404" s="14"/>
      <c r="AL404" s="14"/>
      <c r="AM404" s="13"/>
      <c r="AN404" s="13"/>
      <c r="AO404" s="14"/>
      <c r="AP404" s="14"/>
      <c r="AQ404" s="14"/>
      <c r="AR404" s="14"/>
      <c r="AS404" s="13"/>
      <c r="AT404" s="14"/>
      <c r="AU404" s="14"/>
      <c r="AV404" s="14"/>
      <c r="AW404" s="14"/>
      <c r="AX404" s="13"/>
      <c r="AY404" s="13"/>
      <c r="AZ404" s="14"/>
      <c r="BA404" s="13"/>
      <c r="BB404" s="13"/>
      <c r="BC404" s="13"/>
      <c r="BD404" s="13"/>
      <c r="BE404" s="13"/>
      <c r="BF404" s="13"/>
      <c r="BG404" s="14"/>
      <c r="BH404" s="13"/>
      <c r="BI404" s="13"/>
      <c r="BJ404" s="13"/>
      <c r="BK404" s="13"/>
      <c r="BL404" s="13"/>
      <c r="BM404" s="13"/>
      <c r="BN404" s="14"/>
      <c r="BO404" s="14"/>
      <c r="BP404" s="14"/>
      <c r="BQ404" s="14"/>
      <c r="BR404" s="13"/>
      <c r="BS404" s="13"/>
      <c r="BT404" s="13"/>
      <c r="BU404" s="153"/>
      <c r="BV404" s="153"/>
      <c r="BW404" s="153"/>
      <c r="BX404" s="153"/>
      <c r="BY404" s="153"/>
      <c r="BZ404" s="153"/>
      <c r="CA404" s="153"/>
      <c r="CB404" s="218"/>
      <c r="CC404" s="218"/>
    </row>
    <row r="405" spans="1:81" ht="60" customHeight="1" x14ac:dyDescent="0.55000000000000004">
      <c r="A405" s="145" t="s">
        <v>1115</v>
      </c>
      <c r="B405" s="146" t="s">
        <v>916</v>
      </c>
      <c r="C405" s="145" t="s">
        <v>1860</v>
      </c>
      <c r="D405" s="145" t="s">
        <v>1857</v>
      </c>
      <c r="E405" s="145" t="s">
        <v>1858</v>
      </c>
      <c r="F405" s="145" t="s">
        <v>2429</v>
      </c>
      <c r="G405" s="145" t="s">
        <v>2430</v>
      </c>
      <c r="H405" s="145" t="s">
        <v>2431</v>
      </c>
      <c r="I405" s="145" t="s">
        <v>2432</v>
      </c>
      <c r="J405" s="147" t="s">
        <v>2433</v>
      </c>
      <c r="K405" s="145"/>
      <c r="L405" s="145" t="s">
        <v>514</v>
      </c>
      <c r="M405" s="145" t="s">
        <v>2434</v>
      </c>
      <c r="N405" s="145" t="s">
        <v>1810</v>
      </c>
      <c r="O405" s="145" t="s">
        <v>2435</v>
      </c>
      <c r="P405" s="148" t="s">
        <v>6</v>
      </c>
      <c r="Q405" s="148" t="s">
        <v>7</v>
      </c>
      <c r="R405" s="139" t="s">
        <v>2436</v>
      </c>
      <c r="S405" s="142" t="s">
        <v>2437</v>
      </c>
      <c r="T405" s="145"/>
      <c r="U405" s="9" t="s">
        <v>86</v>
      </c>
      <c r="V405" s="13" t="s">
        <v>2262</v>
      </c>
      <c r="W405" s="13" t="s">
        <v>2438</v>
      </c>
      <c r="X405" s="13" t="s">
        <v>2438</v>
      </c>
      <c r="Y405" s="13" t="s">
        <v>2438</v>
      </c>
      <c r="Z405" s="13" t="s">
        <v>2438</v>
      </c>
      <c r="AA405" s="13"/>
      <c r="AB405" s="13"/>
      <c r="AC405" s="13"/>
      <c r="AD405" s="13" t="s">
        <v>2438</v>
      </c>
      <c r="AE405" s="13" t="s">
        <v>2438</v>
      </c>
      <c r="AF405" s="13"/>
      <c r="AG405" s="13"/>
      <c r="AH405" s="13" t="s">
        <v>2262</v>
      </c>
      <c r="AI405" s="13"/>
      <c r="AJ405" s="13" t="s">
        <v>2438</v>
      </c>
      <c r="AK405" s="14"/>
      <c r="AL405" s="13" t="s">
        <v>2438</v>
      </c>
      <c r="AM405" s="13"/>
      <c r="AN405" s="13"/>
      <c r="AO405" s="13"/>
      <c r="AP405" s="13"/>
      <c r="AQ405" s="14"/>
      <c r="AR405" s="14"/>
      <c r="AS405" s="13"/>
      <c r="AT405" s="13" t="s">
        <v>2438</v>
      </c>
      <c r="AU405" s="13" t="s">
        <v>2438</v>
      </c>
      <c r="AV405" s="13" t="s">
        <v>2438</v>
      </c>
      <c r="AW405" s="13" t="s">
        <v>2438</v>
      </c>
      <c r="AX405" s="13" t="s">
        <v>2438</v>
      </c>
      <c r="AY405" s="13"/>
      <c r="AZ405" s="14"/>
      <c r="BA405" s="14"/>
      <c r="BB405" s="13"/>
      <c r="BC405" s="13"/>
      <c r="BD405" s="13"/>
      <c r="BE405" s="13"/>
      <c r="BF405" s="13"/>
      <c r="BG405" s="14"/>
      <c r="BH405" s="14"/>
      <c r="BI405" s="14"/>
      <c r="BJ405" s="14"/>
      <c r="BK405" s="14"/>
      <c r="BL405" s="14"/>
      <c r="BM405" s="14"/>
      <c r="BN405" s="13"/>
      <c r="BO405" s="13"/>
      <c r="BP405" s="13"/>
      <c r="BQ405" s="13"/>
      <c r="BR405" s="14"/>
      <c r="BS405" s="14"/>
      <c r="BT405" s="14"/>
      <c r="BU405" s="151"/>
      <c r="BV405" s="151"/>
      <c r="BW405" s="151"/>
      <c r="BX405" s="151"/>
      <c r="BY405" s="151"/>
      <c r="BZ405" s="151"/>
      <c r="CA405" s="151"/>
      <c r="CB405" s="216"/>
      <c r="CC405" s="216"/>
    </row>
    <row r="406" spans="1:81" ht="60" customHeight="1" x14ac:dyDescent="0.55000000000000004">
      <c r="A406" s="145"/>
      <c r="B406" s="146"/>
      <c r="C406" s="145"/>
      <c r="D406" s="145"/>
      <c r="E406" s="145"/>
      <c r="F406" s="145"/>
      <c r="G406" s="145"/>
      <c r="H406" s="145"/>
      <c r="I406" s="145"/>
      <c r="J406" s="145"/>
      <c r="K406" s="145"/>
      <c r="L406" s="145"/>
      <c r="M406" s="145"/>
      <c r="N406" s="145"/>
      <c r="O406" s="145"/>
      <c r="P406" s="148"/>
      <c r="Q406" s="148"/>
      <c r="R406" s="140"/>
      <c r="S406" s="143"/>
      <c r="T406" s="145"/>
      <c r="U406" s="6" t="s">
        <v>1131</v>
      </c>
      <c r="V406" s="13" t="s">
        <v>2438</v>
      </c>
      <c r="W406" s="13" t="s">
        <v>2438</v>
      </c>
      <c r="X406" s="13" t="s">
        <v>2438</v>
      </c>
      <c r="Y406" s="13" t="s">
        <v>2438</v>
      </c>
      <c r="Z406" s="13" t="s">
        <v>2438</v>
      </c>
      <c r="AA406" s="14"/>
      <c r="AB406" s="14"/>
      <c r="AC406" s="14"/>
      <c r="AD406" s="13" t="s">
        <v>2438</v>
      </c>
      <c r="AE406" s="13" t="s">
        <v>2438</v>
      </c>
      <c r="AF406" s="13"/>
      <c r="AG406" s="14"/>
      <c r="AH406" s="13" t="s">
        <v>2438</v>
      </c>
      <c r="AI406" s="13"/>
      <c r="AJ406" s="13" t="s">
        <v>2438</v>
      </c>
      <c r="AK406" s="13" t="s">
        <v>2438</v>
      </c>
      <c r="AL406" s="13" t="s">
        <v>2438</v>
      </c>
      <c r="AM406" s="13"/>
      <c r="AN406" s="14"/>
      <c r="AO406" s="14"/>
      <c r="AP406" s="13"/>
      <c r="AQ406" s="13" t="s">
        <v>2438</v>
      </c>
      <c r="AR406" s="13" t="s">
        <v>2438</v>
      </c>
      <c r="AS406" s="13"/>
      <c r="AT406" s="13" t="s">
        <v>2438</v>
      </c>
      <c r="AU406" s="13" t="s">
        <v>2438</v>
      </c>
      <c r="AV406" s="13" t="s">
        <v>2438</v>
      </c>
      <c r="AW406" s="13" t="s">
        <v>2438</v>
      </c>
      <c r="AX406" s="13" t="s">
        <v>2438</v>
      </c>
      <c r="AY406" s="14"/>
      <c r="AZ406" s="13" t="s">
        <v>2438</v>
      </c>
      <c r="BA406" s="13"/>
      <c r="BB406" s="14"/>
      <c r="BC406" s="14"/>
      <c r="BD406" s="13"/>
      <c r="BE406" s="14"/>
      <c r="BF406" s="14"/>
      <c r="BG406" s="13"/>
      <c r="BH406" s="13" t="s">
        <v>2438</v>
      </c>
      <c r="BI406" s="13" t="s">
        <v>2438</v>
      </c>
      <c r="BJ406" s="13"/>
      <c r="BK406" s="13"/>
      <c r="BL406" s="13"/>
      <c r="BM406" s="13"/>
      <c r="BN406" s="13"/>
      <c r="BO406" s="13"/>
      <c r="BP406" s="13"/>
      <c r="BQ406" s="13"/>
      <c r="BR406" s="13"/>
      <c r="BS406" s="13"/>
      <c r="BT406" s="13"/>
      <c r="BU406" s="152"/>
      <c r="BV406" s="152"/>
      <c r="BW406" s="152"/>
      <c r="BX406" s="152"/>
      <c r="BY406" s="152"/>
      <c r="BZ406" s="152"/>
      <c r="CA406" s="152"/>
      <c r="CB406" s="217"/>
      <c r="CC406" s="217"/>
    </row>
    <row r="407" spans="1:81" ht="60" customHeight="1" x14ac:dyDescent="0.55000000000000004">
      <c r="A407" s="145"/>
      <c r="B407" s="146"/>
      <c r="C407" s="145"/>
      <c r="D407" s="145"/>
      <c r="E407" s="145"/>
      <c r="F407" s="145"/>
      <c r="G407" s="145"/>
      <c r="H407" s="145"/>
      <c r="I407" s="145"/>
      <c r="J407" s="145"/>
      <c r="K407" s="145"/>
      <c r="L407" s="145"/>
      <c r="M407" s="145"/>
      <c r="N407" s="145"/>
      <c r="O407" s="145"/>
      <c r="P407" s="148"/>
      <c r="Q407" s="148"/>
      <c r="R407" s="141"/>
      <c r="S407" s="144"/>
      <c r="T407" s="145"/>
      <c r="U407" s="6" t="s">
        <v>91</v>
      </c>
      <c r="V407" s="14"/>
      <c r="W407" s="14"/>
      <c r="X407" s="14"/>
      <c r="Y407" s="14"/>
      <c r="Z407" s="14"/>
      <c r="AA407" s="14"/>
      <c r="AB407" s="14"/>
      <c r="AC407" s="14"/>
      <c r="AD407" s="14"/>
      <c r="AE407" s="14"/>
      <c r="AF407" s="14"/>
      <c r="AG407" s="14"/>
      <c r="AH407" s="14"/>
      <c r="AI407" s="13"/>
      <c r="AJ407" s="14"/>
      <c r="AK407" s="14"/>
      <c r="AL407" s="14"/>
      <c r="AM407" s="13"/>
      <c r="AN407" s="13"/>
      <c r="AO407" s="14"/>
      <c r="AP407" s="14"/>
      <c r="AQ407" s="14"/>
      <c r="AR407" s="14"/>
      <c r="AS407" s="13"/>
      <c r="AT407" s="14"/>
      <c r="AU407" s="14"/>
      <c r="AV407" s="14"/>
      <c r="AW407" s="14"/>
      <c r="AX407" s="13"/>
      <c r="AY407" s="13"/>
      <c r="AZ407" s="14"/>
      <c r="BA407" s="13"/>
      <c r="BB407" s="13"/>
      <c r="BC407" s="13"/>
      <c r="BD407" s="13"/>
      <c r="BE407" s="13"/>
      <c r="BF407" s="13"/>
      <c r="BG407" s="14"/>
      <c r="BH407" s="13"/>
      <c r="BI407" s="13"/>
      <c r="BJ407" s="13"/>
      <c r="BK407" s="13"/>
      <c r="BL407" s="13"/>
      <c r="BM407" s="13"/>
      <c r="BN407" s="14"/>
      <c r="BO407" s="14"/>
      <c r="BP407" s="14"/>
      <c r="BQ407" s="14"/>
      <c r="BR407" s="13"/>
      <c r="BS407" s="13"/>
      <c r="BT407" s="13"/>
      <c r="BU407" s="153"/>
      <c r="BV407" s="153"/>
      <c r="BW407" s="153"/>
      <c r="BX407" s="153"/>
      <c r="BY407" s="153"/>
      <c r="BZ407" s="153"/>
      <c r="CA407" s="153"/>
      <c r="CB407" s="218"/>
      <c r="CC407" s="218"/>
    </row>
    <row r="408" spans="1:81" ht="60" customHeight="1" x14ac:dyDescent="0.55000000000000004">
      <c r="A408" s="145" t="s">
        <v>1115</v>
      </c>
      <c r="B408" s="146" t="s">
        <v>916</v>
      </c>
      <c r="C408" s="145" t="s">
        <v>1861</v>
      </c>
      <c r="D408" s="145" t="s">
        <v>1862</v>
      </c>
      <c r="E408" s="145" t="s">
        <v>1863</v>
      </c>
      <c r="F408" s="145" t="s">
        <v>2253</v>
      </c>
      <c r="G408" s="145" t="s">
        <v>2254</v>
      </c>
      <c r="H408" s="145" t="s">
        <v>2255</v>
      </c>
      <c r="I408" s="145" t="s">
        <v>2256</v>
      </c>
      <c r="J408" s="147" t="s">
        <v>2257</v>
      </c>
      <c r="K408" s="145"/>
      <c r="L408" s="145" t="s">
        <v>2125</v>
      </c>
      <c r="M408" s="145" t="s">
        <v>2258</v>
      </c>
      <c r="N408" s="145" t="s">
        <v>1810</v>
      </c>
      <c r="O408" s="145" t="s">
        <v>2259</v>
      </c>
      <c r="P408" s="148" t="s">
        <v>6</v>
      </c>
      <c r="Q408" s="148" t="s">
        <v>7</v>
      </c>
      <c r="R408" s="139" t="s">
        <v>2260</v>
      </c>
      <c r="S408" s="142" t="s">
        <v>2261</v>
      </c>
      <c r="T408" s="145"/>
      <c r="U408" s="9" t="s">
        <v>86</v>
      </c>
      <c r="V408" s="13"/>
      <c r="W408" s="13"/>
      <c r="X408" s="13"/>
      <c r="Y408" s="13"/>
      <c r="Z408" s="13"/>
      <c r="AA408" s="13"/>
      <c r="AB408" s="13"/>
      <c r="AC408" s="13"/>
      <c r="AD408" s="13"/>
      <c r="AE408" s="13"/>
      <c r="AF408" s="13"/>
      <c r="AG408" s="13"/>
      <c r="AH408" s="13"/>
      <c r="AI408" s="13"/>
      <c r="AJ408" s="13"/>
      <c r="AK408" s="14"/>
      <c r="AL408" s="13"/>
      <c r="AM408" s="13"/>
      <c r="AN408" s="13"/>
      <c r="AO408" s="13"/>
      <c r="AP408" s="13"/>
      <c r="AQ408" s="14"/>
      <c r="AR408" s="14"/>
      <c r="AS408" s="13"/>
      <c r="AT408" s="13"/>
      <c r="AU408" s="13"/>
      <c r="AV408" s="13"/>
      <c r="AW408" s="13"/>
      <c r="AX408" s="13"/>
      <c r="AY408" s="13"/>
      <c r="AZ408" s="14"/>
      <c r="BA408" s="14"/>
      <c r="BB408" s="13"/>
      <c r="BC408" s="13"/>
      <c r="BD408" s="13"/>
      <c r="BE408" s="13"/>
      <c r="BF408" s="13"/>
      <c r="BG408" s="14"/>
      <c r="BH408" s="14"/>
      <c r="BI408" s="14"/>
      <c r="BJ408" s="14"/>
      <c r="BK408" s="14"/>
      <c r="BL408" s="14"/>
      <c r="BM408" s="14"/>
      <c r="BN408" s="13"/>
      <c r="BO408" s="13"/>
      <c r="BP408" s="13"/>
      <c r="BQ408" s="13"/>
      <c r="BR408" s="14"/>
      <c r="BS408" s="14"/>
      <c r="BT408" s="14"/>
      <c r="BU408" s="151"/>
      <c r="BV408" s="151"/>
      <c r="BW408" s="151"/>
      <c r="BX408" s="151"/>
      <c r="BY408" s="151"/>
      <c r="BZ408" s="151"/>
      <c r="CA408" s="151"/>
      <c r="CB408" s="216"/>
      <c r="CC408" s="216"/>
    </row>
    <row r="409" spans="1:81" ht="60" customHeight="1" x14ac:dyDescent="0.55000000000000004">
      <c r="A409" s="145"/>
      <c r="B409" s="146"/>
      <c r="C409" s="145"/>
      <c r="D409" s="145"/>
      <c r="E409" s="145"/>
      <c r="F409" s="145"/>
      <c r="G409" s="145"/>
      <c r="H409" s="145"/>
      <c r="I409" s="145"/>
      <c r="J409" s="145"/>
      <c r="K409" s="145"/>
      <c r="L409" s="145"/>
      <c r="M409" s="145"/>
      <c r="N409" s="145"/>
      <c r="O409" s="145"/>
      <c r="P409" s="148"/>
      <c r="Q409" s="148"/>
      <c r="R409" s="140"/>
      <c r="S409" s="143"/>
      <c r="T409" s="145"/>
      <c r="U409" s="6" t="s">
        <v>1131</v>
      </c>
      <c r="V409" s="13" t="s">
        <v>923</v>
      </c>
      <c r="W409" s="13"/>
      <c r="X409" s="13" t="s">
        <v>2262</v>
      </c>
      <c r="Y409" s="13" t="s">
        <v>2262</v>
      </c>
      <c r="Z409" s="13" t="s">
        <v>2262</v>
      </c>
      <c r="AA409" s="14"/>
      <c r="AB409" s="14"/>
      <c r="AC409" s="14"/>
      <c r="AD409" s="13" t="s">
        <v>2262</v>
      </c>
      <c r="AE409" s="13" t="s">
        <v>2262</v>
      </c>
      <c r="AF409" s="13" t="s">
        <v>2262</v>
      </c>
      <c r="AG409" s="14"/>
      <c r="AH409" s="13"/>
      <c r="AI409" s="13"/>
      <c r="AJ409" s="13" t="s">
        <v>2262</v>
      </c>
      <c r="AK409" s="13" t="s">
        <v>2262</v>
      </c>
      <c r="AL409" s="13"/>
      <c r="AM409" s="13"/>
      <c r="AN409" s="14"/>
      <c r="AO409" s="14"/>
      <c r="AP409" s="13"/>
      <c r="AQ409" s="13"/>
      <c r="AR409" s="13"/>
      <c r="AS409" s="13"/>
      <c r="AT409" s="13" t="s">
        <v>2262</v>
      </c>
      <c r="AU409" s="13" t="s">
        <v>2262</v>
      </c>
      <c r="AV409" s="13" t="s">
        <v>2262</v>
      </c>
      <c r="AW409" s="13"/>
      <c r="AX409" s="13"/>
      <c r="AY409" s="14"/>
      <c r="AZ409" s="13"/>
      <c r="BA409" s="13"/>
      <c r="BB409" s="14"/>
      <c r="BC409" s="14"/>
      <c r="BD409" s="13"/>
      <c r="BE409" s="14"/>
      <c r="BF409" s="14"/>
      <c r="BG409" s="13"/>
      <c r="BH409" s="13"/>
      <c r="BI409" s="13"/>
      <c r="BJ409" s="13"/>
      <c r="BK409" s="13"/>
      <c r="BL409" s="13"/>
      <c r="BM409" s="13"/>
      <c r="BN409" s="13"/>
      <c r="BO409" s="13"/>
      <c r="BP409" s="13"/>
      <c r="BQ409" s="13"/>
      <c r="BR409" s="13" t="s">
        <v>2262</v>
      </c>
      <c r="BS409" s="13"/>
      <c r="BT409" s="13"/>
      <c r="BU409" s="152"/>
      <c r="BV409" s="152"/>
      <c r="BW409" s="152"/>
      <c r="BX409" s="152"/>
      <c r="BY409" s="152"/>
      <c r="BZ409" s="152"/>
      <c r="CA409" s="152"/>
      <c r="CB409" s="217"/>
      <c r="CC409" s="217"/>
    </row>
    <row r="410" spans="1:81" ht="60" customHeight="1" x14ac:dyDescent="0.55000000000000004">
      <c r="A410" s="145"/>
      <c r="B410" s="146"/>
      <c r="C410" s="145"/>
      <c r="D410" s="145"/>
      <c r="E410" s="145"/>
      <c r="F410" s="145"/>
      <c r="G410" s="145"/>
      <c r="H410" s="145"/>
      <c r="I410" s="145"/>
      <c r="J410" s="145"/>
      <c r="K410" s="145"/>
      <c r="L410" s="145"/>
      <c r="M410" s="145"/>
      <c r="N410" s="145"/>
      <c r="O410" s="145"/>
      <c r="P410" s="148"/>
      <c r="Q410" s="148"/>
      <c r="R410" s="141"/>
      <c r="S410" s="144"/>
      <c r="T410" s="145"/>
      <c r="U410" s="6" t="s">
        <v>91</v>
      </c>
      <c r="V410" s="14"/>
      <c r="W410" s="14"/>
      <c r="X410" s="14"/>
      <c r="Y410" s="14"/>
      <c r="Z410" s="14"/>
      <c r="AA410" s="14"/>
      <c r="AB410" s="14"/>
      <c r="AC410" s="14"/>
      <c r="AD410" s="14"/>
      <c r="AE410" s="14"/>
      <c r="AF410" s="14"/>
      <c r="AG410" s="14"/>
      <c r="AH410" s="14"/>
      <c r="AI410" s="13"/>
      <c r="AJ410" s="14"/>
      <c r="AK410" s="14"/>
      <c r="AL410" s="14"/>
      <c r="AM410" s="13"/>
      <c r="AN410" s="13"/>
      <c r="AO410" s="14"/>
      <c r="AP410" s="14"/>
      <c r="AQ410" s="14"/>
      <c r="AR410" s="14"/>
      <c r="AS410" s="13"/>
      <c r="AT410" s="14"/>
      <c r="AU410" s="14"/>
      <c r="AV410" s="14"/>
      <c r="AW410" s="14"/>
      <c r="AX410" s="13"/>
      <c r="AY410" s="13"/>
      <c r="AZ410" s="14"/>
      <c r="BA410" s="13"/>
      <c r="BB410" s="13"/>
      <c r="BC410" s="13"/>
      <c r="BD410" s="13"/>
      <c r="BE410" s="13"/>
      <c r="BF410" s="13"/>
      <c r="BG410" s="14"/>
      <c r="BH410" s="13"/>
      <c r="BI410" s="13"/>
      <c r="BJ410" s="13"/>
      <c r="BK410" s="13"/>
      <c r="BL410" s="13"/>
      <c r="BM410" s="13"/>
      <c r="BN410" s="14"/>
      <c r="BO410" s="14"/>
      <c r="BP410" s="14"/>
      <c r="BQ410" s="14"/>
      <c r="BR410" s="13"/>
      <c r="BS410" s="13"/>
      <c r="BT410" s="13"/>
      <c r="BU410" s="153"/>
      <c r="BV410" s="153"/>
      <c r="BW410" s="153"/>
      <c r="BX410" s="153"/>
      <c r="BY410" s="153"/>
      <c r="BZ410" s="153"/>
      <c r="CA410" s="153"/>
      <c r="CB410" s="218"/>
      <c r="CC410" s="218"/>
    </row>
    <row r="411" spans="1:81" ht="60" customHeight="1" x14ac:dyDescent="0.55000000000000004">
      <c r="A411" s="145" t="s">
        <v>1115</v>
      </c>
      <c r="B411" s="146" t="s">
        <v>916</v>
      </c>
      <c r="C411" s="145" t="s">
        <v>1864</v>
      </c>
      <c r="D411" s="145" t="s">
        <v>1865</v>
      </c>
      <c r="E411" s="145" t="s">
        <v>1866</v>
      </c>
      <c r="F411" s="145" t="s">
        <v>2742</v>
      </c>
      <c r="G411" s="145" t="s">
        <v>2743</v>
      </c>
      <c r="H411" s="147" t="s">
        <v>2744</v>
      </c>
      <c r="I411" s="145" t="s">
        <v>2745</v>
      </c>
      <c r="J411" s="145"/>
      <c r="K411" s="145"/>
      <c r="L411" s="145" t="s">
        <v>2125</v>
      </c>
      <c r="M411" s="145" t="s">
        <v>2746</v>
      </c>
      <c r="N411" s="145" t="s">
        <v>2747</v>
      </c>
      <c r="O411" s="145" t="s">
        <v>2748</v>
      </c>
      <c r="P411" s="148" t="s">
        <v>6</v>
      </c>
      <c r="Q411" s="148" t="s">
        <v>7</v>
      </c>
      <c r="R411" s="139" t="s">
        <v>2749</v>
      </c>
      <c r="S411" s="142" t="s">
        <v>2750</v>
      </c>
      <c r="T411" s="145"/>
      <c r="U411" s="9" t="s">
        <v>86</v>
      </c>
      <c r="V411" s="13"/>
      <c r="W411" s="13"/>
      <c r="X411" s="13"/>
      <c r="Y411" s="13"/>
      <c r="Z411" s="13"/>
      <c r="AA411" s="13"/>
      <c r="AB411" s="13"/>
      <c r="AC411" s="13"/>
      <c r="AD411" s="13"/>
      <c r="AE411" s="13"/>
      <c r="AF411" s="13"/>
      <c r="AG411" s="13"/>
      <c r="AH411" s="13"/>
      <c r="AI411" s="13"/>
      <c r="AJ411" s="13"/>
      <c r="AK411" s="14"/>
      <c r="AL411" s="13"/>
      <c r="AM411" s="13"/>
      <c r="AN411" s="13"/>
      <c r="AO411" s="13"/>
      <c r="AP411" s="13"/>
      <c r="AQ411" s="14"/>
      <c r="AR411" s="14"/>
      <c r="AS411" s="13"/>
      <c r="AT411" s="13"/>
      <c r="AU411" s="13"/>
      <c r="AV411" s="13"/>
      <c r="AW411" s="13"/>
      <c r="AX411" s="13"/>
      <c r="AY411" s="13"/>
      <c r="AZ411" s="14"/>
      <c r="BA411" s="14"/>
      <c r="BB411" s="13"/>
      <c r="BC411" s="13"/>
      <c r="BD411" s="13"/>
      <c r="BE411" s="13"/>
      <c r="BF411" s="13"/>
      <c r="BG411" s="14"/>
      <c r="BH411" s="14"/>
      <c r="BI411" s="14"/>
      <c r="BJ411" s="14"/>
      <c r="BK411" s="14"/>
      <c r="BL411" s="14"/>
      <c r="BM411" s="14"/>
      <c r="BN411" s="13"/>
      <c r="BO411" s="13"/>
      <c r="BP411" s="13"/>
      <c r="BQ411" s="13"/>
      <c r="BR411" s="14"/>
      <c r="BS411" s="14"/>
      <c r="BT411" s="14"/>
      <c r="BU411" s="151"/>
      <c r="BV411" s="151"/>
      <c r="BW411" s="151"/>
      <c r="BX411" s="151"/>
      <c r="BY411" s="151"/>
      <c r="BZ411" s="151"/>
      <c r="CA411" s="151"/>
      <c r="CB411" s="216"/>
      <c r="CC411" s="216"/>
    </row>
    <row r="412" spans="1:81" ht="60" customHeight="1" x14ac:dyDescent="0.55000000000000004">
      <c r="A412" s="145"/>
      <c r="B412" s="146"/>
      <c r="C412" s="145"/>
      <c r="D412" s="145"/>
      <c r="E412" s="145"/>
      <c r="F412" s="145"/>
      <c r="G412" s="145"/>
      <c r="H412" s="145"/>
      <c r="I412" s="145"/>
      <c r="J412" s="145"/>
      <c r="K412" s="145"/>
      <c r="L412" s="145"/>
      <c r="M412" s="145"/>
      <c r="N412" s="145"/>
      <c r="O412" s="145"/>
      <c r="P412" s="148"/>
      <c r="Q412" s="148"/>
      <c r="R412" s="140"/>
      <c r="S412" s="143"/>
      <c r="T412" s="145"/>
      <c r="U412" s="6" t="s">
        <v>1131</v>
      </c>
      <c r="V412" s="13" t="s">
        <v>2751</v>
      </c>
      <c r="W412" s="13" t="s">
        <v>2751</v>
      </c>
      <c r="X412" s="13" t="s">
        <v>2751</v>
      </c>
      <c r="Y412" s="13" t="s">
        <v>2751</v>
      </c>
      <c r="Z412" s="13" t="s">
        <v>2751</v>
      </c>
      <c r="AA412" s="14"/>
      <c r="AB412" s="14"/>
      <c r="AC412" s="14"/>
      <c r="AD412" s="13"/>
      <c r="AE412" s="13"/>
      <c r="AF412" s="13"/>
      <c r="AG412" s="14"/>
      <c r="AH412" s="13" t="s">
        <v>2752</v>
      </c>
      <c r="AI412" s="13"/>
      <c r="AJ412" s="13" t="s">
        <v>2751</v>
      </c>
      <c r="AK412" s="13" t="s">
        <v>2751</v>
      </c>
      <c r="AL412" s="13"/>
      <c r="AM412" s="13"/>
      <c r="AN412" s="14"/>
      <c r="AO412" s="14"/>
      <c r="AP412" s="13"/>
      <c r="AQ412" s="13"/>
      <c r="AR412" s="13"/>
      <c r="AS412" s="13"/>
      <c r="AT412" s="13"/>
      <c r="AU412" s="13" t="s">
        <v>2753</v>
      </c>
      <c r="AV412" s="13" t="s">
        <v>2753</v>
      </c>
      <c r="AW412" s="13"/>
      <c r="AX412" s="13"/>
      <c r="AY412" s="14"/>
      <c r="AZ412" s="13"/>
      <c r="BA412" s="13"/>
      <c r="BB412" s="14"/>
      <c r="BC412" s="14"/>
      <c r="BD412" s="13"/>
      <c r="BE412" s="14"/>
      <c r="BF412" s="14"/>
      <c r="BG412" s="13"/>
      <c r="BH412" s="13" t="s">
        <v>2400</v>
      </c>
      <c r="BI412" s="36" t="s">
        <v>2400</v>
      </c>
      <c r="BJ412" s="13" t="s">
        <v>2400</v>
      </c>
      <c r="BK412" s="13"/>
      <c r="BL412" s="13"/>
      <c r="BM412" s="13"/>
      <c r="BN412" s="13"/>
      <c r="BO412" s="13"/>
      <c r="BP412" s="13"/>
      <c r="BQ412" s="13"/>
      <c r="BR412" s="13" t="s">
        <v>2754</v>
      </c>
      <c r="BS412" s="13"/>
      <c r="BT412" s="13"/>
      <c r="BU412" s="152"/>
      <c r="BV412" s="152"/>
      <c r="BW412" s="152"/>
      <c r="BX412" s="152"/>
      <c r="BY412" s="152"/>
      <c r="BZ412" s="152"/>
      <c r="CA412" s="152"/>
      <c r="CB412" s="217"/>
      <c r="CC412" s="217"/>
    </row>
    <row r="413" spans="1:81" ht="60" customHeight="1" x14ac:dyDescent="0.55000000000000004">
      <c r="A413" s="145"/>
      <c r="B413" s="146"/>
      <c r="C413" s="145"/>
      <c r="D413" s="145"/>
      <c r="E413" s="145"/>
      <c r="F413" s="145"/>
      <c r="G413" s="145"/>
      <c r="H413" s="145"/>
      <c r="I413" s="145"/>
      <c r="J413" s="145"/>
      <c r="K413" s="145"/>
      <c r="L413" s="145"/>
      <c r="M413" s="145"/>
      <c r="N413" s="145"/>
      <c r="O413" s="145"/>
      <c r="P413" s="148"/>
      <c r="Q413" s="148"/>
      <c r="R413" s="141"/>
      <c r="S413" s="144"/>
      <c r="T413" s="145"/>
      <c r="U413" s="6" t="s">
        <v>91</v>
      </c>
      <c r="V413" s="14"/>
      <c r="W413" s="14"/>
      <c r="X413" s="14"/>
      <c r="Y413" s="14"/>
      <c r="Z413" s="14"/>
      <c r="AA413" s="14"/>
      <c r="AB413" s="14"/>
      <c r="AC413" s="14"/>
      <c r="AD413" s="14"/>
      <c r="AE413" s="14"/>
      <c r="AF413" s="14"/>
      <c r="AG413" s="14"/>
      <c r="AH413" s="14"/>
      <c r="AI413" s="13"/>
      <c r="AJ413" s="14"/>
      <c r="AK413" s="14"/>
      <c r="AL413" s="14"/>
      <c r="AM413" s="13"/>
      <c r="AN413" s="13"/>
      <c r="AO413" s="14"/>
      <c r="AP413" s="14"/>
      <c r="AQ413" s="14"/>
      <c r="AR413" s="14"/>
      <c r="AS413" s="13"/>
      <c r="AT413" s="14"/>
      <c r="AU413" s="14"/>
      <c r="AV413" s="14"/>
      <c r="AW413" s="14"/>
      <c r="AX413" s="13"/>
      <c r="AY413" s="13"/>
      <c r="AZ413" s="14"/>
      <c r="BA413" s="13"/>
      <c r="BB413" s="13"/>
      <c r="BC413" s="13"/>
      <c r="BD413" s="13"/>
      <c r="BE413" s="13"/>
      <c r="BF413" s="13"/>
      <c r="BG413" s="14"/>
      <c r="BH413" s="13"/>
      <c r="BI413" s="13"/>
      <c r="BJ413" s="13"/>
      <c r="BK413" s="13"/>
      <c r="BL413" s="13"/>
      <c r="BM413" s="13"/>
      <c r="BN413" s="14"/>
      <c r="BO413" s="14"/>
      <c r="BP413" s="14"/>
      <c r="BQ413" s="14"/>
      <c r="BR413" s="13"/>
      <c r="BS413" s="13"/>
      <c r="BT413" s="13"/>
      <c r="BU413" s="153"/>
      <c r="BV413" s="153"/>
      <c r="BW413" s="153"/>
      <c r="BX413" s="153"/>
      <c r="BY413" s="153"/>
      <c r="BZ413" s="153"/>
      <c r="CA413" s="153"/>
      <c r="CB413" s="218"/>
      <c r="CC413" s="218"/>
    </row>
    <row r="414" spans="1:81" ht="60" customHeight="1" x14ac:dyDescent="0.55000000000000004">
      <c r="A414" s="145" t="s">
        <v>1115</v>
      </c>
      <c r="B414" s="146" t="s">
        <v>916</v>
      </c>
      <c r="C414" s="145" t="s">
        <v>1867</v>
      </c>
      <c r="D414" s="145" t="s">
        <v>1868</v>
      </c>
      <c r="E414" s="145" t="s">
        <v>1835</v>
      </c>
      <c r="F414" s="145" t="s">
        <v>2207</v>
      </c>
      <c r="G414" s="145" t="s">
        <v>2208</v>
      </c>
      <c r="H414" s="145" t="s">
        <v>2209</v>
      </c>
      <c r="I414" s="145" t="s">
        <v>2243</v>
      </c>
      <c r="J414" s="147" t="s">
        <v>2211</v>
      </c>
      <c r="K414" s="145" t="s">
        <v>2212</v>
      </c>
      <c r="L414" s="145" t="s">
        <v>2125</v>
      </c>
      <c r="M414" s="145" t="s">
        <v>2244</v>
      </c>
      <c r="N414" s="145" t="s">
        <v>2245</v>
      </c>
      <c r="O414" s="145" t="s">
        <v>1360</v>
      </c>
      <c r="P414" s="148" t="s">
        <v>6</v>
      </c>
      <c r="Q414" s="148" t="s">
        <v>7</v>
      </c>
      <c r="R414" s="139" t="s">
        <v>2246</v>
      </c>
      <c r="S414" s="142" t="s">
        <v>2247</v>
      </c>
      <c r="T414" s="145"/>
      <c r="U414" s="9" t="s">
        <v>86</v>
      </c>
      <c r="V414" s="13"/>
      <c r="W414" s="13"/>
      <c r="X414" s="13"/>
      <c r="Y414" s="13"/>
      <c r="Z414" s="13"/>
      <c r="AA414" s="13"/>
      <c r="AB414" s="13"/>
      <c r="AC414" s="13"/>
      <c r="AD414" s="13"/>
      <c r="AE414" s="13"/>
      <c r="AF414" s="13"/>
      <c r="AG414" s="13"/>
      <c r="AH414" s="13"/>
      <c r="AI414" s="13"/>
      <c r="AJ414" s="13"/>
      <c r="AK414" s="14"/>
      <c r="AL414" s="13"/>
      <c r="AM414" s="13"/>
      <c r="AN414" s="13"/>
      <c r="AO414" s="13"/>
      <c r="AP414" s="13"/>
      <c r="AQ414" s="14"/>
      <c r="AR414" s="14"/>
      <c r="AS414" s="13"/>
      <c r="AT414" s="13"/>
      <c r="AU414" s="13"/>
      <c r="AV414" s="13"/>
      <c r="AW414" s="13"/>
      <c r="AX414" s="13"/>
      <c r="AY414" s="13"/>
      <c r="AZ414" s="14"/>
      <c r="BA414" s="14"/>
      <c r="BB414" s="13"/>
      <c r="BC414" s="13"/>
      <c r="BD414" s="13"/>
      <c r="BE414" s="13"/>
      <c r="BF414" s="13"/>
      <c r="BG414" s="14"/>
      <c r="BH414" s="14"/>
      <c r="BI414" s="14"/>
      <c r="BJ414" s="14"/>
      <c r="BK414" s="14"/>
      <c r="BL414" s="14"/>
      <c r="BM414" s="14"/>
      <c r="BN414" s="13"/>
      <c r="BO414" s="13"/>
      <c r="BP414" s="13"/>
      <c r="BQ414" s="13"/>
      <c r="BR414" s="14"/>
      <c r="BS414" s="14"/>
      <c r="BT414" s="14"/>
      <c r="BU414" s="151"/>
      <c r="BV414" s="151"/>
      <c r="BW414" s="151"/>
      <c r="BX414" s="151"/>
      <c r="BY414" s="151"/>
      <c r="BZ414" s="151"/>
      <c r="CA414" s="151"/>
      <c r="CB414" s="216"/>
      <c r="CC414" s="216"/>
    </row>
    <row r="415" spans="1:81" ht="60" customHeight="1" x14ac:dyDescent="0.55000000000000004">
      <c r="A415" s="145"/>
      <c r="B415" s="146"/>
      <c r="C415" s="145"/>
      <c r="D415" s="145"/>
      <c r="E415" s="145"/>
      <c r="F415" s="145"/>
      <c r="G415" s="145"/>
      <c r="H415" s="145"/>
      <c r="I415" s="145"/>
      <c r="J415" s="145"/>
      <c r="K415" s="145"/>
      <c r="L415" s="145"/>
      <c r="M415" s="145"/>
      <c r="N415" s="145"/>
      <c r="O415" s="145"/>
      <c r="P415" s="148"/>
      <c r="Q415" s="148"/>
      <c r="R415" s="140"/>
      <c r="S415" s="143"/>
      <c r="T415" s="145"/>
      <c r="U415" s="6" t="s">
        <v>1131</v>
      </c>
      <c r="V415" s="13" t="s">
        <v>2248</v>
      </c>
      <c r="W415" s="13"/>
      <c r="X415" s="13"/>
      <c r="Y415" s="13"/>
      <c r="Z415" s="13" t="s">
        <v>2248</v>
      </c>
      <c r="AA415" s="14"/>
      <c r="AB415" s="14"/>
      <c r="AC415" s="14"/>
      <c r="AD415" s="13" t="s">
        <v>2248</v>
      </c>
      <c r="AE415" s="13" t="s">
        <v>2248</v>
      </c>
      <c r="AF415" s="13"/>
      <c r="AG415" s="14"/>
      <c r="AH415" s="13" t="s">
        <v>2248</v>
      </c>
      <c r="AI415" s="13"/>
      <c r="AJ415" s="13" t="s">
        <v>2248</v>
      </c>
      <c r="AK415" s="13" t="s">
        <v>2248</v>
      </c>
      <c r="AL415" s="13"/>
      <c r="AM415" s="13"/>
      <c r="AN415" s="14"/>
      <c r="AO415" s="14"/>
      <c r="AP415" s="13"/>
      <c r="AQ415" s="13"/>
      <c r="AR415" s="13"/>
      <c r="AS415" s="13"/>
      <c r="AT415" s="13" t="s">
        <v>2249</v>
      </c>
      <c r="AU415" s="13" t="s">
        <v>2249</v>
      </c>
      <c r="AV415" s="13" t="s">
        <v>2249</v>
      </c>
      <c r="AW415" s="13"/>
      <c r="AX415" s="13"/>
      <c r="AY415" s="14"/>
      <c r="AZ415" s="13"/>
      <c r="BA415" s="13"/>
      <c r="BB415" s="14"/>
      <c r="BC415" s="14"/>
      <c r="BD415" s="13"/>
      <c r="BE415" s="14"/>
      <c r="BF415" s="14"/>
      <c r="BG415" s="13" t="s">
        <v>2249</v>
      </c>
      <c r="BH415" s="13"/>
      <c r="BI415" s="13"/>
      <c r="BJ415" s="13"/>
      <c r="BK415" s="13"/>
      <c r="BL415" s="13"/>
      <c r="BM415" s="13"/>
      <c r="BN415" s="13"/>
      <c r="BO415" s="13"/>
      <c r="BP415" s="13"/>
      <c r="BQ415" s="13"/>
      <c r="BR415" s="13" t="s">
        <v>2249</v>
      </c>
      <c r="BS415" s="13"/>
      <c r="BT415" s="13"/>
      <c r="BU415" s="152"/>
      <c r="BV415" s="152"/>
      <c r="BW415" s="152"/>
      <c r="BX415" s="152"/>
      <c r="BY415" s="152"/>
      <c r="BZ415" s="152"/>
      <c r="CA415" s="152"/>
      <c r="CB415" s="217"/>
      <c r="CC415" s="217"/>
    </row>
    <row r="416" spans="1:81" ht="60" customHeight="1" x14ac:dyDescent="0.55000000000000004">
      <c r="A416" s="145"/>
      <c r="B416" s="146"/>
      <c r="C416" s="145"/>
      <c r="D416" s="145"/>
      <c r="E416" s="145"/>
      <c r="F416" s="145"/>
      <c r="G416" s="145"/>
      <c r="H416" s="145"/>
      <c r="I416" s="145"/>
      <c r="J416" s="145"/>
      <c r="K416" s="145"/>
      <c r="L416" s="145"/>
      <c r="M416" s="145"/>
      <c r="N416" s="145"/>
      <c r="O416" s="145"/>
      <c r="P416" s="148"/>
      <c r="Q416" s="148"/>
      <c r="R416" s="141"/>
      <c r="S416" s="144"/>
      <c r="T416" s="145"/>
      <c r="U416" s="6" t="s">
        <v>91</v>
      </c>
      <c r="V416" s="14"/>
      <c r="W416" s="14"/>
      <c r="X416" s="14"/>
      <c r="Y416" s="14"/>
      <c r="Z416" s="14"/>
      <c r="AA416" s="14"/>
      <c r="AB416" s="14"/>
      <c r="AC416" s="14"/>
      <c r="AD416" s="14"/>
      <c r="AE416" s="14"/>
      <c r="AF416" s="14"/>
      <c r="AG416" s="14"/>
      <c r="AH416" s="14"/>
      <c r="AI416" s="13"/>
      <c r="AJ416" s="14"/>
      <c r="AK416" s="14"/>
      <c r="AL416" s="14"/>
      <c r="AM416" s="13"/>
      <c r="AN416" s="13"/>
      <c r="AO416" s="14"/>
      <c r="AP416" s="14"/>
      <c r="AQ416" s="14"/>
      <c r="AR416" s="14"/>
      <c r="AS416" s="13"/>
      <c r="AT416" s="14"/>
      <c r="AU416" s="14"/>
      <c r="AV416" s="14"/>
      <c r="AW416" s="14"/>
      <c r="AX416" s="13"/>
      <c r="AY416" s="13"/>
      <c r="AZ416" s="14"/>
      <c r="BA416" s="13"/>
      <c r="BB416" s="13"/>
      <c r="BC416" s="13"/>
      <c r="BD416" s="13"/>
      <c r="BE416" s="13"/>
      <c r="BF416" s="13"/>
      <c r="BG416" s="14"/>
      <c r="BH416" s="13"/>
      <c r="BI416" s="13"/>
      <c r="BJ416" s="13"/>
      <c r="BK416" s="13"/>
      <c r="BL416" s="13"/>
      <c r="BM416" s="13"/>
      <c r="BN416" s="14"/>
      <c r="BO416" s="14"/>
      <c r="BP416" s="14"/>
      <c r="BQ416" s="14"/>
      <c r="BR416" s="13"/>
      <c r="BS416" s="13"/>
      <c r="BT416" s="13"/>
      <c r="BU416" s="153"/>
      <c r="BV416" s="153"/>
      <c r="BW416" s="153"/>
      <c r="BX416" s="153"/>
      <c r="BY416" s="153"/>
      <c r="BZ416" s="153"/>
      <c r="CA416" s="153"/>
      <c r="CB416" s="218"/>
      <c r="CC416" s="218"/>
    </row>
    <row r="417" spans="1:81" ht="60" customHeight="1" x14ac:dyDescent="0.55000000000000004">
      <c r="A417" s="145" t="s">
        <v>1115</v>
      </c>
      <c r="B417" s="146" t="s">
        <v>916</v>
      </c>
      <c r="C417" s="145" t="s">
        <v>1869</v>
      </c>
      <c r="D417" s="145" t="s">
        <v>1870</v>
      </c>
      <c r="E417" s="145" t="s">
        <v>1871</v>
      </c>
      <c r="F417" s="145" t="s">
        <v>2599</v>
      </c>
      <c r="G417" s="145" t="s">
        <v>2600</v>
      </c>
      <c r="H417" s="149" t="s">
        <v>2601</v>
      </c>
      <c r="I417" s="145" t="s">
        <v>2602</v>
      </c>
      <c r="J417" s="147" t="s">
        <v>2603</v>
      </c>
      <c r="K417" s="145" t="s">
        <v>1807</v>
      </c>
      <c r="L417" s="145" t="s">
        <v>517</v>
      </c>
      <c r="M417" s="145" t="s">
        <v>2604</v>
      </c>
      <c r="N417" s="145" t="s">
        <v>2605</v>
      </c>
      <c r="O417" s="154" t="s">
        <v>260</v>
      </c>
      <c r="P417" s="148" t="s">
        <v>6</v>
      </c>
      <c r="Q417" s="148" t="s">
        <v>7</v>
      </c>
      <c r="R417" s="139" t="s">
        <v>2606</v>
      </c>
      <c r="S417" s="142" t="s">
        <v>2607</v>
      </c>
      <c r="T417" s="145"/>
      <c r="U417" s="9" t="s">
        <v>86</v>
      </c>
      <c r="V417" s="13"/>
      <c r="W417" s="13"/>
      <c r="X417" s="13"/>
      <c r="Y417" s="13"/>
      <c r="Z417" s="13"/>
      <c r="AA417" s="13"/>
      <c r="AB417" s="13"/>
      <c r="AC417" s="13"/>
      <c r="AD417" s="13"/>
      <c r="AE417" s="13"/>
      <c r="AF417" s="13"/>
      <c r="AG417" s="13"/>
      <c r="AH417" s="13"/>
      <c r="AI417" s="13"/>
      <c r="AJ417" s="13"/>
      <c r="AK417" s="14"/>
      <c r="AL417" s="13"/>
      <c r="AM417" s="13"/>
      <c r="AN417" s="13"/>
      <c r="AO417" s="13"/>
      <c r="AP417" s="13"/>
      <c r="AQ417" s="14"/>
      <c r="AR417" s="14"/>
      <c r="AS417" s="13"/>
      <c r="AT417" s="13"/>
      <c r="AU417" s="13"/>
      <c r="AV417" s="13"/>
      <c r="AW417" s="13"/>
      <c r="AX417" s="13"/>
      <c r="AY417" s="13"/>
      <c r="AZ417" s="14"/>
      <c r="BA417" s="14"/>
      <c r="BB417" s="13"/>
      <c r="BC417" s="13"/>
      <c r="BD417" s="13"/>
      <c r="BE417" s="13"/>
      <c r="BF417" s="13"/>
      <c r="BG417" s="14"/>
      <c r="BH417" s="14"/>
      <c r="BI417" s="14"/>
      <c r="BJ417" s="14"/>
      <c r="BK417" s="14"/>
      <c r="BL417" s="14"/>
      <c r="BM417" s="14"/>
      <c r="BN417" s="13"/>
      <c r="BO417" s="13"/>
      <c r="BP417" s="13"/>
      <c r="BQ417" s="13"/>
      <c r="BR417" s="14"/>
      <c r="BS417" s="14"/>
      <c r="BT417" s="14"/>
      <c r="BU417" s="151"/>
      <c r="BV417" s="151"/>
      <c r="BW417" s="151"/>
      <c r="BX417" s="151"/>
      <c r="BY417" s="151"/>
      <c r="BZ417" s="151"/>
      <c r="CA417" s="151"/>
      <c r="CB417" s="216"/>
      <c r="CC417" s="216"/>
    </row>
    <row r="418" spans="1:81" ht="60" customHeight="1" x14ac:dyDescent="0.55000000000000004">
      <c r="A418" s="145"/>
      <c r="B418" s="146"/>
      <c r="C418" s="145"/>
      <c r="D418" s="145"/>
      <c r="E418" s="145"/>
      <c r="F418" s="145"/>
      <c r="G418" s="145"/>
      <c r="H418" s="149"/>
      <c r="I418" s="145"/>
      <c r="J418" s="145"/>
      <c r="K418" s="145"/>
      <c r="L418" s="145"/>
      <c r="M418" s="145"/>
      <c r="N418" s="145"/>
      <c r="O418" s="154"/>
      <c r="P418" s="148"/>
      <c r="Q418" s="148"/>
      <c r="R418" s="140"/>
      <c r="S418" s="143"/>
      <c r="T418" s="145"/>
      <c r="U418" s="6" t="s">
        <v>1131</v>
      </c>
      <c r="V418" s="13" t="s">
        <v>2608</v>
      </c>
      <c r="W418" s="13"/>
      <c r="X418" s="13" t="s">
        <v>2608</v>
      </c>
      <c r="Y418" s="13" t="s">
        <v>2608</v>
      </c>
      <c r="Z418" s="13" t="s">
        <v>2608</v>
      </c>
      <c r="AA418" s="14"/>
      <c r="AB418" s="14"/>
      <c r="AC418" s="14"/>
      <c r="AD418" s="13"/>
      <c r="AE418" s="13" t="s">
        <v>2608</v>
      </c>
      <c r="AF418" s="13"/>
      <c r="AG418" s="14"/>
      <c r="AH418" s="13" t="s">
        <v>2608</v>
      </c>
      <c r="AI418" s="13"/>
      <c r="AJ418" s="13" t="s">
        <v>2608</v>
      </c>
      <c r="AK418" s="13" t="s">
        <v>2608</v>
      </c>
      <c r="AL418" s="13"/>
      <c r="AM418" s="13"/>
      <c r="AN418" s="14"/>
      <c r="AO418" s="14"/>
      <c r="AP418" s="13"/>
      <c r="AQ418" s="13"/>
      <c r="AR418" s="13"/>
      <c r="AS418" s="13"/>
      <c r="AT418" s="13" t="s">
        <v>2608</v>
      </c>
      <c r="AU418" s="13"/>
      <c r="AV418" s="13" t="s">
        <v>2608</v>
      </c>
      <c r="AW418" s="13"/>
      <c r="AX418" s="13"/>
      <c r="AY418" s="14"/>
      <c r="AZ418" s="13"/>
      <c r="BA418" s="13" t="s">
        <v>2307</v>
      </c>
      <c r="BB418" s="14"/>
      <c r="BC418" s="14"/>
      <c r="BD418" s="13"/>
      <c r="BE418" s="14"/>
      <c r="BF418" s="14"/>
      <c r="BG418" s="13"/>
      <c r="BH418" s="13" t="s">
        <v>2608</v>
      </c>
      <c r="BI418" s="13" t="s">
        <v>2608</v>
      </c>
      <c r="BJ418" s="13"/>
      <c r="BK418" s="13"/>
      <c r="BL418" s="13"/>
      <c r="BM418" s="13"/>
      <c r="BN418" s="13"/>
      <c r="BO418" s="13"/>
      <c r="BP418" s="13"/>
      <c r="BQ418" s="13"/>
      <c r="BR418" s="13"/>
      <c r="BS418" s="13"/>
      <c r="BT418" s="13"/>
      <c r="BU418" s="152"/>
      <c r="BV418" s="152"/>
      <c r="BW418" s="152"/>
      <c r="BX418" s="152"/>
      <c r="BY418" s="152"/>
      <c r="BZ418" s="152"/>
      <c r="CA418" s="152"/>
      <c r="CB418" s="217"/>
      <c r="CC418" s="217"/>
    </row>
    <row r="419" spans="1:81" ht="60" customHeight="1" x14ac:dyDescent="0.55000000000000004">
      <c r="A419" s="145"/>
      <c r="B419" s="146"/>
      <c r="C419" s="145"/>
      <c r="D419" s="145"/>
      <c r="E419" s="145"/>
      <c r="F419" s="145"/>
      <c r="G419" s="145"/>
      <c r="H419" s="149"/>
      <c r="I419" s="145"/>
      <c r="J419" s="145"/>
      <c r="K419" s="145"/>
      <c r="L419" s="145"/>
      <c r="M419" s="145"/>
      <c r="N419" s="145"/>
      <c r="O419" s="154"/>
      <c r="P419" s="148"/>
      <c r="Q419" s="148"/>
      <c r="R419" s="141"/>
      <c r="S419" s="144"/>
      <c r="T419" s="145"/>
      <c r="U419" s="6" t="s">
        <v>91</v>
      </c>
      <c r="V419" s="14"/>
      <c r="W419" s="14"/>
      <c r="X419" s="14"/>
      <c r="Y419" s="14"/>
      <c r="Z419" s="14"/>
      <c r="AA419" s="14"/>
      <c r="AB419" s="14"/>
      <c r="AC419" s="14"/>
      <c r="AD419" s="14"/>
      <c r="AE419" s="14"/>
      <c r="AF419" s="14"/>
      <c r="AG419" s="14"/>
      <c r="AH419" s="14"/>
      <c r="AI419" s="13"/>
      <c r="AJ419" s="14"/>
      <c r="AK419" s="14"/>
      <c r="AL419" s="14"/>
      <c r="AM419" s="13"/>
      <c r="AN419" s="13"/>
      <c r="AO419" s="14"/>
      <c r="AP419" s="14"/>
      <c r="AQ419" s="14"/>
      <c r="AR419" s="14"/>
      <c r="AS419" s="13"/>
      <c r="AT419" s="14"/>
      <c r="AU419" s="14"/>
      <c r="AV419" s="14"/>
      <c r="AW419" s="14"/>
      <c r="AX419" s="13"/>
      <c r="AY419" s="13"/>
      <c r="AZ419" s="14"/>
      <c r="BA419" s="13"/>
      <c r="BB419" s="13"/>
      <c r="BC419" s="13"/>
      <c r="BD419" s="13"/>
      <c r="BE419" s="13"/>
      <c r="BF419" s="13"/>
      <c r="BG419" s="14"/>
      <c r="BH419" s="13"/>
      <c r="BI419" s="13"/>
      <c r="BJ419" s="13"/>
      <c r="BK419" s="13"/>
      <c r="BL419" s="13"/>
      <c r="BM419" s="13"/>
      <c r="BN419" s="14"/>
      <c r="BO419" s="14"/>
      <c r="BP419" s="14"/>
      <c r="BQ419" s="14"/>
      <c r="BR419" s="13"/>
      <c r="BS419" s="13"/>
      <c r="BT419" s="13"/>
      <c r="BU419" s="153"/>
      <c r="BV419" s="153"/>
      <c r="BW419" s="153"/>
      <c r="BX419" s="153"/>
      <c r="BY419" s="153"/>
      <c r="BZ419" s="153"/>
      <c r="CA419" s="153"/>
      <c r="CB419" s="218"/>
      <c r="CC419" s="218"/>
    </row>
    <row r="420" spans="1:81" ht="60" customHeight="1" x14ac:dyDescent="0.55000000000000004">
      <c r="A420" s="145" t="s">
        <v>1115</v>
      </c>
      <c r="B420" s="146" t="s">
        <v>916</v>
      </c>
      <c r="C420" s="145" t="s">
        <v>1872</v>
      </c>
      <c r="D420" s="145" t="s">
        <v>2662</v>
      </c>
      <c r="E420" s="145" t="s">
        <v>1873</v>
      </c>
      <c r="F420" s="145" t="s">
        <v>2663</v>
      </c>
      <c r="G420" s="145" t="s">
        <v>2664</v>
      </c>
      <c r="H420" s="147" t="s">
        <v>2665</v>
      </c>
      <c r="I420" s="145" t="s">
        <v>2666</v>
      </c>
      <c r="J420" s="231" t="s">
        <v>2667</v>
      </c>
      <c r="K420" s="145" t="s">
        <v>2668</v>
      </c>
      <c r="L420" s="145" t="s">
        <v>2125</v>
      </c>
      <c r="M420" s="145" t="s">
        <v>2669</v>
      </c>
      <c r="N420" s="145" t="s">
        <v>2670</v>
      </c>
      <c r="O420" s="145" t="s">
        <v>1809</v>
      </c>
      <c r="P420" s="148" t="s">
        <v>6</v>
      </c>
      <c r="Q420" s="148" t="s">
        <v>7</v>
      </c>
      <c r="R420" s="139" t="s">
        <v>2671</v>
      </c>
      <c r="S420" s="142" t="s">
        <v>2672</v>
      </c>
      <c r="T420" s="145"/>
      <c r="U420" s="9" t="s">
        <v>86</v>
      </c>
      <c r="V420" s="13"/>
      <c r="W420" s="13"/>
      <c r="X420" s="13"/>
      <c r="Y420" s="13"/>
      <c r="Z420" s="13"/>
      <c r="AA420" s="13"/>
      <c r="AB420" s="13"/>
      <c r="AC420" s="13"/>
      <c r="AD420" s="13"/>
      <c r="AE420" s="13"/>
      <c r="AF420" s="13"/>
      <c r="AG420" s="13"/>
      <c r="AH420" s="13"/>
      <c r="AI420" s="13"/>
      <c r="AJ420" s="13"/>
      <c r="AK420" s="14"/>
      <c r="AL420" s="13"/>
      <c r="AM420" s="13"/>
      <c r="AN420" s="13"/>
      <c r="AO420" s="13"/>
      <c r="AP420" s="13"/>
      <c r="AQ420" s="14"/>
      <c r="AR420" s="14"/>
      <c r="AS420" s="13"/>
      <c r="AT420" s="13"/>
      <c r="AU420" s="13"/>
      <c r="AV420" s="13"/>
      <c r="AW420" s="13"/>
      <c r="AX420" s="13"/>
      <c r="AY420" s="13"/>
      <c r="AZ420" s="14"/>
      <c r="BA420" s="14"/>
      <c r="BB420" s="13"/>
      <c r="BC420" s="13"/>
      <c r="BD420" s="13"/>
      <c r="BE420" s="13"/>
      <c r="BF420" s="13"/>
      <c r="BG420" s="14"/>
      <c r="BH420" s="14"/>
      <c r="BI420" s="14"/>
      <c r="BJ420" s="14"/>
      <c r="BK420" s="14"/>
      <c r="BL420" s="14"/>
      <c r="BM420" s="14"/>
      <c r="BN420" s="13"/>
      <c r="BO420" s="13"/>
      <c r="BP420" s="13"/>
      <c r="BQ420" s="13"/>
      <c r="BR420" s="14"/>
      <c r="BS420" s="14"/>
      <c r="BT420" s="14"/>
      <c r="BU420" s="151"/>
      <c r="BV420" s="151"/>
      <c r="BW420" s="151"/>
      <c r="BX420" s="151"/>
      <c r="BY420" s="151"/>
      <c r="BZ420" s="151"/>
      <c r="CA420" s="151"/>
      <c r="CB420" s="216"/>
      <c r="CC420" s="216"/>
    </row>
    <row r="421" spans="1:81" ht="60" customHeight="1" x14ac:dyDescent="0.55000000000000004">
      <c r="A421" s="145"/>
      <c r="B421" s="146"/>
      <c r="C421" s="145"/>
      <c r="D421" s="145"/>
      <c r="E421" s="145"/>
      <c r="F421" s="145"/>
      <c r="G421" s="145"/>
      <c r="H421" s="145"/>
      <c r="I421" s="145"/>
      <c r="J421" s="231"/>
      <c r="K421" s="145"/>
      <c r="L421" s="145"/>
      <c r="M421" s="145"/>
      <c r="N421" s="145"/>
      <c r="O421" s="145"/>
      <c r="P421" s="148"/>
      <c r="Q421" s="148"/>
      <c r="R421" s="140"/>
      <c r="S421" s="143"/>
      <c r="T421" s="145"/>
      <c r="U421" s="6" t="s">
        <v>1131</v>
      </c>
      <c r="V421" s="13" t="s">
        <v>2673</v>
      </c>
      <c r="W421" s="13"/>
      <c r="X421" s="13" t="s">
        <v>2673</v>
      </c>
      <c r="Y421" s="13" t="s">
        <v>2673</v>
      </c>
      <c r="Z421" s="13" t="s">
        <v>2674</v>
      </c>
      <c r="AA421" s="14"/>
      <c r="AB421" s="14"/>
      <c r="AC421" s="14"/>
      <c r="AD421" s="13"/>
      <c r="AE421" s="13"/>
      <c r="AF421" s="13"/>
      <c r="AG421" s="14"/>
      <c r="AH421" s="13"/>
      <c r="AI421" s="13"/>
      <c r="AJ421" s="13" t="s">
        <v>2673</v>
      </c>
      <c r="AK421" s="13" t="s">
        <v>2673</v>
      </c>
      <c r="AL421" s="13"/>
      <c r="AM421" s="13"/>
      <c r="AN421" s="14"/>
      <c r="AO421" s="14"/>
      <c r="AP421" s="13"/>
      <c r="AQ421" s="13"/>
      <c r="AR421" s="13" t="s">
        <v>2136</v>
      </c>
      <c r="AS421" s="13"/>
      <c r="AT421" s="13" t="s">
        <v>2136</v>
      </c>
      <c r="AU421" s="13"/>
      <c r="AV421" s="13"/>
      <c r="AW421" s="13"/>
      <c r="AX421" s="13"/>
      <c r="AY421" s="14"/>
      <c r="AZ421" s="13"/>
      <c r="BA421" s="13" t="s">
        <v>2307</v>
      </c>
      <c r="BB421" s="14"/>
      <c r="BC421" s="14"/>
      <c r="BD421" s="13"/>
      <c r="BE421" s="14"/>
      <c r="BF421" s="14"/>
      <c r="BG421" s="13" t="s">
        <v>2590</v>
      </c>
      <c r="BH421" s="13" t="s">
        <v>2132</v>
      </c>
      <c r="BI421" s="13"/>
      <c r="BJ421" s="13"/>
      <c r="BK421" s="13"/>
      <c r="BL421" s="13"/>
      <c r="BM421" s="13"/>
      <c r="BN421" s="13" t="s">
        <v>2132</v>
      </c>
      <c r="BO421" s="13" t="s">
        <v>2132</v>
      </c>
      <c r="BP421" s="13"/>
      <c r="BQ421" s="13"/>
      <c r="BR421" s="13" t="s">
        <v>2675</v>
      </c>
      <c r="BS421" s="13"/>
      <c r="BT421" s="13"/>
      <c r="BU421" s="152"/>
      <c r="BV421" s="152"/>
      <c r="BW421" s="152"/>
      <c r="BX421" s="152"/>
      <c r="BY421" s="152"/>
      <c r="BZ421" s="152"/>
      <c r="CA421" s="152"/>
      <c r="CB421" s="217"/>
      <c r="CC421" s="217"/>
    </row>
    <row r="422" spans="1:81" ht="60" customHeight="1" x14ac:dyDescent="0.55000000000000004">
      <c r="A422" s="145"/>
      <c r="B422" s="146"/>
      <c r="C422" s="145"/>
      <c r="D422" s="145"/>
      <c r="E422" s="145"/>
      <c r="F422" s="145"/>
      <c r="G422" s="145"/>
      <c r="H422" s="145"/>
      <c r="I422" s="145"/>
      <c r="J422" s="231"/>
      <c r="K422" s="145"/>
      <c r="L422" s="145"/>
      <c r="M422" s="145"/>
      <c r="N422" s="145"/>
      <c r="O422" s="145"/>
      <c r="P422" s="148"/>
      <c r="Q422" s="148"/>
      <c r="R422" s="141"/>
      <c r="S422" s="144"/>
      <c r="T422" s="145"/>
      <c r="U422" s="6" t="s">
        <v>91</v>
      </c>
      <c r="V422" s="14"/>
      <c r="W422" s="14"/>
      <c r="X422" s="14"/>
      <c r="Y422" s="14"/>
      <c r="Z422" s="14"/>
      <c r="AA422" s="14"/>
      <c r="AB422" s="14"/>
      <c r="AC422" s="14"/>
      <c r="AD422" s="14"/>
      <c r="AE422" s="14"/>
      <c r="AF422" s="14"/>
      <c r="AG422" s="14"/>
      <c r="AH422" s="14"/>
      <c r="AI422" s="13"/>
      <c r="AJ422" s="14"/>
      <c r="AK422" s="14"/>
      <c r="AL422" s="14"/>
      <c r="AM422" s="13"/>
      <c r="AN422" s="13"/>
      <c r="AO422" s="14"/>
      <c r="AP422" s="14"/>
      <c r="AQ422" s="14"/>
      <c r="AR422" s="14"/>
      <c r="AS422" s="13"/>
      <c r="AT422" s="14"/>
      <c r="AU422" s="14"/>
      <c r="AV422" s="14"/>
      <c r="AW422" s="14"/>
      <c r="AX422" s="13"/>
      <c r="AY422" s="13"/>
      <c r="AZ422" s="14"/>
      <c r="BA422" s="13"/>
      <c r="BB422" s="13"/>
      <c r="BC422" s="13"/>
      <c r="BD422" s="13"/>
      <c r="BE422" s="13"/>
      <c r="BF422" s="13"/>
      <c r="BG422" s="14"/>
      <c r="BH422" s="13"/>
      <c r="BI422" s="13"/>
      <c r="BJ422" s="13"/>
      <c r="BK422" s="13"/>
      <c r="BL422" s="13"/>
      <c r="BM422" s="13"/>
      <c r="BN422" s="14"/>
      <c r="BO422" s="14"/>
      <c r="BP422" s="14"/>
      <c r="BQ422" s="14"/>
      <c r="BR422" s="13"/>
      <c r="BS422" s="13"/>
      <c r="BT422" s="13"/>
      <c r="BU422" s="153"/>
      <c r="BV422" s="153"/>
      <c r="BW422" s="153"/>
      <c r="BX422" s="153"/>
      <c r="BY422" s="153"/>
      <c r="BZ422" s="153"/>
      <c r="CA422" s="153"/>
      <c r="CB422" s="218"/>
      <c r="CC422" s="218"/>
    </row>
    <row r="423" spans="1:81" ht="60" customHeight="1" x14ac:dyDescent="0.55000000000000004">
      <c r="A423" s="145" t="s">
        <v>1115</v>
      </c>
      <c r="B423" s="146" t="s">
        <v>916</v>
      </c>
      <c r="C423" s="145" t="s">
        <v>1874</v>
      </c>
      <c r="D423" s="145" t="s">
        <v>1875</v>
      </c>
      <c r="E423" s="145" t="s">
        <v>1863</v>
      </c>
      <c r="F423" s="145" t="s">
        <v>2253</v>
      </c>
      <c r="G423" s="145" t="s">
        <v>2254</v>
      </c>
      <c r="H423" s="145" t="s">
        <v>2255</v>
      </c>
      <c r="I423" s="145" t="s">
        <v>2256</v>
      </c>
      <c r="J423" s="147" t="s">
        <v>2257</v>
      </c>
      <c r="K423" s="145"/>
      <c r="L423" s="145" t="s">
        <v>2125</v>
      </c>
      <c r="M423" s="145" t="s">
        <v>2263</v>
      </c>
      <c r="N423" s="145" t="s">
        <v>2264</v>
      </c>
      <c r="O423" s="145" t="s">
        <v>2265</v>
      </c>
      <c r="P423" s="148" t="s">
        <v>6</v>
      </c>
      <c r="Q423" s="148" t="s">
        <v>7</v>
      </c>
      <c r="R423" s="139" t="s">
        <v>2266</v>
      </c>
      <c r="S423" s="142" t="s">
        <v>2267</v>
      </c>
      <c r="T423" s="145"/>
      <c r="U423" s="9" t="s">
        <v>86</v>
      </c>
      <c r="V423" s="13"/>
      <c r="W423" s="13"/>
      <c r="X423" s="13"/>
      <c r="Y423" s="13"/>
      <c r="Z423" s="13"/>
      <c r="AA423" s="13"/>
      <c r="AB423" s="13"/>
      <c r="AC423" s="13"/>
      <c r="AD423" s="13"/>
      <c r="AE423" s="13"/>
      <c r="AF423" s="13"/>
      <c r="AG423" s="13"/>
      <c r="AH423" s="13"/>
      <c r="AI423" s="13"/>
      <c r="AJ423" s="13"/>
      <c r="AK423" s="14"/>
      <c r="AL423" s="13"/>
      <c r="AM423" s="13"/>
      <c r="AN423" s="13"/>
      <c r="AO423" s="13"/>
      <c r="AP423" s="13"/>
      <c r="AQ423" s="14"/>
      <c r="AR423" s="14"/>
      <c r="AS423" s="13"/>
      <c r="AT423" s="13"/>
      <c r="AU423" s="13"/>
      <c r="AV423" s="13"/>
      <c r="AW423" s="13"/>
      <c r="AX423" s="13"/>
      <c r="AY423" s="13"/>
      <c r="AZ423" s="14"/>
      <c r="BA423" s="14"/>
      <c r="BB423" s="13"/>
      <c r="BC423" s="13"/>
      <c r="BD423" s="13"/>
      <c r="BE423" s="13"/>
      <c r="BF423" s="13"/>
      <c r="BG423" s="14"/>
      <c r="BH423" s="14"/>
      <c r="BI423" s="14"/>
      <c r="BJ423" s="14"/>
      <c r="BK423" s="14"/>
      <c r="BL423" s="14"/>
      <c r="BM423" s="14"/>
      <c r="BN423" s="13"/>
      <c r="BO423" s="13"/>
      <c r="BP423" s="13"/>
      <c r="BQ423" s="13"/>
      <c r="BR423" s="14"/>
      <c r="BS423" s="14"/>
      <c r="BT423" s="14"/>
      <c r="BU423" s="151"/>
      <c r="BV423" s="151"/>
      <c r="BW423" s="151"/>
      <c r="BX423" s="151"/>
      <c r="BY423" s="151"/>
      <c r="BZ423" s="151"/>
      <c r="CA423" s="151"/>
      <c r="CB423" s="216"/>
      <c r="CC423" s="216"/>
    </row>
    <row r="424" spans="1:81" ht="60" customHeight="1" x14ac:dyDescent="0.55000000000000004">
      <c r="A424" s="145"/>
      <c r="B424" s="146"/>
      <c r="C424" s="145"/>
      <c r="D424" s="145"/>
      <c r="E424" s="145"/>
      <c r="F424" s="145"/>
      <c r="G424" s="145"/>
      <c r="H424" s="145"/>
      <c r="I424" s="145"/>
      <c r="J424" s="145"/>
      <c r="K424" s="145"/>
      <c r="L424" s="145"/>
      <c r="M424" s="145"/>
      <c r="N424" s="145"/>
      <c r="O424" s="145"/>
      <c r="P424" s="148"/>
      <c r="Q424" s="148"/>
      <c r="R424" s="140"/>
      <c r="S424" s="143"/>
      <c r="T424" s="145"/>
      <c r="U424" s="6" t="s">
        <v>1131</v>
      </c>
      <c r="V424" s="13"/>
      <c r="W424" s="13"/>
      <c r="X424" s="13"/>
      <c r="Y424" s="13"/>
      <c r="Z424" s="13"/>
      <c r="AA424" s="14"/>
      <c r="AB424" s="14"/>
      <c r="AC424" s="14"/>
      <c r="AD424" s="13"/>
      <c r="AE424" s="13"/>
      <c r="AF424" s="13"/>
      <c r="AG424" s="14"/>
      <c r="AH424" s="13"/>
      <c r="AI424" s="13"/>
      <c r="AJ424" s="13"/>
      <c r="AK424" s="13"/>
      <c r="AL424" s="13"/>
      <c r="AM424" s="13"/>
      <c r="AN424" s="14"/>
      <c r="AO424" s="14"/>
      <c r="AP424" s="13"/>
      <c r="AQ424" s="13"/>
      <c r="AR424" s="13"/>
      <c r="AS424" s="13"/>
      <c r="AT424" s="13"/>
      <c r="AU424" s="13"/>
      <c r="AV424" s="13"/>
      <c r="AW424" s="13"/>
      <c r="AX424" s="13"/>
      <c r="AY424" s="14"/>
      <c r="AZ424" s="13"/>
      <c r="BA424" s="13"/>
      <c r="BB424" s="14"/>
      <c r="BC424" s="14"/>
      <c r="BD424" s="13"/>
      <c r="BE424" s="14"/>
      <c r="BF424" s="14"/>
      <c r="BG424" s="13"/>
      <c r="BH424" s="13"/>
      <c r="BI424" s="13"/>
      <c r="BJ424" s="13"/>
      <c r="BK424" s="13"/>
      <c r="BL424" s="13"/>
      <c r="BM424" s="13"/>
      <c r="BN424" s="13"/>
      <c r="BO424" s="13"/>
      <c r="BP424" s="13"/>
      <c r="BQ424" s="13"/>
      <c r="BR424" s="13"/>
      <c r="BS424" s="13"/>
      <c r="BT424" s="13"/>
      <c r="BU424" s="152"/>
      <c r="BV424" s="152"/>
      <c r="BW424" s="152"/>
      <c r="BX424" s="152"/>
      <c r="BY424" s="152"/>
      <c r="BZ424" s="152"/>
      <c r="CA424" s="152"/>
      <c r="CB424" s="217"/>
      <c r="CC424" s="217"/>
    </row>
    <row r="425" spans="1:81" ht="60" customHeight="1" x14ac:dyDescent="0.55000000000000004">
      <c r="A425" s="145"/>
      <c r="B425" s="146"/>
      <c r="C425" s="145"/>
      <c r="D425" s="145"/>
      <c r="E425" s="145"/>
      <c r="F425" s="145"/>
      <c r="G425" s="145"/>
      <c r="H425" s="145"/>
      <c r="I425" s="145"/>
      <c r="J425" s="145"/>
      <c r="K425" s="145"/>
      <c r="L425" s="145"/>
      <c r="M425" s="145"/>
      <c r="N425" s="145"/>
      <c r="O425" s="145"/>
      <c r="P425" s="148"/>
      <c r="Q425" s="148"/>
      <c r="R425" s="141"/>
      <c r="S425" s="144"/>
      <c r="T425" s="145"/>
      <c r="U425" s="6" t="s">
        <v>91</v>
      </c>
      <c r="V425" s="14"/>
      <c r="W425" s="14"/>
      <c r="X425" s="14"/>
      <c r="Y425" s="14"/>
      <c r="Z425" s="14"/>
      <c r="AA425" s="14"/>
      <c r="AB425" s="14"/>
      <c r="AC425" s="14"/>
      <c r="AD425" s="14"/>
      <c r="AE425" s="14"/>
      <c r="AF425" s="14"/>
      <c r="AG425" s="14"/>
      <c r="AH425" s="14"/>
      <c r="AI425" s="13"/>
      <c r="AJ425" s="14"/>
      <c r="AK425" s="14"/>
      <c r="AL425" s="14"/>
      <c r="AM425" s="13"/>
      <c r="AN425" s="13"/>
      <c r="AO425" s="14"/>
      <c r="AP425" s="14"/>
      <c r="AQ425" s="14"/>
      <c r="AR425" s="14"/>
      <c r="AS425" s="13"/>
      <c r="AT425" s="14"/>
      <c r="AU425" s="14"/>
      <c r="AV425" s="14"/>
      <c r="AW425" s="14"/>
      <c r="AX425" s="13"/>
      <c r="AY425" s="13"/>
      <c r="AZ425" s="14"/>
      <c r="BA425" s="13"/>
      <c r="BB425" s="13"/>
      <c r="BC425" s="13"/>
      <c r="BD425" s="13"/>
      <c r="BE425" s="13"/>
      <c r="BF425" s="13"/>
      <c r="BG425" s="14"/>
      <c r="BH425" s="13"/>
      <c r="BI425" s="13"/>
      <c r="BJ425" s="13"/>
      <c r="BK425" s="13"/>
      <c r="BL425" s="13"/>
      <c r="BM425" s="13"/>
      <c r="BN425" s="14"/>
      <c r="BO425" s="14"/>
      <c r="BP425" s="14"/>
      <c r="BQ425" s="14"/>
      <c r="BR425" s="13"/>
      <c r="BS425" s="13"/>
      <c r="BT425" s="13"/>
      <c r="BU425" s="153"/>
      <c r="BV425" s="153"/>
      <c r="BW425" s="153"/>
      <c r="BX425" s="153"/>
      <c r="BY425" s="153"/>
      <c r="BZ425" s="153"/>
      <c r="CA425" s="153"/>
      <c r="CB425" s="218"/>
      <c r="CC425" s="218"/>
    </row>
    <row r="426" spans="1:81" ht="60" customHeight="1" x14ac:dyDescent="0.55000000000000004">
      <c r="A426" s="154" t="s">
        <v>317</v>
      </c>
      <c r="B426" s="146"/>
      <c r="C426" s="145" t="s">
        <v>2012</v>
      </c>
      <c r="D426" s="145" t="s">
        <v>1775</v>
      </c>
      <c r="E426" s="145" t="s">
        <v>318</v>
      </c>
      <c r="F426" s="145" t="s">
        <v>75</v>
      </c>
      <c r="G426" s="145" t="s">
        <v>2169</v>
      </c>
      <c r="H426" s="145" t="s">
        <v>2167</v>
      </c>
      <c r="I426" s="145" t="s">
        <v>2168</v>
      </c>
      <c r="J426" s="145"/>
      <c r="K426" s="145"/>
      <c r="L426" s="145" t="s">
        <v>514</v>
      </c>
      <c r="M426" s="145" t="s">
        <v>534</v>
      </c>
      <c r="N426" s="145" t="s">
        <v>319</v>
      </c>
      <c r="O426" s="154" t="s">
        <v>409</v>
      </c>
      <c r="P426" s="157" t="str">
        <f>HYPERLINK("https://www.mlit.go.jp/road/sisaku/inspection-support/pdf/c/BR030001.pdf","性能カタログ")</f>
        <v>性能カタログ</v>
      </c>
      <c r="Q426" s="157" t="str">
        <f>HYPERLINK("https://www.mlit.go.jp/road/sisaku/inspection-support/pdf/s/BR030001.pdf","技術の性能確認シート")</f>
        <v>技術の性能確認シート</v>
      </c>
      <c r="R426" s="139" t="s">
        <v>320</v>
      </c>
      <c r="S426" s="142" t="s">
        <v>706</v>
      </c>
      <c r="T426" s="151"/>
      <c r="U426" s="6" t="s">
        <v>86</v>
      </c>
      <c r="V426" s="13"/>
      <c r="W426" s="13"/>
      <c r="X426" s="13"/>
      <c r="Y426" s="13"/>
      <c r="Z426" s="13"/>
      <c r="AA426" s="13"/>
      <c r="AB426" s="13"/>
      <c r="AC426" s="13"/>
      <c r="AD426" s="13"/>
      <c r="AE426" s="13"/>
      <c r="AF426" s="13"/>
      <c r="AG426" s="13"/>
      <c r="AH426" s="13"/>
      <c r="AI426" s="13"/>
      <c r="AJ426" s="13"/>
      <c r="AK426" s="14"/>
      <c r="AL426" s="13"/>
      <c r="AM426" s="13"/>
      <c r="AN426" s="13" t="s">
        <v>900</v>
      </c>
      <c r="AO426" s="13"/>
      <c r="AP426" s="13"/>
      <c r="AQ426" s="14"/>
      <c r="AR426" s="14"/>
      <c r="AS426" s="13"/>
      <c r="AT426" s="13"/>
      <c r="AU426" s="13"/>
      <c r="AV426" s="13"/>
      <c r="AW426" s="13"/>
      <c r="AX426" s="13"/>
      <c r="AY426" s="13"/>
      <c r="AZ426" s="14"/>
      <c r="BA426" s="14"/>
      <c r="BB426" s="13"/>
      <c r="BC426" s="13"/>
      <c r="BD426" s="13"/>
      <c r="BE426" s="13"/>
      <c r="BF426" s="13"/>
      <c r="BG426" s="14"/>
      <c r="BH426" s="14"/>
      <c r="BI426" s="14"/>
      <c r="BJ426" s="14"/>
      <c r="BK426" s="14"/>
      <c r="BL426" s="14"/>
      <c r="BM426" s="14"/>
      <c r="BN426" s="13"/>
      <c r="BO426" s="13"/>
      <c r="BP426" s="13"/>
      <c r="BQ426" s="13"/>
      <c r="BR426" s="14"/>
      <c r="BS426" s="14"/>
      <c r="BT426" s="14"/>
      <c r="BU426" s="151"/>
      <c r="BV426" s="151"/>
      <c r="BW426" s="151"/>
      <c r="BX426" s="151"/>
      <c r="BY426" s="151"/>
      <c r="BZ426" s="151"/>
      <c r="CA426" s="151"/>
      <c r="CB426" s="216"/>
      <c r="CC426" s="216"/>
    </row>
    <row r="427" spans="1:81" ht="60" customHeight="1" x14ac:dyDescent="0.55000000000000004">
      <c r="A427" s="154"/>
      <c r="B427" s="146"/>
      <c r="C427" s="145"/>
      <c r="D427" s="145"/>
      <c r="E427" s="145"/>
      <c r="F427" s="145"/>
      <c r="G427" s="145"/>
      <c r="H427" s="145"/>
      <c r="I427" s="145"/>
      <c r="J427" s="145"/>
      <c r="K427" s="145"/>
      <c r="L427" s="145"/>
      <c r="M427" s="145"/>
      <c r="N427" s="145"/>
      <c r="O427" s="154"/>
      <c r="P427" s="158"/>
      <c r="Q427" s="158"/>
      <c r="R427" s="140"/>
      <c r="S427" s="143"/>
      <c r="T427" s="152"/>
      <c r="U427" s="6" t="s">
        <v>87</v>
      </c>
      <c r="V427" s="13"/>
      <c r="W427" s="13"/>
      <c r="X427" s="13"/>
      <c r="Y427" s="13"/>
      <c r="Z427" s="13"/>
      <c r="AA427" s="14"/>
      <c r="AB427" s="14"/>
      <c r="AC427" s="14"/>
      <c r="AD427" s="13"/>
      <c r="AE427" s="13"/>
      <c r="AF427" s="13"/>
      <c r="AG427" s="14"/>
      <c r="AH427" s="13"/>
      <c r="AI427" s="13"/>
      <c r="AJ427" s="13"/>
      <c r="AK427" s="13"/>
      <c r="AL427" s="13"/>
      <c r="AM427" s="13"/>
      <c r="AN427" s="14"/>
      <c r="AO427" s="14"/>
      <c r="AP427" s="13"/>
      <c r="AQ427" s="13"/>
      <c r="AR427" s="13"/>
      <c r="AS427" s="13"/>
      <c r="AT427" s="13"/>
      <c r="AU427" s="13"/>
      <c r="AV427" s="13"/>
      <c r="AW427" s="13"/>
      <c r="AX427" s="13"/>
      <c r="AY427" s="14"/>
      <c r="AZ427" s="13"/>
      <c r="BA427" s="13"/>
      <c r="BB427" s="14"/>
      <c r="BC427" s="14"/>
      <c r="BD427" s="13"/>
      <c r="BE427" s="14"/>
      <c r="BF427" s="14"/>
      <c r="BG427" s="13"/>
      <c r="BH427" s="13"/>
      <c r="BI427" s="13"/>
      <c r="BJ427" s="13"/>
      <c r="BK427" s="13"/>
      <c r="BL427" s="13"/>
      <c r="BM427" s="13"/>
      <c r="BN427" s="13"/>
      <c r="BO427" s="13"/>
      <c r="BP427" s="13"/>
      <c r="BQ427" s="13"/>
      <c r="BR427" s="13"/>
      <c r="BS427" s="13"/>
      <c r="BT427" s="13"/>
      <c r="BU427" s="152"/>
      <c r="BV427" s="152"/>
      <c r="BW427" s="152"/>
      <c r="BX427" s="152"/>
      <c r="BY427" s="152"/>
      <c r="BZ427" s="152"/>
      <c r="CA427" s="152"/>
      <c r="CB427" s="217"/>
      <c r="CC427" s="217"/>
    </row>
    <row r="428" spans="1:81" ht="60" customHeight="1" x14ac:dyDescent="0.55000000000000004">
      <c r="A428" s="154"/>
      <c r="B428" s="146"/>
      <c r="C428" s="145"/>
      <c r="D428" s="145"/>
      <c r="E428" s="145"/>
      <c r="F428" s="145"/>
      <c r="G428" s="145"/>
      <c r="H428" s="145"/>
      <c r="I428" s="145"/>
      <c r="J428" s="145"/>
      <c r="K428" s="145"/>
      <c r="L428" s="145"/>
      <c r="M428" s="145"/>
      <c r="N428" s="145"/>
      <c r="O428" s="154"/>
      <c r="P428" s="159"/>
      <c r="Q428" s="159"/>
      <c r="R428" s="141"/>
      <c r="S428" s="144"/>
      <c r="T428" s="153"/>
      <c r="U428" s="6" t="s">
        <v>91</v>
      </c>
      <c r="V428" s="14"/>
      <c r="W428" s="14"/>
      <c r="X428" s="14"/>
      <c r="Y428" s="14"/>
      <c r="Z428" s="14"/>
      <c r="AA428" s="14"/>
      <c r="AB428" s="14"/>
      <c r="AC428" s="14"/>
      <c r="AD428" s="14"/>
      <c r="AE428" s="14"/>
      <c r="AF428" s="14"/>
      <c r="AG428" s="14"/>
      <c r="AH428" s="14"/>
      <c r="AI428" s="13"/>
      <c r="AJ428" s="14"/>
      <c r="AK428" s="14"/>
      <c r="AL428" s="14"/>
      <c r="AM428" s="13"/>
      <c r="AN428" s="13"/>
      <c r="AO428" s="14"/>
      <c r="AP428" s="14"/>
      <c r="AQ428" s="14"/>
      <c r="AR428" s="14"/>
      <c r="AS428" s="13"/>
      <c r="AT428" s="14"/>
      <c r="AU428" s="14"/>
      <c r="AV428" s="14"/>
      <c r="AW428" s="14"/>
      <c r="AX428" s="13"/>
      <c r="AY428" s="13"/>
      <c r="AZ428" s="14"/>
      <c r="BA428" s="13"/>
      <c r="BB428" s="13"/>
      <c r="BC428" s="13"/>
      <c r="BD428" s="13"/>
      <c r="BE428" s="13"/>
      <c r="BF428" s="13"/>
      <c r="BG428" s="14"/>
      <c r="BH428" s="13"/>
      <c r="BI428" s="13"/>
      <c r="BJ428" s="13"/>
      <c r="BK428" s="13"/>
      <c r="BL428" s="13"/>
      <c r="BM428" s="13"/>
      <c r="BN428" s="14"/>
      <c r="BO428" s="14"/>
      <c r="BP428" s="14"/>
      <c r="BQ428" s="14"/>
      <c r="BR428" s="13"/>
      <c r="BS428" s="13"/>
      <c r="BT428" s="13"/>
      <c r="BU428" s="153"/>
      <c r="BV428" s="153"/>
      <c r="BW428" s="153"/>
      <c r="BX428" s="153"/>
      <c r="BY428" s="153"/>
      <c r="BZ428" s="153"/>
      <c r="CA428" s="153"/>
      <c r="CB428" s="218"/>
      <c r="CC428" s="218"/>
    </row>
    <row r="429" spans="1:81" ht="60" customHeight="1" x14ac:dyDescent="0.55000000000000004">
      <c r="A429" s="154" t="s">
        <v>317</v>
      </c>
      <c r="B429" s="146"/>
      <c r="C429" s="145" t="s">
        <v>2013</v>
      </c>
      <c r="D429" s="145" t="s">
        <v>321</v>
      </c>
      <c r="E429" s="145" t="s">
        <v>322</v>
      </c>
      <c r="F429" s="145" t="s">
        <v>873</v>
      </c>
      <c r="G429" s="145" t="s">
        <v>609</v>
      </c>
      <c r="H429" s="145" t="s">
        <v>610</v>
      </c>
      <c r="I429" s="145" t="s">
        <v>816</v>
      </c>
      <c r="J429" s="145"/>
      <c r="K429" s="150" t="s">
        <v>775</v>
      </c>
      <c r="L429" s="145" t="s">
        <v>514</v>
      </c>
      <c r="M429" s="145" t="s">
        <v>535</v>
      </c>
      <c r="N429" s="145" t="s">
        <v>1011</v>
      </c>
      <c r="O429" s="154" t="s">
        <v>323</v>
      </c>
      <c r="P429" s="157" t="str">
        <f>HYPERLINK("https://www.mlit.go.jp/road/sisaku/inspection-support/pdf/c/BR030002.pdf","性能カタログ")</f>
        <v>性能カタログ</v>
      </c>
      <c r="Q429" s="157" t="str">
        <f>HYPERLINK("https://www.mlit.go.jp/road/sisaku/inspection-support/pdf/s/BR030002.pdf","技術の性能確認シート")</f>
        <v>技術の性能確認シート</v>
      </c>
      <c r="R429" s="139" t="s">
        <v>324</v>
      </c>
      <c r="S429" s="142" t="s">
        <v>707</v>
      </c>
      <c r="T429" s="151"/>
      <c r="U429" s="6" t="s">
        <v>86</v>
      </c>
      <c r="V429" s="13"/>
      <c r="W429" s="13"/>
      <c r="X429" s="13"/>
      <c r="Y429" s="13"/>
      <c r="Z429" s="13"/>
      <c r="AA429" s="13"/>
      <c r="AB429" s="13"/>
      <c r="AC429" s="13"/>
      <c r="AD429" s="13"/>
      <c r="AE429" s="13"/>
      <c r="AF429" s="13"/>
      <c r="AG429" s="13"/>
      <c r="AH429" s="13"/>
      <c r="AI429" s="13"/>
      <c r="AJ429" s="13"/>
      <c r="AK429" s="14"/>
      <c r="AL429" s="13"/>
      <c r="AM429" s="13"/>
      <c r="AN429" s="13"/>
      <c r="AO429" s="13"/>
      <c r="AP429" s="13"/>
      <c r="AQ429" s="14"/>
      <c r="AR429" s="14"/>
      <c r="AS429" s="13"/>
      <c r="AT429" s="13"/>
      <c r="AU429" s="13"/>
      <c r="AV429" s="13"/>
      <c r="AW429" s="13"/>
      <c r="AX429" s="13"/>
      <c r="AY429" s="13"/>
      <c r="AZ429" s="14"/>
      <c r="BA429" s="14"/>
      <c r="BB429" s="13"/>
      <c r="BC429" s="13"/>
      <c r="BD429" s="13"/>
      <c r="BE429" s="13"/>
      <c r="BF429" s="13"/>
      <c r="BG429" s="14"/>
      <c r="BH429" s="14"/>
      <c r="BI429" s="14"/>
      <c r="BJ429" s="14"/>
      <c r="BK429" s="14"/>
      <c r="BL429" s="14"/>
      <c r="BM429" s="14"/>
      <c r="BN429" s="13"/>
      <c r="BO429" s="13"/>
      <c r="BP429" s="13"/>
      <c r="BQ429" s="13"/>
      <c r="BR429" s="14"/>
      <c r="BS429" s="14"/>
      <c r="BT429" s="14"/>
      <c r="BU429" s="151"/>
      <c r="BV429" s="151"/>
      <c r="BW429" s="151"/>
      <c r="BX429" s="151"/>
      <c r="BY429" s="151"/>
      <c r="BZ429" s="151"/>
      <c r="CA429" s="151"/>
      <c r="CB429" s="216"/>
      <c r="CC429" s="216"/>
    </row>
    <row r="430" spans="1:81" ht="60" customHeight="1" x14ac:dyDescent="0.55000000000000004">
      <c r="A430" s="154"/>
      <c r="B430" s="146"/>
      <c r="C430" s="145"/>
      <c r="D430" s="145"/>
      <c r="E430" s="145"/>
      <c r="F430" s="145"/>
      <c r="G430" s="145"/>
      <c r="H430" s="145"/>
      <c r="I430" s="145"/>
      <c r="J430" s="145"/>
      <c r="K430" s="145"/>
      <c r="L430" s="145"/>
      <c r="M430" s="145"/>
      <c r="N430" s="145"/>
      <c r="O430" s="154"/>
      <c r="P430" s="158"/>
      <c r="Q430" s="158"/>
      <c r="R430" s="140"/>
      <c r="S430" s="143"/>
      <c r="T430" s="152"/>
      <c r="U430" s="6" t="s">
        <v>87</v>
      </c>
      <c r="V430" s="13"/>
      <c r="W430" s="13"/>
      <c r="X430" s="13"/>
      <c r="Y430" s="13"/>
      <c r="Z430" s="13"/>
      <c r="AA430" s="14"/>
      <c r="AB430" s="14"/>
      <c r="AC430" s="14"/>
      <c r="AD430" s="13"/>
      <c r="AE430" s="13"/>
      <c r="AF430" s="13"/>
      <c r="AG430" s="14"/>
      <c r="AH430" s="13"/>
      <c r="AI430" s="13"/>
      <c r="AJ430" s="13"/>
      <c r="AK430" s="13"/>
      <c r="AL430" s="13"/>
      <c r="AM430" s="13"/>
      <c r="AN430" s="14"/>
      <c r="AO430" s="14"/>
      <c r="AP430" s="13"/>
      <c r="AQ430" s="13"/>
      <c r="AR430" s="13"/>
      <c r="AS430" s="13"/>
      <c r="AT430" s="13"/>
      <c r="AU430" s="13"/>
      <c r="AV430" s="13"/>
      <c r="AW430" s="13"/>
      <c r="AX430" s="13"/>
      <c r="AY430" s="14"/>
      <c r="AZ430" s="13"/>
      <c r="BA430" s="13"/>
      <c r="BB430" s="14"/>
      <c r="BC430" s="14"/>
      <c r="BD430" s="13"/>
      <c r="BE430" s="14"/>
      <c r="BF430" s="14"/>
      <c r="BG430" s="13"/>
      <c r="BH430" s="13"/>
      <c r="BI430" s="13"/>
      <c r="BJ430" s="13"/>
      <c r="BK430" s="13"/>
      <c r="BL430" s="13"/>
      <c r="BM430" s="13"/>
      <c r="BN430" s="13"/>
      <c r="BO430" s="13"/>
      <c r="BP430" s="13"/>
      <c r="BQ430" s="13"/>
      <c r="BR430" s="13"/>
      <c r="BS430" s="13"/>
      <c r="BT430" s="13"/>
      <c r="BU430" s="152"/>
      <c r="BV430" s="152"/>
      <c r="BW430" s="152"/>
      <c r="BX430" s="152"/>
      <c r="BY430" s="152"/>
      <c r="BZ430" s="152"/>
      <c r="CA430" s="152"/>
      <c r="CB430" s="217"/>
      <c r="CC430" s="217"/>
    </row>
    <row r="431" spans="1:81" ht="60" customHeight="1" x14ac:dyDescent="0.55000000000000004">
      <c r="A431" s="154"/>
      <c r="B431" s="146"/>
      <c r="C431" s="145"/>
      <c r="D431" s="145"/>
      <c r="E431" s="145"/>
      <c r="F431" s="145"/>
      <c r="G431" s="145"/>
      <c r="H431" s="145"/>
      <c r="I431" s="145"/>
      <c r="J431" s="145"/>
      <c r="K431" s="145"/>
      <c r="L431" s="145"/>
      <c r="M431" s="145"/>
      <c r="N431" s="145"/>
      <c r="O431" s="154"/>
      <c r="P431" s="159"/>
      <c r="Q431" s="159"/>
      <c r="R431" s="141"/>
      <c r="S431" s="144"/>
      <c r="T431" s="153"/>
      <c r="U431" s="6" t="s">
        <v>91</v>
      </c>
      <c r="V431" s="14"/>
      <c r="W431" s="14"/>
      <c r="X431" s="14"/>
      <c r="Y431" s="14"/>
      <c r="Z431" s="14"/>
      <c r="AA431" s="14"/>
      <c r="AB431" s="14"/>
      <c r="AC431" s="14"/>
      <c r="AD431" s="14"/>
      <c r="AE431" s="14"/>
      <c r="AF431" s="14"/>
      <c r="AG431" s="14"/>
      <c r="AH431" s="14"/>
      <c r="AI431" s="13"/>
      <c r="AJ431" s="14"/>
      <c r="AK431" s="14"/>
      <c r="AL431" s="14"/>
      <c r="AM431" s="13"/>
      <c r="AN431" s="13"/>
      <c r="AO431" s="14"/>
      <c r="AP431" s="14"/>
      <c r="AQ431" s="14"/>
      <c r="AR431" s="14"/>
      <c r="AS431" s="13"/>
      <c r="AT431" s="14"/>
      <c r="AU431" s="14"/>
      <c r="AV431" s="14"/>
      <c r="AW431" s="14"/>
      <c r="AX431" s="13"/>
      <c r="AY431" s="13"/>
      <c r="AZ431" s="14"/>
      <c r="BA431" s="13"/>
      <c r="BB431" s="13"/>
      <c r="BC431" s="13"/>
      <c r="BD431" s="13"/>
      <c r="BE431" s="13"/>
      <c r="BF431" s="13"/>
      <c r="BG431" s="14"/>
      <c r="BH431" s="13"/>
      <c r="BI431" s="13"/>
      <c r="BJ431" s="13"/>
      <c r="BK431" s="13"/>
      <c r="BL431" s="13"/>
      <c r="BM431" s="13"/>
      <c r="BN431" s="14"/>
      <c r="BO431" s="14"/>
      <c r="BP431" s="14"/>
      <c r="BQ431" s="14"/>
      <c r="BR431" s="13"/>
      <c r="BS431" s="13"/>
      <c r="BT431" s="13"/>
      <c r="BU431" s="153"/>
      <c r="BV431" s="153"/>
      <c r="BW431" s="153"/>
      <c r="BX431" s="153"/>
      <c r="BY431" s="153"/>
      <c r="BZ431" s="153"/>
      <c r="CA431" s="153"/>
      <c r="CB431" s="218"/>
      <c r="CC431" s="218"/>
    </row>
    <row r="432" spans="1:81" ht="60" customHeight="1" x14ac:dyDescent="0.55000000000000004">
      <c r="A432" s="154" t="s">
        <v>317</v>
      </c>
      <c r="B432" s="146"/>
      <c r="C432" s="145" t="s">
        <v>2014</v>
      </c>
      <c r="D432" s="145" t="s">
        <v>2322</v>
      </c>
      <c r="E432" s="145" t="s">
        <v>325</v>
      </c>
      <c r="F432" s="145" t="s">
        <v>2323</v>
      </c>
      <c r="G432" s="145" t="s">
        <v>612</v>
      </c>
      <c r="H432" s="145" t="s">
        <v>2324</v>
      </c>
      <c r="I432" s="145" t="s">
        <v>2325</v>
      </c>
      <c r="J432" s="145"/>
      <c r="K432" s="145"/>
      <c r="L432" s="145" t="s">
        <v>514</v>
      </c>
      <c r="M432" s="145" t="s">
        <v>536</v>
      </c>
      <c r="N432" s="145" t="s">
        <v>1069</v>
      </c>
      <c r="O432" s="154" t="s">
        <v>326</v>
      </c>
      <c r="P432" s="157" t="str">
        <f>HYPERLINK("https://www.mlit.go.jp/road/sisaku/inspection-support/pdf/c/BR030003.pdf","性能カタログ")</f>
        <v>性能カタログ</v>
      </c>
      <c r="Q432" s="157" t="str">
        <f>HYPERLINK("https://www.mlit.go.jp/road/sisaku/inspection-support/pdf/s/BR030003.pdf","技術の性能確認シート")</f>
        <v>技術の性能確認シート</v>
      </c>
      <c r="R432" s="139" t="s">
        <v>327</v>
      </c>
      <c r="S432" s="155" t="s">
        <v>2326</v>
      </c>
      <c r="T432" s="151"/>
      <c r="U432" s="6" t="s">
        <v>86</v>
      </c>
      <c r="V432" s="13"/>
      <c r="W432" s="13"/>
      <c r="X432" s="13"/>
      <c r="Y432" s="13"/>
      <c r="Z432" s="13"/>
      <c r="AA432" s="13"/>
      <c r="AB432" s="13"/>
      <c r="AC432" s="13"/>
      <c r="AD432" s="13"/>
      <c r="AE432" s="13"/>
      <c r="AF432" s="13"/>
      <c r="AG432" s="13"/>
      <c r="AH432" s="13"/>
      <c r="AI432" s="13"/>
      <c r="AJ432" s="13"/>
      <c r="AK432" s="14"/>
      <c r="AL432" s="13"/>
      <c r="AM432" s="13"/>
      <c r="AN432" s="13" t="s">
        <v>1070</v>
      </c>
      <c r="AO432" s="13"/>
      <c r="AP432" s="13"/>
      <c r="AQ432" s="14"/>
      <c r="AR432" s="14"/>
      <c r="AS432" s="13"/>
      <c r="AT432" s="13"/>
      <c r="AU432" s="13"/>
      <c r="AV432" s="13"/>
      <c r="AW432" s="13"/>
      <c r="AX432" s="13"/>
      <c r="AY432" s="13"/>
      <c r="AZ432" s="14"/>
      <c r="BA432" s="14"/>
      <c r="BB432" s="13"/>
      <c r="BC432" s="13"/>
      <c r="BD432" s="13"/>
      <c r="BE432" s="13"/>
      <c r="BF432" s="13"/>
      <c r="BG432" s="14"/>
      <c r="BH432" s="14"/>
      <c r="BI432" s="14"/>
      <c r="BJ432" s="14"/>
      <c r="BK432" s="14"/>
      <c r="BL432" s="14"/>
      <c r="BM432" s="14"/>
      <c r="BN432" s="13"/>
      <c r="BO432" s="13"/>
      <c r="BP432" s="13" t="s">
        <v>1070</v>
      </c>
      <c r="BQ432" s="13"/>
      <c r="BR432" s="14"/>
      <c r="BS432" s="14"/>
      <c r="BT432" s="14"/>
      <c r="BU432" s="151"/>
      <c r="BV432" s="151"/>
      <c r="BW432" s="151"/>
      <c r="BX432" s="151"/>
      <c r="BY432" s="151"/>
      <c r="BZ432" s="151"/>
      <c r="CA432" s="151"/>
      <c r="CB432" s="216"/>
      <c r="CC432" s="216"/>
    </row>
    <row r="433" spans="1:81" ht="60" customHeight="1" x14ac:dyDescent="0.55000000000000004">
      <c r="A433" s="154"/>
      <c r="B433" s="146"/>
      <c r="C433" s="145"/>
      <c r="D433" s="145"/>
      <c r="E433" s="145"/>
      <c r="F433" s="145"/>
      <c r="G433" s="145"/>
      <c r="H433" s="145"/>
      <c r="I433" s="145"/>
      <c r="J433" s="145"/>
      <c r="K433" s="145"/>
      <c r="L433" s="145"/>
      <c r="M433" s="145"/>
      <c r="N433" s="145"/>
      <c r="O433" s="154"/>
      <c r="P433" s="158"/>
      <c r="Q433" s="158"/>
      <c r="R433" s="140"/>
      <c r="S433" s="143"/>
      <c r="T433" s="152"/>
      <c r="U433" s="6" t="s">
        <v>87</v>
      </c>
      <c r="V433" s="13"/>
      <c r="W433" s="13"/>
      <c r="X433" s="13"/>
      <c r="Y433" s="13"/>
      <c r="Z433" s="13"/>
      <c r="AA433" s="14"/>
      <c r="AB433" s="14"/>
      <c r="AC433" s="14"/>
      <c r="AD433" s="13"/>
      <c r="AE433" s="13"/>
      <c r="AF433" s="13"/>
      <c r="AG433" s="14"/>
      <c r="AH433" s="13"/>
      <c r="AI433" s="13"/>
      <c r="AJ433" s="13"/>
      <c r="AK433" s="13"/>
      <c r="AL433" s="13"/>
      <c r="AM433" s="13"/>
      <c r="AN433" s="14"/>
      <c r="AO433" s="14"/>
      <c r="AP433" s="13"/>
      <c r="AQ433" s="13"/>
      <c r="AR433" s="13"/>
      <c r="AS433" s="13"/>
      <c r="AT433" s="13"/>
      <c r="AU433" s="13"/>
      <c r="AV433" s="13"/>
      <c r="AW433" s="13"/>
      <c r="AX433" s="13"/>
      <c r="AY433" s="14"/>
      <c r="AZ433" s="13"/>
      <c r="BA433" s="13"/>
      <c r="BB433" s="14"/>
      <c r="BC433" s="14"/>
      <c r="BD433" s="13"/>
      <c r="BE433" s="14"/>
      <c r="BF433" s="14"/>
      <c r="BG433" s="13"/>
      <c r="BH433" s="13"/>
      <c r="BI433" s="13"/>
      <c r="BJ433" s="13"/>
      <c r="BK433" s="13"/>
      <c r="BL433" s="13"/>
      <c r="BM433" s="13"/>
      <c r="BN433" s="13"/>
      <c r="BO433" s="13"/>
      <c r="BP433" s="13" t="s">
        <v>1070</v>
      </c>
      <c r="BQ433" s="13"/>
      <c r="BR433" s="13"/>
      <c r="BS433" s="13" t="s">
        <v>1070</v>
      </c>
      <c r="BT433" s="13"/>
      <c r="BU433" s="152"/>
      <c r="BV433" s="152"/>
      <c r="BW433" s="152"/>
      <c r="BX433" s="152"/>
      <c r="BY433" s="152"/>
      <c r="BZ433" s="152"/>
      <c r="CA433" s="152"/>
      <c r="CB433" s="217"/>
      <c r="CC433" s="217"/>
    </row>
    <row r="434" spans="1:81" ht="60" customHeight="1" x14ac:dyDescent="0.55000000000000004">
      <c r="A434" s="154"/>
      <c r="B434" s="146"/>
      <c r="C434" s="145"/>
      <c r="D434" s="145"/>
      <c r="E434" s="145"/>
      <c r="F434" s="145"/>
      <c r="G434" s="145"/>
      <c r="H434" s="145"/>
      <c r="I434" s="145"/>
      <c r="J434" s="145"/>
      <c r="K434" s="145"/>
      <c r="L434" s="145"/>
      <c r="M434" s="145"/>
      <c r="N434" s="145"/>
      <c r="O434" s="154"/>
      <c r="P434" s="159"/>
      <c r="Q434" s="159"/>
      <c r="R434" s="141"/>
      <c r="S434" s="144"/>
      <c r="T434" s="153"/>
      <c r="U434" s="6" t="s">
        <v>91</v>
      </c>
      <c r="V434" s="14"/>
      <c r="W434" s="14"/>
      <c r="X434" s="14"/>
      <c r="Y434" s="14"/>
      <c r="Z434" s="14"/>
      <c r="AA434" s="14"/>
      <c r="AB434" s="14"/>
      <c r="AC434" s="14"/>
      <c r="AD434" s="14"/>
      <c r="AE434" s="14"/>
      <c r="AF434" s="14"/>
      <c r="AG434" s="14"/>
      <c r="AH434" s="14"/>
      <c r="AI434" s="13"/>
      <c r="AJ434" s="14"/>
      <c r="AK434" s="14"/>
      <c r="AL434" s="14"/>
      <c r="AM434" s="13"/>
      <c r="AN434" s="13" t="s">
        <v>2230</v>
      </c>
      <c r="AO434" s="14"/>
      <c r="AP434" s="14"/>
      <c r="AQ434" s="14"/>
      <c r="AR434" s="14"/>
      <c r="AS434" s="13"/>
      <c r="AT434" s="14"/>
      <c r="AU434" s="14"/>
      <c r="AV434" s="14"/>
      <c r="AW434" s="14"/>
      <c r="AX434" s="13"/>
      <c r="AY434" s="13"/>
      <c r="AZ434" s="14"/>
      <c r="BA434" s="13"/>
      <c r="BB434" s="13"/>
      <c r="BC434" s="13"/>
      <c r="BD434" s="13"/>
      <c r="BE434" s="13"/>
      <c r="BF434" s="13"/>
      <c r="BG434" s="14"/>
      <c r="BH434" s="13"/>
      <c r="BI434" s="13"/>
      <c r="BJ434" s="13"/>
      <c r="BK434" s="13"/>
      <c r="BL434" s="13"/>
      <c r="BM434" s="13"/>
      <c r="BN434" s="14"/>
      <c r="BO434" s="14"/>
      <c r="BP434" s="14"/>
      <c r="BQ434" s="14"/>
      <c r="BR434" s="13"/>
      <c r="BS434" s="13" t="s">
        <v>1070</v>
      </c>
      <c r="BT434" s="13"/>
      <c r="BU434" s="153"/>
      <c r="BV434" s="153"/>
      <c r="BW434" s="153"/>
      <c r="BX434" s="153"/>
      <c r="BY434" s="153"/>
      <c r="BZ434" s="153"/>
      <c r="CA434" s="153"/>
      <c r="CB434" s="218"/>
      <c r="CC434" s="218"/>
    </row>
    <row r="435" spans="1:81" ht="60" customHeight="1" x14ac:dyDescent="0.55000000000000004">
      <c r="A435" s="154" t="s">
        <v>317</v>
      </c>
      <c r="B435" s="146"/>
      <c r="C435" s="145" t="s">
        <v>2015</v>
      </c>
      <c r="D435" s="145" t="s">
        <v>328</v>
      </c>
      <c r="E435" s="145" t="s">
        <v>329</v>
      </c>
      <c r="F435" s="145" t="s">
        <v>613</v>
      </c>
      <c r="G435" s="145" t="s">
        <v>614</v>
      </c>
      <c r="H435" s="149" t="s">
        <v>615</v>
      </c>
      <c r="I435" s="145" t="s">
        <v>817</v>
      </c>
      <c r="J435" s="147" t="s">
        <v>2790</v>
      </c>
      <c r="K435" s="145" t="s">
        <v>2791</v>
      </c>
      <c r="L435" s="145" t="s">
        <v>514</v>
      </c>
      <c r="M435" s="145" t="s">
        <v>535</v>
      </c>
      <c r="N435" s="145" t="s">
        <v>1011</v>
      </c>
      <c r="O435" s="154" t="s">
        <v>330</v>
      </c>
      <c r="P435" s="157" t="str">
        <f>HYPERLINK("https://www.mlit.go.jp/road/sisaku/inspection-support/pdf/c/BR030004.pdf","性能カタログ")</f>
        <v>性能カタログ</v>
      </c>
      <c r="Q435" s="157" t="str">
        <f>HYPERLINK("https://www.mlit.go.jp/road/sisaku/inspection-support/pdf/s/BR030004.pdf","技術の性能確認シート")</f>
        <v>技術の性能確認シート</v>
      </c>
      <c r="R435" s="139" t="s">
        <v>331</v>
      </c>
      <c r="S435" s="142" t="s">
        <v>708</v>
      </c>
      <c r="T435" s="151"/>
      <c r="U435" s="6" t="s">
        <v>86</v>
      </c>
      <c r="V435" s="13" t="s">
        <v>1086</v>
      </c>
      <c r="W435" s="13"/>
      <c r="X435" s="13"/>
      <c r="Y435" s="13"/>
      <c r="Z435" s="13"/>
      <c r="AA435" s="13"/>
      <c r="AB435" s="13"/>
      <c r="AC435" s="13"/>
      <c r="AD435" s="13"/>
      <c r="AE435" s="13"/>
      <c r="AF435" s="13"/>
      <c r="AG435" s="13"/>
      <c r="AH435" s="13"/>
      <c r="AI435" s="13"/>
      <c r="AJ435" s="13"/>
      <c r="AK435" s="14"/>
      <c r="AL435" s="13"/>
      <c r="AM435" s="13"/>
      <c r="AN435" s="13" t="s">
        <v>1087</v>
      </c>
      <c r="AO435" s="13"/>
      <c r="AP435" s="13"/>
      <c r="AQ435" s="14"/>
      <c r="AR435" s="14"/>
      <c r="AS435" s="13"/>
      <c r="AT435" s="13"/>
      <c r="AU435" s="13"/>
      <c r="AV435" s="13"/>
      <c r="AW435" s="13"/>
      <c r="AX435" s="13"/>
      <c r="AY435" s="13"/>
      <c r="AZ435" s="14"/>
      <c r="BA435" s="14"/>
      <c r="BB435" s="13"/>
      <c r="BC435" s="13"/>
      <c r="BD435" s="13"/>
      <c r="BE435" s="13"/>
      <c r="BF435" s="13"/>
      <c r="BG435" s="14"/>
      <c r="BH435" s="14"/>
      <c r="BI435" s="14"/>
      <c r="BJ435" s="14"/>
      <c r="BK435" s="14"/>
      <c r="BL435" s="14"/>
      <c r="BM435" s="14"/>
      <c r="BN435" s="13"/>
      <c r="BO435" s="13"/>
      <c r="BP435" s="13"/>
      <c r="BQ435" s="13"/>
      <c r="BR435" s="14"/>
      <c r="BS435" s="14"/>
      <c r="BT435" s="14"/>
      <c r="BU435" s="151"/>
      <c r="BV435" s="151"/>
      <c r="BW435" s="151"/>
      <c r="BX435" s="151"/>
      <c r="BY435" s="151"/>
      <c r="BZ435" s="151"/>
      <c r="CA435" s="151"/>
      <c r="CB435" s="216"/>
      <c r="CC435" s="216"/>
    </row>
    <row r="436" spans="1:81" ht="60" customHeight="1" x14ac:dyDescent="0.55000000000000004">
      <c r="A436" s="154"/>
      <c r="B436" s="146"/>
      <c r="C436" s="145"/>
      <c r="D436" s="145"/>
      <c r="E436" s="145"/>
      <c r="F436" s="145"/>
      <c r="G436" s="145"/>
      <c r="H436" s="149"/>
      <c r="I436" s="145"/>
      <c r="J436" s="145"/>
      <c r="K436" s="145"/>
      <c r="L436" s="145"/>
      <c r="M436" s="145"/>
      <c r="N436" s="145"/>
      <c r="O436" s="154"/>
      <c r="P436" s="158"/>
      <c r="Q436" s="158"/>
      <c r="R436" s="140"/>
      <c r="S436" s="143"/>
      <c r="T436" s="152"/>
      <c r="U436" s="6" t="s">
        <v>87</v>
      </c>
      <c r="V436" s="13" t="s">
        <v>1086</v>
      </c>
      <c r="W436" s="13"/>
      <c r="X436" s="13"/>
      <c r="Y436" s="13"/>
      <c r="Z436" s="13"/>
      <c r="AA436" s="14"/>
      <c r="AB436" s="14"/>
      <c r="AC436" s="14"/>
      <c r="AD436" s="13"/>
      <c r="AE436" s="13"/>
      <c r="AF436" s="13"/>
      <c r="AG436" s="14"/>
      <c r="AH436" s="13"/>
      <c r="AI436" s="13"/>
      <c r="AJ436" s="13"/>
      <c r="AK436" s="13"/>
      <c r="AL436" s="13"/>
      <c r="AM436" s="13"/>
      <c r="AN436" s="14"/>
      <c r="AO436" s="14"/>
      <c r="AP436" s="13"/>
      <c r="AQ436" s="13"/>
      <c r="AR436" s="13"/>
      <c r="AS436" s="13"/>
      <c r="AT436" s="13"/>
      <c r="AU436" s="13"/>
      <c r="AV436" s="13"/>
      <c r="AW436" s="13"/>
      <c r="AX436" s="13"/>
      <c r="AY436" s="14"/>
      <c r="AZ436" s="13"/>
      <c r="BA436" s="13"/>
      <c r="BB436" s="14"/>
      <c r="BC436" s="14"/>
      <c r="BD436" s="13"/>
      <c r="BE436" s="14"/>
      <c r="BF436" s="14"/>
      <c r="BG436" s="13"/>
      <c r="BH436" s="13"/>
      <c r="BI436" s="13"/>
      <c r="BJ436" s="13"/>
      <c r="BK436" s="13"/>
      <c r="BL436" s="13"/>
      <c r="BM436" s="13"/>
      <c r="BN436" s="13"/>
      <c r="BO436" s="13"/>
      <c r="BP436" s="13"/>
      <c r="BQ436" s="13"/>
      <c r="BR436" s="13"/>
      <c r="BS436" s="13"/>
      <c r="BT436" s="13"/>
      <c r="BU436" s="152"/>
      <c r="BV436" s="152"/>
      <c r="BW436" s="152"/>
      <c r="BX436" s="152"/>
      <c r="BY436" s="152"/>
      <c r="BZ436" s="152"/>
      <c r="CA436" s="152"/>
      <c r="CB436" s="217"/>
      <c r="CC436" s="217"/>
    </row>
    <row r="437" spans="1:81" ht="60" customHeight="1" x14ac:dyDescent="0.55000000000000004">
      <c r="A437" s="154"/>
      <c r="B437" s="146"/>
      <c r="C437" s="145"/>
      <c r="D437" s="145"/>
      <c r="E437" s="145"/>
      <c r="F437" s="145"/>
      <c r="G437" s="145"/>
      <c r="H437" s="149"/>
      <c r="I437" s="145"/>
      <c r="J437" s="145"/>
      <c r="K437" s="145"/>
      <c r="L437" s="145"/>
      <c r="M437" s="145"/>
      <c r="N437" s="145"/>
      <c r="O437" s="154"/>
      <c r="P437" s="159"/>
      <c r="Q437" s="159"/>
      <c r="R437" s="141"/>
      <c r="S437" s="144"/>
      <c r="T437" s="153"/>
      <c r="U437" s="6" t="s">
        <v>91</v>
      </c>
      <c r="V437" s="14"/>
      <c r="W437" s="14"/>
      <c r="X437" s="14"/>
      <c r="Y437" s="14"/>
      <c r="Z437" s="14"/>
      <c r="AA437" s="14"/>
      <c r="AB437" s="14"/>
      <c r="AC437" s="14"/>
      <c r="AD437" s="14"/>
      <c r="AE437" s="14"/>
      <c r="AF437" s="14"/>
      <c r="AG437" s="14"/>
      <c r="AH437" s="14"/>
      <c r="AI437" s="13"/>
      <c r="AJ437" s="14"/>
      <c r="AK437" s="14"/>
      <c r="AL437" s="14"/>
      <c r="AM437" s="13"/>
      <c r="AN437" s="13"/>
      <c r="AO437" s="14"/>
      <c r="AP437" s="14"/>
      <c r="AQ437" s="14"/>
      <c r="AR437" s="14"/>
      <c r="AS437" s="13"/>
      <c r="AT437" s="14"/>
      <c r="AU437" s="14"/>
      <c r="AV437" s="14"/>
      <c r="AW437" s="14"/>
      <c r="AX437" s="13"/>
      <c r="AY437" s="13"/>
      <c r="AZ437" s="14"/>
      <c r="BA437" s="13"/>
      <c r="BB437" s="13"/>
      <c r="BC437" s="13"/>
      <c r="BD437" s="13"/>
      <c r="BE437" s="13"/>
      <c r="BF437" s="13"/>
      <c r="BG437" s="14"/>
      <c r="BH437" s="13"/>
      <c r="BI437" s="13"/>
      <c r="BJ437" s="13"/>
      <c r="BK437" s="13"/>
      <c r="BL437" s="13"/>
      <c r="BM437" s="13"/>
      <c r="BN437" s="14"/>
      <c r="BO437" s="14"/>
      <c r="BP437" s="14"/>
      <c r="BQ437" s="14"/>
      <c r="BR437" s="13"/>
      <c r="BS437" s="13"/>
      <c r="BT437" s="13"/>
      <c r="BU437" s="153"/>
      <c r="BV437" s="153"/>
      <c r="BW437" s="153"/>
      <c r="BX437" s="153"/>
      <c r="BY437" s="153"/>
      <c r="BZ437" s="153"/>
      <c r="CA437" s="153"/>
      <c r="CB437" s="218"/>
      <c r="CC437" s="218"/>
    </row>
    <row r="438" spans="1:81" ht="60" customHeight="1" x14ac:dyDescent="0.55000000000000004">
      <c r="A438" s="154" t="s">
        <v>317</v>
      </c>
      <c r="B438" s="146"/>
      <c r="C438" s="145" t="s">
        <v>2016</v>
      </c>
      <c r="D438" s="145" t="s">
        <v>332</v>
      </c>
      <c r="E438" s="145" t="s">
        <v>322</v>
      </c>
      <c r="F438" s="145" t="s">
        <v>873</v>
      </c>
      <c r="G438" s="145" t="s">
        <v>609</v>
      </c>
      <c r="H438" s="145" t="s">
        <v>610</v>
      </c>
      <c r="I438" s="145" t="s">
        <v>818</v>
      </c>
      <c r="J438" s="145"/>
      <c r="K438" s="145"/>
      <c r="L438" s="145" t="s">
        <v>514</v>
      </c>
      <c r="M438" s="145" t="s">
        <v>536</v>
      </c>
      <c r="N438" s="145" t="s">
        <v>1011</v>
      </c>
      <c r="O438" s="154" t="s">
        <v>330</v>
      </c>
      <c r="P438" s="157" t="str">
        <f>HYPERLINK("https://www.mlit.go.jp/road/sisaku/inspection-support/pdf/c/BR030005.pdf","性能カタログ")</f>
        <v>性能カタログ</v>
      </c>
      <c r="Q438" s="157" t="str">
        <f>HYPERLINK("https://www.mlit.go.jp/road/sisaku/inspection-support/pdf/s/BR030005.pdf","技術の性能確認シート")</f>
        <v>技術の性能確認シート</v>
      </c>
      <c r="R438" s="139" t="s">
        <v>333</v>
      </c>
      <c r="S438" s="142" t="s">
        <v>709</v>
      </c>
      <c r="T438" s="151"/>
      <c r="U438" s="6" t="s">
        <v>86</v>
      </c>
      <c r="V438" s="13"/>
      <c r="W438" s="13"/>
      <c r="X438" s="13"/>
      <c r="Y438" s="13"/>
      <c r="Z438" s="13"/>
      <c r="AA438" s="13"/>
      <c r="AB438" s="13"/>
      <c r="AC438" s="13"/>
      <c r="AD438" s="13"/>
      <c r="AE438" s="13"/>
      <c r="AF438" s="13"/>
      <c r="AG438" s="13"/>
      <c r="AH438" s="13"/>
      <c r="AI438" s="13"/>
      <c r="AJ438" s="13"/>
      <c r="AK438" s="14"/>
      <c r="AL438" s="13"/>
      <c r="AM438" s="13"/>
      <c r="AN438" s="13"/>
      <c r="AO438" s="13"/>
      <c r="AP438" s="13"/>
      <c r="AQ438" s="14"/>
      <c r="AR438" s="14"/>
      <c r="AS438" s="13"/>
      <c r="AT438" s="13"/>
      <c r="AU438" s="13"/>
      <c r="AV438" s="13"/>
      <c r="AW438" s="13"/>
      <c r="AX438" s="13"/>
      <c r="AY438" s="13"/>
      <c r="AZ438" s="14"/>
      <c r="BA438" s="14"/>
      <c r="BB438" s="13"/>
      <c r="BC438" s="13"/>
      <c r="BD438" s="13"/>
      <c r="BE438" s="13"/>
      <c r="BF438" s="13"/>
      <c r="BG438" s="14"/>
      <c r="BH438" s="14"/>
      <c r="BI438" s="14"/>
      <c r="BJ438" s="14"/>
      <c r="BK438" s="14"/>
      <c r="BL438" s="14"/>
      <c r="BM438" s="14"/>
      <c r="BN438" s="13"/>
      <c r="BO438" s="13"/>
      <c r="BP438" s="13"/>
      <c r="BQ438" s="13"/>
      <c r="BR438" s="14"/>
      <c r="BS438" s="14"/>
      <c r="BT438" s="14"/>
      <c r="BU438" s="151"/>
      <c r="BV438" s="151"/>
      <c r="BW438" s="151"/>
      <c r="BX438" s="151"/>
      <c r="BY438" s="151"/>
      <c r="BZ438" s="151"/>
      <c r="CA438" s="151"/>
      <c r="CB438" s="216"/>
      <c r="CC438" s="216"/>
    </row>
    <row r="439" spans="1:81" ht="60" customHeight="1" x14ac:dyDescent="0.55000000000000004">
      <c r="A439" s="154"/>
      <c r="B439" s="146"/>
      <c r="C439" s="145"/>
      <c r="D439" s="145"/>
      <c r="E439" s="145"/>
      <c r="F439" s="145"/>
      <c r="G439" s="145"/>
      <c r="H439" s="145"/>
      <c r="I439" s="145"/>
      <c r="J439" s="145"/>
      <c r="K439" s="145"/>
      <c r="L439" s="145"/>
      <c r="M439" s="145"/>
      <c r="N439" s="145"/>
      <c r="O439" s="154"/>
      <c r="P439" s="158"/>
      <c r="Q439" s="158"/>
      <c r="R439" s="140"/>
      <c r="S439" s="143"/>
      <c r="T439" s="152"/>
      <c r="U439" s="6" t="s">
        <v>87</v>
      </c>
      <c r="V439" s="13"/>
      <c r="W439" s="13"/>
      <c r="X439" s="13"/>
      <c r="Y439" s="13"/>
      <c r="Z439" s="13"/>
      <c r="AA439" s="14"/>
      <c r="AB439" s="14"/>
      <c r="AC439" s="14"/>
      <c r="AD439" s="13"/>
      <c r="AE439" s="13"/>
      <c r="AF439" s="13"/>
      <c r="AG439" s="14"/>
      <c r="AH439" s="13"/>
      <c r="AI439" s="13"/>
      <c r="AJ439" s="13"/>
      <c r="AK439" s="13"/>
      <c r="AL439" s="13"/>
      <c r="AM439" s="13"/>
      <c r="AN439" s="14"/>
      <c r="AO439" s="14"/>
      <c r="AP439" s="13"/>
      <c r="AQ439" s="13"/>
      <c r="AR439" s="13"/>
      <c r="AS439" s="13"/>
      <c r="AT439" s="13"/>
      <c r="AU439" s="13"/>
      <c r="AV439" s="13"/>
      <c r="AW439" s="13"/>
      <c r="AX439" s="13"/>
      <c r="AY439" s="14"/>
      <c r="AZ439" s="13"/>
      <c r="BA439" s="13"/>
      <c r="BB439" s="14"/>
      <c r="BC439" s="14"/>
      <c r="BD439" s="13"/>
      <c r="BE439" s="14"/>
      <c r="BF439" s="14"/>
      <c r="BG439" s="13"/>
      <c r="BH439" s="13"/>
      <c r="BI439" s="13"/>
      <c r="BJ439" s="13"/>
      <c r="BK439" s="13"/>
      <c r="BL439" s="13"/>
      <c r="BM439" s="13"/>
      <c r="BN439" s="13"/>
      <c r="BO439" s="13"/>
      <c r="BP439" s="13"/>
      <c r="BQ439" s="22"/>
      <c r="BR439" s="13"/>
      <c r="BS439" s="13"/>
      <c r="BT439" s="13"/>
      <c r="BU439" s="152"/>
      <c r="BV439" s="152"/>
      <c r="BW439" s="152"/>
      <c r="BX439" s="152"/>
      <c r="BY439" s="152"/>
      <c r="BZ439" s="152"/>
      <c r="CA439" s="152"/>
      <c r="CB439" s="217"/>
      <c r="CC439" s="217"/>
    </row>
    <row r="440" spans="1:81" ht="60" customHeight="1" x14ac:dyDescent="0.55000000000000004">
      <c r="A440" s="154"/>
      <c r="B440" s="146"/>
      <c r="C440" s="145"/>
      <c r="D440" s="145"/>
      <c r="E440" s="145"/>
      <c r="F440" s="145"/>
      <c r="G440" s="145"/>
      <c r="H440" s="145"/>
      <c r="I440" s="145"/>
      <c r="J440" s="145"/>
      <c r="K440" s="145"/>
      <c r="L440" s="145"/>
      <c r="M440" s="145"/>
      <c r="N440" s="145"/>
      <c r="O440" s="154"/>
      <c r="P440" s="159"/>
      <c r="Q440" s="159"/>
      <c r="R440" s="141"/>
      <c r="S440" s="144"/>
      <c r="T440" s="153"/>
      <c r="U440" s="6" t="s">
        <v>91</v>
      </c>
      <c r="V440" s="14"/>
      <c r="W440" s="14"/>
      <c r="X440" s="14"/>
      <c r="Y440" s="14"/>
      <c r="Z440" s="14"/>
      <c r="AA440" s="14"/>
      <c r="AB440" s="14"/>
      <c r="AC440" s="14"/>
      <c r="AD440" s="14"/>
      <c r="AE440" s="14"/>
      <c r="AF440" s="14"/>
      <c r="AG440" s="14"/>
      <c r="AH440" s="14"/>
      <c r="AI440" s="13"/>
      <c r="AJ440" s="14"/>
      <c r="AK440" s="14"/>
      <c r="AL440" s="14"/>
      <c r="AM440" s="13"/>
      <c r="AN440" s="13"/>
      <c r="AO440" s="14"/>
      <c r="AP440" s="14"/>
      <c r="AQ440" s="14"/>
      <c r="AR440" s="14"/>
      <c r="AS440" s="13"/>
      <c r="AT440" s="14"/>
      <c r="AU440" s="14"/>
      <c r="AV440" s="14"/>
      <c r="AW440" s="14"/>
      <c r="AX440" s="13"/>
      <c r="AY440" s="13"/>
      <c r="AZ440" s="14"/>
      <c r="BA440" s="13"/>
      <c r="BB440" s="13"/>
      <c r="BC440" s="13"/>
      <c r="BD440" s="13"/>
      <c r="BE440" s="13"/>
      <c r="BF440" s="13"/>
      <c r="BG440" s="14"/>
      <c r="BH440" s="13"/>
      <c r="BI440" s="13"/>
      <c r="BJ440" s="13"/>
      <c r="BK440" s="13"/>
      <c r="BL440" s="13"/>
      <c r="BM440" s="13"/>
      <c r="BN440" s="14"/>
      <c r="BO440" s="14"/>
      <c r="BP440" s="14"/>
      <c r="BQ440" s="13"/>
      <c r="BR440" s="13"/>
      <c r="BS440" s="13"/>
      <c r="BT440" s="13"/>
      <c r="BU440" s="153"/>
      <c r="BV440" s="153"/>
      <c r="BW440" s="153"/>
      <c r="BX440" s="153"/>
      <c r="BY440" s="153"/>
      <c r="BZ440" s="153"/>
      <c r="CA440" s="153"/>
      <c r="CB440" s="218"/>
      <c r="CC440" s="218"/>
    </row>
    <row r="441" spans="1:81" ht="60" customHeight="1" x14ac:dyDescent="0.55000000000000004">
      <c r="A441" s="154" t="s">
        <v>317</v>
      </c>
      <c r="B441" s="146"/>
      <c r="C441" s="145" t="s">
        <v>2017</v>
      </c>
      <c r="D441" s="145" t="s">
        <v>334</v>
      </c>
      <c r="E441" s="145" t="s">
        <v>71</v>
      </c>
      <c r="F441" s="145" t="s">
        <v>35</v>
      </c>
      <c r="G441" s="145" t="s">
        <v>36</v>
      </c>
      <c r="H441" s="149" t="s">
        <v>40</v>
      </c>
      <c r="I441" s="145" t="s">
        <v>2740</v>
      </c>
      <c r="J441" s="147" t="s">
        <v>1007</v>
      </c>
      <c r="K441" s="145" t="s">
        <v>2741</v>
      </c>
      <c r="L441" s="145" t="s">
        <v>514</v>
      </c>
      <c r="M441" s="145" t="s">
        <v>537</v>
      </c>
      <c r="N441" s="145" t="s">
        <v>335</v>
      </c>
      <c r="O441" s="154" t="s">
        <v>336</v>
      </c>
      <c r="P441" s="157" t="str">
        <f>HYPERLINK("https://www.mlit.go.jp/road/sisaku/inspection-support/pdf/c/BR030006.pdf","性能カタログ")</f>
        <v>性能カタログ</v>
      </c>
      <c r="Q441" s="157" t="str">
        <f>HYPERLINK("https://www.mlit.go.jp/road/sisaku/inspection-support/pdf/s/BR030006.pdf","技術の性能確認シート")</f>
        <v>技術の性能確認シート</v>
      </c>
      <c r="R441" s="139" t="s">
        <v>337</v>
      </c>
      <c r="S441" s="142" t="s">
        <v>1008</v>
      </c>
      <c r="T441" s="202"/>
      <c r="U441" s="6" t="s">
        <v>86</v>
      </c>
      <c r="V441" s="13"/>
      <c r="W441" s="13"/>
      <c r="X441" s="13"/>
      <c r="Y441" s="13"/>
      <c r="Z441" s="13"/>
      <c r="AA441" s="13"/>
      <c r="AB441" s="13"/>
      <c r="AC441" s="13"/>
      <c r="AD441" s="13"/>
      <c r="AE441" s="13"/>
      <c r="AF441" s="13"/>
      <c r="AG441" s="13"/>
      <c r="AH441" s="13"/>
      <c r="AI441" s="13"/>
      <c r="AJ441" s="13"/>
      <c r="AK441" s="14"/>
      <c r="AL441" s="13"/>
      <c r="AM441" s="13"/>
      <c r="AN441" s="13" t="s">
        <v>1009</v>
      </c>
      <c r="AO441" s="13" t="s">
        <v>905</v>
      </c>
      <c r="AP441" s="13" t="s">
        <v>905</v>
      </c>
      <c r="AQ441" s="14"/>
      <c r="AR441" s="14"/>
      <c r="AS441" s="13"/>
      <c r="AT441" s="13"/>
      <c r="AU441" s="13"/>
      <c r="AV441" s="13"/>
      <c r="AW441" s="13"/>
      <c r="AX441" s="13"/>
      <c r="AY441" s="13"/>
      <c r="AZ441" s="14"/>
      <c r="BA441" s="14"/>
      <c r="BB441" s="13"/>
      <c r="BC441" s="13"/>
      <c r="BD441" s="13"/>
      <c r="BE441" s="13"/>
      <c r="BF441" s="13"/>
      <c r="BG441" s="14"/>
      <c r="BH441" s="14"/>
      <c r="BI441" s="14"/>
      <c r="BJ441" s="14"/>
      <c r="BK441" s="14"/>
      <c r="BL441" s="14"/>
      <c r="BM441" s="14"/>
      <c r="BN441" s="13"/>
      <c r="BO441" s="13"/>
      <c r="BP441" s="13"/>
      <c r="BQ441" s="13"/>
      <c r="BR441" s="14"/>
      <c r="BS441" s="14"/>
      <c r="BT441" s="14"/>
      <c r="BU441" s="151"/>
      <c r="BV441" s="151"/>
      <c r="BW441" s="151"/>
      <c r="BX441" s="151"/>
      <c r="BY441" s="151"/>
      <c r="BZ441" s="151"/>
      <c r="CA441" s="151"/>
      <c r="CB441" s="216"/>
      <c r="CC441" s="216"/>
    </row>
    <row r="442" spans="1:81" ht="60" customHeight="1" x14ac:dyDescent="0.55000000000000004">
      <c r="A442" s="154"/>
      <c r="B442" s="146"/>
      <c r="C442" s="145"/>
      <c r="D442" s="145"/>
      <c r="E442" s="145"/>
      <c r="F442" s="145"/>
      <c r="G442" s="145"/>
      <c r="H442" s="149"/>
      <c r="I442" s="145"/>
      <c r="J442" s="145"/>
      <c r="K442" s="145"/>
      <c r="L442" s="145"/>
      <c r="M442" s="145"/>
      <c r="N442" s="145"/>
      <c r="O442" s="154"/>
      <c r="P442" s="158"/>
      <c r="Q442" s="158"/>
      <c r="R442" s="140"/>
      <c r="S442" s="143"/>
      <c r="T442" s="152"/>
      <c r="U442" s="6" t="s">
        <v>87</v>
      </c>
      <c r="V442" s="13"/>
      <c r="W442" s="13"/>
      <c r="X442" s="13"/>
      <c r="Y442" s="13"/>
      <c r="Z442" s="13"/>
      <c r="AA442" s="14"/>
      <c r="AB442" s="14"/>
      <c r="AC442" s="14"/>
      <c r="AD442" s="13"/>
      <c r="AE442" s="13"/>
      <c r="AF442" s="13"/>
      <c r="AG442" s="14"/>
      <c r="AH442" s="13"/>
      <c r="AI442" s="13"/>
      <c r="AJ442" s="13"/>
      <c r="AK442" s="13"/>
      <c r="AL442" s="13"/>
      <c r="AM442" s="13"/>
      <c r="AN442" s="14"/>
      <c r="AO442" s="14"/>
      <c r="AP442" s="13" t="s">
        <v>88</v>
      </c>
      <c r="AQ442" s="13" t="s">
        <v>750</v>
      </c>
      <c r="AR442" s="13" t="s">
        <v>750</v>
      </c>
      <c r="AS442" s="13"/>
      <c r="AT442" s="13"/>
      <c r="AU442" s="13"/>
      <c r="AV442" s="13"/>
      <c r="AW442" s="13"/>
      <c r="AX442" s="13"/>
      <c r="AY442" s="14"/>
      <c r="AZ442" s="13"/>
      <c r="BA442" s="13"/>
      <c r="BB442" s="14"/>
      <c r="BC442" s="14"/>
      <c r="BD442" s="13"/>
      <c r="BE442" s="14"/>
      <c r="BF442" s="14"/>
      <c r="BG442" s="13"/>
      <c r="BH442" s="13"/>
      <c r="BI442" s="13"/>
      <c r="BJ442" s="13"/>
      <c r="BK442" s="13"/>
      <c r="BL442" s="13"/>
      <c r="BM442" s="13"/>
      <c r="BN442" s="13"/>
      <c r="BO442" s="13"/>
      <c r="BP442" s="13" t="s">
        <v>900</v>
      </c>
      <c r="BQ442" s="13"/>
      <c r="BR442" s="13"/>
      <c r="BS442" s="13" t="s">
        <v>900</v>
      </c>
      <c r="BT442" s="13"/>
      <c r="BU442" s="152"/>
      <c r="BV442" s="152"/>
      <c r="BW442" s="152"/>
      <c r="BX442" s="152"/>
      <c r="BY442" s="152"/>
      <c r="BZ442" s="152"/>
      <c r="CA442" s="152"/>
      <c r="CB442" s="217"/>
      <c r="CC442" s="217"/>
    </row>
    <row r="443" spans="1:81" ht="60" customHeight="1" x14ac:dyDescent="0.55000000000000004">
      <c r="A443" s="154"/>
      <c r="B443" s="146"/>
      <c r="C443" s="145"/>
      <c r="D443" s="145"/>
      <c r="E443" s="145"/>
      <c r="F443" s="145"/>
      <c r="G443" s="145"/>
      <c r="H443" s="149"/>
      <c r="I443" s="145"/>
      <c r="J443" s="145"/>
      <c r="K443" s="145"/>
      <c r="L443" s="145"/>
      <c r="M443" s="145"/>
      <c r="N443" s="145"/>
      <c r="O443" s="154"/>
      <c r="P443" s="159"/>
      <c r="Q443" s="159"/>
      <c r="R443" s="141"/>
      <c r="S443" s="144"/>
      <c r="T443" s="153"/>
      <c r="U443" s="6" t="s">
        <v>91</v>
      </c>
      <c r="V443" s="14"/>
      <c r="W443" s="14"/>
      <c r="X443" s="14"/>
      <c r="Y443" s="14"/>
      <c r="Z443" s="14"/>
      <c r="AA443" s="14"/>
      <c r="AB443" s="14"/>
      <c r="AC443" s="14"/>
      <c r="AD443" s="14"/>
      <c r="AE443" s="14"/>
      <c r="AF443" s="14"/>
      <c r="AG443" s="14"/>
      <c r="AH443" s="14"/>
      <c r="AI443" s="13"/>
      <c r="AJ443" s="14"/>
      <c r="AK443" s="14"/>
      <c r="AL443" s="14"/>
      <c r="AM443" s="13"/>
      <c r="AN443" s="13"/>
      <c r="AO443" s="14"/>
      <c r="AP443" s="14"/>
      <c r="AQ443" s="14"/>
      <c r="AR443" s="14"/>
      <c r="AS443" s="13"/>
      <c r="AT443" s="14"/>
      <c r="AU443" s="14"/>
      <c r="AV443" s="14"/>
      <c r="AW443" s="14"/>
      <c r="AX443" s="13"/>
      <c r="AY443" s="13"/>
      <c r="AZ443" s="14"/>
      <c r="BA443" s="13"/>
      <c r="BB443" s="13"/>
      <c r="BC443" s="13"/>
      <c r="BD443" s="13"/>
      <c r="BE443" s="13"/>
      <c r="BF443" s="13"/>
      <c r="BG443" s="14"/>
      <c r="BH443" s="13"/>
      <c r="BI443" s="13"/>
      <c r="BJ443" s="13"/>
      <c r="BK443" s="13"/>
      <c r="BL443" s="13"/>
      <c r="BM443" s="13"/>
      <c r="BN443" s="14"/>
      <c r="BO443" s="14"/>
      <c r="BP443" s="14"/>
      <c r="BQ443" s="14"/>
      <c r="BR443" s="13"/>
      <c r="BS443" s="13"/>
      <c r="BT443" s="13"/>
      <c r="BU443" s="153"/>
      <c r="BV443" s="153"/>
      <c r="BW443" s="153"/>
      <c r="BX443" s="153"/>
      <c r="BY443" s="153"/>
      <c r="BZ443" s="153"/>
      <c r="CA443" s="153"/>
      <c r="CB443" s="218"/>
      <c r="CC443" s="218"/>
    </row>
    <row r="444" spans="1:81" ht="60" customHeight="1" x14ac:dyDescent="0.55000000000000004">
      <c r="A444" s="154" t="s">
        <v>317</v>
      </c>
      <c r="B444" s="146"/>
      <c r="C444" s="145" t="s">
        <v>2018</v>
      </c>
      <c r="D444" s="145" t="s">
        <v>338</v>
      </c>
      <c r="E444" s="145" t="s">
        <v>339</v>
      </c>
      <c r="F444" s="145" t="s">
        <v>616</v>
      </c>
      <c r="G444" s="179" t="s">
        <v>617</v>
      </c>
      <c r="H444" s="145" t="s">
        <v>618</v>
      </c>
      <c r="I444" s="145" t="s">
        <v>1096</v>
      </c>
      <c r="J444" s="145"/>
      <c r="K444" s="145"/>
      <c r="L444" s="145" t="s">
        <v>518</v>
      </c>
      <c r="M444" s="145" t="s">
        <v>538</v>
      </c>
      <c r="N444" s="145" t="s">
        <v>1011</v>
      </c>
      <c r="O444" s="154" t="s">
        <v>340</v>
      </c>
      <c r="P444" s="157" t="str">
        <f>HYPERLINK("https://www.mlit.go.jp/road/sisaku/inspection-support/pdf/c/BR030007.pdf","性能カタログ")</f>
        <v>性能カタログ</v>
      </c>
      <c r="Q444" s="157" t="str">
        <f>HYPERLINK("https://www.mlit.go.jp/road/sisaku/inspection-support/pdf/s/BR030007.pdf","技術の性能確認シート")</f>
        <v>技術の性能確認シート</v>
      </c>
      <c r="R444" s="139" t="s">
        <v>341</v>
      </c>
      <c r="S444" s="142" t="s">
        <v>710</v>
      </c>
      <c r="T444" s="151"/>
      <c r="U444" s="6" t="s">
        <v>86</v>
      </c>
      <c r="V444" s="13"/>
      <c r="W444" s="13"/>
      <c r="X444" s="13"/>
      <c r="Y444" s="13"/>
      <c r="Z444" s="13"/>
      <c r="AA444" s="13"/>
      <c r="AB444" s="13"/>
      <c r="AC444" s="13"/>
      <c r="AD444" s="13"/>
      <c r="AE444" s="13"/>
      <c r="AF444" s="13"/>
      <c r="AG444" s="13"/>
      <c r="AH444" s="13"/>
      <c r="AI444" s="13"/>
      <c r="AJ444" s="13"/>
      <c r="AK444" s="14"/>
      <c r="AL444" s="13"/>
      <c r="AM444" s="13"/>
      <c r="AN444" s="13"/>
      <c r="AO444" s="13"/>
      <c r="AP444" s="13"/>
      <c r="AQ444" s="14"/>
      <c r="AR444" s="14"/>
      <c r="AS444" s="13"/>
      <c r="AT444" s="13"/>
      <c r="AU444" s="13"/>
      <c r="AV444" s="13"/>
      <c r="AW444" s="13"/>
      <c r="AX444" s="13"/>
      <c r="AY444" s="13"/>
      <c r="AZ444" s="14"/>
      <c r="BA444" s="14"/>
      <c r="BB444" s="13"/>
      <c r="BC444" s="13"/>
      <c r="BD444" s="13"/>
      <c r="BE444" s="13"/>
      <c r="BF444" s="13"/>
      <c r="BG444" s="14"/>
      <c r="BH444" s="14"/>
      <c r="BI444" s="14"/>
      <c r="BJ444" s="14"/>
      <c r="BK444" s="14"/>
      <c r="BL444" s="14"/>
      <c r="BM444" s="14"/>
      <c r="BN444" s="13"/>
      <c r="BO444" s="13"/>
      <c r="BP444" s="13"/>
      <c r="BQ444" s="13"/>
      <c r="BR444" s="14"/>
      <c r="BS444" s="14"/>
      <c r="BT444" s="14"/>
      <c r="BU444" s="151"/>
      <c r="BV444" s="151"/>
      <c r="BW444" s="151"/>
      <c r="BX444" s="151"/>
      <c r="BY444" s="151"/>
      <c r="BZ444" s="151"/>
      <c r="CA444" s="151"/>
      <c r="CB444" s="216"/>
      <c r="CC444" s="216"/>
    </row>
    <row r="445" spans="1:81" ht="60" customHeight="1" x14ac:dyDescent="0.55000000000000004">
      <c r="A445" s="154"/>
      <c r="B445" s="146"/>
      <c r="C445" s="145"/>
      <c r="D445" s="145"/>
      <c r="E445" s="145"/>
      <c r="F445" s="145"/>
      <c r="G445" s="179"/>
      <c r="H445" s="145"/>
      <c r="I445" s="145"/>
      <c r="J445" s="145"/>
      <c r="K445" s="145"/>
      <c r="L445" s="145"/>
      <c r="M445" s="145"/>
      <c r="N445" s="145"/>
      <c r="O445" s="154"/>
      <c r="P445" s="158"/>
      <c r="Q445" s="158"/>
      <c r="R445" s="140"/>
      <c r="S445" s="143"/>
      <c r="T445" s="152"/>
      <c r="U445" s="6" t="s">
        <v>87</v>
      </c>
      <c r="V445" s="13"/>
      <c r="W445" s="13"/>
      <c r="X445" s="13"/>
      <c r="Y445" s="13"/>
      <c r="Z445" s="13"/>
      <c r="AA445" s="14"/>
      <c r="AB445" s="14"/>
      <c r="AC445" s="14"/>
      <c r="AD445" s="13"/>
      <c r="AE445" s="13"/>
      <c r="AF445" s="13"/>
      <c r="AG445" s="14"/>
      <c r="AH445" s="13"/>
      <c r="AI445" s="13"/>
      <c r="AJ445" s="13"/>
      <c r="AK445" s="13"/>
      <c r="AL445" s="13"/>
      <c r="AM445" s="13"/>
      <c r="AN445" s="14"/>
      <c r="AO445" s="14"/>
      <c r="AP445" s="13"/>
      <c r="AQ445" s="13"/>
      <c r="AR445" s="13"/>
      <c r="AS445" s="13"/>
      <c r="AT445" s="13"/>
      <c r="AU445" s="13"/>
      <c r="AV445" s="13"/>
      <c r="AW445" s="13"/>
      <c r="AX445" s="13"/>
      <c r="AY445" s="14"/>
      <c r="AZ445" s="13"/>
      <c r="BA445" s="13"/>
      <c r="BB445" s="14"/>
      <c r="BC445" s="14"/>
      <c r="BD445" s="13"/>
      <c r="BE445" s="14"/>
      <c r="BF445" s="14"/>
      <c r="BG445" s="13"/>
      <c r="BH445" s="13"/>
      <c r="BI445" s="13"/>
      <c r="BJ445" s="13"/>
      <c r="BK445" s="13"/>
      <c r="BL445" s="13"/>
      <c r="BM445" s="13"/>
      <c r="BN445" s="13"/>
      <c r="BO445" s="13"/>
      <c r="BP445" s="13"/>
      <c r="BQ445" s="13"/>
      <c r="BR445" s="13"/>
      <c r="BS445" s="13"/>
      <c r="BT445" s="13"/>
      <c r="BU445" s="152"/>
      <c r="BV445" s="152"/>
      <c r="BW445" s="152"/>
      <c r="BX445" s="152"/>
      <c r="BY445" s="152"/>
      <c r="BZ445" s="152"/>
      <c r="CA445" s="152"/>
      <c r="CB445" s="217"/>
      <c r="CC445" s="217"/>
    </row>
    <row r="446" spans="1:81" ht="60" customHeight="1" x14ac:dyDescent="0.55000000000000004">
      <c r="A446" s="154"/>
      <c r="B446" s="146"/>
      <c r="C446" s="145"/>
      <c r="D446" s="145"/>
      <c r="E446" s="145"/>
      <c r="F446" s="145"/>
      <c r="G446" s="179"/>
      <c r="H446" s="145"/>
      <c r="I446" s="145"/>
      <c r="J446" s="145"/>
      <c r="K446" s="145"/>
      <c r="L446" s="145"/>
      <c r="M446" s="145"/>
      <c r="N446" s="145"/>
      <c r="O446" s="154"/>
      <c r="P446" s="159"/>
      <c r="Q446" s="159"/>
      <c r="R446" s="141"/>
      <c r="S446" s="144"/>
      <c r="T446" s="153"/>
      <c r="U446" s="6" t="s">
        <v>91</v>
      </c>
      <c r="V446" s="14"/>
      <c r="W446" s="14"/>
      <c r="X446" s="14"/>
      <c r="Y446" s="14"/>
      <c r="Z446" s="14"/>
      <c r="AA446" s="14"/>
      <c r="AB446" s="14"/>
      <c r="AC446" s="14"/>
      <c r="AD446" s="14"/>
      <c r="AE446" s="14"/>
      <c r="AF446" s="14"/>
      <c r="AG446" s="14"/>
      <c r="AH446" s="14"/>
      <c r="AI446" s="13"/>
      <c r="AJ446" s="14"/>
      <c r="AK446" s="14"/>
      <c r="AL446" s="14"/>
      <c r="AM446" s="13"/>
      <c r="AN446" s="13"/>
      <c r="AO446" s="14"/>
      <c r="AP446" s="14"/>
      <c r="AQ446" s="14"/>
      <c r="AR446" s="14"/>
      <c r="AS446" s="13"/>
      <c r="AT446" s="14"/>
      <c r="AU446" s="14"/>
      <c r="AV446" s="14"/>
      <c r="AW446" s="14"/>
      <c r="AX446" s="13"/>
      <c r="AY446" s="13"/>
      <c r="AZ446" s="14"/>
      <c r="BA446" s="13"/>
      <c r="BB446" s="13"/>
      <c r="BC446" s="13"/>
      <c r="BD446" s="13"/>
      <c r="BE446" s="13"/>
      <c r="BF446" s="13"/>
      <c r="BG446" s="14"/>
      <c r="BH446" s="13"/>
      <c r="BI446" s="13"/>
      <c r="BJ446" s="13"/>
      <c r="BK446" s="13"/>
      <c r="BL446" s="13"/>
      <c r="BM446" s="13"/>
      <c r="BN446" s="14"/>
      <c r="BO446" s="14"/>
      <c r="BP446" s="14"/>
      <c r="BQ446" s="14"/>
      <c r="BR446" s="13"/>
      <c r="BS446" s="13"/>
      <c r="BT446" s="13"/>
      <c r="BU446" s="153"/>
      <c r="BV446" s="153"/>
      <c r="BW446" s="153"/>
      <c r="BX446" s="153"/>
      <c r="BY446" s="153"/>
      <c r="BZ446" s="153"/>
      <c r="CA446" s="153"/>
      <c r="CB446" s="218"/>
      <c r="CC446" s="218"/>
    </row>
    <row r="447" spans="1:81" ht="60" customHeight="1" x14ac:dyDescent="0.55000000000000004">
      <c r="A447" s="154" t="s">
        <v>317</v>
      </c>
      <c r="B447" s="146"/>
      <c r="C447" s="145" t="s">
        <v>2019</v>
      </c>
      <c r="D447" s="145" t="s">
        <v>2250</v>
      </c>
      <c r="E447" s="145" t="s">
        <v>416</v>
      </c>
      <c r="F447" s="145" t="s">
        <v>651</v>
      </c>
      <c r="G447" s="145" t="s">
        <v>2251</v>
      </c>
      <c r="H447" s="145" t="s">
        <v>652</v>
      </c>
      <c r="I447" s="145" t="s">
        <v>2118</v>
      </c>
      <c r="J447" s="147" t="s">
        <v>942</v>
      </c>
      <c r="K447" s="150" t="s">
        <v>776</v>
      </c>
      <c r="L447" s="145" t="s">
        <v>514</v>
      </c>
      <c r="M447" s="145" t="s">
        <v>532</v>
      </c>
      <c r="N447" s="145" t="s">
        <v>1011</v>
      </c>
      <c r="O447" s="154" t="s">
        <v>342</v>
      </c>
      <c r="P447" s="157" t="str">
        <f>HYPERLINK("https://www.mlit.go.jp/road/sisaku/inspection-support/pdf/c/BR030008.pdf","性能カタログ")</f>
        <v>性能カタログ</v>
      </c>
      <c r="Q447" s="157" t="str">
        <f>HYPERLINK("https://www.mlit.go.jp/road/sisaku/inspection-support/pdf/s/BR030008.pdf","技術の性能確認シート")</f>
        <v>技術の性能確認シート</v>
      </c>
      <c r="R447" s="139" t="s">
        <v>343</v>
      </c>
      <c r="S447" s="142" t="s">
        <v>711</v>
      </c>
      <c r="T447" s="202"/>
      <c r="U447" s="6" t="s">
        <v>86</v>
      </c>
      <c r="V447" s="13" t="s">
        <v>1082</v>
      </c>
      <c r="W447" s="13"/>
      <c r="X447" s="13"/>
      <c r="Y447" s="13"/>
      <c r="Z447" s="13"/>
      <c r="AA447" s="13"/>
      <c r="AB447" s="13"/>
      <c r="AC447" s="13"/>
      <c r="AD447" s="13"/>
      <c r="AE447" s="13"/>
      <c r="AF447" s="13"/>
      <c r="AG447" s="13"/>
      <c r="AH447" s="13"/>
      <c r="AI447" s="13"/>
      <c r="AJ447" s="13"/>
      <c r="AK447" s="14"/>
      <c r="AL447" s="13"/>
      <c r="AM447" s="13"/>
      <c r="AN447" s="13"/>
      <c r="AO447" s="13"/>
      <c r="AP447" s="13"/>
      <c r="AQ447" s="14"/>
      <c r="AR447" s="14"/>
      <c r="AS447" s="13"/>
      <c r="AT447" s="13"/>
      <c r="AU447" s="13"/>
      <c r="AV447" s="13"/>
      <c r="AW447" s="13"/>
      <c r="AX447" s="13"/>
      <c r="AY447" s="13"/>
      <c r="AZ447" s="14"/>
      <c r="BA447" s="14"/>
      <c r="BB447" s="13"/>
      <c r="BC447" s="13"/>
      <c r="BD447" s="13"/>
      <c r="BE447" s="13"/>
      <c r="BF447" s="13"/>
      <c r="BG447" s="14"/>
      <c r="BH447" s="14"/>
      <c r="BI447" s="14"/>
      <c r="BJ447" s="14"/>
      <c r="BK447" s="14"/>
      <c r="BL447" s="14"/>
      <c r="BM447" s="14"/>
      <c r="BN447" s="13"/>
      <c r="BO447" s="13"/>
      <c r="BP447" s="13"/>
      <c r="BQ447" s="13"/>
      <c r="BR447" s="14"/>
      <c r="BS447" s="14"/>
      <c r="BT447" s="14"/>
      <c r="BU447" s="151"/>
      <c r="BV447" s="151"/>
      <c r="BW447" s="151"/>
      <c r="BX447" s="151"/>
      <c r="BY447" s="151"/>
      <c r="BZ447" s="151"/>
      <c r="CA447" s="151"/>
      <c r="CB447" s="216"/>
      <c r="CC447" s="216"/>
    </row>
    <row r="448" spans="1:81" ht="60" customHeight="1" x14ac:dyDescent="0.55000000000000004">
      <c r="A448" s="154"/>
      <c r="B448" s="146"/>
      <c r="C448" s="145"/>
      <c r="D448" s="145"/>
      <c r="E448" s="145"/>
      <c r="F448" s="145"/>
      <c r="G448" s="145"/>
      <c r="H448" s="145"/>
      <c r="I448" s="145"/>
      <c r="J448" s="145"/>
      <c r="K448" s="145"/>
      <c r="L448" s="145"/>
      <c r="M448" s="145"/>
      <c r="N448" s="145"/>
      <c r="O448" s="154"/>
      <c r="P448" s="158"/>
      <c r="Q448" s="158"/>
      <c r="R448" s="140"/>
      <c r="S448" s="143"/>
      <c r="T448" s="152"/>
      <c r="U448" s="6" t="s">
        <v>87</v>
      </c>
      <c r="V448" s="13" t="s">
        <v>1082</v>
      </c>
      <c r="W448" s="13"/>
      <c r="X448" s="13"/>
      <c r="Y448" s="13"/>
      <c r="Z448" s="13"/>
      <c r="AA448" s="14"/>
      <c r="AB448" s="14"/>
      <c r="AC448" s="14"/>
      <c r="AD448" s="13"/>
      <c r="AE448" s="13"/>
      <c r="AF448" s="13"/>
      <c r="AG448" s="14"/>
      <c r="AH448" s="13"/>
      <c r="AI448" s="13"/>
      <c r="AJ448" s="13"/>
      <c r="AK448" s="13"/>
      <c r="AL448" s="13"/>
      <c r="AM448" s="13"/>
      <c r="AN448" s="14"/>
      <c r="AO448" s="14"/>
      <c r="AP448" s="13"/>
      <c r="AQ448" s="13"/>
      <c r="AR448" s="13"/>
      <c r="AS448" s="13"/>
      <c r="AT448" s="13"/>
      <c r="AU448" s="13"/>
      <c r="AV448" s="13"/>
      <c r="AW448" s="13"/>
      <c r="AX448" s="13"/>
      <c r="AY448" s="14"/>
      <c r="AZ448" s="13"/>
      <c r="BA448" s="13"/>
      <c r="BB448" s="14"/>
      <c r="BC448" s="14"/>
      <c r="BD448" s="13"/>
      <c r="BE448" s="14"/>
      <c r="BF448" s="14"/>
      <c r="BG448" s="13"/>
      <c r="BH448" s="13"/>
      <c r="BI448" s="13"/>
      <c r="BJ448" s="13"/>
      <c r="BK448" s="13"/>
      <c r="BL448" s="13"/>
      <c r="BM448" s="13"/>
      <c r="BN448" s="13"/>
      <c r="BO448" s="13"/>
      <c r="BP448" s="13"/>
      <c r="BQ448" s="13"/>
      <c r="BR448" s="13"/>
      <c r="BS448" s="13"/>
      <c r="BT448" s="13"/>
      <c r="BU448" s="152"/>
      <c r="BV448" s="152"/>
      <c r="BW448" s="152"/>
      <c r="BX448" s="152"/>
      <c r="BY448" s="152"/>
      <c r="BZ448" s="152"/>
      <c r="CA448" s="152"/>
      <c r="CB448" s="217"/>
      <c r="CC448" s="217"/>
    </row>
    <row r="449" spans="1:81" ht="60" customHeight="1" x14ac:dyDescent="0.55000000000000004">
      <c r="A449" s="154"/>
      <c r="B449" s="146"/>
      <c r="C449" s="145"/>
      <c r="D449" s="145"/>
      <c r="E449" s="145"/>
      <c r="F449" s="145"/>
      <c r="G449" s="145"/>
      <c r="H449" s="145"/>
      <c r="I449" s="145"/>
      <c r="J449" s="145"/>
      <c r="K449" s="145"/>
      <c r="L449" s="145"/>
      <c r="M449" s="145"/>
      <c r="N449" s="145"/>
      <c r="O449" s="154"/>
      <c r="P449" s="159"/>
      <c r="Q449" s="159"/>
      <c r="R449" s="141"/>
      <c r="S449" s="144"/>
      <c r="T449" s="153"/>
      <c r="U449" s="6" t="s">
        <v>91</v>
      </c>
      <c r="V449" s="14"/>
      <c r="W449" s="14"/>
      <c r="X449" s="14"/>
      <c r="Y449" s="14"/>
      <c r="Z449" s="14"/>
      <c r="AA449" s="14"/>
      <c r="AB449" s="14"/>
      <c r="AC449" s="14"/>
      <c r="AD449" s="14"/>
      <c r="AE449" s="14"/>
      <c r="AF449" s="14"/>
      <c r="AG449" s="14"/>
      <c r="AH449" s="14"/>
      <c r="AI449" s="13"/>
      <c r="AJ449" s="14"/>
      <c r="AK449" s="14"/>
      <c r="AL449" s="14"/>
      <c r="AM449" s="13"/>
      <c r="AN449" s="13"/>
      <c r="AO449" s="14"/>
      <c r="AP449" s="14"/>
      <c r="AQ449" s="14"/>
      <c r="AR449" s="14"/>
      <c r="AS449" s="13"/>
      <c r="AT449" s="14"/>
      <c r="AU449" s="14"/>
      <c r="AV449" s="14"/>
      <c r="AW449" s="14"/>
      <c r="AX449" s="13"/>
      <c r="AY449" s="13"/>
      <c r="AZ449" s="14"/>
      <c r="BA449" s="13"/>
      <c r="BB449" s="13"/>
      <c r="BC449" s="13"/>
      <c r="BD449" s="13"/>
      <c r="BE449" s="13"/>
      <c r="BF449" s="13"/>
      <c r="BG449" s="14"/>
      <c r="BH449" s="13"/>
      <c r="BI449" s="13"/>
      <c r="BJ449" s="13"/>
      <c r="BK449" s="13"/>
      <c r="BL449" s="13"/>
      <c r="BM449" s="13"/>
      <c r="BN449" s="14"/>
      <c r="BO449" s="14"/>
      <c r="BP449" s="14"/>
      <c r="BQ449" s="14"/>
      <c r="BR449" s="13"/>
      <c r="BS449" s="13"/>
      <c r="BT449" s="13"/>
      <c r="BU449" s="153"/>
      <c r="BV449" s="153"/>
      <c r="BW449" s="153"/>
      <c r="BX449" s="153"/>
      <c r="BY449" s="153"/>
      <c r="BZ449" s="153"/>
      <c r="CA449" s="153"/>
      <c r="CB449" s="218"/>
      <c r="CC449" s="218"/>
    </row>
    <row r="450" spans="1:81" ht="60" customHeight="1" x14ac:dyDescent="0.55000000000000004">
      <c r="A450" s="154" t="s">
        <v>317</v>
      </c>
      <c r="B450" s="146"/>
      <c r="C450" s="145" t="s">
        <v>2020</v>
      </c>
      <c r="D450" s="145" t="s">
        <v>344</v>
      </c>
      <c r="E450" s="145" t="s">
        <v>345</v>
      </c>
      <c r="F450" s="145" t="s">
        <v>611</v>
      </c>
      <c r="G450" s="145" t="s">
        <v>619</v>
      </c>
      <c r="H450" s="145" t="s">
        <v>620</v>
      </c>
      <c r="I450" s="145" t="s">
        <v>819</v>
      </c>
      <c r="J450" s="145"/>
      <c r="K450" s="145"/>
      <c r="L450" s="145" t="s">
        <v>518</v>
      </c>
      <c r="M450" s="145" t="s">
        <v>538</v>
      </c>
      <c r="N450" s="145" t="s">
        <v>1011</v>
      </c>
      <c r="O450" s="154" t="s">
        <v>346</v>
      </c>
      <c r="P450" s="157" t="str">
        <f>HYPERLINK("https://www.mlit.go.jp/road/sisaku/inspection-support/pdf/c/BR030009.pdf","性能カタログ")</f>
        <v>性能カタログ</v>
      </c>
      <c r="Q450" s="157" t="str">
        <f>HYPERLINK("https://www.mlit.go.jp/road/sisaku/inspection-support/pdf/s/BR030009.pdf","技術の性能確認シート")</f>
        <v>技術の性能確認シート</v>
      </c>
      <c r="R450" s="139" t="s">
        <v>347</v>
      </c>
      <c r="S450" s="142" t="s">
        <v>712</v>
      </c>
      <c r="T450" s="151"/>
      <c r="U450" s="6" t="s">
        <v>86</v>
      </c>
      <c r="V450" s="13"/>
      <c r="W450" s="13"/>
      <c r="X450" s="13"/>
      <c r="Y450" s="13"/>
      <c r="Z450" s="13"/>
      <c r="AA450" s="13"/>
      <c r="AB450" s="13"/>
      <c r="AC450" s="13"/>
      <c r="AD450" s="13"/>
      <c r="AE450" s="13"/>
      <c r="AF450" s="13"/>
      <c r="AG450" s="13"/>
      <c r="AH450" s="13"/>
      <c r="AI450" s="13"/>
      <c r="AJ450" s="13"/>
      <c r="AK450" s="14"/>
      <c r="AL450" s="13"/>
      <c r="AM450" s="13"/>
      <c r="AN450" s="13"/>
      <c r="AO450" s="13"/>
      <c r="AP450" s="13"/>
      <c r="AQ450" s="14"/>
      <c r="AR450" s="14"/>
      <c r="AS450" s="13"/>
      <c r="AT450" s="13"/>
      <c r="AU450" s="13"/>
      <c r="AV450" s="13"/>
      <c r="AW450" s="13"/>
      <c r="AX450" s="13"/>
      <c r="AY450" s="13"/>
      <c r="AZ450" s="14"/>
      <c r="BA450" s="14"/>
      <c r="BB450" s="13"/>
      <c r="BC450" s="13"/>
      <c r="BD450" s="13"/>
      <c r="BE450" s="13"/>
      <c r="BF450" s="13"/>
      <c r="BG450" s="14"/>
      <c r="BH450" s="14"/>
      <c r="BI450" s="14"/>
      <c r="BJ450" s="14"/>
      <c r="BK450" s="14"/>
      <c r="BL450" s="14"/>
      <c r="BM450" s="14"/>
      <c r="BN450" s="13"/>
      <c r="BO450" s="13"/>
      <c r="BP450" s="13"/>
      <c r="BQ450" s="13"/>
      <c r="BR450" s="14"/>
      <c r="BS450" s="14"/>
      <c r="BT450" s="14"/>
      <c r="BU450" s="151"/>
      <c r="BV450" s="151"/>
      <c r="BW450" s="151"/>
      <c r="BX450" s="151"/>
      <c r="BY450" s="151"/>
      <c r="BZ450" s="151"/>
      <c r="CA450" s="151"/>
      <c r="CB450" s="216"/>
      <c r="CC450" s="216"/>
    </row>
    <row r="451" spans="1:81" ht="60" customHeight="1" x14ac:dyDescent="0.55000000000000004">
      <c r="A451" s="154"/>
      <c r="B451" s="146"/>
      <c r="C451" s="145"/>
      <c r="D451" s="145"/>
      <c r="E451" s="145"/>
      <c r="F451" s="145"/>
      <c r="G451" s="145"/>
      <c r="H451" s="145"/>
      <c r="I451" s="145"/>
      <c r="J451" s="145"/>
      <c r="K451" s="145"/>
      <c r="L451" s="145"/>
      <c r="M451" s="145"/>
      <c r="N451" s="145"/>
      <c r="O451" s="154"/>
      <c r="P451" s="158"/>
      <c r="Q451" s="158"/>
      <c r="R451" s="140"/>
      <c r="S451" s="143"/>
      <c r="T451" s="152"/>
      <c r="U451" s="6" t="s">
        <v>87</v>
      </c>
      <c r="V451" s="13"/>
      <c r="W451" s="13"/>
      <c r="X451" s="13"/>
      <c r="Y451" s="13"/>
      <c r="Z451" s="13"/>
      <c r="AA451" s="14"/>
      <c r="AB451" s="14"/>
      <c r="AC451" s="14"/>
      <c r="AD451" s="13"/>
      <c r="AE451" s="13"/>
      <c r="AF451" s="13"/>
      <c r="AG451" s="14"/>
      <c r="AH451" s="13"/>
      <c r="AI451" s="13"/>
      <c r="AJ451" s="13"/>
      <c r="AK451" s="13"/>
      <c r="AL451" s="13"/>
      <c r="AM451" s="13"/>
      <c r="AN451" s="14"/>
      <c r="AO451" s="14"/>
      <c r="AP451" s="13"/>
      <c r="AQ451" s="13"/>
      <c r="AR451" s="13"/>
      <c r="AS451" s="13"/>
      <c r="AT451" s="13"/>
      <c r="AU451" s="13"/>
      <c r="AV451" s="13"/>
      <c r="AW451" s="13"/>
      <c r="AX451" s="13"/>
      <c r="AY451" s="14"/>
      <c r="AZ451" s="13"/>
      <c r="BA451" s="13"/>
      <c r="BB451" s="14"/>
      <c r="BC451" s="14"/>
      <c r="BD451" s="13"/>
      <c r="BE451" s="14"/>
      <c r="BF451" s="14"/>
      <c r="BG451" s="13"/>
      <c r="BH451" s="13"/>
      <c r="BI451" s="13"/>
      <c r="BJ451" s="13"/>
      <c r="BK451" s="13"/>
      <c r="BL451" s="13"/>
      <c r="BM451" s="13"/>
      <c r="BN451" s="13"/>
      <c r="BO451" s="13"/>
      <c r="BP451" s="13"/>
      <c r="BQ451" s="13"/>
      <c r="BR451" s="13"/>
      <c r="BS451" s="13"/>
      <c r="BT451" s="13"/>
      <c r="BU451" s="152"/>
      <c r="BV451" s="152"/>
      <c r="BW451" s="152"/>
      <c r="BX451" s="152"/>
      <c r="BY451" s="152"/>
      <c r="BZ451" s="152"/>
      <c r="CA451" s="152"/>
      <c r="CB451" s="217"/>
      <c r="CC451" s="217"/>
    </row>
    <row r="452" spans="1:81" ht="60" customHeight="1" x14ac:dyDescent="0.55000000000000004">
      <c r="A452" s="154"/>
      <c r="B452" s="146"/>
      <c r="C452" s="145"/>
      <c r="D452" s="145"/>
      <c r="E452" s="145"/>
      <c r="F452" s="145"/>
      <c r="G452" s="145"/>
      <c r="H452" s="145"/>
      <c r="I452" s="145"/>
      <c r="J452" s="145"/>
      <c r="K452" s="145"/>
      <c r="L452" s="145"/>
      <c r="M452" s="145"/>
      <c r="N452" s="145"/>
      <c r="O452" s="154"/>
      <c r="P452" s="159"/>
      <c r="Q452" s="159"/>
      <c r="R452" s="141"/>
      <c r="S452" s="144"/>
      <c r="T452" s="153"/>
      <c r="U452" s="6" t="s">
        <v>91</v>
      </c>
      <c r="V452" s="14"/>
      <c r="W452" s="14"/>
      <c r="X452" s="14"/>
      <c r="Y452" s="14"/>
      <c r="Z452" s="14"/>
      <c r="AA452" s="14"/>
      <c r="AB452" s="14"/>
      <c r="AC452" s="14"/>
      <c r="AD452" s="14"/>
      <c r="AE452" s="14"/>
      <c r="AF452" s="14"/>
      <c r="AG452" s="14"/>
      <c r="AH452" s="14"/>
      <c r="AI452" s="13"/>
      <c r="AJ452" s="14"/>
      <c r="AK452" s="14"/>
      <c r="AL452" s="14"/>
      <c r="AM452" s="13"/>
      <c r="AN452" s="13"/>
      <c r="AO452" s="14"/>
      <c r="AP452" s="14"/>
      <c r="AQ452" s="14"/>
      <c r="AR452" s="14"/>
      <c r="AS452" s="13"/>
      <c r="AT452" s="14"/>
      <c r="AU452" s="14"/>
      <c r="AV452" s="14"/>
      <c r="AW452" s="14"/>
      <c r="AX452" s="13"/>
      <c r="AY452" s="13"/>
      <c r="AZ452" s="14"/>
      <c r="BA452" s="13"/>
      <c r="BB452" s="13"/>
      <c r="BC452" s="13"/>
      <c r="BD452" s="13"/>
      <c r="BE452" s="13"/>
      <c r="BF452" s="13"/>
      <c r="BG452" s="14"/>
      <c r="BH452" s="13"/>
      <c r="BI452" s="13"/>
      <c r="BJ452" s="13"/>
      <c r="BK452" s="13"/>
      <c r="BL452" s="13"/>
      <c r="BM452" s="13"/>
      <c r="BN452" s="14"/>
      <c r="BO452" s="14"/>
      <c r="BP452" s="14"/>
      <c r="BQ452" s="14"/>
      <c r="BR452" s="13"/>
      <c r="BS452" s="13"/>
      <c r="BT452" s="13"/>
      <c r="BU452" s="153"/>
      <c r="BV452" s="153"/>
      <c r="BW452" s="153"/>
      <c r="BX452" s="153"/>
      <c r="BY452" s="153"/>
      <c r="BZ452" s="153"/>
      <c r="CA452" s="153"/>
      <c r="CB452" s="218"/>
      <c r="CC452" s="218"/>
    </row>
    <row r="453" spans="1:81" ht="60" customHeight="1" x14ac:dyDescent="0.55000000000000004">
      <c r="A453" s="154" t="s">
        <v>317</v>
      </c>
      <c r="B453" s="146"/>
      <c r="C453" s="145" t="s">
        <v>2021</v>
      </c>
      <c r="D453" s="145" t="s">
        <v>1767</v>
      </c>
      <c r="E453" s="145" t="s">
        <v>348</v>
      </c>
      <c r="F453" s="145" t="s">
        <v>874</v>
      </c>
      <c r="G453" s="145" t="s">
        <v>621</v>
      </c>
      <c r="H453" s="149" t="s">
        <v>2580</v>
      </c>
      <c r="I453" s="145" t="s">
        <v>2581</v>
      </c>
      <c r="J453" s="147" t="s">
        <v>2582</v>
      </c>
      <c r="K453" s="145"/>
      <c r="L453" s="145" t="s">
        <v>514</v>
      </c>
      <c r="M453" s="145" t="s">
        <v>532</v>
      </c>
      <c r="N453" s="145" t="s">
        <v>349</v>
      </c>
      <c r="O453" s="154" t="s">
        <v>350</v>
      </c>
      <c r="P453" s="157" t="str">
        <f>HYPERLINK("https://www.mlit.go.jp/road/sisaku/inspection-support/pdf/c/BR030010.pdf","性能カタログ")</f>
        <v>性能カタログ</v>
      </c>
      <c r="Q453" s="157" t="str">
        <f>HYPERLINK("https://www.mlit.go.jp/road/sisaku/inspection-support/pdf/s/BR030010.pdf","技術の性能確認シート")</f>
        <v>技術の性能確認シート</v>
      </c>
      <c r="R453" s="139" t="s">
        <v>351</v>
      </c>
      <c r="S453" s="142" t="s">
        <v>2583</v>
      </c>
      <c r="T453" s="202"/>
      <c r="U453" s="6" t="s">
        <v>86</v>
      </c>
      <c r="V453" s="13" t="s">
        <v>928</v>
      </c>
      <c r="W453" s="13"/>
      <c r="X453" s="13"/>
      <c r="Y453" s="13"/>
      <c r="Z453" s="13"/>
      <c r="AA453" s="13"/>
      <c r="AB453" s="13"/>
      <c r="AC453" s="13"/>
      <c r="AD453" s="13"/>
      <c r="AE453" s="13"/>
      <c r="AF453" s="13"/>
      <c r="AG453" s="13"/>
      <c r="AH453" s="13"/>
      <c r="AI453" s="13"/>
      <c r="AJ453" s="13"/>
      <c r="AK453" s="14"/>
      <c r="AL453" s="13"/>
      <c r="AM453" s="13"/>
      <c r="AN453" s="13"/>
      <c r="AO453" s="13"/>
      <c r="AP453" s="13"/>
      <c r="AQ453" s="14"/>
      <c r="AR453" s="14"/>
      <c r="AS453" s="13"/>
      <c r="AT453" s="13"/>
      <c r="AU453" s="13"/>
      <c r="AV453" s="13"/>
      <c r="AW453" s="13"/>
      <c r="AX453" s="13"/>
      <c r="AY453" s="13"/>
      <c r="AZ453" s="14"/>
      <c r="BA453" s="14"/>
      <c r="BB453" s="13"/>
      <c r="BC453" s="13"/>
      <c r="BD453" s="13"/>
      <c r="BE453" s="13"/>
      <c r="BF453" s="13"/>
      <c r="BG453" s="14"/>
      <c r="BH453" s="14"/>
      <c r="BI453" s="14"/>
      <c r="BJ453" s="14"/>
      <c r="BK453" s="14"/>
      <c r="BL453" s="14"/>
      <c r="BM453" s="14"/>
      <c r="BN453" s="13"/>
      <c r="BO453" s="13"/>
      <c r="BP453" s="13"/>
      <c r="BQ453" s="13"/>
      <c r="BR453" s="14"/>
      <c r="BS453" s="14"/>
      <c r="BT453" s="14"/>
      <c r="BU453" s="151"/>
      <c r="BV453" s="151"/>
      <c r="BW453" s="151"/>
      <c r="BX453" s="151"/>
      <c r="BY453" s="151"/>
      <c r="BZ453" s="151"/>
      <c r="CA453" s="151"/>
      <c r="CB453" s="216"/>
      <c r="CC453" s="216"/>
    </row>
    <row r="454" spans="1:81" ht="60" customHeight="1" x14ac:dyDescent="0.55000000000000004">
      <c r="A454" s="154"/>
      <c r="B454" s="146"/>
      <c r="C454" s="145"/>
      <c r="D454" s="145"/>
      <c r="E454" s="145"/>
      <c r="F454" s="145"/>
      <c r="G454" s="145"/>
      <c r="H454" s="149"/>
      <c r="I454" s="145"/>
      <c r="J454" s="147"/>
      <c r="K454" s="145"/>
      <c r="L454" s="145"/>
      <c r="M454" s="145"/>
      <c r="N454" s="145"/>
      <c r="O454" s="154"/>
      <c r="P454" s="158"/>
      <c r="Q454" s="158"/>
      <c r="R454" s="140"/>
      <c r="S454" s="143"/>
      <c r="T454" s="152"/>
      <c r="U454" s="6" t="s">
        <v>87</v>
      </c>
      <c r="V454" s="13" t="s">
        <v>928</v>
      </c>
      <c r="W454" s="13"/>
      <c r="X454" s="13"/>
      <c r="Y454" s="13"/>
      <c r="Z454" s="13"/>
      <c r="AA454" s="14"/>
      <c r="AB454" s="14"/>
      <c r="AC454" s="14"/>
      <c r="AD454" s="13"/>
      <c r="AE454" s="13"/>
      <c r="AF454" s="13"/>
      <c r="AG454" s="14"/>
      <c r="AH454" s="13"/>
      <c r="AI454" s="13"/>
      <c r="AJ454" s="13"/>
      <c r="AK454" s="13"/>
      <c r="AL454" s="13"/>
      <c r="AM454" s="13"/>
      <c r="AN454" s="14"/>
      <c r="AO454" s="14"/>
      <c r="AP454" s="13"/>
      <c r="AQ454" s="13"/>
      <c r="AR454" s="13"/>
      <c r="AS454" s="13"/>
      <c r="AT454" s="13"/>
      <c r="AU454" s="13"/>
      <c r="AV454" s="13"/>
      <c r="AW454" s="13"/>
      <c r="AX454" s="13"/>
      <c r="AY454" s="14"/>
      <c r="AZ454" s="13"/>
      <c r="BA454" s="13"/>
      <c r="BB454" s="14"/>
      <c r="BC454" s="14"/>
      <c r="BD454" s="13"/>
      <c r="BE454" s="14"/>
      <c r="BF454" s="14"/>
      <c r="BG454" s="13"/>
      <c r="BH454" s="13"/>
      <c r="BI454" s="13"/>
      <c r="BJ454" s="13"/>
      <c r="BK454" s="13"/>
      <c r="BL454" s="13"/>
      <c r="BM454" s="13"/>
      <c r="BN454" s="13"/>
      <c r="BO454" s="13"/>
      <c r="BP454" s="13"/>
      <c r="BQ454" s="13"/>
      <c r="BR454" s="13"/>
      <c r="BS454" s="13"/>
      <c r="BT454" s="13"/>
      <c r="BU454" s="152"/>
      <c r="BV454" s="152"/>
      <c r="BW454" s="152"/>
      <c r="BX454" s="152"/>
      <c r="BY454" s="152"/>
      <c r="BZ454" s="152"/>
      <c r="CA454" s="152"/>
      <c r="CB454" s="217"/>
      <c r="CC454" s="217"/>
    </row>
    <row r="455" spans="1:81" ht="60" customHeight="1" x14ac:dyDescent="0.55000000000000004">
      <c r="A455" s="154"/>
      <c r="B455" s="146"/>
      <c r="C455" s="145"/>
      <c r="D455" s="145"/>
      <c r="E455" s="145"/>
      <c r="F455" s="145"/>
      <c r="G455" s="145"/>
      <c r="H455" s="149"/>
      <c r="I455" s="145"/>
      <c r="J455" s="147"/>
      <c r="K455" s="145"/>
      <c r="L455" s="145"/>
      <c r="M455" s="145"/>
      <c r="N455" s="145"/>
      <c r="O455" s="154"/>
      <c r="P455" s="159"/>
      <c r="Q455" s="159"/>
      <c r="R455" s="141"/>
      <c r="S455" s="144"/>
      <c r="T455" s="153"/>
      <c r="U455" s="6" t="s">
        <v>91</v>
      </c>
      <c r="V455" s="14"/>
      <c r="W455" s="14"/>
      <c r="X455" s="14"/>
      <c r="Y455" s="14"/>
      <c r="Z455" s="14"/>
      <c r="AA455" s="14"/>
      <c r="AB455" s="14"/>
      <c r="AC455" s="14"/>
      <c r="AD455" s="14"/>
      <c r="AE455" s="14"/>
      <c r="AF455" s="14"/>
      <c r="AG455" s="14"/>
      <c r="AH455" s="14"/>
      <c r="AI455" s="13"/>
      <c r="AJ455" s="14"/>
      <c r="AK455" s="14"/>
      <c r="AL455" s="14"/>
      <c r="AM455" s="13"/>
      <c r="AN455" s="13"/>
      <c r="AO455" s="14"/>
      <c r="AP455" s="14"/>
      <c r="AQ455" s="14"/>
      <c r="AR455" s="14"/>
      <c r="AS455" s="13"/>
      <c r="AT455" s="14"/>
      <c r="AU455" s="14"/>
      <c r="AV455" s="14"/>
      <c r="AW455" s="14"/>
      <c r="AX455" s="13"/>
      <c r="AY455" s="13"/>
      <c r="AZ455" s="14"/>
      <c r="BA455" s="13"/>
      <c r="BB455" s="13"/>
      <c r="BC455" s="13"/>
      <c r="BD455" s="13"/>
      <c r="BE455" s="13"/>
      <c r="BF455" s="13"/>
      <c r="BG455" s="14"/>
      <c r="BH455" s="13"/>
      <c r="BI455" s="13"/>
      <c r="BJ455" s="13"/>
      <c r="BK455" s="13"/>
      <c r="BL455" s="13"/>
      <c r="BM455" s="13"/>
      <c r="BN455" s="14"/>
      <c r="BO455" s="14"/>
      <c r="BP455" s="14"/>
      <c r="BQ455" s="14"/>
      <c r="BR455" s="13"/>
      <c r="BS455" s="13"/>
      <c r="BT455" s="13"/>
      <c r="BU455" s="153"/>
      <c r="BV455" s="153"/>
      <c r="BW455" s="153"/>
      <c r="BX455" s="153"/>
      <c r="BY455" s="153"/>
      <c r="BZ455" s="153"/>
      <c r="CA455" s="153"/>
      <c r="CB455" s="218"/>
      <c r="CC455" s="218"/>
    </row>
    <row r="456" spans="1:81" ht="60" customHeight="1" x14ac:dyDescent="0.55000000000000004">
      <c r="A456" s="154" t="s">
        <v>317</v>
      </c>
      <c r="B456" s="146"/>
      <c r="C456" s="145" t="s">
        <v>2022</v>
      </c>
      <c r="D456" s="145" t="s">
        <v>352</v>
      </c>
      <c r="E456" s="145" t="s">
        <v>318</v>
      </c>
      <c r="F456" s="145" t="s">
        <v>75</v>
      </c>
      <c r="G456" s="145" t="s">
        <v>2166</v>
      </c>
      <c r="H456" s="145" t="s">
        <v>2167</v>
      </c>
      <c r="I456" s="145" t="s">
        <v>2168</v>
      </c>
      <c r="J456" s="145"/>
      <c r="K456" s="145"/>
      <c r="L456" s="145" t="s">
        <v>517</v>
      </c>
      <c r="M456" s="145" t="s">
        <v>83</v>
      </c>
      <c r="N456" s="145" t="s">
        <v>1011</v>
      </c>
      <c r="O456" s="154" t="s">
        <v>353</v>
      </c>
      <c r="P456" s="157" t="str">
        <f>HYPERLINK("https://www.mlit.go.jp/road/sisaku/inspection-support/pdf/c/BR030011.pdf","性能カタログ")</f>
        <v>性能カタログ</v>
      </c>
      <c r="Q456" s="157" t="str">
        <f>HYPERLINK("https://www.mlit.go.jp/road/sisaku/inspection-support/pdf/s/BR030011.pdf","技術の性能確認シート")</f>
        <v>技術の性能確認シート</v>
      </c>
      <c r="R456" s="139" t="s">
        <v>354</v>
      </c>
      <c r="S456" s="142" t="s">
        <v>713</v>
      </c>
      <c r="T456" s="151"/>
      <c r="U456" s="6" t="s">
        <v>86</v>
      </c>
      <c r="V456" s="13"/>
      <c r="W456" s="13"/>
      <c r="X456" s="13"/>
      <c r="Y456" s="13"/>
      <c r="Z456" s="13"/>
      <c r="AA456" s="13"/>
      <c r="AB456" s="13"/>
      <c r="AC456" s="13"/>
      <c r="AD456" s="13"/>
      <c r="AE456" s="13"/>
      <c r="AF456" s="13"/>
      <c r="AG456" s="13"/>
      <c r="AH456" s="13"/>
      <c r="AI456" s="13"/>
      <c r="AJ456" s="13"/>
      <c r="AK456" s="14"/>
      <c r="AL456" s="13"/>
      <c r="AM456" s="13"/>
      <c r="AN456" s="13"/>
      <c r="AO456" s="13"/>
      <c r="AP456" s="13"/>
      <c r="AQ456" s="14"/>
      <c r="AR456" s="14"/>
      <c r="AS456" s="13"/>
      <c r="AT456" s="13"/>
      <c r="AU456" s="13"/>
      <c r="AV456" s="13"/>
      <c r="AW456" s="13"/>
      <c r="AX456" s="13"/>
      <c r="AY456" s="13"/>
      <c r="AZ456" s="14"/>
      <c r="BA456" s="14"/>
      <c r="BB456" s="13"/>
      <c r="BC456" s="13"/>
      <c r="BD456" s="13"/>
      <c r="BE456" s="13"/>
      <c r="BF456" s="13"/>
      <c r="BG456" s="14"/>
      <c r="BH456" s="14"/>
      <c r="BI456" s="14"/>
      <c r="BJ456" s="14"/>
      <c r="BK456" s="14"/>
      <c r="BL456" s="14"/>
      <c r="BM456" s="14"/>
      <c r="BN456" s="13"/>
      <c r="BO456" s="13"/>
      <c r="BP456" s="13"/>
      <c r="BQ456" s="13"/>
      <c r="BR456" s="14"/>
      <c r="BS456" s="14"/>
      <c r="BT456" s="14"/>
      <c r="BU456" s="151"/>
      <c r="BV456" s="151"/>
      <c r="BW456" s="151"/>
      <c r="BX456" s="151"/>
      <c r="BY456" s="151"/>
      <c r="BZ456" s="151"/>
      <c r="CA456" s="151"/>
      <c r="CB456" s="216"/>
      <c r="CC456" s="216"/>
    </row>
    <row r="457" spans="1:81" ht="60" customHeight="1" x14ac:dyDescent="0.55000000000000004">
      <c r="A457" s="154"/>
      <c r="B457" s="146"/>
      <c r="C457" s="145"/>
      <c r="D457" s="145"/>
      <c r="E457" s="145"/>
      <c r="F457" s="145"/>
      <c r="G457" s="145"/>
      <c r="H457" s="145"/>
      <c r="I457" s="145"/>
      <c r="J457" s="145"/>
      <c r="K457" s="145"/>
      <c r="L457" s="145"/>
      <c r="M457" s="145"/>
      <c r="N457" s="145"/>
      <c r="O457" s="154"/>
      <c r="P457" s="158"/>
      <c r="Q457" s="158"/>
      <c r="R457" s="140"/>
      <c r="S457" s="143"/>
      <c r="T457" s="152"/>
      <c r="U457" s="6" t="s">
        <v>87</v>
      </c>
      <c r="V457" s="13"/>
      <c r="W457" s="13"/>
      <c r="X457" s="13"/>
      <c r="Y457" s="13"/>
      <c r="Z457" s="13"/>
      <c r="AA457" s="14"/>
      <c r="AB457" s="14"/>
      <c r="AC457" s="14"/>
      <c r="AD457" s="13"/>
      <c r="AE457" s="13"/>
      <c r="AF457" s="13"/>
      <c r="AG457" s="14"/>
      <c r="AH457" s="13"/>
      <c r="AI457" s="13"/>
      <c r="AJ457" s="13"/>
      <c r="AK457" s="13"/>
      <c r="AL457" s="13"/>
      <c r="AM457" s="13"/>
      <c r="AN457" s="14"/>
      <c r="AO457" s="14"/>
      <c r="AP457" s="13"/>
      <c r="AQ457" s="13"/>
      <c r="AR457" s="13"/>
      <c r="AS457" s="13"/>
      <c r="AT457" s="13"/>
      <c r="AU457" s="13"/>
      <c r="AV457" s="13"/>
      <c r="AW457" s="13"/>
      <c r="AX457" s="13"/>
      <c r="AY457" s="14"/>
      <c r="AZ457" s="13"/>
      <c r="BA457" s="13"/>
      <c r="BB457" s="14"/>
      <c r="BC457" s="14"/>
      <c r="BD457" s="13"/>
      <c r="BE457" s="14"/>
      <c r="BF457" s="14"/>
      <c r="BG457" s="13"/>
      <c r="BH457" s="13"/>
      <c r="BI457" s="13"/>
      <c r="BJ457" s="13"/>
      <c r="BK457" s="13"/>
      <c r="BL457" s="13"/>
      <c r="BM457" s="13"/>
      <c r="BN457" s="13"/>
      <c r="BO457" s="13"/>
      <c r="BP457" s="13"/>
      <c r="BQ457" s="13"/>
      <c r="BR457" s="13"/>
      <c r="BS457" s="13"/>
      <c r="BT457" s="13"/>
      <c r="BU457" s="152"/>
      <c r="BV457" s="152"/>
      <c r="BW457" s="152"/>
      <c r="BX457" s="152"/>
      <c r="BY457" s="152"/>
      <c r="BZ457" s="152"/>
      <c r="CA457" s="152"/>
      <c r="CB457" s="217"/>
      <c r="CC457" s="217"/>
    </row>
    <row r="458" spans="1:81" ht="60" customHeight="1" x14ac:dyDescent="0.55000000000000004">
      <c r="A458" s="154"/>
      <c r="B458" s="146"/>
      <c r="C458" s="145"/>
      <c r="D458" s="145"/>
      <c r="E458" s="145"/>
      <c r="F458" s="145"/>
      <c r="G458" s="145"/>
      <c r="H458" s="145"/>
      <c r="I458" s="145"/>
      <c r="J458" s="145"/>
      <c r="K458" s="145"/>
      <c r="L458" s="145"/>
      <c r="M458" s="145"/>
      <c r="N458" s="145"/>
      <c r="O458" s="154"/>
      <c r="P458" s="159"/>
      <c r="Q458" s="159"/>
      <c r="R458" s="141"/>
      <c r="S458" s="144"/>
      <c r="T458" s="153"/>
      <c r="U458" s="6" t="s">
        <v>91</v>
      </c>
      <c r="V458" s="14"/>
      <c r="W458" s="14"/>
      <c r="X458" s="14"/>
      <c r="Y458" s="14"/>
      <c r="Z458" s="14"/>
      <c r="AA458" s="14"/>
      <c r="AB458" s="14"/>
      <c r="AC458" s="14"/>
      <c r="AD458" s="14"/>
      <c r="AE458" s="14"/>
      <c r="AF458" s="14"/>
      <c r="AG458" s="14"/>
      <c r="AH458" s="14"/>
      <c r="AI458" s="13"/>
      <c r="AJ458" s="14"/>
      <c r="AK458" s="14"/>
      <c r="AL458" s="14"/>
      <c r="AM458" s="13"/>
      <c r="AN458" s="13"/>
      <c r="AO458" s="14"/>
      <c r="AP458" s="14"/>
      <c r="AQ458" s="14"/>
      <c r="AR458" s="14"/>
      <c r="AS458" s="13"/>
      <c r="AT458" s="14"/>
      <c r="AU458" s="14"/>
      <c r="AV458" s="14"/>
      <c r="AW458" s="14"/>
      <c r="AX458" s="13"/>
      <c r="AY458" s="13"/>
      <c r="AZ458" s="14"/>
      <c r="BA458" s="13"/>
      <c r="BB458" s="13"/>
      <c r="BC458" s="13"/>
      <c r="BD458" s="13"/>
      <c r="BE458" s="13"/>
      <c r="BF458" s="13"/>
      <c r="BG458" s="14"/>
      <c r="BH458" s="13"/>
      <c r="BI458" s="13"/>
      <c r="BJ458" s="13"/>
      <c r="BK458" s="13"/>
      <c r="BL458" s="13"/>
      <c r="BM458" s="13"/>
      <c r="BN458" s="14"/>
      <c r="BO458" s="14"/>
      <c r="BP458" s="14"/>
      <c r="BQ458" s="14"/>
      <c r="BR458" s="13"/>
      <c r="BS458" s="13"/>
      <c r="BT458" s="13"/>
      <c r="BU458" s="153"/>
      <c r="BV458" s="153"/>
      <c r="BW458" s="153"/>
      <c r="BX458" s="153"/>
      <c r="BY458" s="153"/>
      <c r="BZ458" s="153"/>
      <c r="CA458" s="153"/>
      <c r="CB458" s="218"/>
      <c r="CC458" s="218"/>
    </row>
    <row r="459" spans="1:81" ht="60" customHeight="1" x14ac:dyDescent="0.55000000000000004">
      <c r="A459" s="154" t="s">
        <v>317</v>
      </c>
      <c r="B459" s="146"/>
      <c r="C459" s="145" t="s">
        <v>2023</v>
      </c>
      <c r="D459" s="145" t="s">
        <v>355</v>
      </c>
      <c r="E459" s="145" t="s">
        <v>356</v>
      </c>
      <c r="F459" s="145" t="s">
        <v>877</v>
      </c>
      <c r="G459" s="145" t="s">
        <v>622</v>
      </c>
      <c r="H459" s="145" t="s">
        <v>973</v>
      </c>
      <c r="I459" s="145" t="s">
        <v>974</v>
      </c>
      <c r="J459" s="147" t="s">
        <v>967</v>
      </c>
      <c r="K459" s="145"/>
      <c r="L459" s="145" t="s">
        <v>514</v>
      </c>
      <c r="M459" s="145" t="s">
        <v>539</v>
      </c>
      <c r="N459" s="145" t="s">
        <v>1011</v>
      </c>
      <c r="O459" s="154" t="s">
        <v>357</v>
      </c>
      <c r="P459" s="157" t="str">
        <f>HYPERLINK("https://www.mlit.go.jp/road/sisaku/inspection-support/pdf/c/BR030012.pdf","性能カタログ")</f>
        <v>性能カタログ</v>
      </c>
      <c r="Q459" s="157" t="str">
        <f>HYPERLINK("https://www.mlit.go.jp/road/sisaku/inspection-support/pdf/s/BR030012.pdf","技術の性能確認シート")</f>
        <v>技術の性能確認シート</v>
      </c>
      <c r="R459" s="139" t="s">
        <v>358</v>
      </c>
      <c r="S459" s="142" t="s">
        <v>714</v>
      </c>
      <c r="T459" s="203"/>
      <c r="U459" s="6" t="s">
        <v>86</v>
      </c>
      <c r="V459" s="13"/>
      <c r="W459" s="13"/>
      <c r="X459" s="13"/>
      <c r="Y459" s="13"/>
      <c r="Z459" s="13"/>
      <c r="AA459" s="13"/>
      <c r="AB459" s="13"/>
      <c r="AC459" s="13"/>
      <c r="AD459" s="13"/>
      <c r="AE459" s="13"/>
      <c r="AF459" s="13"/>
      <c r="AG459" s="13"/>
      <c r="AH459" s="13"/>
      <c r="AI459" s="13"/>
      <c r="AJ459" s="13"/>
      <c r="AK459" s="14"/>
      <c r="AL459" s="13"/>
      <c r="AM459" s="13"/>
      <c r="AN459" s="13"/>
      <c r="AO459" s="13"/>
      <c r="AP459" s="13"/>
      <c r="AQ459" s="14"/>
      <c r="AR459" s="14"/>
      <c r="AS459" s="13"/>
      <c r="AT459" s="13"/>
      <c r="AU459" s="13"/>
      <c r="AV459" s="13"/>
      <c r="AW459" s="13"/>
      <c r="AX459" s="13"/>
      <c r="AY459" s="13"/>
      <c r="AZ459" s="14"/>
      <c r="BA459" s="14"/>
      <c r="BB459" s="13"/>
      <c r="BC459" s="13"/>
      <c r="BD459" s="13"/>
      <c r="BE459" s="13"/>
      <c r="BF459" s="13"/>
      <c r="BG459" s="14"/>
      <c r="BH459" s="14"/>
      <c r="BI459" s="14"/>
      <c r="BJ459" s="14"/>
      <c r="BK459" s="14"/>
      <c r="BL459" s="14"/>
      <c r="BM459" s="14"/>
      <c r="BN459" s="13"/>
      <c r="BO459" s="13"/>
      <c r="BP459" s="13"/>
      <c r="BQ459" s="13"/>
      <c r="BR459" s="14"/>
      <c r="BS459" s="14"/>
      <c r="BT459" s="14"/>
      <c r="BU459" s="151"/>
      <c r="BV459" s="151"/>
      <c r="BW459" s="151"/>
      <c r="BX459" s="151"/>
      <c r="BY459" s="151"/>
      <c r="BZ459" s="151"/>
      <c r="CA459" s="151"/>
      <c r="CB459" s="216"/>
      <c r="CC459" s="216"/>
    </row>
    <row r="460" spans="1:81" ht="60" customHeight="1" x14ac:dyDescent="0.55000000000000004">
      <c r="A460" s="154"/>
      <c r="B460" s="146"/>
      <c r="C460" s="145"/>
      <c r="D460" s="145"/>
      <c r="E460" s="145"/>
      <c r="F460" s="145"/>
      <c r="G460" s="145"/>
      <c r="H460" s="145"/>
      <c r="I460" s="145"/>
      <c r="J460" s="145"/>
      <c r="K460" s="145"/>
      <c r="L460" s="145"/>
      <c r="M460" s="145"/>
      <c r="N460" s="145"/>
      <c r="O460" s="154"/>
      <c r="P460" s="158"/>
      <c r="Q460" s="158"/>
      <c r="R460" s="140"/>
      <c r="S460" s="143"/>
      <c r="T460" s="152"/>
      <c r="U460" s="6" t="s">
        <v>87</v>
      </c>
      <c r="V460" s="13"/>
      <c r="W460" s="13"/>
      <c r="X460" s="13"/>
      <c r="Y460" s="13"/>
      <c r="Z460" s="13"/>
      <c r="AA460" s="14"/>
      <c r="AB460" s="14"/>
      <c r="AC460" s="14"/>
      <c r="AD460" s="13"/>
      <c r="AE460" s="13"/>
      <c r="AF460" s="13"/>
      <c r="AG460" s="14"/>
      <c r="AH460" s="13"/>
      <c r="AI460" s="13"/>
      <c r="AJ460" s="13"/>
      <c r="AK460" s="13"/>
      <c r="AL460" s="13"/>
      <c r="AM460" s="13"/>
      <c r="AN460" s="14"/>
      <c r="AO460" s="14"/>
      <c r="AP460" s="13"/>
      <c r="AQ460" s="13"/>
      <c r="AR460" s="13"/>
      <c r="AS460" s="13"/>
      <c r="AT460" s="13"/>
      <c r="AU460" s="13"/>
      <c r="AV460" s="13"/>
      <c r="AW460" s="13"/>
      <c r="AX460" s="13"/>
      <c r="AY460" s="14"/>
      <c r="AZ460" s="13"/>
      <c r="BA460" s="13"/>
      <c r="BB460" s="14"/>
      <c r="BC460" s="14"/>
      <c r="BD460" s="13"/>
      <c r="BE460" s="14"/>
      <c r="BF460" s="14"/>
      <c r="BG460" s="13"/>
      <c r="BH460" s="13"/>
      <c r="BI460" s="13"/>
      <c r="BJ460" s="13"/>
      <c r="BK460" s="13"/>
      <c r="BL460" s="13"/>
      <c r="BM460" s="13"/>
      <c r="BN460" s="13"/>
      <c r="BO460" s="13"/>
      <c r="BP460" s="13"/>
      <c r="BQ460" s="13"/>
      <c r="BR460" s="13"/>
      <c r="BS460" s="13"/>
      <c r="BT460" s="13"/>
      <c r="BU460" s="152"/>
      <c r="BV460" s="152"/>
      <c r="BW460" s="152"/>
      <c r="BX460" s="152"/>
      <c r="BY460" s="152"/>
      <c r="BZ460" s="152"/>
      <c r="CA460" s="152"/>
      <c r="CB460" s="217"/>
      <c r="CC460" s="217"/>
    </row>
    <row r="461" spans="1:81" ht="60" customHeight="1" x14ac:dyDescent="0.55000000000000004">
      <c r="A461" s="154"/>
      <c r="B461" s="146"/>
      <c r="C461" s="145"/>
      <c r="D461" s="145"/>
      <c r="E461" s="145"/>
      <c r="F461" s="145"/>
      <c r="G461" s="145"/>
      <c r="H461" s="145"/>
      <c r="I461" s="145"/>
      <c r="J461" s="145"/>
      <c r="K461" s="145"/>
      <c r="L461" s="145"/>
      <c r="M461" s="145"/>
      <c r="N461" s="145"/>
      <c r="O461" s="154"/>
      <c r="P461" s="159"/>
      <c r="Q461" s="159"/>
      <c r="R461" s="141"/>
      <c r="S461" s="144"/>
      <c r="T461" s="153"/>
      <c r="U461" s="6" t="s">
        <v>91</v>
      </c>
      <c r="V461" s="14"/>
      <c r="W461" s="14"/>
      <c r="X461" s="14"/>
      <c r="Y461" s="14"/>
      <c r="Z461" s="14"/>
      <c r="AA461" s="14"/>
      <c r="AB461" s="14"/>
      <c r="AC461" s="14"/>
      <c r="AD461" s="14"/>
      <c r="AE461" s="14"/>
      <c r="AF461" s="14"/>
      <c r="AG461" s="14"/>
      <c r="AH461" s="14"/>
      <c r="AI461" s="13"/>
      <c r="AJ461" s="14"/>
      <c r="AK461" s="14"/>
      <c r="AL461" s="14"/>
      <c r="AM461" s="13"/>
      <c r="AN461" s="13"/>
      <c r="AO461" s="14"/>
      <c r="AP461" s="14"/>
      <c r="AQ461" s="14"/>
      <c r="AR461" s="14"/>
      <c r="AS461" s="13"/>
      <c r="AT461" s="14"/>
      <c r="AU461" s="14"/>
      <c r="AV461" s="14"/>
      <c r="AW461" s="14"/>
      <c r="AX461" s="13"/>
      <c r="AY461" s="13"/>
      <c r="AZ461" s="14"/>
      <c r="BA461" s="13"/>
      <c r="BB461" s="13"/>
      <c r="BC461" s="13"/>
      <c r="BD461" s="13"/>
      <c r="BE461" s="13"/>
      <c r="BF461" s="13"/>
      <c r="BG461" s="14"/>
      <c r="BH461" s="13"/>
      <c r="BI461" s="13"/>
      <c r="BJ461" s="13"/>
      <c r="BK461" s="13"/>
      <c r="BL461" s="13"/>
      <c r="BM461" s="13"/>
      <c r="BN461" s="14"/>
      <c r="BO461" s="14"/>
      <c r="BP461" s="14"/>
      <c r="BQ461" s="14"/>
      <c r="BR461" s="13"/>
      <c r="BS461" s="13"/>
      <c r="BT461" s="13"/>
      <c r="BU461" s="153"/>
      <c r="BV461" s="153"/>
      <c r="BW461" s="153"/>
      <c r="BX461" s="153"/>
      <c r="BY461" s="153"/>
      <c r="BZ461" s="153"/>
      <c r="CA461" s="153"/>
      <c r="CB461" s="218"/>
      <c r="CC461" s="218"/>
    </row>
    <row r="462" spans="1:81" ht="60" customHeight="1" x14ac:dyDescent="0.55000000000000004">
      <c r="A462" s="154" t="s">
        <v>317</v>
      </c>
      <c r="B462" s="146"/>
      <c r="C462" s="145" t="s">
        <v>2024</v>
      </c>
      <c r="D462" s="145" t="s">
        <v>359</v>
      </c>
      <c r="E462" s="145" t="s">
        <v>360</v>
      </c>
      <c r="F462" s="145" t="s">
        <v>875</v>
      </c>
      <c r="G462" s="145" t="s">
        <v>1421</v>
      </c>
      <c r="H462" s="145" t="s">
        <v>1417</v>
      </c>
      <c r="I462" s="145" t="s">
        <v>1071</v>
      </c>
      <c r="J462" s="145"/>
      <c r="K462" s="145"/>
      <c r="L462" s="145" t="s">
        <v>514</v>
      </c>
      <c r="M462" s="145" t="s">
        <v>540</v>
      </c>
      <c r="N462" s="145" t="s">
        <v>1011</v>
      </c>
      <c r="O462" s="154" t="s">
        <v>361</v>
      </c>
      <c r="P462" s="157" t="str">
        <f>HYPERLINK("https://www.mlit.go.jp/road/sisaku/inspection-support/pdf/c/BR030013.pdf","性能カタログ")</f>
        <v>性能カタログ</v>
      </c>
      <c r="Q462" s="157" t="str">
        <f>HYPERLINK("https://www.mlit.go.jp/road/sisaku/inspection-support/pdf/s/BR030013.pdf","技術の性能確認シート")</f>
        <v>技術の性能確認シート</v>
      </c>
      <c r="R462" s="139" t="s">
        <v>362</v>
      </c>
      <c r="S462" s="142" t="s">
        <v>715</v>
      </c>
      <c r="T462" s="151"/>
      <c r="U462" s="6" t="s">
        <v>86</v>
      </c>
      <c r="V462" s="13"/>
      <c r="W462" s="13"/>
      <c r="X462" s="13"/>
      <c r="Y462" s="13"/>
      <c r="Z462" s="13"/>
      <c r="AA462" s="13"/>
      <c r="AB462" s="13"/>
      <c r="AC462" s="13"/>
      <c r="AD462" s="13"/>
      <c r="AE462" s="13"/>
      <c r="AF462" s="13"/>
      <c r="AG462" s="13"/>
      <c r="AH462" s="13"/>
      <c r="AI462" s="13"/>
      <c r="AJ462" s="13"/>
      <c r="AK462" s="14"/>
      <c r="AL462" s="13"/>
      <c r="AM462" s="13"/>
      <c r="AN462" s="13"/>
      <c r="AO462" s="13"/>
      <c r="AP462" s="13"/>
      <c r="AQ462" s="14"/>
      <c r="AR462" s="14"/>
      <c r="AS462" s="13"/>
      <c r="AT462" s="13"/>
      <c r="AU462" s="13"/>
      <c r="AV462" s="13"/>
      <c r="AW462" s="13"/>
      <c r="AX462" s="13"/>
      <c r="AY462" s="13"/>
      <c r="AZ462" s="14"/>
      <c r="BA462" s="14"/>
      <c r="BB462" s="13"/>
      <c r="BC462" s="13"/>
      <c r="BD462" s="13"/>
      <c r="BE462" s="13"/>
      <c r="BF462" s="13"/>
      <c r="BG462" s="14"/>
      <c r="BH462" s="14"/>
      <c r="BI462" s="14"/>
      <c r="BJ462" s="14"/>
      <c r="BK462" s="14"/>
      <c r="BL462" s="14"/>
      <c r="BM462" s="14"/>
      <c r="BN462" s="13"/>
      <c r="BO462" s="13"/>
      <c r="BP462" s="13"/>
      <c r="BQ462" s="13"/>
      <c r="BR462" s="14"/>
      <c r="BS462" s="14"/>
      <c r="BT462" s="14"/>
      <c r="BU462" s="151"/>
      <c r="BV462" s="151"/>
      <c r="BW462" s="151"/>
      <c r="BX462" s="151"/>
      <c r="BY462" s="151"/>
      <c r="BZ462" s="151"/>
      <c r="CA462" s="151"/>
      <c r="CB462" s="216"/>
      <c r="CC462" s="216"/>
    </row>
    <row r="463" spans="1:81" ht="60" customHeight="1" x14ac:dyDescent="0.55000000000000004">
      <c r="A463" s="154"/>
      <c r="B463" s="146"/>
      <c r="C463" s="145"/>
      <c r="D463" s="145"/>
      <c r="E463" s="145"/>
      <c r="F463" s="145"/>
      <c r="G463" s="145"/>
      <c r="H463" s="145"/>
      <c r="I463" s="145"/>
      <c r="J463" s="145"/>
      <c r="K463" s="145"/>
      <c r="L463" s="145"/>
      <c r="M463" s="145"/>
      <c r="N463" s="145"/>
      <c r="O463" s="154"/>
      <c r="P463" s="158"/>
      <c r="Q463" s="158"/>
      <c r="R463" s="140"/>
      <c r="S463" s="143"/>
      <c r="T463" s="152"/>
      <c r="U463" s="6" t="s">
        <v>87</v>
      </c>
      <c r="V463" s="13"/>
      <c r="W463" s="13"/>
      <c r="X463" s="13"/>
      <c r="Y463" s="13"/>
      <c r="Z463" s="13"/>
      <c r="AA463" s="14"/>
      <c r="AB463" s="14"/>
      <c r="AC463" s="14"/>
      <c r="AD463" s="13"/>
      <c r="AE463" s="13"/>
      <c r="AF463" s="13"/>
      <c r="AG463" s="14"/>
      <c r="AH463" s="13"/>
      <c r="AI463" s="13"/>
      <c r="AJ463" s="13"/>
      <c r="AK463" s="13"/>
      <c r="AL463" s="13"/>
      <c r="AM463" s="13"/>
      <c r="AN463" s="14"/>
      <c r="AO463" s="14"/>
      <c r="AP463" s="13"/>
      <c r="AQ463" s="13"/>
      <c r="AR463" s="13"/>
      <c r="AS463" s="13"/>
      <c r="AT463" s="13"/>
      <c r="AU463" s="13"/>
      <c r="AV463" s="13"/>
      <c r="AW463" s="13"/>
      <c r="AX463" s="13"/>
      <c r="AY463" s="14"/>
      <c r="AZ463" s="13"/>
      <c r="BA463" s="13"/>
      <c r="BB463" s="14"/>
      <c r="BC463" s="14"/>
      <c r="BD463" s="13"/>
      <c r="BE463" s="14"/>
      <c r="BF463" s="14"/>
      <c r="BG463" s="13"/>
      <c r="BH463" s="13"/>
      <c r="BI463" s="13"/>
      <c r="BJ463" s="13"/>
      <c r="BK463" s="13"/>
      <c r="BL463" s="13"/>
      <c r="BM463" s="13"/>
      <c r="BN463" s="13"/>
      <c r="BO463" s="13"/>
      <c r="BP463" s="13"/>
      <c r="BQ463" s="13"/>
      <c r="BR463" s="13"/>
      <c r="BS463" s="13"/>
      <c r="BT463" s="13"/>
      <c r="BU463" s="152"/>
      <c r="BV463" s="152"/>
      <c r="BW463" s="152"/>
      <c r="BX463" s="152"/>
      <c r="BY463" s="152"/>
      <c r="BZ463" s="152"/>
      <c r="CA463" s="152"/>
      <c r="CB463" s="217"/>
      <c r="CC463" s="217"/>
    </row>
    <row r="464" spans="1:81" ht="60" customHeight="1" x14ac:dyDescent="0.55000000000000004">
      <c r="A464" s="154"/>
      <c r="B464" s="146"/>
      <c r="C464" s="145"/>
      <c r="D464" s="145"/>
      <c r="E464" s="145"/>
      <c r="F464" s="145"/>
      <c r="G464" s="145"/>
      <c r="H464" s="145"/>
      <c r="I464" s="145"/>
      <c r="J464" s="145"/>
      <c r="K464" s="145"/>
      <c r="L464" s="145"/>
      <c r="M464" s="145"/>
      <c r="N464" s="145"/>
      <c r="O464" s="154"/>
      <c r="P464" s="159"/>
      <c r="Q464" s="159"/>
      <c r="R464" s="141"/>
      <c r="S464" s="144"/>
      <c r="T464" s="153"/>
      <c r="U464" s="6" t="s">
        <v>91</v>
      </c>
      <c r="V464" s="14"/>
      <c r="W464" s="14"/>
      <c r="X464" s="14"/>
      <c r="Y464" s="14"/>
      <c r="Z464" s="14"/>
      <c r="AA464" s="14"/>
      <c r="AB464" s="14"/>
      <c r="AC464" s="14"/>
      <c r="AD464" s="14"/>
      <c r="AE464" s="14"/>
      <c r="AF464" s="14"/>
      <c r="AG464" s="14"/>
      <c r="AH464" s="14"/>
      <c r="AI464" s="13"/>
      <c r="AJ464" s="14"/>
      <c r="AK464" s="14"/>
      <c r="AL464" s="14"/>
      <c r="AM464" s="13"/>
      <c r="AN464" s="13"/>
      <c r="AO464" s="14"/>
      <c r="AP464" s="14"/>
      <c r="AQ464" s="14"/>
      <c r="AR464" s="14"/>
      <c r="AS464" s="13"/>
      <c r="AT464" s="14"/>
      <c r="AU464" s="14"/>
      <c r="AV464" s="14"/>
      <c r="AW464" s="14"/>
      <c r="AX464" s="13"/>
      <c r="AY464" s="13"/>
      <c r="AZ464" s="14"/>
      <c r="BA464" s="13"/>
      <c r="BB464" s="13"/>
      <c r="BC464" s="13"/>
      <c r="BD464" s="13"/>
      <c r="BE464" s="13"/>
      <c r="BF464" s="13"/>
      <c r="BG464" s="14"/>
      <c r="BH464" s="13"/>
      <c r="BI464" s="13"/>
      <c r="BJ464" s="13"/>
      <c r="BK464" s="13"/>
      <c r="BL464" s="13"/>
      <c r="BM464" s="13"/>
      <c r="BN464" s="14"/>
      <c r="BO464" s="14"/>
      <c r="BP464" s="14"/>
      <c r="BQ464" s="14"/>
      <c r="BR464" s="13"/>
      <c r="BS464" s="13"/>
      <c r="BT464" s="13"/>
      <c r="BU464" s="153"/>
      <c r="BV464" s="153"/>
      <c r="BW464" s="153"/>
      <c r="BX464" s="153"/>
      <c r="BY464" s="153"/>
      <c r="BZ464" s="153"/>
      <c r="CA464" s="153"/>
      <c r="CB464" s="218"/>
      <c r="CC464" s="218"/>
    </row>
    <row r="465" spans="1:81" ht="60" customHeight="1" x14ac:dyDescent="0.55000000000000004">
      <c r="A465" s="154" t="s">
        <v>317</v>
      </c>
      <c r="B465" s="146"/>
      <c r="C465" s="145" t="s">
        <v>2025</v>
      </c>
      <c r="D465" s="145" t="s">
        <v>363</v>
      </c>
      <c r="E465" s="145" t="s">
        <v>364</v>
      </c>
      <c r="F465" s="145" t="s">
        <v>876</v>
      </c>
      <c r="G465" s="179" t="s">
        <v>623</v>
      </c>
      <c r="H465" s="149" t="s">
        <v>624</v>
      </c>
      <c r="I465" s="145" t="s">
        <v>2758</v>
      </c>
      <c r="J465" s="147" t="s">
        <v>987</v>
      </c>
      <c r="K465" s="145"/>
      <c r="L465" s="145" t="s">
        <v>514</v>
      </c>
      <c r="M465" s="145" t="s">
        <v>529</v>
      </c>
      <c r="N465" s="145" t="s">
        <v>1011</v>
      </c>
      <c r="O465" s="154" t="s">
        <v>365</v>
      </c>
      <c r="P465" s="157" t="str">
        <f>HYPERLINK("https://www.mlit.go.jp/road/sisaku/inspection-support/pdf/c/BR030014.pdf","性能カタログ")</f>
        <v>性能カタログ</v>
      </c>
      <c r="Q465" s="157" t="str">
        <f>HYPERLINK("https://www.mlit.go.jp/road/sisaku/inspection-support/pdf/s/BR030014.pdf","技術の性能確認シート")</f>
        <v>技術の性能確認シート</v>
      </c>
      <c r="R465" s="139" t="s">
        <v>366</v>
      </c>
      <c r="S465" s="142" t="s">
        <v>716</v>
      </c>
      <c r="T465" s="202"/>
      <c r="U465" s="6" t="s">
        <v>86</v>
      </c>
      <c r="V465" s="13"/>
      <c r="W465" s="13"/>
      <c r="X465" s="13"/>
      <c r="Y465" s="13"/>
      <c r="Z465" s="13"/>
      <c r="AA465" s="13"/>
      <c r="AB465" s="13"/>
      <c r="AC465" s="13"/>
      <c r="AD465" s="13"/>
      <c r="AE465" s="13"/>
      <c r="AF465" s="13"/>
      <c r="AG465" s="13"/>
      <c r="AH465" s="13"/>
      <c r="AI465" s="13"/>
      <c r="AJ465" s="13"/>
      <c r="AK465" s="14"/>
      <c r="AL465" s="13"/>
      <c r="AM465" s="13"/>
      <c r="AN465" s="13"/>
      <c r="AO465" s="13"/>
      <c r="AP465" s="13"/>
      <c r="AQ465" s="14"/>
      <c r="AR465" s="14"/>
      <c r="AS465" s="13"/>
      <c r="AT465" s="13"/>
      <c r="AU465" s="13"/>
      <c r="AV465" s="13"/>
      <c r="AW465" s="13"/>
      <c r="AX465" s="13"/>
      <c r="AY465" s="13"/>
      <c r="AZ465" s="14"/>
      <c r="BA465" s="14"/>
      <c r="BB465" s="13"/>
      <c r="BC465" s="13"/>
      <c r="BD465" s="13"/>
      <c r="BE465" s="13"/>
      <c r="BF465" s="13"/>
      <c r="BG465" s="14"/>
      <c r="BH465" s="14"/>
      <c r="BI465" s="14"/>
      <c r="BJ465" s="14"/>
      <c r="BK465" s="14"/>
      <c r="BL465" s="14"/>
      <c r="BM465" s="14"/>
      <c r="BN465" s="13"/>
      <c r="BO465" s="13"/>
      <c r="BP465" s="13"/>
      <c r="BQ465" s="13"/>
      <c r="BR465" s="14"/>
      <c r="BS465" s="14"/>
      <c r="BT465" s="14"/>
      <c r="BU465" s="151"/>
      <c r="BV465" s="151"/>
      <c r="BW465" s="151"/>
      <c r="BX465" s="151"/>
      <c r="BY465" s="151"/>
      <c r="BZ465" s="151"/>
      <c r="CA465" s="151"/>
      <c r="CB465" s="216"/>
      <c r="CC465" s="216"/>
    </row>
    <row r="466" spans="1:81" ht="60" customHeight="1" x14ac:dyDescent="0.55000000000000004">
      <c r="A466" s="154"/>
      <c r="B466" s="146"/>
      <c r="C466" s="145"/>
      <c r="D466" s="145"/>
      <c r="E466" s="145"/>
      <c r="F466" s="145"/>
      <c r="G466" s="179"/>
      <c r="H466" s="149"/>
      <c r="I466" s="145"/>
      <c r="J466" s="145"/>
      <c r="K466" s="145"/>
      <c r="L466" s="145"/>
      <c r="M466" s="145"/>
      <c r="N466" s="145"/>
      <c r="O466" s="154"/>
      <c r="P466" s="158"/>
      <c r="Q466" s="158"/>
      <c r="R466" s="140"/>
      <c r="S466" s="143"/>
      <c r="T466" s="152"/>
      <c r="U466" s="6" t="s">
        <v>87</v>
      </c>
      <c r="V466" s="13"/>
      <c r="W466" s="13"/>
      <c r="X466" s="13"/>
      <c r="Y466" s="13"/>
      <c r="Z466" s="13"/>
      <c r="AA466" s="14"/>
      <c r="AB466" s="14"/>
      <c r="AC466" s="14"/>
      <c r="AD466" s="13"/>
      <c r="AE466" s="13"/>
      <c r="AF466" s="13"/>
      <c r="AG466" s="14"/>
      <c r="AH466" s="13"/>
      <c r="AI466" s="13"/>
      <c r="AJ466" s="13"/>
      <c r="AK466" s="13"/>
      <c r="AL466" s="13"/>
      <c r="AM466" s="13"/>
      <c r="AN466" s="14"/>
      <c r="AO466" s="14"/>
      <c r="AP466" s="13"/>
      <c r="AQ466" s="13"/>
      <c r="AR466" s="13"/>
      <c r="AS466" s="13"/>
      <c r="AT466" s="13"/>
      <c r="AU466" s="13"/>
      <c r="AV466" s="13"/>
      <c r="AW466" s="13"/>
      <c r="AX466" s="13"/>
      <c r="AY466" s="14"/>
      <c r="AZ466" s="13"/>
      <c r="BA466" s="13"/>
      <c r="BB466" s="14"/>
      <c r="BC466" s="14"/>
      <c r="BD466" s="13"/>
      <c r="BE466" s="14"/>
      <c r="BF466" s="14"/>
      <c r="BG466" s="13"/>
      <c r="BH466" s="13"/>
      <c r="BI466" s="13"/>
      <c r="BJ466" s="13"/>
      <c r="BK466" s="13"/>
      <c r="BL466" s="13"/>
      <c r="BM466" s="13"/>
      <c r="BN466" s="13"/>
      <c r="BO466" s="13"/>
      <c r="BP466" s="13"/>
      <c r="BQ466" s="13"/>
      <c r="BR466" s="13"/>
      <c r="BS466" s="13"/>
      <c r="BT466" s="13"/>
      <c r="BU466" s="152"/>
      <c r="BV466" s="152"/>
      <c r="BW466" s="152"/>
      <c r="BX466" s="152"/>
      <c r="BY466" s="152"/>
      <c r="BZ466" s="152"/>
      <c r="CA466" s="152"/>
      <c r="CB466" s="217"/>
      <c r="CC466" s="217"/>
    </row>
    <row r="467" spans="1:81" ht="60" customHeight="1" x14ac:dyDescent="0.55000000000000004">
      <c r="A467" s="154"/>
      <c r="B467" s="146"/>
      <c r="C467" s="145"/>
      <c r="D467" s="145"/>
      <c r="E467" s="145"/>
      <c r="F467" s="145"/>
      <c r="G467" s="179"/>
      <c r="H467" s="149"/>
      <c r="I467" s="145"/>
      <c r="J467" s="145"/>
      <c r="K467" s="145"/>
      <c r="L467" s="145"/>
      <c r="M467" s="145"/>
      <c r="N467" s="145"/>
      <c r="O467" s="154"/>
      <c r="P467" s="159"/>
      <c r="Q467" s="159"/>
      <c r="R467" s="141"/>
      <c r="S467" s="144"/>
      <c r="T467" s="153"/>
      <c r="U467" s="6" t="s">
        <v>91</v>
      </c>
      <c r="V467" s="14"/>
      <c r="W467" s="14"/>
      <c r="X467" s="14"/>
      <c r="Y467" s="14"/>
      <c r="Z467" s="14"/>
      <c r="AA467" s="14"/>
      <c r="AB467" s="14"/>
      <c r="AC467" s="14"/>
      <c r="AD467" s="14"/>
      <c r="AE467" s="14"/>
      <c r="AF467" s="14"/>
      <c r="AG467" s="14"/>
      <c r="AH467" s="14"/>
      <c r="AI467" s="13"/>
      <c r="AJ467" s="14"/>
      <c r="AK467" s="14"/>
      <c r="AL467" s="14"/>
      <c r="AM467" s="13"/>
      <c r="AN467" s="13"/>
      <c r="AO467" s="14"/>
      <c r="AP467" s="14"/>
      <c r="AQ467" s="14"/>
      <c r="AR467" s="14"/>
      <c r="AS467" s="13"/>
      <c r="AT467" s="14"/>
      <c r="AU467" s="14"/>
      <c r="AV467" s="14"/>
      <c r="AW467" s="14"/>
      <c r="AX467" s="13"/>
      <c r="AY467" s="13"/>
      <c r="AZ467" s="14"/>
      <c r="BA467" s="13"/>
      <c r="BB467" s="13"/>
      <c r="BC467" s="13"/>
      <c r="BD467" s="13"/>
      <c r="BE467" s="13"/>
      <c r="BF467" s="13"/>
      <c r="BG467" s="14"/>
      <c r="BH467" s="13"/>
      <c r="BI467" s="13"/>
      <c r="BJ467" s="13"/>
      <c r="BK467" s="13"/>
      <c r="BL467" s="13"/>
      <c r="BM467" s="13"/>
      <c r="BN467" s="14"/>
      <c r="BO467" s="14"/>
      <c r="BP467" s="14"/>
      <c r="BQ467" s="14"/>
      <c r="BR467" s="13"/>
      <c r="BS467" s="13"/>
      <c r="BT467" s="13"/>
      <c r="BU467" s="153"/>
      <c r="BV467" s="153"/>
      <c r="BW467" s="153"/>
      <c r="BX467" s="153"/>
      <c r="BY467" s="153"/>
      <c r="BZ467" s="153"/>
      <c r="CA467" s="153"/>
      <c r="CB467" s="218"/>
      <c r="CC467" s="218"/>
    </row>
    <row r="468" spans="1:81" ht="60" customHeight="1" x14ac:dyDescent="0.55000000000000004">
      <c r="A468" s="154" t="s">
        <v>317</v>
      </c>
      <c r="B468" s="146"/>
      <c r="C468" s="145" t="s">
        <v>2026</v>
      </c>
      <c r="D468" s="145" t="s">
        <v>367</v>
      </c>
      <c r="E468" s="145" t="s">
        <v>2415</v>
      </c>
      <c r="F468" s="145" t="s">
        <v>625</v>
      </c>
      <c r="G468" s="145" t="s">
        <v>626</v>
      </c>
      <c r="H468" s="145" t="s">
        <v>627</v>
      </c>
      <c r="I468" s="145" t="s">
        <v>820</v>
      </c>
      <c r="J468" s="145"/>
      <c r="K468" s="145"/>
      <c r="L468" s="145" t="s">
        <v>514</v>
      </c>
      <c r="M468" s="145" t="s">
        <v>368</v>
      </c>
      <c r="N468" s="145" t="s">
        <v>369</v>
      </c>
      <c r="O468" s="154" t="s">
        <v>370</v>
      </c>
      <c r="P468" s="157" t="str">
        <f>HYPERLINK("https://www.mlit.go.jp/road/sisaku/inspection-support/pdf/c/BR030015.pdf","性能カタログ")</f>
        <v>性能カタログ</v>
      </c>
      <c r="Q468" s="157" t="str">
        <f>HYPERLINK("https://www.mlit.go.jp/road/sisaku/inspection-support/pdf/s/BR030015.pdf","技術の性能確認シート")</f>
        <v>技術の性能確認シート</v>
      </c>
      <c r="R468" s="139" t="s">
        <v>371</v>
      </c>
      <c r="S468" s="142" t="s">
        <v>717</v>
      </c>
      <c r="T468" s="151"/>
      <c r="U468" s="6" t="s">
        <v>86</v>
      </c>
      <c r="V468" s="13"/>
      <c r="W468" s="13"/>
      <c r="X468" s="13"/>
      <c r="Y468" s="13"/>
      <c r="Z468" s="13"/>
      <c r="AA468" s="13"/>
      <c r="AB468" s="13"/>
      <c r="AC468" s="13"/>
      <c r="AD468" s="13"/>
      <c r="AE468" s="13"/>
      <c r="AF468" s="13"/>
      <c r="AG468" s="13"/>
      <c r="AH468" s="13"/>
      <c r="AI468" s="13"/>
      <c r="AJ468" s="13"/>
      <c r="AK468" s="14"/>
      <c r="AL468" s="13" t="s">
        <v>929</v>
      </c>
      <c r="AM468" s="13"/>
      <c r="AN468" s="13"/>
      <c r="AO468" s="13"/>
      <c r="AP468" s="13"/>
      <c r="AQ468" s="14"/>
      <c r="AR468" s="14"/>
      <c r="AS468" s="13"/>
      <c r="AT468" s="13"/>
      <c r="AU468" s="13"/>
      <c r="AV468" s="13"/>
      <c r="AW468" s="13"/>
      <c r="AX468" s="13"/>
      <c r="AY468" s="13"/>
      <c r="AZ468" s="14"/>
      <c r="BA468" s="14"/>
      <c r="BB468" s="13"/>
      <c r="BC468" s="13"/>
      <c r="BD468" s="13"/>
      <c r="BE468" s="13"/>
      <c r="BF468" s="13"/>
      <c r="BG468" s="14"/>
      <c r="BH468" s="14"/>
      <c r="BI468" s="14"/>
      <c r="BJ468" s="14"/>
      <c r="BK468" s="14"/>
      <c r="BL468" s="14"/>
      <c r="BM468" s="14"/>
      <c r="BN468" s="13"/>
      <c r="BO468" s="13"/>
      <c r="BP468" s="13"/>
      <c r="BQ468" s="13"/>
      <c r="BR468" s="14"/>
      <c r="BS468" s="14"/>
      <c r="BT468" s="14"/>
      <c r="BU468" s="151"/>
      <c r="BV468" s="151"/>
      <c r="BW468" s="151"/>
      <c r="BX468" s="151"/>
      <c r="BY468" s="151"/>
      <c r="BZ468" s="151"/>
      <c r="CA468" s="151"/>
      <c r="CB468" s="216"/>
      <c r="CC468" s="216"/>
    </row>
    <row r="469" spans="1:81" ht="60" customHeight="1" x14ac:dyDescent="0.55000000000000004">
      <c r="A469" s="154"/>
      <c r="B469" s="146"/>
      <c r="C469" s="145"/>
      <c r="D469" s="145"/>
      <c r="E469" s="145"/>
      <c r="F469" s="145"/>
      <c r="G469" s="145"/>
      <c r="H469" s="145"/>
      <c r="I469" s="145"/>
      <c r="J469" s="145"/>
      <c r="K469" s="145"/>
      <c r="L469" s="145"/>
      <c r="M469" s="145"/>
      <c r="N469" s="145"/>
      <c r="O469" s="154"/>
      <c r="P469" s="158"/>
      <c r="Q469" s="158"/>
      <c r="R469" s="140"/>
      <c r="S469" s="143"/>
      <c r="T469" s="152"/>
      <c r="U469" s="6" t="s">
        <v>87</v>
      </c>
      <c r="V469" s="13"/>
      <c r="W469" s="13"/>
      <c r="X469" s="13"/>
      <c r="Y469" s="13"/>
      <c r="Z469" s="13"/>
      <c r="AA469" s="14"/>
      <c r="AB469" s="14"/>
      <c r="AC469" s="14"/>
      <c r="AD469" s="13"/>
      <c r="AE469" s="13"/>
      <c r="AF469" s="13"/>
      <c r="AG469" s="14"/>
      <c r="AH469" s="13"/>
      <c r="AI469" s="13"/>
      <c r="AJ469" s="13"/>
      <c r="AK469" s="13"/>
      <c r="AL469" s="13" t="s">
        <v>929</v>
      </c>
      <c r="AM469" s="13"/>
      <c r="AN469" s="14"/>
      <c r="AO469" s="14"/>
      <c r="AP469" s="13"/>
      <c r="AQ469" s="13"/>
      <c r="AR469" s="13"/>
      <c r="AS469" s="13"/>
      <c r="AT469" s="13"/>
      <c r="AU469" s="13"/>
      <c r="AV469" s="13"/>
      <c r="AW469" s="13"/>
      <c r="AX469" s="13"/>
      <c r="AY469" s="14"/>
      <c r="AZ469" s="13"/>
      <c r="BA469" s="13"/>
      <c r="BB469" s="14"/>
      <c r="BC469" s="14"/>
      <c r="BD469" s="13"/>
      <c r="BE469" s="14"/>
      <c r="BF469" s="14"/>
      <c r="BG469" s="13"/>
      <c r="BH469" s="13"/>
      <c r="BI469" s="13"/>
      <c r="BJ469" s="13"/>
      <c r="BK469" s="13"/>
      <c r="BL469" s="13"/>
      <c r="BM469" s="13"/>
      <c r="BN469" s="13"/>
      <c r="BO469" s="13"/>
      <c r="BP469" s="13"/>
      <c r="BQ469" s="13"/>
      <c r="BR469" s="13"/>
      <c r="BS469" s="13"/>
      <c r="BT469" s="13"/>
      <c r="BU469" s="152"/>
      <c r="BV469" s="152"/>
      <c r="BW469" s="152"/>
      <c r="BX469" s="152"/>
      <c r="BY469" s="152"/>
      <c r="BZ469" s="152"/>
      <c r="CA469" s="152"/>
      <c r="CB469" s="217"/>
      <c r="CC469" s="217"/>
    </row>
    <row r="470" spans="1:81" ht="60" customHeight="1" x14ac:dyDescent="0.55000000000000004">
      <c r="A470" s="154"/>
      <c r="B470" s="146"/>
      <c r="C470" s="145"/>
      <c r="D470" s="145"/>
      <c r="E470" s="145"/>
      <c r="F470" s="145"/>
      <c r="G470" s="145"/>
      <c r="H470" s="145"/>
      <c r="I470" s="145"/>
      <c r="J470" s="145"/>
      <c r="K470" s="145"/>
      <c r="L470" s="145"/>
      <c r="M470" s="145"/>
      <c r="N470" s="145"/>
      <c r="O470" s="154"/>
      <c r="P470" s="159"/>
      <c r="Q470" s="159"/>
      <c r="R470" s="141"/>
      <c r="S470" s="144"/>
      <c r="T470" s="153"/>
      <c r="U470" s="6" t="s">
        <v>91</v>
      </c>
      <c r="V470" s="14"/>
      <c r="W470" s="14"/>
      <c r="X470" s="14"/>
      <c r="Y470" s="14"/>
      <c r="Z470" s="14"/>
      <c r="AA470" s="14"/>
      <c r="AB470" s="14"/>
      <c r="AC470" s="14"/>
      <c r="AD470" s="14"/>
      <c r="AE470" s="14"/>
      <c r="AF470" s="14"/>
      <c r="AG470" s="14"/>
      <c r="AH470" s="14"/>
      <c r="AI470" s="13"/>
      <c r="AJ470" s="14"/>
      <c r="AK470" s="14"/>
      <c r="AL470" s="14"/>
      <c r="AM470" s="13"/>
      <c r="AN470" s="13"/>
      <c r="AO470" s="14"/>
      <c r="AP470" s="14"/>
      <c r="AQ470" s="14"/>
      <c r="AR470" s="14"/>
      <c r="AS470" s="13"/>
      <c r="AT470" s="14"/>
      <c r="AU470" s="14"/>
      <c r="AV470" s="14"/>
      <c r="AW470" s="14"/>
      <c r="AX470" s="13"/>
      <c r="AY470" s="13"/>
      <c r="AZ470" s="14"/>
      <c r="BA470" s="13"/>
      <c r="BB470" s="13"/>
      <c r="BC470" s="13"/>
      <c r="BD470" s="13"/>
      <c r="BE470" s="13"/>
      <c r="BF470" s="13"/>
      <c r="BG470" s="14"/>
      <c r="BH470" s="13"/>
      <c r="BI470" s="13"/>
      <c r="BJ470" s="13"/>
      <c r="BK470" s="13"/>
      <c r="BL470" s="13"/>
      <c r="BM470" s="13"/>
      <c r="BN470" s="14"/>
      <c r="BO470" s="14"/>
      <c r="BP470" s="14"/>
      <c r="BQ470" s="14"/>
      <c r="BR470" s="13"/>
      <c r="BS470" s="13"/>
      <c r="BT470" s="13"/>
      <c r="BU470" s="153"/>
      <c r="BV470" s="153"/>
      <c r="BW470" s="153"/>
      <c r="BX470" s="153"/>
      <c r="BY470" s="153"/>
      <c r="BZ470" s="153"/>
      <c r="CA470" s="153"/>
      <c r="CB470" s="218"/>
      <c r="CC470" s="218"/>
    </row>
    <row r="471" spans="1:81" ht="60" customHeight="1" x14ac:dyDescent="0.55000000000000004">
      <c r="A471" s="154" t="s">
        <v>317</v>
      </c>
      <c r="B471" s="146"/>
      <c r="C471" s="145" t="s">
        <v>2027</v>
      </c>
      <c r="D471" s="145" t="s">
        <v>372</v>
      </c>
      <c r="E471" s="145" t="s">
        <v>373</v>
      </c>
      <c r="F471" s="145" t="s">
        <v>981</v>
      </c>
      <c r="G471" s="145" t="s">
        <v>1088</v>
      </c>
      <c r="H471" s="145" t="s">
        <v>1089</v>
      </c>
      <c r="I471" s="145" t="s">
        <v>1090</v>
      </c>
      <c r="J471" s="145"/>
      <c r="K471" s="145"/>
      <c r="L471" s="145" t="s">
        <v>514</v>
      </c>
      <c r="M471" s="145" t="s">
        <v>541</v>
      </c>
      <c r="N471" s="145" t="s">
        <v>369</v>
      </c>
      <c r="O471" s="154" t="s">
        <v>374</v>
      </c>
      <c r="P471" s="157" t="str">
        <f>HYPERLINK("https://www.mlit.go.jp/road/sisaku/inspection-support/pdf/c/BR030016.pdf","性能カタログ")</f>
        <v>性能カタログ</v>
      </c>
      <c r="Q471" s="157" t="str">
        <f>HYPERLINK("https://www.mlit.go.jp/road/sisaku/inspection-support/pdf/s/BR030016.pdf","技術の性能確認シート")</f>
        <v>技術の性能確認シート</v>
      </c>
      <c r="R471" s="139" t="s">
        <v>1091</v>
      </c>
      <c r="S471" s="142" t="s">
        <v>1092</v>
      </c>
      <c r="T471" s="151"/>
      <c r="U471" s="6" t="s">
        <v>86</v>
      </c>
      <c r="V471" s="13"/>
      <c r="W471" s="13"/>
      <c r="X471" s="13"/>
      <c r="Y471" s="13"/>
      <c r="Z471" s="13"/>
      <c r="AA471" s="13"/>
      <c r="AB471" s="13"/>
      <c r="AC471" s="13"/>
      <c r="AD471" s="13"/>
      <c r="AE471" s="13"/>
      <c r="AF471" s="13"/>
      <c r="AG471" s="13"/>
      <c r="AH471" s="13"/>
      <c r="AI471" s="13"/>
      <c r="AJ471" s="13"/>
      <c r="AK471" s="14"/>
      <c r="AL471" s="13" t="s">
        <v>929</v>
      </c>
      <c r="AM471" s="13"/>
      <c r="AN471" s="13"/>
      <c r="AO471" s="13"/>
      <c r="AP471" s="13"/>
      <c r="AQ471" s="14"/>
      <c r="AR471" s="14"/>
      <c r="AS471" s="13"/>
      <c r="AT471" s="13"/>
      <c r="AU471" s="13"/>
      <c r="AV471" s="13"/>
      <c r="AW471" s="13"/>
      <c r="AX471" s="13"/>
      <c r="AY471" s="13"/>
      <c r="AZ471" s="14"/>
      <c r="BA471" s="14"/>
      <c r="BB471" s="13"/>
      <c r="BC471" s="13"/>
      <c r="BD471" s="13"/>
      <c r="BE471" s="13"/>
      <c r="BF471" s="13"/>
      <c r="BG471" s="14"/>
      <c r="BH471" s="14"/>
      <c r="BI471" s="14"/>
      <c r="BJ471" s="14"/>
      <c r="BK471" s="14"/>
      <c r="BL471" s="14"/>
      <c r="BM471" s="14"/>
      <c r="BN471" s="13"/>
      <c r="BO471" s="13"/>
      <c r="BP471" s="13"/>
      <c r="BQ471" s="13"/>
      <c r="BR471" s="14"/>
      <c r="BS471" s="14"/>
      <c r="BT471" s="14"/>
      <c r="BU471" s="151"/>
      <c r="BV471" s="151"/>
      <c r="BW471" s="151"/>
      <c r="BX471" s="151"/>
      <c r="BY471" s="151"/>
      <c r="BZ471" s="151"/>
      <c r="CA471" s="151"/>
      <c r="CB471" s="216"/>
      <c r="CC471" s="216"/>
    </row>
    <row r="472" spans="1:81" ht="60" customHeight="1" x14ac:dyDescent="0.55000000000000004">
      <c r="A472" s="154"/>
      <c r="B472" s="146"/>
      <c r="C472" s="145"/>
      <c r="D472" s="145"/>
      <c r="E472" s="145"/>
      <c r="F472" s="145"/>
      <c r="G472" s="145"/>
      <c r="H472" s="145"/>
      <c r="I472" s="145"/>
      <c r="J472" s="145"/>
      <c r="K472" s="145"/>
      <c r="L472" s="145"/>
      <c r="M472" s="145"/>
      <c r="N472" s="145"/>
      <c r="O472" s="154"/>
      <c r="P472" s="158"/>
      <c r="Q472" s="158"/>
      <c r="R472" s="140"/>
      <c r="S472" s="143"/>
      <c r="T472" s="152"/>
      <c r="U472" s="6" t="s">
        <v>87</v>
      </c>
      <c r="V472" s="13"/>
      <c r="W472" s="13"/>
      <c r="X472" s="13"/>
      <c r="Y472" s="13"/>
      <c r="Z472" s="13"/>
      <c r="AA472" s="14"/>
      <c r="AB472" s="14"/>
      <c r="AC472" s="14"/>
      <c r="AD472" s="13"/>
      <c r="AE472" s="13"/>
      <c r="AF472" s="13"/>
      <c r="AG472" s="14"/>
      <c r="AH472" s="13"/>
      <c r="AI472" s="13"/>
      <c r="AJ472" s="13"/>
      <c r="AK472" s="13"/>
      <c r="AL472" s="13" t="s">
        <v>929</v>
      </c>
      <c r="AM472" s="13"/>
      <c r="AN472" s="14"/>
      <c r="AO472" s="14"/>
      <c r="AP472" s="13"/>
      <c r="AQ472" s="13"/>
      <c r="AR472" s="13"/>
      <c r="AS472" s="13"/>
      <c r="AT472" s="13"/>
      <c r="AU472" s="13"/>
      <c r="AV472" s="13"/>
      <c r="AW472" s="13"/>
      <c r="AX472" s="13"/>
      <c r="AY472" s="14"/>
      <c r="AZ472" s="13"/>
      <c r="BA472" s="13"/>
      <c r="BB472" s="14"/>
      <c r="BC472" s="14"/>
      <c r="BD472" s="13"/>
      <c r="BE472" s="14"/>
      <c r="BF472" s="14"/>
      <c r="BG472" s="13"/>
      <c r="BH472" s="13"/>
      <c r="BI472" s="13"/>
      <c r="BJ472" s="13"/>
      <c r="BK472" s="13"/>
      <c r="BL472" s="13"/>
      <c r="BM472" s="13"/>
      <c r="BN472" s="13"/>
      <c r="BO472" s="13"/>
      <c r="BP472" s="13"/>
      <c r="BQ472" s="13"/>
      <c r="BR472" s="13"/>
      <c r="BS472" s="13"/>
      <c r="BT472" s="13"/>
      <c r="BU472" s="152"/>
      <c r="BV472" s="152"/>
      <c r="BW472" s="152"/>
      <c r="BX472" s="152"/>
      <c r="BY472" s="152"/>
      <c r="BZ472" s="152"/>
      <c r="CA472" s="152"/>
      <c r="CB472" s="217"/>
      <c r="CC472" s="217"/>
    </row>
    <row r="473" spans="1:81" ht="60" customHeight="1" x14ac:dyDescent="0.55000000000000004">
      <c r="A473" s="154"/>
      <c r="B473" s="146"/>
      <c r="C473" s="145"/>
      <c r="D473" s="145"/>
      <c r="E473" s="145"/>
      <c r="F473" s="145"/>
      <c r="G473" s="145"/>
      <c r="H473" s="145"/>
      <c r="I473" s="145"/>
      <c r="J473" s="145"/>
      <c r="K473" s="145"/>
      <c r="L473" s="145"/>
      <c r="M473" s="145"/>
      <c r="N473" s="145"/>
      <c r="O473" s="154"/>
      <c r="P473" s="159"/>
      <c r="Q473" s="159"/>
      <c r="R473" s="141"/>
      <c r="S473" s="144"/>
      <c r="T473" s="153"/>
      <c r="U473" s="6" t="s">
        <v>91</v>
      </c>
      <c r="V473" s="14"/>
      <c r="W473" s="14"/>
      <c r="X473" s="14"/>
      <c r="Y473" s="14"/>
      <c r="Z473" s="14"/>
      <c r="AA473" s="14"/>
      <c r="AB473" s="14"/>
      <c r="AC473" s="14"/>
      <c r="AD473" s="14"/>
      <c r="AE473" s="14"/>
      <c r="AF473" s="14"/>
      <c r="AG473" s="14"/>
      <c r="AH473" s="14"/>
      <c r="AI473" s="13"/>
      <c r="AJ473" s="14"/>
      <c r="AK473" s="14"/>
      <c r="AL473" s="14"/>
      <c r="AM473" s="13"/>
      <c r="AN473" s="13"/>
      <c r="AO473" s="14"/>
      <c r="AP473" s="14"/>
      <c r="AQ473" s="14"/>
      <c r="AR473" s="14"/>
      <c r="AS473" s="13"/>
      <c r="AT473" s="14"/>
      <c r="AU473" s="14"/>
      <c r="AV473" s="14"/>
      <c r="AW473" s="14"/>
      <c r="AX473" s="13"/>
      <c r="AY473" s="13"/>
      <c r="AZ473" s="14"/>
      <c r="BA473" s="13"/>
      <c r="BB473" s="13"/>
      <c r="BC473" s="13"/>
      <c r="BD473" s="13"/>
      <c r="BE473" s="13"/>
      <c r="BF473" s="13"/>
      <c r="BG473" s="14"/>
      <c r="BH473" s="13"/>
      <c r="BI473" s="13"/>
      <c r="BJ473" s="13"/>
      <c r="BK473" s="13"/>
      <c r="BL473" s="13"/>
      <c r="BM473" s="13"/>
      <c r="BN473" s="14"/>
      <c r="BO473" s="14"/>
      <c r="BP473" s="14"/>
      <c r="BQ473" s="14"/>
      <c r="BR473" s="13"/>
      <c r="BS473" s="13"/>
      <c r="BT473" s="13"/>
      <c r="BU473" s="153"/>
      <c r="BV473" s="153"/>
      <c r="BW473" s="153"/>
      <c r="BX473" s="153"/>
      <c r="BY473" s="153"/>
      <c r="BZ473" s="153"/>
      <c r="CA473" s="153"/>
      <c r="CB473" s="218"/>
      <c r="CC473" s="218"/>
    </row>
    <row r="474" spans="1:81" ht="60" customHeight="1" x14ac:dyDescent="0.55000000000000004">
      <c r="A474" s="154" t="s">
        <v>317</v>
      </c>
      <c r="B474" s="146"/>
      <c r="C474" s="145" t="s">
        <v>2028</v>
      </c>
      <c r="D474" s="145" t="s">
        <v>375</v>
      </c>
      <c r="E474" s="145" t="s">
        <v>376</v>
      </c>
      <c r="F474" s="145" t="s">
        <v>878</v>
      </c>
      <c r="G474" s="145" t="s">
        <v>628</v>
      </c>
      <c r="H474" s="145" t="s">
        <v>629</v>
      </c>
      <c r="I474" s="145" t="s">
        <v>821</v>
      </c>
      <c r="J474" s="145"/>
      <c r="K474" s="145"/>
      <c r="L474" s="145" t="s">
        <v>514</v>
      </c>
      <c r="M474" s="145" t="s">
        <v>368</v>
      </c>
      <c r="N474" s="145" t="s">
        <v>369</v>
      </c>
      <c r="O474" s="154" t="s">
        <v>377</v>
      </c>
      <c r="P474" s="157" t="str">
        <f>HYPERLINK("https://www.mlit.go.jp/road/sisaku/inspection-support/pdf/c/BR030017.pdf","性能カタログ")</f>
        <v>性能カタログ</v>
      </c>
      <c r="Q474" s="157" t="str">
        <f>HYPERLINK("https://www.mlit.go.jp/road/sisaku/inspection-support/pdf/s/BR030017.pdf","技術の性能確認シート")</f>
        <v>技術の性能確認シート</v>
      </c>
      <c r="R474" s="139" t="s">
        <v>1040</v>
      </c>
      <c r="S474" s="142" t="s">
        <v>718</v>
      </c>
      <c r="T474" s="151"/>
      <c r="U474" s="6" t="s">
        <v>86</v>
      </c>
      <c r="V474" s="13"/>
      <c r="W474" s="13"/>
      <c r="X474" s="13"/>
      <c r="Y474" s="13"/>
      <c r="Z474" s="13"/>
      <c r="AA474" s="13"/>
      <c r="AB474" s="13"/>
      <c r="AC474" s="13"/>
      <c r="AD474" s="13"/>
      <c r="AE474" s="13"/>
      <c r="AF474" s="13"/>
      <c r="AG474" s="13"/>
      <c r="AH474" s="13"/>
      <c r="AI474" s="13"/>
      <c r="AJ474" s="13"/>
      <c r="AK474" s="14"/>
      <c r="AL474" s="13" t="s">
        <v>929</v>
      </c>
      <c r="AM474" s="13"/>
      <c r="AN474" s="13"/>
      <c r="AO474" s="13"/>
      <c r="AP474" s="13"/>
      <c r="AQ474" s="14"/>
      <c r="AR474" s="14"/>
      <c r="AS474" s="13"/>
      <c r="AT474" s="13"/>
      <c r="AU474" s="13"/>
      <c r="AV474" s="13"/>
      <c r="AW474" s="13"/>
      <c r="AX474" s="13"/>
      <c r="AY474" s="13"/>
      <c r="AZ474" s="14"/>
      <c r="BA474" s="14"/>
      <c r="BB474" s="13"/>
      <c r="BC474" s="13"/>
      <c r="BD474" s="13"/>
      <c r="BE474" s="13"/>
      <c r="BF474" s="13"/>
      <c r="BG474" s="14"/>
      <c r="BH474" s="14"/>
      <c r="BI474" s="14"/>
      <c r="BJ474" s="14"/>
      <c r="BK474" s="14"/>
      <c r="BL474" s="14"/>
      <c r="BM474" s="14"/>
      <c r="BN474" s="13"/>
      <c r="BO474" s="13"/>
      <c r="BP474" s="13"/>
      <c r="BQ474" s="13"/>
      <c r="BR474" s="14"/>
      <c r="BS474" s="14"/>
      <c r="BT474" s="14"/>
      <c r="BU474" s="151"/>
      <c r="BV474" s="151"/>
      <c r="BW474" s="151"/>
      <c r="BX474" s="151"/>
      <c r="BY474" s="151"/>
      <c r="BZ474" s="151"/>
      <c r="CA474" s="151"/>
      <c r="CB474" s="216"/>
      <c r="CC474" s="216"/>
    </row>
    <row r="475" spans="1:81" ht="60" customHeight="1" x14ac:dyDescent="0.55000000000000004">
      <c r="A475" s="154"/>
      <c r="B475" s="146"/>
      <c r="C475" s="145"/>
      <c r="D475" s="145"/>
      <c r="E475" s="145"/>
      <c r="F475" s="145"/>
      <c r="G475" s="145"/>
      <c r="H475" s="145"/>
      <c r="I475" s="145"/>
      <c r="J475" s="145"/>
      <c r="K475" s="145"/>
      <c r="L475" s="145"/>
      <c r="M475" s="145"/>
      <c r="N475" s="145"/>
      <c r="O475" s="154"/>
      <c r="P475" s="158"/>
      <c r="Q475" s="158"/>
      <c r="R475" s="140"/>
      <c r="S475" s="143"/>
      <c r="T475" s="152"/>
      <c r="U475" s="6" t="s">
        <v>87</v>
      </c>
      <c r="V475" s="13"/>
      <c r="W475" s="13"/>
      <c r="X475" s="13"/>
      <c r="Y475" s="13"/>
      <c r="Z475" s="13"/>
      <c r="AA475" s="14"/>
      <c r="AB475" s="14"/>
      <c r="AC475" s="14"/>
      <c r="AD475" s="13"/>
      <c r="AE475" s="13"/>
      <c r="AF475" s="13"/>
      <c r="AG475" s="14"/>
      <c r="AH475" s="13"/>
      <c r="AI475" s="13"/>
      <c r="AJ475" s="13"/>
      <c r="AK475" s="13"/>
      <c r="AL475" s="13" t="s">
        <v>929</v>
      </c>
      <c r="AM475" s="13"/>
      <c r="AN475" s="14"/>
      <c r="AO475" s="14"/>
      <c r="AP475" s="13"/>
      <c r="AQ475" s="13"/>
      <c r="AR475" s="13"/>
      <c r="AS475" s="13"/>
      <c r="AT475" s="13"/>
      <c r="AU475" s="13"/>
      <c r="AV475" s="13"/>
      <c r="AW475" s="13"/>
      <c r="AX475" s="13"/>
      <c r="AY475" s="14"/>
      <c r="AZ475" s="13"/>
      <c r="BA475" s="13"/>
      <c r="BB475" s="14"/>
      <c r="BC475" s="14"/>
      <c r="BD475" s="13"/>
      <c r="BE475" s="14"/>
      <c r="BF475" s="14"/>
      <c r="BG475" s="13"/>
      <c r="BH475" s="13"/>
      <c r="BI475" s="13"/>
      <c r="BJ475" s="13"/>
      <c r="BK475" s="13"/>
      <c r="BL475" s="13"/>
      <c r="BM475" s="13"/>
      <c r="BN475" s="13"/>
      <c r="BO475" s="13"/>
      <c r="BP475" s="13"/>
      <c r="BQ475" s="13"/>
      <c r="BR475" s="13"/>
      <c r="BS475" s="13"/>
      <c r="BT475" s="13"/>
      <c r="BU475" s="152"/>
      <c r="BV475" s="152"/>
      <c r="BW475" s="152"/>
      <c r="BX475" s="152"/>
      <c r="BY475" s="152"/>
      <c r="BZ475" s="152"/>
      <c r="CA475" s="152"/>
      <c r="CB475" s="217"/>
      <c r="CC475" s="217"/>
    </row>
    <row r="476" spans="1:81" ht="60" customHeight="1" x14ac:dyDescent="0.55000000000000004">
      <c r="A476" s="154"/>
      <c r="B476" s="146"/>
      <c r="C476" s="145"/>
      <c r="D476" s="145"/>
      <c r="E476" s="145"/>
      <c r="F476" s="145"/>
      <c r="G476" s="145"/>
      <c r="H476" s="145"/>
      <c r="I476" s="145"/>
      <c r="J476" s="145"/>
      <c r="K476" s="145"/>
      <c r="L476" s="145"/>
      <c r="M476" s="145"/>
      <c r="N476" s="145"/>
      <c r="O476" s="154"/>
      <c r="P476" s="159"/>
      <c r="Q476" s="159"/>
      <c r="R476" s="141"/>
      <c r="S476" s="144"/>
      <c r="T476" s="153"/>
      <c r="U476" s="6" t="s">
        <v>91</v>
      </c>
      <c r="V476" s="14"/>
      <c r="W476" s="14"/>
      <c r="X476" s="14"/>
      <c r="Y476" s="14"/>
      <c r="Z476" s="14"/>
      <c r="AA476" s="14"/>
      <c r="AB476" s="14"/>
      <c r="AC476" s="14"/>
      <c r="AD476" s="14"/>
      <c r="AE476" s="14"/>
      <c r="AF476" s="14"/>
      <c r="AG476" s="14"/>
      <c r="AH476" s="14"/>
      <c r="AI476" s="13"/>
      <c r="AJ476" s="14"/>
      <c r="AK476" s="14"/>
      <c r="AL476" s="14"/>
      <c r="AM476" s="13"/>
      <c r="AN476" s="13"/>
      <c r="AO476" s="14"/>
      <c r="AP476" s="14"/>
      <c r="AQ476" s="14"/>
      <c r="AR476" s="14"/>
      <c r="AS476" s="13"/>
      <c r="AT476" s="14"/>
      <c r="AU476" s="14"/>
      <c r="AV476" s="14"/>
      <c r="AW476" s="14"/>
      <c r="AX476" s="13"/>
      <c r="AY476" s="13"/>
      <c r="AZ476" s="14"/>
      <c r="BA476" s="13"/>
      <c r="BB476" s="13"/>
      <c r="BC476" s="13"/>
      <c r="BD476" s="13"/>
      <c r="BE476" s="13"/>
      <c r="BF476" s="13"/>
      <c r="BG476" s="14"/>
      <c r="BH476" s="13"/>
      <c r="BI476" s="13"/>
      <c r="BJ476" s="13"/>
      <c r="BK476" s="13"/>
      <c r="BL476" s="13"/>
      <c r="BM476" s="13"/>
      <c r="BN476" s="14"/>
      <c r="BO476" s="14"/>
      <c r="BP476" s="14"/>
      <c r="BQ476" s="14"/>
      <c r="BR476" s="13"/>
      <c r="BS476" s="13"/>
      <c r="BT476" s="13"/>
      <c r="BU476" s="153"/>
      <c r="BV476" s="153"/>
      <c r="BW476" s="153"/>
      <c r="BX476" s="153"/>
      <c r="BY476" s="153"/>
      <c r="BZ476" s="153"/>
      <c r="CA476" s="153"/>
      <c r="CB476" s="218"/>
      <c r="CC476" s="218"/>
    </row>
    <row r="477" spans="1:81" ht="60" customHeight="1" x14ac:dyDescent="0.55000000000000004">
      <c r="A477" s="154" t="s">
        <v>317</v>
      </c>
      <c r="B477" s="146"/>
      <c r="C477" s="145" t="s">
        <v>2029</v>
      </c>
      <c r="D477" s="145" t="s">
        <v>823</v>
      </c>
      <c r="E477" s="145" t="s">
        <v>378</v>
      </c>
      <c r="F477" s="145" t="s">
        <v>75</v>
      </c>
      <c r="G477" s="145" t="s">
        <v>1076</v>
      </c>
      <c r="H477" s="145" t="s">
        <v>630</v>
      </c>
      <c r="I477" s="145" t="s">
        <v>822</v>
      </c>
      <c r="J477" s="145"/>
      <c r="K477" s="145"/>
      <c r="L477" s="145" t="s">
        <v>514</v>
      </c>
      <c r="M477" s="145" t="s">
        <v>542</v>
      </c>
      <c r="N477" s="145" t="s">
        <v>1011</v>
      </c>
      <c r="O477" s="154" t="s">
        <v>379</v>
      </c>
      <c r="P477" s="157" t="str">
        <f>HYPERLINK("https://www.mlit.go.jp/road/sisaku/inspection-support/pdf/c/BR030018.pdf","性能カタログ")</f>
        <v>性能カタログ</v>
      </c>
      <c r="Q477" s="157" t="str">
        <f>HYPERLINK("https://www.mlit.go.jp/road/sisaku/inspection-support/pdf/s/BR030018.pdf","技術の性能確認シート")</f>
        <v>技術の性能確認シート</v>
      </c>
      <c r="R477" s="139" t="s">
        <v>380</v>
      </c>
      <c r="S477" s="142" t="s">
        <v>969</v>
      </c>
      <c r="T477" s="151"/>
      <c r="U477" s="6" t="s">
        <v>86</v>
      </c>
      <c r="V477" s="13" t="s">
        <v>970</v>
      </c>
      <c r="W477" s="13"/>
      <c r="X477" s="13"/>
      <c r="Y477" s="13"/>
      <c r="Z477" s="13" t="s">
        <v>970</v>
      </c>
      <c r="AA477" s="13"/>
      <c r="AB477" s="13"/>
      <c r="AC477" s="13"/>
      <c r="AD477" s="13" t="s">
        <v>970</v>
      </c>
      <c r="AE477" s="13" t="s">
        <v>970</v>
      </c>
      <c r="AF477" s="13" t="s">
        <v>970</v>
      </c>
      <c r="AG477" s="13" t="s">
        <v>1077</v>
      </c>
      <c r="AH477" s="13"/>
      <c r="AI477" s="13"/>
      <c r="AJ477" s="13" t="s">
        <v>970</v>
      </c>
      <c r="AK477" s="14"/>
      <c r="AL477" s="13" t="s">
        <v>938</v>
      </c>
      <c r="AM477" s="13"/>
      <c r="AN477" s="13"/>
      <c r="AO477" s="13"/>
      <c r="AP477" s="13"/>
      <c r="AQ477" s="14"/>
      <c r="AR477" s="14"/>
      <c r="AS477" s="13"/>
      <c r="AT477" s="13"/>
      <c r="AU477" s="13"/>
      <c r="AV477" s="13"/>
      <c r="AW477" s="13"/>
      <c r="AX477" s="13"/>
      <c r="AY477" s="13"/>
      <c r="AZ477" s="14"/>
      <c r="BA477" s="14"/>
      <c r="BB477" s="13"/>
      <c r="BC477" s="13"/>
      <c r="BD477" s="13"/>
      <c r="BE477" s="13"/>
      <c r="BF477" s="13"/>
      <c r="BG477" s="14"/>
      <c r="BH477" s="14"/>
      <c r="BI477" s="14"/>
      <c r="BJ477" s="14"/>
      <c r="BK477" s="14"/>
      <c r="BL477" s="14"/>
      <c r="BM477" s="14"/>
      <c r="BN477" s="13"/>
      <c r="BO477" s="13"/>
      <c r="BP477" s="13"/>
      <c r="BQ477" s="13"/>
      <c r="BR477" s="14"/>
      <c r="BS477" s="14"/>
      <c r="BT477" s="14"/>
      <c r="BU477" s="151"/>
      <c r="BV477" s="151"/>
      <c r="BW477" s="151"/>
      <c r="BX477" s="151"/>
      <c r="BY477" s="151"/>
      <c r="BZ477" s="151"/>
      <c r="CA477" s="151"/>
      <c r="CB477" s="216"/>
      <c r="CC477" s="216"/>
    </row>
    <row r="478" spans="1:81" ht="60" customHeight="1" x14ac:dyDescent="0.55000000000000004">
      <c r="A478" s="154"/>
      <c r="B478" s="146"/>
      <c r="C478" s="145"/>
      <c r="D478" s="145"/>
      <c r="E478" s="145"/>
      <c r="F478" s="145"/>
      <c r="G478" s="145"/>
      <c r="H478" s="145"/>
      <c r="I478" s="145"/>
      <c r="J478" s="145"/>
      <c r="K478" s="145"/>
      <c r="L478" s="145"/>
      <c r="M478" s="145"/>
      <c r="N478" s="145"/>
      <c r="O478" s="154"/>
      <c r="P478" s="158"/>
      <c r="Q478" s="158"/>
      <c r="R478" s="140"/>
      <c r="S478" s="143"/>
      <c r="T478" s="152"/>
      <c r="U478" s="6" t="s">
        <v>87</v>
      </c>
      <c r="V478" s="13" t="s">
        <v>970</v>
      </c>
      <c r="W478" s="13"/>
      <c r="X478" s="13"/>
      <c r="Y478" s="13"/>
      <c r="Z478" s="13" t="s">
        <v>970</v>
      </c>
      <c r="AA478" s="14"/>
      <c r="AB478" s="14"/>
      <c r="AC478" s="14"/>
      <c r="AD478" s="13" t="s">
        <v>970</v>
      </c>
      <c r="AE478" s="13" t="s">
        <v>970</v>
      </c>
      <c r="AF478" s="13" t="s">
        <v>970</v>
      </c>
      <c r="AG478" s="14"/>
      <c r="AH478" s="13"/>
      <c r="AI478" s="13"/>
      <c r="AJ478" s="13" t="s">
        <v>970</v>
      </c>
      <c r="AK478" s="13"/>
      <c r="AL478" s="13" t="s">
        <v>938</v>
      </c>
      <c r="AM478" s="13"/>
      <c r="AN478" s="14"/>
      <c r="AO478" s="14"/>
      <c r="AP478" s="13"/>
      <c r="AQ478" s="13"/>
      <c r="AR478" s="13"/>
      <c r="AS478" s="13"/>
      <c r="AT478" s="13"/>
      <c r="AU478" s="13"/>
      <c r="AV478" s="13"/>
      <c r="AW478" s="13"/>
      <c r="AX478" s="13"/>
      <c r="AY478" s="14"/>
      <c r="AZ478" s="13"/>
      <c r="BA478" s="13"/>
      <c r="BB478" s="14"/>
      <c r="BC478" s="14"/>
      <c r="BD478" s="13"/>
      <c r="BE478" s="14"/>
      <c r="BF478" s="14"/>
      <c r="BG478" s="13"/>
      <c r="BH478" s="13"/>
      <c r="BI478" s="13"/>
      <c r="BJ478" s="13"/>
      <c r="BK478" s="13"/>
      <c r="BL478" s="13"/>
      <c r="BM478" s="13"/>
      <c r="BN478" s="13"/>
      <c r="BO478" s="13"/>
      <c r="BP478" s="13"/>
      <c r="BQ478" s="13"/>
      <c r="BR478" s="13"/>
      <c r="BS478" s="13"/>
      <c r="BT478" s="13"/>
      <c r="BU478" s="152"/>
      <c r="BV478" s="152"/>
      <c r="BW478" s="152"/>
      <c r="BX478" s="152"/>
      <c r="BY478" s="152"/>
      <c r="BZ478" s="152"/>
      <c r="CA478" s="152"/>
      <c r="CB478" s="217"/>
      <c r="CC478" s="217"/>
    </row>
    <row r="479" spans="1:81" ht="60" customHeight="1" x14ac:dyDescent="0.55000000000000004">
      <c r="A479" s="154"/>
      <c r="B479" s="146"/>
      <c r="C479" s="145"/>
      <c r="D479" s="145"/>
      <c r="E479" s="145"/>
      <c r="F479" s="145"/>
      <c r="G479" s="145"/>
      <c r="H479" s="145"/>
      <c r="I479" s="145"/>
      <c r="J479" s="145"/>
      <c r="K479" s="145"/>
      <c r="L479" s="145"/>
      <c r="M479" s="145"/>
      <c r="N479" s="145"/>
      <c r="O479" s="154"/>
      <c r="P479" s="159"/>
      <c r="Q479" s="159"/>
      <c r="R479" s="141"/>
      <c r="S479" s="144"/>
      <c r="T479" s="153"/>
      <c r="U479" s="6" t="s">
        <v>91</v>
      </c>
      <c r="V479" s="14"/>
      <c r="W479" s="14"/>
      <c r="X479" s="14"/>
      <c r="Y479" s="14"/>
      <c r="Z479" s="14"/>
      <c r="AA479" s="14"/>
      <c r="AB479" s="14"/>
      <c r="AC479" s="14"/>
      <c r="AD479" s="14"/>
      <c r="AE479" s="14"/>
      <c r="AF479" s="14"/>
      <c r="AG479" s="14"/>
      <c r="AH479" s="14"/>
      <c r="AI479" s="13"/>
      <c r="AJ479" s="14"/>
      <c r="AK479" s="14"/>
      <c r="AL479" s="14"/>
      <c r="AM479" s="13"/>
      <c r="AN479" s="13"/>
      <c r="AO479" s="14"/>
      <c r="AP479" s="14"/>
      <c r="AQ479" s="14"/>
      <c r="AR479" s="14"/>
      <c r="AS479" s="13"/>
      <c r="AT479" s="14"/>
      <c r="AU479" s="14"/>
      <c r="AV479" s="14"/>
      <c r="AW479" s="14"/>
      <c r="AX479" s="13"/>
      <c r="AY479" s="13"/>
      <c r="AZ479" s="14"/>
      <c r="BA479" s="13"/>
      <c r="BB479" s="13"/>
      <c r="BC479" s="13"/>
      <c r="BD479" s="13"/>
      <c r="BE479" s="13"/>
      <c r="BF479" s="13"/>
      <c r="BG479" s="14"/>
      <c r="BH479" s="13"/>
      <c r="BI479" s="13"/>
      <c r="BJ479" s="13"/>
      <c r="BK479" s="13"/>
      <c r="BL479" s="13"/>
      <c r="BM479" s="13"/>
      <c r="BN479" s="14"/>
      <c r="BO479" s="14"/>
      <c r="BP479" s="14"/>
      <c r="BQ479" s="14"/>
      <c r="BR479" s="13"/>
      <c r="BS479" s="13"/>
      <c r="BT479" s="13"/>
      <c r="BU479" s="153"/>
      <c r="BV479" s="153"/>
      <c r="BW479" s="153"/>
      <c r="BX479" s="153"/>
      <c r="BY479" s="153"/>
      <c r="BZ479" s="153"/>
      <c r="CA479" s="153"/>
      <c r="CB479" s="218"/>
      <c r="CC479" s="218"/>
    </row>
    <row r="480" spans="1:81" ht="60" customHeight="1" x14ac:dyDescent="0.55000000000000004">
      <c r="A480" s="154" t="s">
        <v>317</v>
      </c>
      <c r="B480" s="146"/>
      <c r="C480" s="145" t="s">
        <v>2030</v>
      </c>
      <c r="D480" s="145" t="s">
        <v>381</v>
      </c>
      <c r="E480" s="145" t="s">
        <v>382</v>
      </c>
      <c r="F480" s="145" t="s">
        <v>879</v>
      </c>
      <c r="G480" s="145" t="s">
        <v>631</v>
      </c>
      <c r="H480" s="145" t="s">
        <v>632</v>
      </c>
      <c r="I480" s="145" t="s">
        <v>824</v>
      </c>
      <c r="J480" s="145"/>
      <c r="K480" s="145"/>
      <c r="L480" s="145" t="s">
        <v>514</v>
      </c>
      <c r="M480" s="145" t="s">
        <v>1778</v>
      </c>
      <c r="N480" s="145" t="s">
        <v>1011</v>
      </c>
      <c r="O480" s="154" t="s">
        <v>383</v>
      </c>
      <c r="P480" s="157" t="str">
        <f>HYPERLINK("https://www.mlit.go.jp/road/sisaku/inspection-support/pdf/c/BR030019.pdf","性能カタログ")</f>
        <v>性能カタログ</v>
      </c>
      <c r="Q480" s="157" t="str">
        <f>HYPERLINK("https://www.mlit.go.jp/road/sisaku/inspection-support/pdf/s/BR030019.pdf","技術の性能確認シート")</f>
        <v>技術の性能確認シート</v>
      </c>
      <c r="R480" s="139" t="s">
        <v>384</v>
      </c>
      <c r="S480" s="142" t="s">
        <v>1427</v>
      </c>
      <c r="T480" s="151"/>
      <c r="U480" s="6" t="s">
        <v>86</v>
      </c>
      <c r="V480" s="13"/>
      <c r="W480" s="13"/>
      <c r="X480" s="13"/>
      <c r="Y480" s="13"/>
      <c r="Z480" s="13"/>
      <c r="AA480" s="13"/>
      <c r="AB480" s="13"/>
      <c r="AC480" s="13"/>
      <c r="AD480" s="13"/>
      <c r="AE480" s="13"/>
      <c r="AF480" s="13"/>
      <c r="AG480" s="13"/>
      <c r="AH480" s="13"/>
      <c r="AI480" s="13"/>
      <c r="AJ480" s="13"/>
      <c r="AK480" s="14"/>
      <c r="AL480" s="13"/>
      <c r="AM480" s="13"/>
      <c r="AN480" s="13"/>
      <c r="AO480" s="13"/>
      <c r="AP480" s="13"/>
      <c r="AQ480" s="14"/>
      <c r="AR480" s="14"/>
      <c r="AS480" s="13"/>
      <c r="AT480" s="13"/>
      <c r="AU480" s="13"/>
      <c r="AV480" s="13"/>
      <c r="AW480" s="13"/>
      <c r="AX480" s="13"/>
      <c r="AY480" s="13"/>
      <c r="AZ480" s="14"/>
      <c r="BA480" s="14"/>
      <c r="BB480" s="13"/>
      <c r="BC480" s="13"/>
      <c r="BD480" s="13"/>
      <c r="BE480" s="13"/>
      <c r="BF480" s="13"/>
      <c r="BG480" s="14"/>
      <c r="BH480" s="14"/>
      <c r="BI480" s="14"/>
      <c r="BJ480" s="14"/>
      <c r="BK480" s="14"/>
      <c r="BL480" s="14"/>
      <c r="BM480" s="14"/>
      <c r="BN480" s="13"/>
      <c r="BO480" s="13"/>
      <c r="BP480" s="13"/>
      <c r="BQ480" s="13"/>
      <c r="BR480" s="14"/>
      <c r="BS480" s="14"/>
      <c r="BT480" s="14"/>
      <c r="BU480" s="151"/>
      <c r="BV480" s="151"/>
      <c r="BW480" s="151"/>
      <c r="BX480" s="151"/>
      <c r="BY480" s="151"/>
      <c r="BZ480" s="151"/>
      <c r="CA480" s="151"/>
      <c r="CB480" s="216"/>
      <c r="CC480" s="216"/>
    </row>
    <row r="481" spans="1:81" ht="60" customHeight="1" x14ac:dyDescent="0.55000000000000004">
      <c r="A481" s="154"/>
      <c r="B481" s="146"/>
      <c r="C481" s="145"/>
      <c r="D481" s="145"/>
      <c r="E481" s="145"/>
      <c r="F481" s="145"/>
      <c r="G481" s="145"/>
      <c r="H481" s="145"/>
      <c r="I481" s="145"/>
      <c r="J481" s="145"/>
      <c r="K481" s="145"/>
      <c r="L481" s="145"/>
      <c r="M481" s="145"/>
      <c r="N481" s="145"/>
      <c r="O481" s="154"/>
      <c r="P481" s="158"/>
      <c r="Q481" s="158"/>
      <c r="R481" s="140"/>
      <c r="S481" s="143"/>
      <c r="T481" s="152"/>
      <c r="U481" s="6" t="s">
        <v>87</v>
      </c>
      <c r="V481" s="13"/>
      <c r="W481" s="13"/>
      <c r="X481" s="13"/>
      <c r="Y481" s="13"/>
      <c r="Z481" s="13"/>
      <c r="AA481" s="14"/>
      <c r="AB481" s="14"/>
      <c r="AC481" s="14"/>
      <c r="AD481" s="13"/>
      <c r="AE481" s="13"/>
      <c r="AF481" s="13"/>
      <c r="AG481" s="14"/>
      <c r="AH481" s="13"/>
      <c r="AI481" s="13"/>
      <c r="AJ481" s="13"/>
      <c r="AK481" s="13"/>
      <c r="AL481" s="13"/>
      <c r="AM481" s="13"/>
      <c r="AN481" s="14"/>
      <c r="AO481" s="14"/>
      <c r="AP481" s="13"/>
      <c r="AQ481" s="13"/>
      <c r="AR481" s="13"/>
      <c r="AS481" s="13"/>
      <c r="AT481" s="13"/>
      <c r="AU481" s="13"/>
      <c r="AV481" s="13"/>
      <c r="AW481" s="13"/>
      <c r="AX481" s="13"/>
      <c r="AY481" s="14"/>
      <c r="AZ481" s="13"/>
      <c r="BA481" s="13"/>
      <c r="BB481" s="14"/>
      <c r="BC481" s="14"/>
      <c r="BD481" s="13"/>
      <c r="BE481" s="14"/>
      <c r="BF481" s="14"/>
      <c r="BG481" s="13"/>
      <c r="BH481" s="13"/>
      <c r="BI481" s="13"/>
      <c r="BJ481" s="13"/>
      <c r="BK481" s="13"/>
      <c r="BL481" s="13"/>
      <c r="BM481" s="13"/>
      <c r="BN481" s="13"/>
      <c r="BO481" s="13"/>
      <c r="BP481" s="13"/>
      <c r="BQ481" s="13"/>
      <c r="BR481" s="13"/>
      <c r="BS481" s="13"/>
      <c r="BT481" s="13"/>
      <c r="BU481" s="152"/>
      <c r="BV481" s="152"/>
      <c r="BW481" s="152"/>
      <c r="BX481" s="152"/>
      <c r="BY481" s="152"/>
      <c r="BZ481" s="152"/>
      <c r="CA481" s="152"/>
      <c r="CB481" s="217"/>
      <c r="CC481" s="217"/>
    </row>
    <row r="482" spans="1:81" ht="60" customHeight="1" x14ac:dyDescent="0.55000000000000004">
      <c r="A482" s="154"/>
      <c r="B482" s="146"/>
      <c r="C482" s="145"/>
      <c r="D482" s="145"/>
      <c r="E482" s="145"/>
      <c r="F482" s="145"/>
      <c r="G482" s="145"/>
      <c r="H482" s="145"/>
      <c r="I482" s="145"/>
      <c r="J482" s="145"/>
      <c r="K482" s="145"/>
      <c r="L482" s="145"/>
      <c r="M482" s="145"/>
      <c r="N482" s="145"/>
      <c r="O482" s="154"/>
      <c r="P482" s="159"/>
      <c r="Q482" s="159"/>
      <c r="R482" s="141"/>
      <c r="S482" s="144"/>
      <c r="T482" s="153"/>
      <c r="U482" s="6" t="s">
        <v>91</v>
      </c>
      <c r="V482" s="14"/>
      <c r="W482" s="14"/>
      <c r="X482" s="14"/>
      <c r="Y482" s="14"/>
      <c r="Z482" s="14"/>
      <c r="AA482" s="14"/>
      <c r="AB482" s="14"/>
      <c r="AC482" s="14"/>
      <c r="AD482" s="14"/>
      <c r="AE482" s="14"/>
      <c r="AF482" s="14"/>
      <c r="AG482" s="14"/>
      <c r="AH482" s="14"/>
      <c r="AI482" s="13"/>
      <c r="AJ482" s="14"/>
      <c r="AK482" s="14"/>
      <c r="AL482" s="14"/>
      <c r="AM482" s="13"/>
      <c r="AN482" s="13"/>
      <c r="AO482" s="14"/>
      <c r="AP482" s="14"/>
      <c r="AQ482" s="14"/>
      <c r="AR482" s="14"/>
      <c r="AS482" s="13"/>
      <c r="AT482" s="14"/>
      <c r="AU482" s="14"/>
      <c r="AV482" s="14"/>
      <c r="AW482" s="14"/>
      <c r="AX482" s="13"/>
      <c r="AY482" s="13"/>
      <c r="AZ482" s="14"/>
      <c r="BA482" s="13"/>
      <c r="BB482" s="13"/>
      <c r="BC482" s="13"/>
      <c r="BD482" s="13"/>
      <c r="BE482" s="13"/>
      <c r="BF482" s="13"/>
      <c r="BG482" s="14"/>
      <c r="BH482" s="13"/>
      <c r="BI482" s="13"/>
      <c r="BJ482" s="13"/>
      <c r="BK482" s="13"/>
      <c r="BL482" s="13"/>
      <c r="BM482" s="13"/>
      <c r="BN482" s="14"/>
      <c r="BO482" s="14"/>
      <c r="BP482" s="14"/>
      <c r="BQ482" s="14"/>
      <c r="BR482" s="13"/>
      <c r="BS482" s="13"/>
      <c r="BT482" s="13"/>
      <c r="BU482" s="153"/>
      <c r="BV482" s="153"/>
      <c r="BW482" s="153"/>
      <c r="BX482" s="153"/>
      <c r="BY482" s="153"/>
      <c r="BZ482" s="153"/>
      <c r="CA482" s="153"/>
      <c r="CB482" s="218"/>
      <c r="CC482" s="218"/>
    </row>
    <row r="483" spans="1:81" ht="60" customHeight="1" x14ac:dyDescent="0.55000000000000004">
      <c r="A483" s="154" t="s">
        <v>317</v>
      </c>
      <c r="B483" s="146"/>
      <c r="C483" s="145" t="s">
        <v>2031</v>
      </c>
      <c r="D483" s="145" t="s">
        <v>385</v>
      </c>
      <c r="E483" s="145" t="s">
        <v>386</v>
      </c>
      <c r="F483" s="145" t="s">
        <v>633</v>
      </c>
      <c r="G483" s="145" t="s">
        <v>634</v>
      </c>
      <c r="H483" s="145" t="s">
        <v>635</v>
      </c>
      <c r="I483" s="145" t="s">
        <v>825</v>
      </c>
      <c r="J483" s="145"/>
      <c r="K483" s="145"/>
      <c r="L483" s="145" t="s">
        <v>514</v>
      </c>
      <c r="M483" s="145" t="s">
        <v>543</v>
      </c>
      <c r="N483" s="145" t="s">
        <v>1011</v>
      </c>
      <c r="O483" s="154" t="s">
        <v>387</v>
      </c>
      <c r="P483" s="157" t="str">
        <f>HYPERLINK("https://www.mlit.go.jp/road/sisaku/inspection-support/pdf/c/BR030020.pdf","性能カタログ")</f>
        <v>性能カタログ</v>
      </c>
      <c r="Q483" s="157" t="str">
        <f>HYPERLINK("https://www.mlit.go.jp/road/sisaku/inspection-support/pdf/s/BR030020.pdf","技術の性能確認シート")</f>
        <v>技術の性能確認シート</v>
      </c>
      <c r="R483" s="139" t="s">
        <v>388</v>
      </c>
      <c r="S483" s="142" t="s">
        <v>719</v>
      </c>
      <c r="T483" s="151"/>
      <c r="U483" s="6" t="s">
        <v>86</v>
      </c>
      <c r="V483" s="13"/>
      <c r="W483" s="13"/>
      <c r="X483" s="13"/>
      <c r="Y483" s="13"/>
      <c r="Z483" s="13"/>
      <c r="AA483" s="13"/>
      <c r="AB483" s="13"/>
      <c r="AC483" s="13"/>
      <c r="AD483" s="13"/>
      <c r="AE483" s="13"/>
      <c r="AF483" s="13"/>
      <c r="AG483" s="13"/>
      <c r="AH483" s="13"/>
      <c r="AI483" s="13"/>
      <c r="AJ483" s="13"/>
      <c r="AK483" s="14"/>
      <c r="AL483" s="13"/>
      <c r="AM483" s="13"/>
      <c r="AN483" s="13"/>
      <c r="AO483" s="13"/>
      <c r="AP483" s="13"/>
      <c r="AQ483" s="14"/>
      <c r="AR483" s="14"/>
      <c r="AS483" s="13"/>
      <c r="AT483" s="13"/>
      <c r="AU483" s="13"/>
      <c r="AV483" s="13"/>
      <c r="AW483" s="13"/>
      <c r="AX483" s="13"/>
      <c r="AY483" s="13"/>
      <c r="AZ483" s="14"/>
      <c r="BA483" s="14"/>
      <c r="BB483" s="13"/>
      <c r="BC483" s="13"/>
      <c r="BD483" s="13"/>
      <c r="BE483" s="13"/>
      <c r="BF483" s="13"/>
      <c r="BG483" s="14"/>
      <c r="BH483" s="14"/>
      <c r="BI483" s="14"/>
      <c r="BJ483" s="14"/>
      <c r="BK483" s="14"/>
      <c r="BL483" s="14"/>
      <c r="BM483" s="14"/>
      <c r="BN483" s="13"/>
      <c r="BO483" s="13"/>
      <c r="BP483" s="13"/>
      <c r="BQ483" s="13"/>
      <c r="BR483" s="14"/>
      <c r="BS483" s="14"/>
      <c r="BT483" s="14"/>
      <c r="BU483" s="151"/>
      <c r="BV483" s="151"/>
      <c r="BW483" s="151"/>
      <c r="BX483" s="151"/>
      <c r="BY483" s="151"/>
      <c r="BZ483" s="151"/>
      <c r="CA483" s="151"/>
      <c r="CB483" s="216"/>
      <c r="CC483" s="216"/>
    </row>
    <row r="484" spans="1:81" ht="60" customHeight="1" x14ac:dyDescent="0.55000000000000004">
      <c r="A484" s="154"/>
      <c r="B484" s="146"/>
      <c r="C484" s="145"/>
      <c r="D484" s="145"/>
      <c r="E484" s="145"/>
      <c r="F484" s="145"/>
      <c r="G484" s="145"/>
      <c r="H484" s="145"/>
      <c r="I484" s="145"/>
      <c r="J484" s="145"/>
      <c r="K484" s="145"/>
      <c r="L484" s="145"/>
      <c r="M484" s="145"/>
      <c r="N484" s="145"/>
      <c r="O484" s="154"/>
      <c r="P484" s="158"/>
      <c r="Q484" s="158"/>
      <c r="R484" s="140"/>
      <c r="S484" s="143"/>
      <c r="T484" s="152"/>
      <c r="U484" s="6" t="s">
        <v>87</v>
      </c>
      <c r="V484" s="13"/>
      <c r="W484" s="13"/>
      <c r="X484" s="13"/>
      <c r="Y484" s="13"/>
      <c r="Z484" s="13"/>
      <c r="AA484" s="14"/>
      <c r="AB484" s="14"/>
      <c r="AC484" s="14"/>
      <c r="AD484" s="13"/>
      <c r="AE484" s="13"/>
      <c r="AF484" s="13"/>
      <c r="AG484" s="14"/>
      <c r="AH484" s="13"/>
      <c r="AI484" s="13"/>
      <c r="AJ484" s="13"/>
      <c r="AK484" s="13"/>
      <c r="AL484" s="13"/>
      <c r="AM484" s="13"/>
      <c r="AN484" s="14"/>
      <c r="AO484" s="14"/>
      <c r="AP484" s="13"/>
      <c r="AQ484" s="13"/>
      <c r="AR484" s="13"/>
      <c r="AS484" s="13"/>
      <c r="AT484" s="13"/>
      <c r="AU484" s="13"/>
      <c r="AV484" s="13"/>
      <c r="AW484" s="13"/>
      <c r="AX484" s="13"/>
      <c r="AY484" s="14"/>
      <c r="AZ484" s="13"/>
      <c r="BA484" s="13"/>
      <c r="BB484" s="14"/>
      <c r="BC484" s="14"/>
      <c r="BD484" s="13"/>
      <c r="BE484" s="14"/>
      <c r="BF484" s="14"/>
      <c r="BG484" s="13"/>
      <c r="BH484" s="13"/>
      <c r="BI484" s="13"/>
      <c r="BJ484" s="13"/>
      <c r="BK484" s="13"/>
      <c r="BL484" s="13"/>
      <c r="BM484" s="13"/>
      <c r="BN484" s="13"/>
      <c r="BO484" s="13"/>
      <c r="BP484" s="13"/>
      <c r="BQ484" s="13"/>
      <c r="BR484" s="13"/>
      <c r="BS484" s="13"/>
      <c r="BT484" s="13"/>
      <c r="BU484" s="152"/>
      <c r="BV484" s="152"/>
      <c r="BW484" s="152"/>
      <c r="BX484" s="152"/>
      <c r="BY484" s="152"/>
      <c r="BZ484" s="152"/>
      <c r="CA484" s="152"/>
      <c r="CB484" s="217"/>
      <c r="CC484" s="217"/>
    </row>
    <row r="485" spans="1:81" ht="60" customHeight="1" x14ac:dyDescent="0.55000000000000004">
      <c r="A485" s="154"/>
      <c r="B485" s="146"/>
      <c r="C485" s="145"/>
      <c r="D485" s="145"/>
      <c r="E485" s="145"/>
      <c r="F485" s="145"/>
      <c r="G485" s="145"/>
      <c r="H485" s="145"/>
      <c r="I485" s="145"/>
      <c r="J485" s="145"/>
      <c r="K485" s="145"/>
      <c r="L485" s="145"/>
      <c r="M485" s="145"/>
      <c r="N485" s="145"/>
      <c r="O485" s="154"/>
      <c r="P485" s="159"/>
      <c r="Q485" s="159"/>
      <c r="R485" s="141"/>
      <c r="S485" s="144"/>
      <c r="T485" s="153"/>
      <c r="U485" s="6" t="s">
        <v>91</v>
      </c>
      <c r="V485" s="14"/>
      <c r="W485" s="14"/>
      <c r="X485" s="14"/>
      <c r="Y485" s="14"/>
      <c r="Z485" s="14"/>
      <c r="AA485" s="14"/>
      <c r="AB485" s="14"/>
      <c r="AC485" s="14"/>
      <c r="AD485" s="14"/>
      <c r="AE485" s="14"/>
      <c r="AF485" s="14"/>
      <c r="AG485" s="14"/>
      <c r="AH485" s="14"/>
      <c r="AI485" s="13"/>
      <c r="AJ485" s="14"/>
      <c r="AK485" s="14"/>
      <c r="AL485" s="14"/>
      <c r="AM485" s="13"/>
      <c r="AN485" s="13"/>
      <c r="AO485" s="14"/>
      <c r="AP485" s="14"/>
      <c r="AQ485" s="14"/>
      <c r="AR485" s="14"/>
      <c r="AS485" s="13"/>
      <c r="AT485" s="14"/>
      <c r="AU485" s="14"/>
      <c r="AV485" s="14"/>
      <c r="AW485" s="14"/>
      <c r="AX485" s="13"/>
      <c r="AY485" s="13"/>
      <c r="AZ485" s="14"/>
      <c r="BA485" s="13"/>
      <c r="BB485" s="13"/>
      <c r="BC485" s="13"/>
      <c r="BD485" s="13"/>
      <c r="BE485" s="13"/>
      <c r="BF485" s="13"/>
      <c r="BG485" s="14"/>
      <c r="BH485" s="13"/>
      <c r="BI485" s="13"/>
      <c r="BJ485" s="13"/>
      <c r="BK485" s="13"/>
      <c r="BL485" s="13"/>
      <c r="BM485" s="13"/>
      <c r="BN485" s="14"/>
      <c r="BO485" s="14"/>
      <c r="BP485" s="14"/>
      <c r="BQ485" s="14"/>
      <c r="BR485" s="13"/>
      <c r="BS485" s="13"/>
      <c r="BT485" s="13"/>
      <c r="BU485" s="153"/>
      <c r="BV485" s="153"/>
      <c r="BW485" s="153"/>
      <c r="BX485" s="153"/>
      <c r="BY485" s="153"/>
      <c r="BZ485" s="153"/>
      <c r="CA485" s="153"/>
      <c r="CB485" s="218"/>
      <c r="CC485" s="218"/>
    </row>
    <row r="486" spans="1:81" ht="60" customHeight="1" x14ac:dyDescent="0.55000000000000004">
      <c r="A486" s="154" t="s">
        <v>317</v>
      </c>
      <c r="B486" s="146"/>
      <c r="C486" s="145" t="s">
        <v>1455</v>
      </c>
      <c r="D486" s="156" t="s">
        <v>1012</v>
      </c>
      <c r="E486" s="145" t="s">
        <v>75</v>
      </c>
      <c r="F486" s="145" t="s">
        <v>75</v>
      </c>
      <c r="G486" s="145" t="s">
        <v>75</v>
      </c>
      <c r="H486" s="145" t="s">
        <v>75</v>
      </c>
      <c r="I486" s="145" t="s">
        <v>75</v>
      </c>
      <c r="J486" s="145" t="s">
        <v>75</v>
      </c>
      <c r="K486" s="145" t="s">
        <v>75</v>
      </c>
      <c r="L486" s="145" t="s">
        <v>75</v>
      </c>
      <c r="M486" s="145" t="s">
        <v>75</v>
      </c>
      <c r="N486" s="145" t="s">
        <v>1011</v>
      </c>
      <c r="O486" s="145" t="s">
        <v>75</v>
      </c>
      <c r="P486" s="162" t="s">
        <v>75</v>
      </c>
      <c r="Q486" s="162" t="s">
        <v>75</v>
      </c>
      <c r="R486" s="139" t="s">
        <v>75</v>
      </c>
      <c r="S486" s="151" t="s">
        <v>75</v>
      </c>
      <c r="T486" s="151"/>
      <c r="U486" s="6" t="s">
        <v>86</v>
      </c>
      <c r="V486" s="13"/>
      <c r="W486" s="13"/>
      <c r="X486" s="13"/>
      <c r="Y486" s="13"/>
      <c r="Z486" s="13"/>
      <c r="AA486" s="13"/>
      <c r="AB486" s="13"/>
      <c r="AC486" s="13"/>
      <c r="AD486" s="13"/>
      <c r="AE486" s="13"/>
      <c r="AF486" s="13"/>
      <c r="AG486" s="13"/>
      <c r="AH486" s="13"/>
      <c r="AI486" s="13"/>
      <c r="AJ486" s="13"/>
      <c r="AK486" s="14"/>
      <c r="AL486" s="13"/>
      <c r="AM486" s="13"/>
      <c r="AN486" s="13"/>
      <c r="AO486" s="13"/>
      <c r="AP486" s="13"/>
      <c r="AQ486" s="14"/>
      <c r="AR486" s="14"/>
      <c r="AS486" s="13"/>
      <c r="AT486" s="13"/>
      <c r="AU486" s="13"/>
      <c r="AV486" s="13"/>
      <c r="AW486" s="13"/>
      <c r="AX486" s="13"/>
      <c r="AY486" s="13"/>
      <c r="AZ486" s="14"/>
      <c r="BA486" s="14"/>
      <c r="BB486" s="13"/>
      <c r="BC486" s="13"/>
      <c r="BD486" s="13"/>
      <c r="BE486" s="13"/>
      <c r="BF486" s="13"/>
      <c r="BG486" s="14"/>
      <c r="BH486" s="14"/>
      <c r="BI486" s="14"/>
      <c r="BJ486" s="14"/>
      <c r="BK486" s="14"/>
      <c r="BL486" s="14"/>
      <c r="BM486" s="14"/>
      <c r="BN486" s="13"/>
      <c r="BO486" s="13"/>
      <c r="BP486" s="13"/>
      <c r="BQ486" s="13"/>
      <c r="BR486" s="14"/>
      <c r="BS486" s="14"/>
      <c r="BT486" s="14"/>
      <c r="BU486" s="151"/>
      <c r="BV486" s="151"/>
      <c r="BW486" s="151"/>
      <c r="BX486" s="151"/>
      <c r="BY486" s="151"/>
      <c r="BZ486" s="151"/>
      <c r="CA486" s="151"/>
      <c r="CB486" s="216"/>
      <c r="CC486" s="216"/>
    </row>
    <row r="487" spans="1:81" ht="60" customHeight="1" x14ac:dyDescent="0.55000000000000004">
      <c r="A487" s="154"/>
      <c r="B487" s="146"/>
      <c r="C487" s="145"/>
      <c r="D487" s="145"/>
      <c r="E487" s="145"/>
      <c r="F487" s="145"/>
      <c r="G487" s="145"/>
      <c r="H487" s="145"/>
      <c r="I487" s="145"/>
      <c r="J487" s="145"/>
      <c r="K487" s="145"/>
      <c r="L487" s="145"/>
      <c r="M487" s="145"/>
      <c r="N487" s="145"/>
      <c r="O487" s="145"/>
      <c r="P487" s="163"/>
      <c r="Q487" s="163"/>
      <c r="R487" s="140"/>
      <c r="S487" s="152"/>
      <c r="T487" s="152"/>
      <c r="U487" s="6" t="s">
        <v>87</v>
      </c>
      <c r="V487" s="13"/>
      <c r="W487" s="13"/>
      <c r="X487" s="13"/>
      <c r="Y487" s="13"/>
      <c r="Z487" s="13"/>
      <c r="AA487" s="14"/>
      <c r="AB487" s="14"/>
      <c r="AC487" s="14"/>
      <c r="AD487" s="13"/>
      <c r="AE487" s="13"/>
      <c r="AF487" s="13"/>
      <c r="AG487" s="14"/>
      <c r="AH487" s="13"/>
      <c r="AI487" s="13"/>
      <c r="AJ487" s="13"/>
      <c r="AK487" s="13"/>
      <c r="AL487" s="13"/>
      <c r="AM487" s="13"/>
      <c r="AN487" s="14"/>
      <c r="AO487" s="14"/>
      <c r="AP487" s="13"/>
      <c r="AQ487" s="13"/>
      <c r="AR487" s="13"/>
      <c r="AS487" s="13"/>
      <c r="AT487" s="13"/>
      <c r="AU487" s="13"/>
      <c r="AV487" s="13"/>
      <c r="AW487" s="13"/>
      <c r="AX487" s="13"/>
      <c r="AY487" s="14"/>
      <c r="AZ487" s="13"/>
      <c r="BA487" s="13"/>
      <c r="BB487" s="14"/>
      <c r="BC487" s="14"/>
      <c r="BD487" s="13"/>
      <c r="BE487" s="14"/>
      <c r="BF487" s="14"/>
      <c r="BG487" s="13"/>
      <c r="BH487" s="13"/>
      <c r="BI487" s="13"/>
      <c r="BJ487" s="13"/>
      <c r="BK487" s="13"/>
      <c r="BL487" s="13"/>
      <c r="BM487" s="13"/>
      <c r="BN487" s="13"/>
      <c r="BO487" s="13"/>
      <c r="BP487" s="13"/>
      <c r="BQ487" s="13"/>
      <c r="BR487" s="13"/>
      <c r="BS487" s="13"/>
      <c r="BT487" s="13"/>
      <c r="BU487" s="152"/>
      <c r="BV487" s="152"/>
      <c r="BW487" s="152"/>
      <c r="BX487" s="152"/>
      <c r="BY487" s="152"/>
      <c r="BZ487" s="152"/>
      <c r="CA487" s="152"/>
      <c r="CB487" s="217"/>
      <c r="CC487" s="217"/>
    </row>
    <row r="488" spans="1:81" ht="60" customHeight="1" x14ac:dyDescent="0.55000000000000004">
      <c r="A488" s="154"/>
      <c r="B488" s="146"/>
      <c r="C488" s="145"/>
      <c r="D488" s="145"/>
      <c r="E488" s="145"/>
      <c r="F488" s="145"/>
      <c r="G488" s="145"/>
      <c r="H488" s="145"/>
      <c r="I488" s="145"/>
      <c r="J488" s="145"/>
      <c r="K488" s="145"/>
      <c r="L488" s="145"/>
      <c r="M488" s="145"/>
      <c r="N488" s="145"/>
      <c r="O488" s="145"/>
      <c r="P488" s="164"/>
      <c r="Q488" s="164"/>
      <c r="R488" s="141"/>
      <c r="S488" s="153"/>
      <c r="T488" s="153"/>
      <c r="U488" s="6" t="s">
        <v>91</v>
      </c>
      <c r="V488" s="14"/>
      <c r="W488" s="14"/>
      <c r="X488" s="14"/>
      <c r="Y488" s="14"/>
      <c r="Z488" s="14"/>
      <c r="AA488" s="14"/>
      <c r="AB488" s="14"/>
      <c r="AC488" s="14"/>
      <c r="AD488" s="14"/>
      <c r="AE488" s="14"/>
      <c r="AF488" s="14"/>
      <c r="AG488" s="14"/>
      <c r="AH488" s="14"/>
      <c r="AI488" s="13"/>
      <c r="AJ488" s="14"/>
      <c r="AK488" s="14"/>
      <c r="AL488" s="14"/>
      <c r="AM488" s="13"/>
      <c r="AN488" s="13"/>
      <c r="AO488" s="14"/>
      <c r="AP488" s="14"/>
      <c r="AQ488" s="14"/>
      <c r="AR488" s="14"/>
      <c r="AS488" s="13"/>
      <c r="AT488" s="14"/>
      <c r="AU488" s="14"/>
      <c r="AV488" s="14"/>
      <c r="AW488" s="14"/>
      <c r="AX488" s="13"/>
      <c r="AY488" s="13"/>
      <c r="AZ488" s="14"/>
      <c r="BA488" s="13"/>
      <c r="BB488" s="13"/>
      <c r="BC488" s="13"/>
      <c r="BD488" s="13"/>
      <c r="BE488" s="13"/>
      <c r="BF488" s="13"/>
      <c r="BG488" s="14"/>
      <c r="BH488" s="13"/>
      <c r="BI488" s="13"/>
      <c r="BJ488" s="13"/>
      <c r="BK488" s="13"/>
      <c r="BL488" s="13"/>
      <c r="BM488" s="13"/>
      <c r="BN488" s="14"/>
      <c r="BO488" s="14"/>
      <c r="BP488" s="14"/>
      <c r="BQ488" s="14"/>
      <c r="BR488" s="13"/>
      <c r="BS488" s="13"/>
      <c r="BT488" s="13"/>
      <c r="BU488" s="153"/>
      <c r="BV488" s="153"/>
      <c r="BW488" s="153"/>
      <c r="BX488" s="153"/>
      <c r="BY488" s="153"/>
      <c r="BZ488" s="153"/>
      <c r="CA488" s="153"/>
      <c r="CB488" s="218"/>
      <c r="CC488" s="218"/>
    </row>
    <row r="489" spans="1:81" ht="60" customHeight="1" x14ac:dyDescent="0.55000000000000004">
      <c r="A489" s="154" t="s">
        <v>317</v>
      </c>
      <c r="B489" s="146"/>
      <c r="C489" s="145" t="s">
        <v>2032</v>
      </c>
      <c r="D489" s="145" t="s">
        <v>389</v>
      </c>
      <c r="E489" s="145" t="s">
        <v>348</v>
      </c>
      <c r="F489" s="145" t="s">
        <v>874</v>
      </c>
      <c r="G489" s="145" t="s">
        <v>2584</v>
      </c>
      <c r="H489" s="149" t="s">
        <v>2585</v>
      </c>
      <c r="I489" s="145" t="s">
        <v>2586</v>
      </c>
      <c r="J489" s="147" t="s">
        <v>2587</v>
      </c>
      <c r="K489" s="145"/>
      <c r="L489" s="145" t="s">
        <v>517</v>
      </c>
      <c r="M489" s="145" t="s">
        <v>544</v>
      </c>
      <c r="N489" s="145" t="s">
        <v>390</v>
      </c>
      <c r="O489" s="154" t="s">
        <v>391</v>
      </c>
      <c r="P489" s="157" t="str">
        <f>HYPERLINK("https://www.mlit.go.jp/road/sisaku/inspection-support/pdf/c/BR030022.pdf","性能カタログ")</f>
        <v>性能カタログ</v>
      </c>
      <c r="Q489" s="157" t="str">
        <f>HYPERLINK("https://www.mlit.go.jp/road/sisaku/inspection-support/pdf/s/BR030022.pdf","技術の性能確認シート")</f>
        <v>技術の性能確認シート</v>
      </c>
      <c r="R489" s="139" t="s">
        <v>392</v>
      </c>
      <c r="S489" s="142" t="s">
        <v>720</v>
      </c>
      <c r="T489" s="202"/>
      <c r="U489" s="6" t="s">
        <v>86</v>
      </c>
      <c r="V489" s="13"/>
      <c r="W489" s="13"/>
      <c r="X489" s="13"/>
      <c r="Y489" s="13"/>
      <c r="Z489" s="13"/>
      <c r="AA489" s="13"/>
      <c r="AB489" s="13"/>
      <c r="AC489" s="13"/>
      <c r="AD489" s="13"/>
      <c r="AE489" s="13"/>
      <c r="AF489" s="13"/>
      <c r="AG489" s="13"/>
      <c r="AH489" s="13"/>
      <c r="AI489" s="13"/>
      <c r="AJ489" s="13"/>
      <c r="AK489" s="14"/>
      <c r="AL489" s="13"/>
      <c r="AM489" s="13"/>
      <c r="AN489" s="13"/>
      <c r="AO489" s="13"/>
      <c r="AP489" s="13"/>
      <c r="AQ489" s="14"/>
      <c r="AR489" s="14"/>
      <c r="AS489" s="13"/>
      <c r="AT489" s="13"/>
      <c r="AU489" s="13"/>
      <c r="AV489" s="13"/>
      <c r="AW489" s="13"/>
      <c r="AX489" s="13"/>
      <c r="AY489" s="13"/>
      <c r="AZ489" s="14"/>
      <c r="BA489" s="14"/>
      <c r="BB489" s="13"/>
      <c r="BC489" s="13"/>
      <c r="BD489" s="13"/>
      <c r="BE489" s="13"/>
      <c r="BF489" s="13"/>
      <c r="BG489" s="14"/>
      <c r="BH489" s="14"/>
      <c r="BI489" s="14"/>
      <c r="BJ489" s="14"/>
      <c r="BK489" s="14"/>
      <c r="BL489" s="14"/>
      <c r="BM489" s="14"/>
      <c r="BN489" s="13"/>
      <c r="BO489" s="13"/>
      <c r="BP489" s="13"/>
      <c r="BQ489" s="13"/>
      <c r="BR489" s="14"/>
      <c r="BS489" s="14"/>
      <c r="BT489" s="14"/>
      <c r="BU489" s="151"/>
      <c r="BV489" s="151"/>
      <c r="BW489" s="151"/>
      <c r="BX489" s="151"/>
      <c r="BY489" s="151"/>
      <c r="BZ489" s="151"/>
      <c r="CA489" s="151"/>
      <c r="CB489" s="216"/>
      <c r="CC489" s="216"/>
    </row>
    <row r="490" spans="1:81" ht="60" customHeight="1" x14ac:dyDescent="0.55000000000000004">
      <c r="A490" s="154"/>
      <c r="B490" s="146"/>
      <c r="C490" s="145"/>
      <c r="D490" s="145"/>
      <c r="E490" s="145"/>
      <c r="F490" s="145"/>
      <c r="G490" s="145"/>
      <c r="H490" s="149"/>
      <c r="I490" s="145"/>
      <c r="J490" s="147"/>
      <c r="K490" s="145"/>
      <c r="L490" s="145"/>
      <c r="M490" s="145"/>
      <c r="N490" s="145"/>
      <c r="O490" s="154"/>
      <c r="P490" s="158"/>
      <c r="Q490" s="158"/>
      <c r="R490" s="140"/>
      <c r="S490" s="143"/>
      <c r="T490" s="152"/>
      <c r="U490" s="6" t="s">
        <v>87</v>
      </c>
      <c r="V490" s="13" t="s">
        <v>2588</v>
      </c>
      <c r="W490" s="13" t="s">
        <v>2589</v>
      </c>
      <c r="X490" s="13" t="s">
        <v>2589</v>
      </c>
      <c r="Y490" s="13" t="s">
        <v>2589</v>
      </c>
      <c r="Z490" s="13" t="s">
        <v>2589</v>
      </c>
      <c r="AA490" s="14"/>
      <c r="AB490" s="14"/>
      <c r="AC490" s="14"/>
      <c r="AD490" s="13" t="s">
        <v>2589</v>
      </c>
      <c r="AE490" s="13" t="s">
        <v>2589</v>
      </c>
      <c r="AF490" s="13" t="s">
        <v>2589</v>
      </c>
      <c r="AG490" s="14"/>
      <c r="AH490" s="13"/>
      <c r="AI490" s="13"/>
      <c r="AJ490" s="13" t="s">
        <v>2589</v>
      </c>
      <c r="AK490" s="13" t="s">
        <v>2589</v>
      </c>
      <c r="AL490" s="13"/>
      <c r="AM490" s="13"/>
      <c r="AN490" s="14"/>
      <c r="AO490" s="14"/>
      <c r="AP490" s="13"/>
      <c r="AQ490" s="13"/>
      <c r="AR490" s="13"/>
      <c r="AS490" s="13"/>
      <c r="AT490" s="13"/>
      <c r="AU490" s="13"/>
      <c r="AV490" s="13"/>
      <c r="AW490" s="13"/>
      <c r="AX490" s="13"/>
      <c r="AY490" s="14"/>
      <c r="AZ490" s="13"/>
      <c r="BA490" s="13"/>
      <c r="BB490" s="14"/>
      <c r="BC490" s="14"/>
      <c r="BD490" s="13"/>
      <c r="BE490" s="14"/>
      <c r="BF490" s="14"/>
      <c r="BG490" s="13"/>
      <c r="BH490" s="13"/>
      <c r="BI490" s="13"/>
      <c r="BJ490" s="13"/>
      <c r="BK490" s="13"/>
      <c r="BL490" s="13"/>
      <c r="BM490" s="13"/>
      <c r="BN490" s="13"/>
      <c r="BO490" s="13"/>
      <c r="BP490" s="13"/>
      <c r="BQ490" s="13"/>
      <c r="BR490" s="13"/>
      <c r="BS490" s="13"/>
      <c r="BT490" s="13"/>
      <c r="BU490" s="152"/>
      <c r="BV490" s="152"/>
      <c r="BW490" s="152"/>
      <c r="BX490" s="152"/>
      <c r="BY490" s="152"/>
      <c r="BZ490" s="152"/>
      <c r="CA490" s="152"/>
      <c r="CB490" s="217"/>
      <c r="CC490" s="217"/>
    </row>
    <row r="491" spans="1:81" ht="60" customHeight="1" x14ac:dyDescent="0.55000000000000004">
      <c r="A491" s="154"/>
      <c r="B491" s="146"/>
      <c r="C491" s="145"/>
      <c r="D491" s="145"/>
      <c r="E491" s="145"/>
      <c r="F491" s="145"/>
      <c r="G491" s="145"/>
      <c r="H491" s="149"/>
      <c r="I491" s="145"/>
      <c r="J491" s="147"/>
      <c r="K491" s="145"/>
      <c r="L491" s="145"/>
      <c r="M491" s="145"/>
      <c r="N491" s="145"/>
      <c r="O491" s="154"/>
      <c r="P491" s="159"/>
      <c r="Q491" s="159"/>
      <c r="R491" s="141"/>
      <c r="S491" s="144"/>
      <c r="T491" s="153"/>
      <c r="U491" s="6" t="s">
        <v>91</v>
      </c>
      <c r="V491" s="14"/>
      <c r="W491" s="14"/>
      <c r="X491" s="14"/>
      <c r="Y491" s="14"/>
      <c r="Z491" s="14"/>
      <c r="AA491" s="14"/>
      <c r="AB491" s="14"/>
      <c r="AC491" s="14"/>
      <c r="AD491" s="14"/>
      <c r="AE491" s="14"/>
      <c r="AF491" s="14"/>
      <c r="AG491" s="14"/>
      <c r="AH491" s="14"/>
      <c r="AI491" s="13"/>
      <c r="AJ491" s="14"/>
      <c r="AK491" s="14"/>
      <c r="AL491" s="14"/>
      <c r="AM491" s="13"/>
      <c r="AN491" s="13"/>
      <c r="AO491" s="14"/>
      <c r="AP491" s="14"/>
      <c r="AQ491" s="14"/>
      <c r="AR491" s="14"/>
      <c r="AS491" s="13"/>
      <c r="AT491" s="14"/>
      <c r="AU491" s="14"/>
      <c r="AV491" s="14"/>
      <c r="AW491" s="14"/>
      <c r="AX491" s="13"/>
      <c r="AY491" s="13"/>
      <c r="AZ491" s="14"/>
      <c r="BA491" s="13"/>
      <c r="BB491" s="13"/>
      <c r="BC491" s="13"/>
      <c r="BD491" s="13"/>
      <c r="BE491" s="13"/>
      <c r="BF491" s="13"/>
      <c r="BG491" s="14"/>
      <c r="BH491" s="13"/>
      <c r="BI491" s="13"/>
      <c r="BJ491" s="13"/>
      <c r="BK491" s="13"/>
      <c r="BL491" s="13"/>
      <c r="BM491" s="13"/>
      <c r="BN491" s="14"/>
      <c r="BO491" s="14"/>
      <c r="BP491" s="14"/>
      <c r="BQ491" s="14"/>
      <c r="BR491" s="13"/>
      <c r="BS491" s="13"/>
      <c r="BT491" s="13"/>
      <c r="BU491" s="153"/>
      <c r="BV491" s="153"/>
      <c r="BW491" s="153"/>
      <c r="BX491" s="153"/>
      <c r="BY491" s="153"/>
      <c r="BZ491" s="153"/>
      <c r="CA491" s="153"/>
      <c r="CB491" s="218"/>
      <c r="CC491" s="218"/>
    </row>
    <row r="492" spans="1:81" ht="60" customHeight="1" x14ac:dyDescent="0.55000000000000004">
      <c r="A492" s="154" t="s">
        <v>317</v>
      </c>
      <c r="B492" s="146"/>
      <c r="C492" s="145" t="s">
        <v>2033</v>
      </c>
      <c r="D492" s="145" t="s">
        <v>393</v>
      </c>
      <c r="E492" s="145" t="s">
        <v>2440</v>
      </c>
      <c r="F492" s="145" t="s">
        <v>2441</v>
      </c>
      <c r="G492" s="145" t="s">
        <v>2442</v>
      </c>
      <c r="H492" s="145" t="s">
        <v>2443</v>
      </c>
      <c r="I492" s="145" t="s">
        <v>807</v>
      </c>
      <c r="J492" s="145"/>
      <c r="K492" s="145"/>
      <c r="L492" s="145" t="s">
        <v>514</v>
      </c>
      <c r="M492" s="145" t="s">
        <v>513</v>
      </c>
      <c r="N492" s="145" t="s">
        <v>369</v>
      </c>
      <c r="O492" s="154" t="s">
        <v>394</v>
      </c>
      <c r="P492" s="157" t="str">
        <f>HYPERLINK("https://www.mlit.go.jp/road/sisaku/inspection-support/pdf/c/BR030023.pdf","性能カタログ")</f>
        <v>性能カタログ</v>
      </c>
      <c r="Q492" s="157" t="str">
        <f>HYPERLINK("https://www.mlit.go.jp/road/sisaku/inspection-support/pdf/s/BR030023.pdf","技術の性能確認シート")</f>
        <v>技術の性能確認シート</v>
      </c>
      <c r="R492" s="139" t="s">
        <v>395</v>
      </c>
      <c r="S492" s="142" t="s">
        <v>721</v>
      </c>
      <c r="T492" s="151"/>
      <c r="U492" s="6" t="s">
        <v>86</v>
      </c>
      <c r="V492" s="13"/>
      <c r="W492" s="13"/>
      <c r="X492" s="13"/>
      <c r="Y492" s="13"/>
      <c r="Z492" s="13"/>
      <c r="AA492" s="13"/>
      <c r="AB492" s="13"/>
      <c r="AC492" s="13"/>
      <c r="AD492" s="13"/>
      <c r="AE492" s="13"/>
      <c r="AF492" s="13"/>
      <c r="AG492" s="13"/>
      <c r="AH492" s="13"/>
      <c r="AI492" s="13"/>
      <c r="AJ492" s="13"/>
      <c r="AK492" s="14"/>
      <c r="AL492" s="13"/>
      <c r="AM492" s="13"/>
      <c r="AN492" s="13"/>
      <c r="AO492" s="13"/>
      <c r="AP492" s="13"/>
      <c r="AQ492" s="14"/>
      <c r="AR492" s="14"/>
      <c r="AS492" s="13"/>
      <c r="AT492" s="13"/>
      <c r="AU492" s="13"/>
      <c r="AV492" s="13"/>
      <c r="AW492" s="13"/>
      <c r="AX492" s="13"/>
      <c r="AY492" s="13"/>
      <c r="AZ492" s="14"/>
      <c r="BA492" s="14"/>
      <c r="BB492" s="13"/>
      <c r="BC492" s="13"/>
      <c r="BD492" s="13"/>
      <c r="BE492" s="13"/>
      <c r="BF492" s="13"/>
      <c r="BG492" s="14"/>
      <c r="BH492" s="14"/>
      <c r="BI492" s="14"/>
      <c r="BJ492" s="14"/>
      <c r="BK492" s="14"/>
      <c r="BL492" s="14"/>
      <c r="BM492" s="14"/>
      <c r="BN492" s="13"/>
      <c r="BO492" s="13"/>
      <c r="BP492" s="13"/>
      <c r="BQ492" s="13"/>
      <c r="BR492" s="14"/>
      <c r="BS492" s="14"/>
      <c r="BT492" s="14"/>
      <c r="BU492" s="151"/>
      <c r="BV492" s="151"/>
      <c r="BW492" s="151"/>
      <c r="BX492" s="151"/>
      <c r="BY492" s="151"/>
      <c r="BZ492" s="151"/>
      <c r="CA492" s="151"/>
      <c r="CB492" s="216"/>
      <c r="CC492" s="216"/>
    </row>
    <row r="493" spans="1:81" ht="60" customHeight="1" x14ac:dyDescent="0.55000000000000004">
      <c r="A493" s="154"/>
      <c r="B493" s="146"/>
      <c r="C493" s="145"/>
      <c r="D493" s="145"/>
      <c r="E493" s="145"/>
      <c r="F493" s="145"/>
      <c r="G493" s="145"/>
      <c r="H493" s="145"/>
      <c r="I493" s="145"/>
      <c r="J493" s="145"/>
      <c r="K493" s="145"/>
      <c r="L493" s="145"/>
      <c r="M493" s="145"/>
      <c r="N493" s="145"/>
      <c r="O493" s="154"/>
      <c r="P493" s="158"/>
      <c r="Q493" s="158"/>
      <c r="R493" s="140"/>
      <c r="S493" s="143"/>
      <c r="T493" s="152"/>
      <c r="U493" s="6" t="s">
        <v>87</v>
      </c>
      <c r="V493" s="13"/>
      <c r="W493" s="13"/>
      <c r="X493" s="13"/>
      <c r="Y493" s="13"/>
      <c r="Z493" s="13"/>
      <c r="AA493" s="14"/>
      <c r="AB493" s="14"/>
      <c r="AC493" s="14"/>
      <c r="AD493" s="13"/>
      <c r="AE493" s="13"/>
      <c r="AF493" s="13"/>
      <c r="AG493" s="14"/>
      <c r="AH493" s="13"/>
      <c r="AI493" s="13"/>
      <c r="AJ493" s="13"/>
      <c r="AK493" s="13"/>
      <c r="AL493" s="13" t="s">
        <v>929</v>
      </c>
      <c r="AM493" s="13"/>
      <c r="AN493" s="14"/>
      <c r="AO493" s="14"/>
      <c r="AP493" s="13"/>
      <c r="AQ493" s="13"/>
      <c r="AR493" s="13"/>
      <c r="AS493" s="13"/>
      <c r="AT493" s="13"/>
      <c r="AU493" s="13"/>
      <c r="AV493" s="13"/>
      <c r="AW493" s="13"/>
      <c r="AX493" s="13"/>
      <c r="AY493" s="14"/>
      <c r="AZ493" s="13"/>
      <c r="BA493" s="13"/>
      <c r="BB493" s="14"/>
      <c r="BC493" s="14"/>
      <c r="BD493" s="13"/>
      <c r="BE493" s="14"/>
      <c r="BF493" s="14"/>
      <c r="BG493" s="13"/>
      <c r="BH493" s="13"/>
      <c r="BI493" s="13"/>
      <c r="BJ493" s="13"/>
      <c r="BK493" s="13"/>
      <c r="BL493" s="13"/>
      <c r="BM493" s="13"/>
      <c r="BN493" s="13"/>
      <c r="BO493" s="13"/>
      <c r="BP493" s="13"/>
      <c r="BQ493" s="13"/>
      <c r="BR493" s="13"/>
      <c r="BS493" s="13"/>
      <c r="BT493" s="13"/>
      <c r="BU493" s="152"/>
      <c r="BV493" s="152"/>
      <c r="BW493" s="152"/>
      <c r="BX493" s="152"/>
      <c r="BY493" s="152"/>
      <c r="BZ493" s="152"/>
      <c r="CA493" s="152"/>
      <c r="CB493" s="217"/>
      <c r="CC493" s="217"/>
    </row>
    <row r="494" spans="1:81" ht="60" customHeight="1" x14ac:dyDescent="0.55000000000000004">
      <c r="A494" s="154"/>
      <c r="B494" s="146"/>
      <c r="C494" s="145"/>
      <c r="D494" s="145"/>
      <c r="E494" s="145"/>
      <c r="F494" s="145"/>
      <c r="G494" s="145"/>
      <c r="H494" s="145"/>
      <c r="I494" s="145"/>
      <c r="J494" s="145"/>
      <c r="K494" s="145"/>
      <c r="L494" s="145"/>
      <c r="M494" s="145"/>
      <c r="N494" s="145"/>
      <c r="O494" s="154"/>
      <c r="P494" s="159"/>
      <c r="Q494" s="159"/>
      <c r="R494" s="141"/>
      <c r="S494" s="144"/>
      <c r="T494" s="153"/>
      <c r="U494" s="6" t="s">
        <v>91</v>
      </c>
      <c r="V494" s="14"/>
      <c r="W494" s="14"/>
      <c r="X494" s="14"/>
      <c r="Y494" s="14"/>
      <c r="Z494" s="14"/>
      <c r="AA494" s="14"/>
      <c r="AB494" s="14"/>
      <c r="AC494" s="14"/>
      <c r="AD494" s="14"/>
      <c r="AE494" s="14"/>
      <c r="AF494" s="14"/>
      <c r="AG494" s="14"/>
      <c r="AH494" s="14"/>
      <c r="AI494" s="13"/>
      <c r="AJ494" s="14"/>
      <c r="AK494" s="14"/>
      <c r="AL494" s="14"/>
      <c r="AM494" s="13"/>
      <c r="AN494" s="13"/>
      <c r="AO494" s="14"/>
      <c r="AP494" s="14"/>
      <c r="AQ494" s="14"/>
      <c r="AR494" s="14"/>
      <c r="AS494" s="13"/>
      <c r="AT494" s="14"/>
      <c r="AU494" s="14"/>
      <c r="AV494" s="14"/>
      <c r="AW494" s="14"/>
      <c r="AX494" s="13"/>
      <c r="AY494" s="13"/>
      <c r="AZ494" s="14"/>
      <c r="BA494" s="13"/>
      <c r="BB494" s="13"/>
      <c r="BC494" s="13"/>
      <c r="BD494" s="13"/>
      <c r="BE494" s="13"/>
      <c r="BF494" s="13"/>
      <c r="BG494" s="14"/>
      <c r="BH494" s="13"/>
      <c r="BI494" s="13"/>
      <c r="BJ494" s="13"/>
      <c r="BK494" s="13"/>
      <c r="BL494" s="13"/>
      <c r="BM494" s="13"/>
      <c r="BN494" s="14"/>
      <c r="BO494" s="14"/>
      <c r="BP494" s="14"/>
      <c r="BQ494" s="14"/>
      <c r="BR494" s="13"/>
      <c r="BS494" s="13"/>
      <c r="BT494" s="13"/>
      <c r="BU494" s="153"/>
      <c r="BV494" s="153"/>
      <c r="BW494" s="153"/>
      <c r="BX494" s="153"/>
      <c r="BY494" s="153"/>
      <c r="BZ494" s="153"/>
      <c r="CA494" s="153"/>
      <c r="CB494" s="218"/>
      <c r="CC494" s="218"/>
    </row>
    <row r="495" spans="1:81" ht="60" customHeight="1" x14ac:dyDescent="0.55000000000000004">
      <c r="A495" s="154" t="s">
        <v>317</v>
      </c>
      <c r="B495" s="146"/>
      <c r="C495" s="145" t="s">
        <v>2034</v>
      </c>
      <c r="D495" s="145" t="s">
        <v>396</v>
      </c>
      <c r="E495" s="145" t="s">
        <v>397</v>
      </c>
      <c r="F495" s="145" t="s">
        <v>636</v>
      </c>
      <c r="G495" s="145" t="s">
        <v>637</v>
      </c>
      <c r="H495" s="145" t="s">
        <v>638</v>
      </c>
      <c r="I495" s="145" t="s">
        <v>826</v>
      </c>
      <c r="J495" s="145"/>
      <c r="K495" s="150" t="s">
        <v>777</v>
      </c>
      <c r="L495" s="145" t="s">
        <v>514</v>
      </c>
      <c r="M495" s="145" t="s">
        <v>541</v>
      </c>
      <c r="N495" s="145" t="s">
        <v>369</v>
      </c>
      <c r="O495" s="154" t="s">
        <v>398</v>
      </c>
      <c r="P495" s="157" t="str">
        <f>HYPERLINK("https://www.mlit.go.jp/road/sisaku/inspection-support/pdf/c/BR030024.pdf","性能カタログ")</f>
        <v>性能カタログ</v>
      </c>
      <c r="Q495" s="157" t="str">
        <f>HYPERLINK("https://www.mlit.go.jp/road/sisaku/inspection-support/pdf/s/BR030024.pdf","技術の性能確認シート")</f>
        <v>技術の性能確認シート</v>
      </c>
      <c r="R495" s="139" t="s">
        <v>399</v>
      </c>
      <c r="S495" s="142" t="s">
        <v>2797</v>
      </c>
      <c r="T495" s="151"/>
      <c r="U495" s="6" t="s">
        <v>86</v>
      </c>
      <c r="V495" s="13"/>
      <c r="W495" s="13"/>
      <c r="X495" s="13"/>
      <c r="Y495" s="13"/>
      <c r="Z495" s="13"/>
      <c r="AA495" s="13"/>
      <c r="AB495" s="13"/>
      <c r="AC495" s="13"/>
      <c r="AD495" s="13"/>
      <c r="AE495" s="13"/>
      <c r="AF495" s="13"/>
      <c r="AG495" s="13"/>
      <c r="AH495" s="13"/>
      <c r="AI495" s="13"/>
      <c r="AJ495" s="13"/>
      <c r="AK495" s="14"/>
      <c r="AL495" s="13"/>
      <c r="AM495" s="13"/>
      <c r="AN495" s="13"/>
      <c r="AO495" s="13"/>
      <c r="AP495" s="13"/>
      <c r="AQ495" s="14"/>
      <c r="AR495" s="14"/>
      <c r="AS495" s="13"/>
      <c r="AT495" s="13"/>
      <c r="AU495" s="13"/>
      <c r="AV495" s="13"/>
      <c r="AW495" s="13"/>
      <c r="AX495" s="13"/>
      <c r="AY495" s="13"/>
      <c r="AZ495" s="14"/>
      <c r="BA495" s="14"/>
      <c r="BB495" s="13"/>
      <c r="BC495" s="13"/>
      <c r="BD495" s="13"/>
      <c r="BE495" s="13"/>
      <c r="BF495" s="13"/>
      <c r="BG495" s="14"/>
      <c r="BH495" s="14"/>
      <c r="BI495" s="14"/>
      <c r="BJ495" s="14"/>
      <c r="BK495" s="14"/>
      <c r="BL495" s="14"/>
      <c r="BM495" s="14"/>
      <c r="BN495" s="13"/>
      <c r="BO495" s="13"/>
      <c r="BP495" s="13"/>
      <c r="BQ495" s="13"/>
      <c r="BR495" s="14"/>
      <c r="BS495" s="14"/>
      <c r="BT495" s="14"/>
      <c r="BU495" s="151"/>
      <c r="BV495" s="151"/>
      <c r="BW495" s="151"/>
      <c r="BX495" s="151"/>
      <c r="BY495" s="151"/>
      <c r="BZ495" s="151"/>
      <c r="CA495" s="151" t="s">
        <v>916</v>
      </c>
      <c r="CB495" s="216"/>
      <c r="CC495" s="216"/>
    </row>
    <row r="496" spans="1:81" ht="60" customHeight="1" x14ac:dyDescent="0.55000000000000004">
      <c r="A496" s="154"/>
      <c r="B496" s="146"/>
      <c r="C496" s="145"/>
      <c r="D496" s="145"/>
      <c r="E496" s="145"/>
      <c r="F496" s="145"/>
      <c r="G496" s="145"/>
      <c r="H496" s="145"/>
      <c r="I496" s="145"/>
      <c r="J496" s="145"/>
      <c r="K496" s="145"/>
      <c r="L496" s="145"/>
      <c r="M496" s="145"/>
      <c r="N496" s="145"/>
      <c r="O496" s="154"/>
      <c r="P496" s="158"/>
      <c r="Q496" s="158"/>
      <c r="R496" s="140"/>
      <c r="S496" s="143"/>
      <c r="T496" s="152"/>
      <c r="U496" s="6" t="s">
        <v>87</v>
      </c>
      <c r="V496" s="13"/>
      <c r="W496" s="13"/>
      <c r="X496" s="13"/>
      <c r="Y496" s="13"/>
      <c r="Z496" s="13"/>
      <c r="AA496" s="14"/>
      <c r="AB496" s="14"/>
      <c r="AC496" s="14"/>
      <c r="AD496" s="13"/>
      <c r="AE496" s="13"/>
      <c r="AF496" s="13"/>
      <c r="AG496" s="14"/>
      <c r="AH496" s="13"/>
      <c r="AI496" s="13"/>
      <c r="AJ496" s="13"/>
      <c r="AK496" s="13"/>
      <c r="AL496" s="13" t="s">
        <v>929</v>
      </c>
      <c r="AM496" s="13"/>
      <c r="AN496" s="14"/>
      <c r="AO496" s="14"/>
      <c r="AP496" s="13"/>
      <c r="AQ496" s="13"/>
      <c r="AR496" s="13"/>
      <c r="AS496" s="13"/>
      <c r="AT496" s="13"/>
      <c r="AU496" s="13"/>
      <c r="AV496" s="13"/>
      <c r="AW496" s="13"/>
      <c r="AX496" s="13"/>
      <c r="AY496" s="14"/>
      <c r="AZ496" s="13"/>
      <c r="BA496" s="13"/>
      <c r="BB496" s="14"/>
      <c r="BC496" s="14"/>
      <c r="BD496" s="13"/>
      <c r="BE496" s="14"/>
      <c r="BF496" s="14"/>
      <c r="BG496" s="13"/>
      <c r="BH496" s="13"/>
      <c r="BI496" s="13"/>
      <c r="BJ496" s="13"/>
      <c r="BK496" s="13"/>
      <c r="BL496" s="13"/>
      <c r="BM496" s="13"/>
      <c r="BN496" s="13"/>
      <c r="BO496" s="13"/>
      <c r="BP496" s="13"/>
      <c r="BQ496" s="13"/>
      <c r="BR496" s="13"/>
      <c r="BS496" s="13"/>
      <c r="BT496" s="13"/>
      <c r="BU496" s="152"/>
      <c r="BV496" s="152"/>
      <c r="BW496" s="152"/>
      <c r="BX496" s="152"/>
      <c r="BY496" s="152"/>
      <c r="BZ496" s="152"/>
      <c r="CA496" s="152"/>
      <c r="CB496" s="217"/>
      <c r="CC496" s="217"/>
    </row>
    <row r="497" spans="1:81" ht="60" customHeight="1" x14ac:dyDescent="0.55000000000000004">
      <c r="A497" s="154"/>
      <c r="B497" s="146"/>
      <c r="C497" s="145"/>
      <c r="D497" s="145"/>
      <c r="E497" s="145"/>
      <c r="F497" s="145"/>
      <c r="G497" s="145"/>
      <c r="H497" s="145"/>
      <c r="I497" s="145"/>
      <c r="J497" s="145"/>
      <c r="K497" s="145"/>
      <c r="L497" s="145"/>
      <c r="M497" s="145"/>
      <c r="N497" s="145"/>
      <c r="O497" s="154"/>
      <c r="P497" s="159"/>
      <c r="Q497" s="159"/>
      <c r="R497" s="141"/>
      <c r="S497" s="144"/>
      <c r="T497" s="153"/>
      <c r="U497" s="6" t="s">
        <v>91</v>
      </c>
      <c r="V497" s="14"/>
      <c r="W497" s="14"/>
      <c r="X497" s="14"/>
      <c r="Y497" s="14"/>
      <c r="Z497" s="14"/>
      <c r="AA497" s="14"/>
      <c r="AB497" s="14"/>
      <c r="AC497" s="14"/>
      <c r="AD497" s="14"/>
      <c r="AE497" s="14"/>
      <c r="AF497" s="14"/>
      <c r="AG497" s="14"/>
      <c r="AH497" s="14"/>
      <c r="AI497" s="13"/>
      <c r="AJ497" s="14"/>
      <c r="AK497" s="14"/>
      <c r="AL497" s="14"/>
      <c r="AM497" s="13"/>
      <c r="AN497" s="13"/>
      <c r="AO497" s="14"/>
      <c r="AP497" s="14"/>
      <c r="AQ497" s="14"/>
      <c r="AR497" s="14"/>
      <c r="AS497" s="13"/>
      <c r="AT497" s="14"/>
      <c r="AU497" s="14"/>
      <c r="AV497" s="14"/>
      <c r="AW497" s="14"/>
      <c r="AX497" s="13"/>
      <c r="AY497" s="13"/>
      <c r="AZ497" s="14"/>
      <c r="BA497" s="13"/>
      <c r="BB497" s="13"/>
      <c r="BC497" s="13"/>
      <c r="BD497" s="13"/>
      <c r="BE497" s="13"/>
      <c r="BF497" s="13"/>
      <c r="BG497" s="14"/>
      <c r="BH497" s="13"/>
      <c r="BI497" s="13"/>
      <c r="BJ497" s="13"/>
      <c r="BK497" s="13"/>
      <c r="BL497" s="13"/>
      <c r="BM497" s="13"/>
      <c r="BN497" s="14"/>
      <c r="BO497" s="14"/>
      <c r="BP497" s="14"/>
      <c r="BQ497" s="14"/>
      <c r="BR497" s="13"/>
      <c r="BS497" s="13"/>
      <c r="BT497" s="13"/>
      <c r="BU497" s="153"/>
      <c r="BV497" s="153"/>
      <c r="BW497" s="153"/>
      <c r="BX497" s="153"/>
      <c r="BY497" s="153"/>
      <c r="BZ497" s="153"/>
      <c r="CA497" s="153"/>
      <c r="CB497" s="218"/>
      <c r="CC497" s="218"/>
    </row>
    <row r="498" spans="1:81" ht="60" customHeight="1" x14ac:dyDescent="0.55000000000000004">
      <c r="A498" s="154" t="s">
        <v>317</v>
      </c>
      <c r="B498" s="146"/>
      <c r="C498" s="145" t="s">
        <v>2035</v>
      </c>
      <c r="D498" s="145" t="s">
        <v>400</v>
      </c>
      <c r="E498" s="145" t="s">
        <v>401</v>
      </c>
      <c r="F498" s="145" t="s">
        <v>1013</v>
      </c>
      <c r="G498" s="145" t="s">
        <v>639</v>
      </c>
      <c r="H498" s="145" t="s">
        <v>640</v>
      </c>
      <c r="I498" s="145" t="s">
        <v>827</v>
      </c>
      <c r="J498" s="147" t="s">
        <v>936</v>
      </c>
      <c r="K498" s="145"/>
      <c r="L498" s="145" t="s">
        <v>514</v>
      </c>
      <c r="M498" s="145" t="s">
        <v>541</v>
      </c>
      <c r="N498" s="145" t="s">
        <v>369</v>
      </c>
      <c r="O498" s="154" t="s">
        <v>402</v>
      </c>
      <c r="P498" s="157" t="str">
        <f>HYPERLINK("https://www.mlit.go.jp/road/sisaku/inspection-support/pdf/c/BR030025.pdf","性能カタログ")</f>
        <v>性能カタログ</v>
      </c>
      <c r="Q498" s="157" t="str">
        <f>HYPERLINK("https://www.mlit.go.jp/road/sisaku/inspection-support/pdf/s/BR030025.pdf","技術の性能確認シート")</f>
        <v>技術の性能確認シート</v>
      </c>
      <c r="R498" s="139" t="s">
        <v>403</v>
      </c>
      <c r="S498" s="142" t="s">
        <v>722</v>
      </c>
      <c r="T498" s="203"/>
      <c r="U498" s="6" t="s">
        <v>86</v>
      </c>
      <c r="V498" s="13"/>
      <c r="W498" s="13"/>
      <c r="X498" s="13"/>
      <c r="Y498" s="13"/>
      <c r="Z498" s="13"/>
      <c r="AA498" s="13"/>
      <c r="AB498" s="13"/>
      <c r="AC498" s="13"/>
      <c r="AD498" s="13"/>
      <c r="AE498" s="13"/>
      <c r="AF498" s="13"/>
      <c r="AG498" s="13"/>
      <c r="AH498" s="13"/>
      <c r="AI498" s="13"/>
      <c r="AJ498" s="13"/>
      <c r="AK498" s="14"/>
      <c r="AL498" s="13"/>
      <c r="AM498" s="13"/>
      <c r="AN498" s="13"/>
      <c r="AO498" s="13"/>
      <c r="AP498" s="13"/>
      <c r="AQ498" s="14"/>
      <c r="AR498" s="14"/>
      <c r="AS498" s="13"/>
      <c r="AT498" s="13"/>
      <c r="AU498" s="13"/>
      <c r="AV498" s="13"/>
      <c r="AW498" s="13"/>
      <c r="AX498" s="13"/>
      <c r="AY498" s="13"/>
      <c r="AZ498" s="14"/>
      <c r="BA498" s="14"/>
      <c r="BB498" s="13"/>
      <c r="BC498" s="13"/>
      <c r="BD498" s="13"/>
      <c r="BE498" s="13"/>
      <c r="BF498" s="13"/>
      <c r="BG498" s="14"/>
      <c r="BH498" s="14"/>
      <c r="BI498" s="14"/>
      <c r="BJ498" s="14"/>
      <c r="BK498" s="14"/>
      <c r="BL498" s="14"/>
      <c r="BM498" s="14"/>
      <c r="BN498" s="13"/>
      <c r="BO498" s="13"/>
      <c r="BP498" s="13"/>
      <c r="BQ498" s="13"/>
      <c r="BR498" s="14"/>
      <c r="BS498" s="14"/>
      <c r="BT498" s="14"/>
      <c r="BU498" s="151"/>
      <c r="BV498" s="151"/>
      <c r="BW498" s="151"/>
      <c r="BX498" s="151"/>
      <c r="BY498" s="151"/>
      <c r="BZ498" s="151"/>
      <c r="CA498" s="151" t="s">
        <v>916</v>
      </c>
      <c r="CB498" s="216" t="s">
        <v>780</v>
      </c>
      <c r="CC498" s="216"/>
    </row>
    <row r="499" spans="1:81" ht="60" customHeight="1" x14ac:dyDescent="0.55000000000000004">
      <c r="A499" s="154"/>
      <c r="B499" s="146"/>
      <c r="C499" s="145"/>
      <c r="D499" s="145"/>
      <c r="E499" s="145"/>
      <c r="F499" s="145"/>
      <c r="G499" s="145"/>
      <c r="H499" s="145"/>
      <c r="I499" s="145"/>
      <c r="J499" s="145"/>
      <c r="K499" s="145"/>
      <c r="L499" s="145"/>
      <c r="M499" s="145"/>
      <c r="N499" s="145"/>
      <c r="O499" s="154"/>
      <c r="P499" s="158"/>
      <c r="Q499" s="158"/>
      <c r="R499" s="140"/>
      <c r="S499" s="143"/>
      <c r="T499" s="152"/>
      <c r="U499" s="6" t="s">
        <v>87</v>
      </c>
      <c r="V499" s="13"/>
      <c r="W499" s="13"/>
      <c r="X499" s="13"/>
      <c r="Y499" s="13"/>
      <c r="Z499" s="13"/>
      <c r="AA499" s="14"/>
      <c r="AB499" s="14"/>
      <c r="AC499" s="14"/>
      <c r="AD499" s="13"/>
      <c r="AE499" s="13"/>
      <c r="AF499" s="13"/>
      <c r="AG499" s="14"/>
      <c r="AH499" s="13"/>
      <c r="AI499" s="13"/>
      <c r="AJ499" s="13"/>
      <c r="AK499" s="13"/>
      <c r="AL499" s="13" t="s">
        <v>929</v>
      </c>
      <c r="AM499" s="13"/>
      <c r="AN499" s="14"/>
      <c r="AO499" s="14"/>
      <c r="AP499" s="13"/>
      <c r="AQ499" s="13"/>
      <c r="AR499" s="13"/>
      <c r="AS499" s="13"/>
      <c r="AT499" s="13"/>
      <c r="AU499" s="13"/>
      <c r="AV499" s="13"/>
      <c r="AW499" s="13"/>
      <c r="AX499" s="13"/>
      <c r="AY499" s="14"/>
      <c r="AZ499" s="13"/>
      <c r="BA499" s="13"/>
      <c r="BB499" s="14"/>
      <c r="BC499" s="14"/>
      <c r="BD499" s="13"/>
      <c r="BE499" s="14"/>
      <c r="BF499" s="14"/>
      <c r="BG499" s="13"/>
      <c r="BH499" s="13"/>
      <c r="BI499" s="13"/>
      <c r="BJ499" s="13"/>
      <c r="BK499" s="13"/>
      <c r="BL499" s="13"/>
      <c r="BM499" s="13"/>
      <c r="BN499" s="13"/>
      <c r="BO499" s="13"/>
      <c r="BP499" s="13"/>
      <c r="BQ499" s="13"/>
      <c r="BR499" s="13"/>
      <c r="BS499" s="13"/>
      <c r="BT499" s="13"/>
      <c r="BU499" s="152"/>
      <c r="BV499" s="152"/>
      <c r="BW499" s="152"/>
      <c r="BX499" s="152"/>
      <c r="BY499" s="152"/>
      <c r="BZ499" s="152"/>
      <c r="CA499" s="152"/>
      <c r="CB499" s="217"/>
      <c r="CC499" s="217"/>
    </row>
    <row r="500" spans="1:81" ht="60" customHeight="1" x14ac:dyDescent="0.55000000000000004">
      <c r="A500" s="154"/>
      <c r="B500" s="146"/>
      <c r="C500" s="145"/>
      <c r="D500" s="145"/>
      <c r="E500" s="145"/>
      <c r="F500" s="145"/>
      <c r="G500" s="145"/>
      <c r="H500" s="145"/>
      <c r="I500" s="145"/>
      <c r="J500" s="145"/>
      <c r="K500" s="145"/>
      <c r="L500" s="145"/>
      <c r="M500" s="145"/>
      <c r="N500" s="145"/>
      <c r="O500" s="154"/>
      <c r="P500" s="159"/>
      <c r="Q500" s="159"/>
      <c r="R500" s="141"/>
      <c r="S500" s="144"/>
      <c r="T500" s="153"/>
      <c r="U500" s="6" t="s">
        <v>91</v>
      </c>
      <c r="V500" s="14"/>
      <c r="W500" s="14"/>
      <c r="X500" s="14"/>
      <c r="Y500" s="14"/>
      <c r="Z500" s="14"/>
      <c r="AA500" s="14"/>
      <c r="AB500" s="14"/>
      <c r="AC500" s="14"/>
      <c r="AD500" s="14"/>
      <c r="AE500" s="14"/>
      <c r="AF500" s="14"/>
      <c r="AG500" s="14"/>
      <c r="AH500" s="14"/>
      <c r="AI500" s="13"/>
      <c r="AJ500" s="14"/>
      <c r="AK500" s="14"/>
      <c r="AL500" s="14"/>
      <c r="AM500" s="13"/>
      <c r="AN500" s="13"/>
      <c r="AO500" s="14"/>
      <c r="AP500" s="14"/>
      <c r="AQ500" s="14"/>
      <c r="AR500" s="14"/>
      <c r="AS500" s="13"/>
      <c r="AT500" s="14"/>
      <c r="AU500" s="14"/>
      <c r="AV500" s="14"/>
      <c r="AW500" s="14"/>
      <c r="AX500" s="13"/>
      <c r="AY500" s="13"/>
      <c r="AZ500" s="14"/>
      <c r="BA500" s="13"/>
      <c r="BB500" s="13"/>
      <c r="BC500" s="13"/>
      <c r="BD500" s="13"/>
      <c r="BE500" s="13"/>
      <c r="BF500" s="13"/>
      <c r="BG500" s="14"/>
      <c r="BH500" s="13"/>
      <c r="BI500" s="13"/>
      <c r="BJ500" s="13"/>
      <c r="BK500" s="13"/>
      <c r="BL500" s="13"/>
      <c r="BM500" s="13"/>
      <c r="BN500" s="14"/>
      <c r="BO500" s="14"/>
      <c r="BP500" s="14"/>
      <c r="BQ500" s="14"/>
      <c r="BR500" s="13"/>
      <c r="BS500" s="13"/>
      <c r="BT500" s="13"/>
      <c r="BU500" s="153"/>
      <c r="BV500" s="153"/>
      <c r="BW500" s="153"/>
      <c r="BX500" s="153"/>
      <c r="BY500" s="153"/>
      <c r="BZ500" s="153"/>
      <c r="CA500" s="153"/>
      <c r="CB500" s="218"/>
      <c r="CC500" s="218"/>
    </row>
    <row r="501" spans="1:81" ht="60" customHeight="1" x14ac:dyDescent="0.55000000000000004">
      <c r="A501" s="154" t="s">
        <v>317</v>
      </c>
      <c r="B501" s="146"/>
      <c r="C501" s="145" t="s">
        <v>2036</v>
      </c>
      <c r="D501" s="145" t="s">
        <v>404</v>
      </c>
      <c r="E501" s="145" t="s">
        <v>2358</v>
      </c>
      <c r="F501" s="145" t="s">
        <v>871</v>
      </c>
      <c r="G501" s="145" t="s">
        <v>641</v>
      </c>
      <c r="H501" s="145" t="s">
        <v>642</v>
      </c>
      <c r="I501" s="145" t="s">
        <v>2359</v>
      </c>
      <c r="J501" s="145"/>
      <c r="K501" s="145"/>
      <c r="L501" s="145" t="s">
        <v>514</v>
      </c>
      <c r="M501" s="145" t="s">
        <v>529</v>
      </c>
      <c r="N501" s="145" t="s">
        <v>319</v>
      </c>
      <c r="O501" s="154" t="s">
        <v>405</v>
      </c>
      <c r="P501" s="157" t="str">
        <f>HYPERLINK("https://www.mlit.go.jp/road/sisaku/inspection-support/pdf/c/BR030026.pdf","性能カタログ")</f>
        <v>性能カタログ</v>
      </c>
      <c r="Q501" s="157" t="str">
        <f>HYPERLINK("https://www.mlit.go.jp/road/sisaku/inspection-support/pdf/s/BR030026.pdf","技術の性能確認シート")</f>
        <v>技術の性能確認シート</v>
      </c>
      <c r="R501" s="139" t="s">
        <v>406</v>
      </c>
      <c r="S501" s="142" t="s">
        <v>723</v>
      </c>
      <c r="T501" s="151"/>
      <c r="U501" s="6" t="s">
        <v>86</v>
      </c>
      <c r="V501" s="13"/>
      <c r="W501" s="13"/>
      <c r="X501" s="13"/>
      <c r="Y501" s="13"/>
      <c r="Z501" s="13"/>
      <c r="AA501" s="13"/>
      <c r="AB501" s="13"/>
      <c r="AC501" s="13"/>
      <c r="AD501" s="13"/>
      <c r="AE501" s="13"/>
      <c r="AF501" s="13"/>
      <c r="AG501" s="13"/>
      <c r="AH501" s="13"/>
      <c r="AI501" s="13"/>
      <c r="AJ501" s="13"/>
      <c r="AK501" s="14"/>
      <c r="AL501" s="13"/>
      <c r="AM501" s="13"/>
      <c r="AN501" s="13" t="s">
        <v>900</v>
      </c>
      <c r="AO501" s="13"/>
      <c r="AP501" s="13"/>
      <c r="AQ501" s="14"/>
      <c r="AR501" s="14"/>
      <c r="AS501" s="13"/>
      <c r="AT501" s="13"/>
      <c r="AU501" s="13"/>
      <c r="AV501" s="13"/>
      <c r="AW501" s="13"/>
      <c r="AX501" s="13"/>
      <c r="AY501" s="13"/>
      <c r="AZ501" s="14"/>
      <c r="BA501" s="14"/>
      <c r="BB501" s="13"/>
      <c r="BC501" s="13"/>
      <c r="BD501" s="13"/>
      <c r="BE501" s="13"/>
      <c r="BF501" s="13"/>
      <c r="BG501" s="14"/>
      <c r="BH501" s="14"/>
      <c r="BI501" s="14"/>
      <c r="BJ501" s="14"/>
      <c r="BK501" s="14"/>
      <c r="BL501" s="14"/>
      <c r="BM501" s="14"/>
      <c r="BN501" s="13"/>
      <c r="BO501" s="13"/>
      <c r="BP501" s="13"/>
      <c r="BQ501" s="13"/>
      <c r="BR501" s="14"/>
      <c r="BS501" s="14"/>
      <c r="BT501" s="14"/>
      <c r="BU501" s="151"/>
      <c r="BV501" s="151"/>
      <c r="BW501" s="151"/>
      <c r="BX501" s="151"/>
      <c r="BY501" s="151"/>
      <c r="BZ501" s="151"/>
      <c r="CA501" s="151"/>
      <c r="CB501" s="216"/>
      <c r="CC501" s="216"/>
    </row>
    <row r="502" spans="1:81" ht="60" customHeight="1" x14ac:dyDescent="0.55000000000000004">
      <c r="A502" s="154"/>
      <c r="B502" s="146"/>
      <c r="C502" s="145"/>
      <c r="D502" s="145"/>
      <c r="E502" s="145"/>
      <c r="F502" s="145"/>
      <c r="G502" s="145"/>
      <c r="H502" s="145"/>
      <c r="I502" s="145"/>
      <c r="J502" s="145"/>
      <c r="K502" s="145"/>
      <c r="L502" s="145"/>
      <c r="M502" s="145"/>
      <c r="N502" s="145"/>
      <c r="O502" s="154"/>
      <c r="P502" s="158"/>
      <c r="Q502" s="158"/>
      <c r="R502" s="140"/>
      <c r="S502" s="143"/>
      <c r="T502" s="152"/>
      <c r="U502" s="6" t="s">
        <v>87</v>
      </c>
      <c r="V502" s="13"/>
      <c r="W502" s="13"/>
      <c r="X502" s="13"/>
      <c r="Y502" s="13"/>
      <c r="Z502" s="13"/>
      <c r="AA502" s="14"/>
      <c r="AB502" s="14"/>
      <c r="AC502" s="14"/>
      <c r="AD502" s="13"/>
      <c r="AE502" s="13"/>
      <c r="AF502" s="13"/>
      <c r="AG502" s="14"/>
      <c r="AH502" s="13"/>
      <c r="AI502" s="13"/>
      <c r="AJ502" s="13"/>
      <c r="AK502" s="13"/>
      <c r="AL502" s="13"/>
      <c r="AM502" s="13"/>
      <c r="AN502" s="14"/>
      <c r="AO502" s="14"/>
      <c r="AP502" s="13"/>
      <c r="AQ502" s="13"/>
      <c r="AR502" s="13"/>
      <c r="AS502" s="13"/>
      <c r="AT502" s="13"/>
      <c r="AU502" s="13"/>
      <c r="AV502" s="13"/>
      <c r="AW502" s="13"/>
      <c r="AX502" s="13"/>
      <c r="AY502" s="14"/>
      <c r="AZ502" s="13"/>
      <c r="BA502" s="13"/>
      <c r="BB502" s="14"/>
      <c r="BC502" s="14"/>
      <c r="BD502" s="13"/>
      <c r="BE502" s="14"/>
      <c r="BF502" s="14"/>
      <c r="BG502" s="13"/>
      <c r="BH502" s="13"/>
      <c r="BI502" s="13"/>
      <c r="BJ502" s="13"/>
      <c r="BK502" s="13"/>
      <c r="BL502" s="13"/>
      <c r="BM502" s="13"/>
      <c r="BN502" s="13"/>
      <c r="BO502" s="13"/>
      <c r="BP502" s="13"/>
      <c r="BQ502" s="13"/>
      <c r="BR502" s="13"/>
      <c r="BS502" s="13"/>
      <c r="BT502" s="13"/>
      <c r="BU502" s="152"/>
      <c r="BV502" s="152"/>
      <c r="BW502" s="152"/>
      <c r="BX502" s="152"/>
      <c r="BY502" s="152"/>
      <c r="BZ502" s="152"/>
      <c r="CA502" s="152"/>
      <c r="CB502" s="217"/>
      <c r="CC502" s="217"/>
    </row>
    <row r="503" spans="1:81" ht="60" customHeight="1" x14ac:dyDescent="0.55000000000000004">
      <c r="A503" s="154"/>
      <c r="B503" s="146"/>
      <c r="C503" s="145"/>
      <c r="D503" s="145"/>
      <c r="E503" s="145"/>
      <c r="F503" s="145"/>
      <c r="G503" s="145"/>
      <c r="H503" s="145"/>
      <c r="I503" s="145"/>
      <c r="J503" s="145"/>
      <c r="K503" s="145"/>
      <c r="L503" s="145"/>
      <c r="M503" s="145"/>
      <c r="N503" s="145"/>
      <c r="O503" s="154"/>
      <c r="P503" s="159"/>
      <c r="Q503" s="159"/>
      <c r="R503" s="141"/>
      <c r="S503" s="144"/>
      <c r="T503" s="153"/>
      <c r="U503" s="6" t="s">
        <v>91</v>
      </c>
      <c r="V503" s="14"/>
      <c r="W503" s="14"/>
      <c r="X503" s="14"/>
      <c r="Y503" s="14"/>
      <c r="Z503" s="14"/>
      <c r="AA503" s="14"/>
      <c r="AB503" s="14"/>
      <c r="AC503" s="14"/>
      <c r="AD503" s="14"/>
      <c r="AE503" s="14"/>
      <c r="AF503" s="14"/>
      <c r="AG503" s="14"/>
      <c r="AH503" s="14"/>
      <c r="AI503" s="13"/>
      <c r="AJ503" s="14"/>
      <c r="AK503" s="14"/>
      <c r="AL503" s="14"/>
      <c r="AM503" s="13"/>
      <c r="AN503" s="13"/>
      <c r="AO503" s="14"/>
      <c r="AP503" s="14"/>
      <c r="AQ503" s="14"/>
      <c r="AR503" s="14"/>
      <c r="AS503" s="13"/>
      <c r="AT503" s="14"/>
      <c r="AU503" s="14"/>
      <c r="AV503" s="14"/>
      <c r="AW503" s="14"/>
      <c r="AX503" s="13"/>
      <c r="AY503" s="13"/>
      <c r="AZ503" s="14"/>
      <c r="BA503" s="13"/>
      <c r="BB503" s="13"/>
      <c r="BC503" s="13"/>
      <c r="BD503" s="13"/>
      <c r="BE503" s="13"/>
      <c r="BF503" s="13"/>
      <c r="BG503" s="14"/>
      <c r="BH503" s="13"/>
      <c r="BI503" s="13"/>
      <c r="BJ503" s="13"/>
      <c r="BK503" s="13"/>
      <c r="BL503" s="13"/>
      <c r="BM503" s="13"/>
      <c r="BN503" s="14"/>
      <c r="BO503" s="14"/>
      <c r="BP503" s="14"/>
      <c r="BQ503" s="14"/>
      <c r="BR503" s="13"/>
      <c r="BS503" s="13"/>
      <c r="BT503" s="13"/>
      <c r="BU503" s="153"/>
      <c r="BV503" s="153"/>
      <c r="BW503" s="153"/>
      <c r="BX503" s="153"/>
      <c r="BY503" s="153"/>
      <c r="BZ503" s="153"/>
      <c r="CA503" s="153"/>
      <c r="CB503" s="218"/>
      <c r="CC503" s="218"/>
    </row>
    <row r="504" spans="1:81" ht="60" customHeight="1" x14ac:dyDescent="0.55000000000000004">
      <c r="A504" s="154" t="s">
        <v>317</v>
      </c>
      <c r="B504" s="146"/>
      <c r="C504" s="145" t="s">
        <v>2037</v>
      </c>
      <c r="D504" s="145" t="s">
        <v>407</v>
      </c>
      <c r="E504" s="145" t="s">
        <v>408</v>
      </c>
      <c r="F504" s="145" t="s">
        <v>1072</v>
      </c>
      <c r="G504" s="145" t="s">
        <v>1073</v>
      </c>
      <c r="H504" s="145" t="s">
        <v>1422</v>
      </c>
      <c r="I504" s="145" t="s">
        <v>1074</v>
      </c>
      <c r="J504" s="147" t="s">
        <v>975</v>
      </c>
      <c r="K504" s="145"/>
      <c r="L504" s="145" t="s">
        <v>514</v>
      </c>
      <c r="M504" s="145" t="s">
        <v>529</v>
      </c>
      <c r="N504" s="145" t="s">
        <v>319</v>
      </c>
      <c r="O504" s="154" t="s">
        <v>409</v>
      </c>
      <c r="P504" s="157" t="str">
        <f>HYPERLINK("https://www.mlit.go.jp/road/sisaku/inspection-support/pdf/c/BR030027.pdf","性能カタログ")</f>
        <v>性能カタログ</v>
      </c>
      <c r="Q504" s="157" t="str">
        <f>HYPERLINK("https://www.mlit.go.jp/road/sisaku/inspection-support/pdf/s/BR030027.pdf","技術の性能確認シート")</f>
        <v>技術の性能確認シート</v>
      </c>
      <c r="R504" s="139" t="s">
        <v>410</v>
      </c>
      <c r="S504" s="142" t="s">
        <v>724</v>
      </c>
      <c r="T504" s="202"/>
      <c r="U504" s="6" t="s">
        <v>86</v>
      </c>
      <c r="V504" s="13"/>
      <c r="W504" s="13"/>
      <c r="X504" s="13"/>
      <c r="Y504" s="13"/>
      <c r="Z504" s="13"/>
      <c r="AA504" s="13"/>
      <c r="AB504" s="13"/>
      <c r="AC504" s="13"/>
      <c r="AD504" s="13"/>
      <c r="AE504" s="13"/>
      <c r="AF504" s="13"/>
      <c r="AG504" s="13"/>
      <c r="AH504" s="13"/>
      <c r="AI504" s="13"/>
      <c r="AJ504" s="13"/>
      <c r="AK504" s="14"/>
      <c r="AL504" s="13"/>
      <c r="AM504" s="13"/>
      <c r="AN504" s="13" t="s">
        <v>900</v>
      </c>
      <c r="AO504" s="13"/>
      <c r="AP504" s="13"/>
      <c r="AQ504" s="14"/>
      <c r="AR504" s="14"/>
      <c r="AS504" s="13"/>
      <c r="AT504" s="13"/>
      <c r="AU504" s="13"/>
      <c r="AV504" s="13"/>
      <c r="AW504" s="13"/>
      <c r="AX504" s="13"/>
      <c r="AY504" s="13"/>
      <c r="AZ504" s="14"/>
      <c r="BA504" s="14"/>
      <c r="BB504" s="13"/>
      <c r="BC504" s="13"/>
      <c r="BD504" s="13"/>
      <c r="BE504" s="13"/>
      <c r="BF504" s="13"/>
      <c r="BG504" s="14"/>
      <c r="BH504" s="14"/>
      <c r="BI504" s="14"/>
      <c r="BJ504" s="14"/>
      <c r="BK504" s="14"/>
      <c r="BL504" s="14"/>
      <c r="BM504" s="14"/>
      <c r="BN504" s="13"/>
      <c r="BO504" s="13"/>
      <c r="BP504" s="13"/>
      <c r="BQ504" s="13"/>
      <c r="BR504" s="14"/>
      <c r="BS504" s="14"/>
      <c r="BT504" s="14"/>
      <c r="BU504" s="151"/>
      <c r="BV504" s="151"/>
      <c r="BW504" s="151"/>
      <c r="BX504" s="151"/>
      <c r="BY504" s="151"/>
      <c r="BZ504" s="151"/>
      <c r="CA504" s="151"/>
      <c r="CB504" s="216"/>
      <c r="CC504" s="216"/>
    </row>
    <row r="505" spans="1:81" ht="60" customHeight="1" x14ac:dyDescent="0.55000000000000004">
      <c r="A505" s="154"/>
      <c r="B505" s="146"/>
      <c r="C505" s="145"/>
      <c r="D505" s="145"/>
      <c r="E505" s="145"/>
      <c r="F505" s="145"/>
      <c r="G505" s="145"/>
      <c r="H505" s="145"/>
      <c r="I505" s="145"/>
      <c r="J505" s="145"/>
      <c r="K505" s="145"/>
      <c r="L505" s="145"/>
      <c r="M505" s="145"/>
      <c r="N505" s="145"/>
      <c r="O505" s="154"/>
      <c r="P505" s="158"/>
      <c r="Q505" s="158"/>
      <c r="R505" s="140"/>
      <c r="S505" s="143"/>
      <c r="T505" s="152"/>
      <c r="U505" s="6" t="s">
        <v>87</v>
      </c>
      <c r="V505" s="13"/>
      <c r="W505" s="13"/>
      <c r="X505" s="13"/>
      <c r="Y505" s="13"/>
      <c r="Z505" s="13"/>
      <c r="AA505" s="14"/>
      <c r="AB505" s="14"/>
      <c r="AC505" s="14"/>
      <c r="AD505" s="13"/>
      <c r="AE505" s="13"/>
      <c r="AF505" s="13"/>
      <c r="AG505" s="14"/>
      <c r="AH505" s="13"/>
      <c r="AI505" s="13"/>
      <c r="AJ505" s="13"/>
      <c r="AK505" s="13"/>
      <c r="AL505" s="13"/>
      <c r="AM505" s="13"/>
      <c r="AN505" s="14"/>
      <c r="AO505" s="14"/>
      <c r="AP505" s="13"/>
      <c r="AQ505" s="13"/>
      <c r="AR505" s="13"/>
      <c r="AS505" s="13"/>
      <c r="AT505" s="13"/>
      <c r="AU505" s="13"/>
      <c r="AV505" s="13"/>
      <c r="AW505" s="13"/>
      <c r="AX505" s="13"/>
      <c r="AY505" s="14"/>
      <c r="AZ505" s="13"/>
      <c r="BA505" s="13"/>
      <c r="BB505" s="14"/>
      <c r="BC505" s="14"/>
      <c r="BD505" s="13"/>
      <c r="BE505" s="14"/>
      <c r="BF505" s="14"/>
      <c r="BG505" s="13"/>
      <c r="BH505" s="13"/>
      <c r="BI505" s="13"/>
      <c r="BJ505" s="13"/>
      <c r="BK505" s="13"/>
      <c r="BL505" s="13"/>
      <c r="BM505" s="13"/>
      <c r="BN505" s="13"/>
      <c r="BO505" s="13"/>
      <c r="BP505" s="13"/>
      <c r="BQ505" s="13"/>
      <c r="BR505" s="13"/>
      <c r="BS505" s="13"/>
      <c r="BT505" s="13"/>
      <c r="BU505" s="152"/>
      <c r="BV505" s="152"/>
      <c r="BW505" s="152"/>
      <c r="BX505" s="152"/>
      <c r="BY505" s="152"/>
      <c r="BZ505" s="152"/>
      <c r="CA505" s="152"/>
      <c r="CB505" s="217"/>
      <c r="CC505" s="217"/>
    </row>
    <row r="506" spans="1:81" ht="60" customHeight="1" x14ac:dyDescent="0.55000000000000004">
      <c r="A506" s="154"/>
      <c r="B506" s="146"/>
      <c r="C506" s="145"/>
      <c r="D506" s="145"/>
      <c r="E506" s="145"/>
      <c r="F506" s="145"/>
      <c r="G506" s="145"/>
      <c r="H506" s="145"/>
      <c r="I506" s="145"/>
      <c r="J506" s="145"/>
      <c r="K506" s="145"/>
      <c r="L506" s="145"/>
      <c r="M506" s="145"/>
      <c r="N506" s="145"/>
      <c r="O506" s="154"/>
      <c r="P506" s="159"/>
      <c r="Q506" s="159"/>
      <c r="R506" s="141"/>
      <c r="S506" s="144"/>
      <c r="T506" s="153"/>
      <c r="U506" s="6" t="s">
        <v>91</v>
      </c>
      <c r="V506" s="14"/>
      <c r="W506" s="14"/>
      <c r="X506" s="14"/>
      <c r="Y506" s="14"/>
      <c r="Z506" s="14"/>
      <c r="AA506" s="14"/>
      <c r="AB506" s="14"/>
      <c r="AC506" s="14"/>
      <c r="AD506" s="14"/>
      <c r="AE506" s="14"/>
      <c r="AF506" s="14"/>
      <c r="AG506" s="14"/>
      <c r="AH506" s="14"/>
      <c r="AI506" s="13"/>
      <c r="AJ506" s="14"/>
      <c r="AK506" s="14"/>
      <c r="AL506" s="14"/>
      <c r="AM506" s="13"/>
      <c r="AN506" s="13"/>
      <c r="AO506" s="14"/>
      <c r="AP506" s="14"/>
      <c r="AQ506" s="14"/>
      <c r="AR506" s="14"/>
      <c r="AS506" s="13"/>
      <c r="AT506" s="14"/>
      <c r="AU506" s="14"/>
      <c r="AV506" s="14"/>
      <c r="AW506" s="14"/>
      <c r="AX506" s="13"/>
      <c r="AY506" s="13"/>
      <c r="AZ506" s="14"/>
      <c r="BA506" s="13"/>
      <c r="BB506" s="13"/>
      <c r="BC506" s="13"/>
      <c r="BD506" s="13"/>
      <c r="BE506" s="13"/>
      <c r="BF506" s="13"/>
      <c r="BG506" s="14"/>
      <c r="BH506" s="13"/>
      <c r="BI506" s="13"/>
      <c r="BJ506" s="13"/>
      <c r="BK506" s="13"/>
      <c r="BL506" s="13"/>
      <c r="BM506" s="13"/>
      <c r="BN506" s="14"/>
      <c r="BO506" s="14"/>
      <c r="BP506" s="14"/>
      <c r="BQ506" s="14"/>
      <c r="BR506" s="13"/>
      <c r="BS506" s="13"/>
      <c r="BT506" s="13"/>
      <c r="BU506" s="153"/>
      <c r="BV506" s="153"/>
      <c r="BW506" s="153"/>
      <c r="BX506" s="153"/>
      <c r="BY506" s="153"/>
      <c r="BZ506" s="153"/>
      <c r="CA506" s="153"/>
      <c r="CB506" s="218"/>
      <c r="CC506" s="218"/>
    </row>
    <row r="507" spans="1:81" ht="60" customHeight="1" x14ac:dyDescent="0.55000000000000004">
      <c r="A507" s="154" t="s">
        <v>317</v>
      </c>
      <c r="B507" s="146"/>
      <c r="C507" s="145" t="s">
        <v>2038</v>
      </c>
      <c r="D507" s="145" t="s">
        <v>411</v>
      </c>
      <c r="E507" s="145" t="s">
        <v>412</v>
      </c>
      <c r="F507" s="145"/>
      <c r="G507" s="179" t="s">
        <v>617</v>
      </c>
      <c r="H507" s="145" t="s">
        <v>618</v>
      </c>
      <c r="I507" s="145" t="s">
        <v>1094</v>
      </c>
      <c r="J507" s="145"/>
      <c r="K507" s="145"/>
      <c r="L507" s="145" t="s">
        <v>514</v>
      </c>
      <c r="M507" s="145" t="s">
        <v>529</v>
      </c>
      <c r="N507" s="145" t="s">
        <v>319</v>
      </c>
      <c r="O507" s="154" t="s">
        <v>330</v>
      </c>
      <c r="P507" s="157" t="str">
        <f>HYPERLINK("https://www.mlit.go.jp/road/sisaku/inspection-support/pdf/c/BR030028.pdf","性能カタログ")</f>
        <v>性能カタログ</v>
      </c>
      <c r="Q507" s="157" t="str">
        <f>HYPERLINK("https://www.mlit.go.jp/road/sisaku/inspection-support/pdf/s/BR030028.pdf","技術の性能確認シート")</f>
        <v>技術の性能確認シート</v>
      </c>
      <c r="R507" s="139" t="s">
        <v>413</v>
      </c>
      <c r="S507" s="142" t="s">
        <v>1095</v>
      </c>
      <c r="T507" s="151"/>
      <c r="U507" s="6" t="s">
        <v>86</v>
      </c>
      <c r="V507" s="13"/>
      <c r="W507" s="13"/>
      <c r="X507" s="13"/>
      <c r="Y507" s="13"/>
      <c r="Z507" s="13"/>
      <c r="AA507" s="13"/>
      <c r="AB507" s="13"/>
      <c r="AC507" s="13"/>
      <c r="AD507" s="13"/>
      <c r="AE507" s="13"/>
      <c r="AF507" s="13"/>
      <c r="AG507" s="13"/>
      <c r="AH507" s="13"/>
      <c r="AI507" s="13"/>
      <c r="AJ507" s="13"/>
      <c r="AK507" s="14"/>
      <c r="AL507" s="13"/>
      <c r="AM507" s="13"/>
      <c r="AN507" s="13" t="s">
        <v>900</v>
      </c>
      <c r="AO507" s="13"/>
      <c r="AP507" s="13"/>
      <c r="AQ507" s="14"/>
      <c r="AR507" s="14"/>
      <c r="AS507" s="13"/>
      <c r="AT507" s="13"/>
      <c r="AU507" s="13"/>
      <c r="AV507" s="13"/>
      <c r="AW507" s="13"/>
      <c r="AX507" s="13"/>
      <c r="AY507" s="13"/>
      <c r="AZ507" s="14"/>
      <c r="BA507" s="14"/>
      <c r="BB507" s="13"/>
      <c r="BC507" s="13"/>
      <c r="BD507" s="13"/>
      <c r="BE507" s="13"/>
      <c r="BF507" s="13"/>
      <c r="BG507" s="14"/>
      <c r="BH507" s="14"/>
      <c r="BI507" s="14"/>
      <c r="BJ507" s="14"/>
      <c r="BK507" s="14"/>
      <c r="BL507" s="14"/>
      <c r="BM507" s="14"/>
      <c r="BN507" s="13"/>
      <c r="BO507" s="13"/>
      <c r="BP507" s="13"/>
      <c r="BQ507" s="13"/>
      <c r="BR507" s="14"/>
      <c r="BS507" s="14"/>
      <c r="BT507" s="14"/>
      <c r="BU507" s="151"/>
      <c r="BV507" s="151"/>
      <c r="BW507" s="151"/>
      <c r="BX507" s="151"/>
      <c r="BY507" s="151"/>
      <c r="BZ507" s="151"/>
      <c r="CA507" s="151"/>
      <c r="CB507" s="216"/>
      <c r="CC507" s="216"/>
    </row>
    <row r="508" spans="1:81" ht="60" customHeight="1" x14ac:dyDescent="0.55000000000000004">
      <c r="A508" s="154"/>
      <c r="B508" s="146"/>
      <c r="C508" s="145"/>
      <c r="D508" s="145"/>
      <c r="E508" s="145"/>
      <c r="F508" s="145"/>
      <c r="G508" s="179"/>
      <c r="H508" s="145"/>
      <c r="I508" s="145"/>
      <c r="J508" s="145"/>
      <c r="K508" s="145"/>
      <c r="L508" s="145"/>
      <c r="M508" s="145"/>
      <c r="N508" s="145"/>
      <c r="O508" s="154"/>
      <c r="P508" s="158"/>
      <c r="Q508" s="158"/>
      <c r="R508" s="140"/>
      <c r="S508" s="143"/>
      <c r="T508" s="152"/>
      <c r="U508" s="6" t="s">
        <v>87</v>
      </c>
      <c r="V508" s="13"/>
      <c r="W508" s="13"/>
      <c r="X508" s="13"/>
      <c r="Y508" s="13"/>
      <c r="Z508" s="13"/>
      <c r="AA508" s="14"/>
      <c r="AB508" s="14"/>
      <c r="AC508" s="14"/>
      <c r="AD508" s="13"/>
      <c r="AE508" s="13"/>
      <c r="AF508" s="13"/>
      <c r="AG508" s="14"/>
      <c r="AH508" s="13"/>
      <c r="AI508" s="13"/>
      <c r="AJ508" s="13"/>
      <c r="AK508" s="13"/>
      <c r="AL508" s="13"/>
      <c r="AM508" s="13"/>
      <c r="AN508" s="14"/>
      <c r="AO508" s="14"/>
      <c r="AP508" s="13"/>
      <c r="AQ508" s="13"/>
      <c r="AR508" s="13"/>
      <c r="AS508" s="13"/>
      <c r="AT508" s="13"/>
      <c r="AU508" s="13"/>
      <c r="AV508" s="13"/>
      <c r="AW508" s="13"/>
      <c r="AX508" s="13"/>
      <c r="AY508" s="14"/>
      <c r="AZ508" s="13"/>
      <c r="BA508" s="13"/>
      <c r="BB508" s="14"/>
      <c r="BC508" s="14"/>
      <c r="BD508" s="13"/>
      <c r="BE508" s="14"/>
      <c r="BF508" s="14"/>
      <c r="BG508" s="13"/>
      <c r="BH508" s="13"/>
      <c r="BI508" s="13"/>
      <c r="BJ508" s="13"/>
      <c r="BK508" s="13"/>
      <c r="BL508" s="13"/>
      <c r="BM508" s="13"/>
      <c r="BN508" s="13"/>
      <c r="BO508" s="13"/>
      <c r="BP508" s="13"/>
      <c r="BQ508" s="13"/>
      <c r="BR508" s="13"/>
      <c r="BS508" s="13"/>
      <c r="BT508" s="13"/>
      <c r="BU508" s="152"/>
      <c r="BV508" s="152"/>
      <c r="BW508" s="152"/>
      <c r="BX508" s="152"/>
      <c r="BY508" s="152"/>
      <c r="BZ508" s="152"/>
      <c r="CA508" s="152"/>
      <c r="CB508" s="217"/>
      <c r="CC508" s="217"/>
    </row>
    <row r="509" spans="1:81" ht="60" customHeight="1" x14ac:dyDescent="0.55000000000000004">
      <c r="A509" s="154"/>
      <c r="B509" s="146"/>
      <c r="C509" s="145"/>
      <c r="D509" s="145"/>
      <c r="E509" s="145"/>
      <c r="F509" s="145"/>
      <c r="G509" s="179"/>
      <c r="H509" s="145"/>
      <c r="I509" s="145"/>
      <c r="J509" s="145"/>
      <c r="K509" s="145"/>
      <c r="L509" s="145"/>
      <c r="M509" s="145"/>
      <c r="N509" s="145"/>
      <c r="O509" s="154"/>
      <c r="P509" s="159"/>
      <c r="Q509" s="159"/>
      <c r="R509" s="141"/>
      <c r="S509" s="144"/>
      <c r="T509" s="153"/>
      <c r="U509" s="6" t="s">
        <v>91</v>
      </c>
      <c r="V509" s="14"/>
      <c r="W509" s="14"/>
      <c r="X509" s="14"/>
      <c r="Y509" s="14"/>
      <c r="Z509" s="14"/>
      <c r="AA509" s="14"/>
      <c r="AB509" s="14"/>
      <c r="AC509" s="14"/>
      <c r="AD509" s="14"/>
      <c r="AE509" s="14"/>
      <c r="AF509" s="14"/>
      <c r="AG509" s="14"/>
      <c r="AH509" s="14"/>
      <c r="AI509" s="13"/>
      <c r="AJ509" s="14"/>
      <c r="AK509" s="14"/>
      <c r="AL509" s="14"/>
      <c r="AM509" s="13"/>
      <c r="AN509" s="13"/>
      <c r="AO509" s="14"/>
      <c r="AP509" s="14"/>
      <c r="AQ509" s="14"/>
      <c r="AR509" s="14"/>
      <c r="AS509" s="13"/>
      <c r="AT509" s="14"/>
      <c r="AU509" s="14"/>
      <c r="AV509" s="14"/>
      <c r="AW509" s="14"/>
      <c r="AX509" s="13"/>
      <c r="AY509" s="13"/>
      <c r="AZ509" s="14"/>
      <c r="BA509" s="13"/>
      <c r="BB509" s="13"/>
      <c r="BC509" s="13"/>
      <c r="BD509" s="13"/>
      <c r="BE509" s="13"/>
      <c r="BF509" s="13"/>
      <c r="BG509" s="14"/>
      <c r="BH509" s="13"/>
      <c r="BI509" s="13"/>
      <c r="BJ509" s="13"/>
      <c r="BK509" s="13"/>
      <c r="BL509" s="13"/>
      <c r="BM509" s="13"/>
      <c r="BN509" s="14"/>
      <c r="BO509" s="14"/>
      <c r="BP509" s="14"/>
      <c r="BQ509" s="14"/>
      <c r="BR509" s="13"/>
      <c r="BS509" s="13"/>
      <c r="BT509" s="13"/>
      <c r="BU509" s="153"/>
      <c r="BV509" s="153"/>
      <c r="BW509" s="153"/>
      <c r="BX509" s="153"/>
      <c r="BY509" s="153"/>
      <c r="BZ509" s="153"/>
      <c r="CA509" s="153"/>
      <c r="CB509" s="218"/>
      <c r="CC509" s="218"/>
    </row>
    <row r="510" spans="1:81" ht="60" customHeight="1" x14ac:dyDescent="0.55000000000000004">
      <c r="A510" s="154" t="s">
        <v>317</v>
      </c>
      <c r="B510" s="146"/>
      <c r="C510" s="145" t="s">
        <v>414</v>
      </c>
      <c r="D510" s="156" t="s">
        <v>1012</v>
      </c>
      <c r="E510" s="145" t="s">
        <v>75</v>
      </c>
      <c r="F510" s="145" t="s">
        <v>75</v>
      </c>
      <c r="G510" s="145" t="s">
        <v>75</v>
      </c>
      <c r="H510" s="145" t="s">
        <v>75</v>
      </c>
      <c r="I510" s="145" t="s">
        <v>75</v>
      </c>
      <c r="J510" s="145" t="s">
        <v>75</v>
      </c>
      <c r="K510" s="145" t="s">
        <v>75</v>
      </c>
      <c r="L510" s="145" t="s">
        <v>75</v>
      </c>
      <c r="M510" s="145" t="s">
        <v>75</v>
      </c>
      <c r="N510" s="145" t="s">
        <v>1011</v>
      </c>
      <c r="O510" s="145" t="s">
        <v>75</v>
      </c>
      <c r="P510" s="162" t="s">
        <v>75</v>
      </c>
      <c r="Q510" s="162" t="s">
        <v>75</v>
      </c>
      <c r="R510" s="139" t="s">
        <v>75</v>
      </c>
      <c r="S510" s="151" t="s">
        <v>75</v>
      </c>
      <c r="T510" s="151"/>
      <c r="U510" s="6" t="s">
        <v>86</v>
      </c>
      <c r="V510" s="13"/>
      <c r="W510" s="13"/>
      <c r="X510" s="13"/>
      <c r="Y510" s="13"/>
      <c r="Z510" s="13"/>
      <c r="AA510" s="13"/>
      <c r="AB510" s="13"/>
      <c r="AC510" s="13"/>
      <c r="AD510" s="13"/>
      <c r="AE510" s="13"/>
      <c r="AF510" s="13"/>
      <c r="AG510" s="13"/>
      <c r="AH510" s="13"/>
      <c r="AI510" s="13"/>
      <c r="AJ510" s="13"/>
      <c r="AK510" s="14"/>
      <c r="AL510" s="13"/>
      <c r="AM510" s="13"/>
      <c r="AN510" s="13"/>
      <c r="AO510" s="13"/>
      <c r="AP510" s="13"/>
      <c r="AQ510" s="14"/>
      <c r="AR510" s="14"/>
      <c r="AS510" s="13"/>
      <c r="AT510" s="13"/>
      <c r="AU510" s="13"/>
      <c r="AV510" s="13"/>
      <c r="AW510" s="13"/>
      <c r="AX510" s="13"/>
      <c r="AY510" s="13"/>
      <c r="AZ510" s="14"/>
      <c r="BA510" s="14"/>
      <c r="BB510" s="13"/>
      <c r="BC510" s="13"/>
      <c r="BD510" s="13"/>
      <c r="BE510" s="13"/>
      <c r="BF510" s="13"/>
      <c r="BG510" s="14"/>
      <c r="BH510" s="14"/>
      <c r="BI510" s="14"/>
      <c r="BJ510" s="14"/>
      <c r="BK510" s="14"/>
      <c r="BL510" s="14"/>
      <c r="BM510" s="14"/>
      <c r="BN510" s="13"/>
      <c r="BO510" s="13"/>
      <c r="BP510" s="13"/>
      <c r="BQ510" s="13"/>
      <c r="BR510" s="14"/>
      <c r="BS510" s="14"/>
      <c r="BT510" s="14"/>
      <c r="BU510" s="151"/>
      <c r="BV510" s="151"/>
      <c r="BW510" s="151"/>
      <c r="BX510" s="151"/>
      <c r="BY510" s="151"/>
      <c r="BZ510" s="151"/>
      <c r="CA510" s="151"/>
      <c r="CB510" s="216"/>
      <c r="CC510" s="216"/>
    </row>
    <row r="511" spans="1:81" ht="60" customHeight="1" x14ac:dyDescent="0.55000000000000004">
      <c r="A511" s="154"/>
      <c r="B511" s="146"/>
      <c r="C511" s="145"/>
      <c r="D511" s="145"/>
      <c r="E511" s="145"/>
      <c r="F511" s="145"/>
      <c r="G511" s="145"/>
      <c r="H511" s="145"/>
      <c r="I511" s="145"/>
      <c r="J511" s="145"/>
      <c r="K511" s="145"/>
      <c r="L511" s="145"/>
      <c r="M511" s="145"/>
      <c r="N511" s="145"/>
      <c r="O511" s="145"/>
      <c r="P511" s="163"/>
      <c r="Q511" s="163"/>
      <c r="R511" s="140"/>
      <c r="S511" s="152"/>
      <c r="T511" s="152"/>
      <c r="U511" s="6" t="s">
        <v>87</v>
      </c>
      <c r="V511" s="13"/>
      <c r="W511" s="13"/>
      <c r="X511" s="13"/>
      <c r="Y511" s="13"/>
      <c r="Z511" s="13"/>
      <c r="AA511" s="14"/>
      <c r="AB511" s="14"/>
      <c r="AC511" s="14"/>
      <c r="AD511" s="13"/>
      <c r="AE511" s="13"/>
      <c r="AF511" s="13"/>
      <c r="AG511" s="14"/>
      <c r="AH511" s="13"/>
      <c r="AI511" s="13"/>
      <c r="AJ511" s="13"/>
      <c r="AK511" s="13"/>
      <c r="AL511" s="13"/>
      <c r="AM511" s="13"/>
      <c r="AN511" s="14"/>
      <c r="AO511" s="14"/>
      <c r="AP511" s="13"/>
      <c r="AQ511" s="13"/>
      <c r="AR511" s="13"/>
      <c r="AS511" s="13"/>
      <c r="AT511" s="13"/>
      <c r="AU511" s="13"/>
      <c r="AV511" s="13"/>
      <c r="AW511" s="13"/>
      <c r="AX511" s="13"/>
      <c r="AY511" s="14"/>
      <c r="AZ511" s="13"/>
      <c r="BA511" s="13"/>
      <c r="BB511" s="14"/>
      <c r="BC511" s="14"/>
      <c r="BD511" s="13"/>
      <c r="BE511" s="14"/>
      <c r="BF511" s="14"/>
      <c r="BG511" s="13"/>
      <c r="BH511" s="13"/>
      <c r="BI511" s="13"/>
      <c r="BJ511" s="13"/>
      <c r="BK511" s="13"/>
      <c r="BL511" s="13"/>
      <c r="BM511" s="13"/>
      <c r="BN511" s="13"/>
      <c r="BO511" s="13"/>
      <c r="BP511" s="13"/>
      <c r="BQ511" s="13"/>
      <c r="BR511" s="13"/>
      <c r="BS511" s="13"/>
      <c r="BT511" s="13"/>
      <c r="BU511" s="152"/>
      <c r="BV511" s="152"/>
      <c r="BW511" s="152"/>
      <c r="BX511" s="152"/>
      <c r="BY511" s="152"/>
      <c r="BZ511" s="152"/>
      <c r="CA511" s="152"/>
      <c r="CB511" s="217"/>
      <c r="CC511" s="217"/>
    </row>
    <row r="512" spans="1:81" ht="60" customHeight="1" x14ac:dyDescent="0.55000000000000004">
      <c r="A512" s="154"/>
      <c r="B512" s="146"/>
      <c r="C512" s="145"/>
      <c r="D512" s="145"/>
      <c r="E512" s="145"/>
      <c r="F512" s="145"/>
      <c r="G512" s="145"/>
      <c r="H512" s="145"/>
      <c r="I512" s="145"/>
      <c r="J512" s="145"/>
      <c r="K512" s="145"/>
      <c r="L512" s="145"/>
      <c r="M512" s="145"/>
      <c r="N512" s="145"/>
      <c r="O512" s="145"/>
      <c r="P512" s="164"/>
      <c r="Q512" s="164"/>
      <c r="R512" s="141"/>
      <c r="S512" s="153"/>
      <c r="T512" s="153"/>
      <c r="U512" s="6" t="s">
        <v>91</v>
      </c>
      <c r="V512" s="14"/>
      <c r="W512" s="14"/>
      <c r="X512" s="14"/>
      <c r="Y512" s="14"/>
      <c r="Z512" s="14"/>
      <c r="AA512" s="14"/>
      <c r="AB512" s="14"/>
      <c r="AC512" s="14"/>
      <c r="AD512" s="14"/>
      <c r="AE512" s="14"/>
      <c r="AF512" s="14"/>
      <c r="AG512" s="14"/>
      <c r="AH512" s="14"/>
      <c r="AI512" s="13"/>
      <c r="AJ512" s="14"/>
      <c r="AK512" s="14"/>
      <c r="AL512" s="14"/>
      <c r="AM512" s="13"/>
      <c r="AN512" s="13"/>
      <c r="AO512" s="14"/>
      <c r="AP512" s="14"/>
      <c r="AQ512" s="14"/>
      <c r="AR512" s="14"/>
      <c r="AS512" s="13"/>
      <c r="AT512" s="14"/>
      <c r="AU512" s="14"/>
      <c r="AV512" s="14"/>
      <c r="AW512" s="14"/>
      <c r="AX512" s="13"/>
      <c r="AY512" s="13"/>
      <c r="AZ512" s="14"/>
      <c r="BA512" s="13"/>
      <c r="BB512" s="13"/>
      <c r="BC512" s="13"/>
      <c r="BD512" s="13"/>
      <c r="BE512" s="13"/>
      <c r="BF512" s="13"/>
      <c r="BG512" s="14"/>
      <c r="BH512" s="13"/>
      <c r="BI512" s="13"/>
      <c r="BJ512" s="13"/>
      <c r="BK512" s="13"/>
      <c r="BL512" s="13"/>
      <c r="BM512" s="13"/>
      <c r="BN512" s="14"/>
      <c r="BO512" s="14"/>
      <c r="BP512" s="14"/>
      <c r="BQ512" s="14"/>
      <c r="BR512" s="13"/>
      <c r="BS512" s="13"/>
      <c r="BT512" s="13"/>
      <c r="BU512" s="153"/>
      <c r="BV512" s="153"/>
      <c r="BW512" s="153"/>
      <c r="BX512" s="153"/>
      <c r="BY512" s="153"/>
      <c r="BZ512" s="153"/>
      <c r="CA512" s="153"/>
      <c r="CB512" s="218"/>
      <c r="CC512" s="218"/>
    </row>
    <row r="513" spans="1:81" ht="60" customHeight="1" x14ac:dyDescent="0.55000000000000004">
      <c r="A513" s="154" t="s">
        <v>317</v>
      </c>
      <c r="B513" s="146"/>
      <c r="C513" s="145" t="s">
        <v>2039</v>
      </c>
      <c r="D513" s="145" t="s">
        <v>415</v>
      </c>
      <c r="E513" s="145" t="s">
        <v>416</v>
      </c>
      <c r="F513" s="145" t="s">
        <v>651</v>
      </c>
      <c r="G513" s="145" t="s">
        <v>643</v>
      </c>
      <c r="H513" s="145" t="s">
        <v>652</v>
      </c>
      <c r="I513" s="145" t="s">
        <v>828</v>
      </c>
      <c r="J513" s="147" t="s">
        <v>943</v>
      </c>
      <c r="K513" s="150" t="s">
        <v>779</v>
      </c>
      <c r="L513" s="145" t="s">
        <v>514</v>
      </c>
      <c r="M513" s="145" t="s">
        <v>532</v>
      </c>
      <c r="N513" s="145" t="s">
        <v>1011</v>
      </c>
      <c r="O513" s="154" t="s">
        <v>417</v>
      </c>
      <c r="P513" s="157" t="str">
        <f>HYPERLINK("https://www.mlit.go.jp/road/sisaku/inspection-support/pdf/c/BR030030.pdf","性能カタログ")</f>
        <v>性能カタログ</v>
      </c>
      <c r="Q513" s="157" t="str">
        <f>HYPERLINK("https://www.mlit.go.jp/road/sisaku/inspection-support/pdf/s/BR030030.pdf","技術の性能確認シート")</f>
        <v>技術の性能確認シート</v>
      </c>
      <c r="R513" s="139" t="s">
        <v>418</v>
      </c>
      <c r="S513" s="142" t="s">
        <v>725</v>
      </c>
      <c r="T513" s="202"/>
      <c r="U513" s="6" t="s">
        <v>86</v>
      </c>
      <c r="V513" s="13" t="s">
        <v>1075</v>
      </c>
      <c r="W513" s="13"/>
      <c r="X513" s="13"/>
      <c r="Y513" s="13"/>
      <c r="Z513" s="13"/>
      <c r="AA513" s="13"/>
      <c r="AB513" s="13"/>
      <c r="AC513" s="13"/>
      <c r="AD513" s="13"/>
      <c r="AE513" s="13"/>
      <c r="AF513" s="13"/>
      <c r="AG513" s="13"/>
      <c r="AH513" s="13"/>
      <c r="AI513" s="13"/>
      <c r="AJ513" s="13"/>
      <c r="AK513" s="14"/>
      <c r="AL513" s="13"/>
      <c r="AM513" s="13"/>
      <c r="AN513" s="13"/>
      <c r="AO513" s="13"/>
      <c r="AP513" s="13"/>
      <c r="AQ513" s="14"/>
      <c r="AR513" s="14"/>
      <c r="AS513" s="13"/>
      <c r="AT513" s="13"/>
      <c r="AU513" s="13"/>
      <c r="AV513" s="13"/>
      <c r="AW513" s="13"/>
      <c r="AX513" s="13"/>
      <c r="AY513" s="13"/>
      <c r="AZ513" s="14"/>
      <c r="BA513" s="14"/>
      <c r="BB513" s="13"/>
      <c r="BC513" s="13"/>
      <c r="BD513" s="13"/>
      <c r="BE513" s="13"/>
      <c r="BF513" s="13"/>
      <c r="BG513" s="14"/>
      <c r="BH513" s="14"/>
      <c r="BI513" s="14"/>
      <c r="BJ513" s="14"/>
      <c r="BK513" s="14"/>
      <c r="BL513" s="14"/>
      <c r="BM513" s="14"/>
      <c r="BN513" s="13"/>
      <c r="BO513" s="13"/>
      <c r="BP513" s="13"/>
      <c r="BQ513" s="13"/>
      <c r="BR513" s="14"/>
      <c r="BS513" s="14"/>
      <c r="BT513" s="14"/>
      <c r="BU513" s="151"/>
      <c r="BV513" s="151"/>
      <c r="BW513" s="151"/>
      <c r="BX513" s="151"/>
      <c r="BY513" s="151"/>
      <c r="BZ513" s="151"/>
      <c r="CA513" s="151"/>
      <c r="CB513" s="216"/>
      <c r="CC513" s="216"/>
    </row>
    <row r="514" spans="1:81" ht="60" customHeight="1" x14ac:dyDescent="0.55000000000000004">
      <c r="A514" s="154"/>
      <c r="B514" s="146"/>
      <c r="C514" s="145"/>
      <c r="D514" s="145"/>
      <c r="E514" s="145"/>
      <c r="F514" s="145"/>
      <c r="G514" s="145"/>
      <c r="H514" s="145"/>
      <c r="I514" s="145"/>
      <c r="J514" s="145"/>
      <c r="K514" s="145"/>
      <c r="L514" s="145"/>
      <c r="M514" s="145"/>
      <c r="N514" s="145"/>
      <c r="O514" s="154"/>
      <c r="P514" s="158"/>
      <c r="Q514" s="158"/>
      <c r="R514" s="140"/>
      <c r="S514" s="143"/>
      <c r="T514" s="152"/>
      <c r="U514" s="6" t="s">
        <v>87</v>
      </c>
      <c r="V514" s="13" t="s">
        <v>1075</v>
      </c>
      <c r="W514" s="13"/>
      <c r="X514" s="13"/>
      <c r="Y514" s="13"/>
      <c r="Z514" s="13"/>
      <c r="AA514" s="14"/>
      <c r="AB514" s="14"/>
      <c r="AC514" s="14"/>
      <c r="AD514" s="13"/>
      <c r="AE514" s="13"/>
      <c r="AF514" s="13"/>
      <c r="AG514" s="14"/>
      <c r="AH514" s="13"/>
      <c r="AI514" s="13"/>
      <c r="AJ514" s="13"/>
      <c r="AK514" s="13"/>
      <c r="AL514" s="13"/>
      <c r="AM514" s="13"/>
      <c r="AN514" s="14"/>
      <c r="AO514" s="14"/>
      <c r="AP514" s="13"/>
      <c r="AQ514" s="13"/>
      <c r="AR514" s="13"/>
      <c r="AS514" s="13"/>
      <c r="AT514" s="13"/>
      <c r="AU514" s="13"/>
      <c r="AV514" s="13"/>
      <c r="AW514" s="13"/>
      <c r="AX514" s="13"/>
      <c r="AY514" s="14"/>
      <c r="AZ514" s="13"/>
      <c r="BA514" s="13"/>
      <c r="BB514" s="14"/>
      <c r="BC514" s="14"/>
      <c r="BD514" s="13"/>
      <c r="BE514" s="14"/>
      <c r="BF514" s="14"/>
      <c r="BG514" s="13"/>
      <c r="BH514" s="13"/>
      <c r="BI514" s="13"/>
      <c r="BJ514" s="13"/>
      <c r="BK514" s="13"/>
      <c r="BL514" s="13"/>
      <c r="BM514" s="13"/>
      <c r="BN514" s="13"/>
      <c r="BO514" s="13"/>
      <c r="BP514" s="13"/>
      <c r="BQ514" s="13"/>
      <c r="BR514" s="13"/>
      <c r="BS514" s="13"/>
      <c r="BT514" s="13"/>
      <c r="BU514" s="152"/>
      <c r="BV514" s="152"/>
      <c r="BW514" s="152"/>
      <c r="BX514" s="152"/>
      <c r="BY514" s="152"/>
      <c r="BZ514" s="152"/>
      <c r="CA514" s="152"/>
      <c r="CB514" s="217"/>
      <c r="CC514" s="217"/>
    </row>
    <row r="515" spans="1:81" ht="60" customHeight="1" x14ac:dyDescent="0.55000000000000004">
      <c r="A515" s="154"/>
      <c r="B515" s="146"/>
      <c r="C515" s="145"/>
      <c r="D515" s="145"/>
      <c r="E515" s="145"/>
      <c r="F515" s="145"/>
      <c r="G515" s="145"/>
      <c r="H515" s="145"/>
      <c r="I515" s="145"/>
      <c r="J515" s="145"/>
      <c r="K515" s="145"/>
      <c r="L515" s="145"/>
      <c r="M515" s="145"/>
      <c r="N515" s="145"/>
      <c r="O515" s="154"/>
      <c r="P515" s="159"/>
      <c r="Q515" s="159"/>
      <c r="R515" s="141"/>
      <c r="S515" s="144"/>
      <c r="T515" s="153"/>
      <c r="U515" s="6" t="s">
        <v>91</v>
      </c>
      <c r="V515" s="14"/>
      <c r="W515" s="14"/>
      <c r="X515" s="14"/>
      <c r="Y515" s="14"/>
      <c r="Z515" s="14"/>
      <c r="AA515" s="14"/>
      <c r="AB515" s="14"/>
      <c r="AC515" s="14"/>
      <c r="AD515" s="14"/>
      <c r="AE515" s="14"/>
      <c r="AF515" s="14"/>
      <c r="AG515" s="14"/>
      <c r="AH515" s="14"/>
      <c r="AI515" s="13"/>
      <c r="AJ515" s="14"/>
      <c r="AK515" s="14"/>
      <c r="AL515" s="14"/>
      <c r="AM515" s="13"/>
      <c r="AN515" s="13"/>
      <c r="AO515" s="14"/>
      <c r="AP515" s="14"/>
      <c r="AQ515" s="14"/>
      <c r="AR515" s="14"/>
      <c r="AS515" s="13"/>
      <c r="AT515" s="14"/>
      <c r="AU515" s="14"/>
      <c r="AV515" s="14"/>
      <c r="AW515" s="14"/>
      <c r="AX515" s="13"/>
      <c r="AY515" s="13"/>
      <c r="AZ515" s="14"/>
      <c r="BA515" s="13"/>
      <c r="BB515" s="13"/>
      <c r="BC515" s="13"/>
      <c r="BD515" s="13"/>
      <c r="BE515" s="13"/>
      <c r="BF515" s="13"/>
      <c r="BG515" s="14"/>
      <c r="BH515" s="13"/>
      <c r="BI515" s="13"/>
      <c r="BJ515" s="13"/>
      <c r="BK515" s="13"/>
      <c r="BL515" s="13"/>
      <c r="BM515" s="13"/>
      <c r="BN515" s="14"/>
      <c r="BO515" s="14"/>
      <c r="BP515" s="14"/>
      <c r="BQ515" s="14"/>
      <c r="BR515" s="13"/>
      <c r="BS515" s="13"/>
      <c r="BT515" s="13"/>
      <c r="BU515" s="153"/>
      <c r="BV515" s="153"/>
      <c r="BW515" s="153"/>
      <c r="BX515" s="153"/>
      <c r="BY515" s="153"/>
      <c r="BZ515" s="153"/>
      <c r="CA515" s="153"/>
      <c r="CB515" s="218"/>
      <c r="CC515" s="218"/>
    </row>
    <row r="516" spans="1:81" ht="60" customHeight="1" x14ac:dyDescent="0.55000000000000004">
      <c r="A516" s="154" t="s">
        <v>317</v>
      </c>
      <c r="B516" s="146"/>
      <c r="C516" s="145" t="s">
        <v>2040</v>
      </c>
      <c r="D516" s="145" t="s">
        <v>419</v>
      </c>
      <c r="E516" s="145" t="s">
        <v>2092</v>
      </c>
      <c r="F516" s="145" t="s">
        <v>644</v>
      </c>
      <c r="G516" s="145" t="s">
        <v>2093</v>
      </c>
      <c r="H516" s="145" t="s">
        <v>2094</v>
      </c>
      <c r="I516" s="145" t="s">
        <v>2095</v>
      </c>
      <c r="J516" s="145"/>
      <c r="K516" s="145"/>
      <c r="L516" s="145" t="s">
        <v>514</v>
      </c>
      <c r="M516" s="145" t="s">
        <v>838</v>
      </c>
      <c r="N516" s="145" t="s">
        <v>1011</v>
      </c>
      <c r="O516" s="154" t="s">
        <v>420</v>
      </c>
      <c r="P516" s="157" t="str">
        <f>HYPERLINK("https://www.mlit.go.jp/road/sisaku/inspection-support/pdf/c/BR030031.pdf","性能カタログ")</f>
        <v>性能カタログ</v>
      </c>
      <c r="Q516" s="157" t="str">
        <f>HYPERLINK("https://www.mlit.go.jp/road/sisaku/inspection-support/pdf/s/BR030031.pdf","技術の性能確認シート")</f>
        <v>技術の性能確認シート</v>
      </c>
      <c r="R516" s="139" t="s">
        <v>421</v>
      </c>
      <c r="S516" s="142" t="s">
        <v>2096</v>
      </c>
      <c r="T516" s="151"/>
      <c r="U516" s="6" t="s">
        <v>86</v>
      </c>
      <c r="V516" s="13"/>
      <c r="W516" s="13"/>
      <c r="X516" s="13"/>
      <c r="Y516" s="13"/>
      <c r="Z516" s="13" t="s">
        <v>2097</v>
      </c>
      <c r="AA516" s="13"/>
      <c r="AB516" s="13"/>
      <c r="AC516" s="13"/>
      <c r="AD516" s="13"/>
      <c r="AE516" s="13"/>
      <c r="AF516" s="13"/>
      <c r="AG516" s="13"/>
      <c r="AH516" s="13"/>
      <c r="AI516" s="13"/>
      <c r="AJ516" s="13"/>
      <c r="AK516" s="14"/>
      <c r="AL516" s="13"/>
      <c r="AM516" s="13"/>
      <c r="AN516" s="13"/>
      <c r="AO516" s="13"/>
      <c r="AP516" s="13"/>
      <c r="AQ516" s="14"/>
      <c r="AR516" s="14"/>
      <c r="AS516" s="13"/>
      <c r="AT516" s="13"/>
      <c r="AU516" s="13"/>
      <c r="AV516" s="13"/>
      <c r="AW516" s="13"/>
      <c r="AX516" s="13"/>
      <c r="AY516" s="13"/>
      <c r="AZ516" s="14"/>
      <c r="BA516" s="14"/>
      <c r="BB516" s="13"/>
      <c r="BC516" s="13"/>
      <c r="BD516" s="13"/>
      <c r="BE516" s="13"/>
      <c r="BF516" s="13"/>
      <c r="BG516" s="14"/>
      <c r="BH516" s="14"/>
      <c r="BI516" s="14"/>
      <c r="BJ516" s="14"/>
      <c r="BK516" s="14"/>
      <c r="BL516" s="14"/>
      <c r="BM516" s="14"/>
      <c r="BN516" s="13"/>
      <c r="BO516" s="13" t="s">
        <v>2097</v>
      </c>
      <c r="BP516" s="13"/>
      <c r="BQ516" s="13"/>
      <c r="BR516" s="14"/>
      <c r="BS516" s="14"/>
      <c r="BT516" s="14"/>
      <c r="BU516" s="151"/>
      <c r="BV516" s="151"/>
      <c r="BW516" s="151"/>
      <c r="BX516" s="151"/>
      <c r="BY516" s="151"/>
      <c r="BZ516" s="151"/>
      <c r="CA516" s="151"/>
      <c r="CB516" s="216"/>
      <c r="CC516" s="216"/>
    </row>
    <row r="517" spans="1:81" ht="60" customHeight="1" x14ac:dyDescent="0.55000000000000004">
      <c r="A517" s="154"/>
      <c r="B517" s="146"/>
      <c r="C517" s="145"/>
      <c r="D517" s="145"/>
      <c r="E517" s="145"/>
      <c r="F517" s="145"/>
      <c r="G517" s="145"/>
      <c r="H517" s="145"/>
      <c r="I517" s="145"/>
      <c r="J517" s="145"/>
      <c r="K517" s="145"/>
      <c r="L517" s="145"/>
      <c r="M517" s="145"/>
      <c r="N517" s="145"/>
      <c r="O517" s="154"/>
      <c r="P517" s="158"/>
      <c r="Q517" s="158"/>
      <c r="R517" s="140"/>
      <c r="S517" s="143"/>
      <c r="T517" s="152"/>
      <c r="U517" s="6" t="s">
        <v>87</v>
      </c>
      <c r="V517" s="13"/>
      <c r="W517" s="13"/>
      <c r="X517" s="13"/>
      <c r="Y517" s="13"/>
      <c r="Z517" s="13"/>
      <c r="AA517" s="14"/>
      <c r="AB517" s="14"/>
      <c r="AC517" s="14"/>
      <c r="AD517" s="13"/>
      <c r="AE517" s="13"/>
      <c r="AF517" s="13"/>
      <c r="AG517" s="14"/>
      <c r="AH517" s="13"/>
      <c r="AI517" s="13"/>
      <c r="AJ517" s="13"/>
      <c r="AK517" s="13"/>
      <c r="AL517" s="13"/>
      <c r="AM517" s="13"/>
      <c r="AN517" s="14"/>
      <c r="AO517" s="14"/>
      <c r="AP517" s="13"/>
      <c r="AQ517" s="13"/>
      <c r="AR517" s="13"/>
      <c r="AS517" s="13"/>
      <c r="AT517" s="13"/>
      <c r="AU517" s="13"/>
      <c r="AV517" s="13"/>
      <c r="AW517" s="13"/>
      <c r="AX517" s="13"/>
      <c r="AY517" s="14"/>
      <c r="AZ517" s="13"/>
      <c r="BA517" s="13"/>
      <c r="BB517" s="14"/>
      <c r="BC517" s="14"/>
      <c r="BD517" s="13"/>
      <c r="BE517" s="14"/>
      <c r="BF517" s="14"/>
      <c r="BG517" s="13"/>
      <c r="BH517" s="13"/>
      <c r="BI517" s="13"/>
      <c r="BJ517" s="13"/>
      <c r="BK517" s="13"/>
      <c r="BL517" s="13"/>
      <c r="BM517" s="13"/>
      <c r="BN517" s="13"/>
      <c r="BO517" s="13"/>
      <c r="BP517" s="13"/>
      <c r="BQ517" s="13"/>
      <c r="BR517" s="13"/>
      <c r="BS517" s="13"/>
      <c r="BT517" s="13"/>
      <c r="BU517" s="152"/>
      <c r="BV517" s="152"/>
      <c r="BW517" s="152"/>
      <c r="BX517" s="152"/>
      <c r="BY517" s="152"/>
      <c r="BZ517" s="152"/>
      <c r="CA517" s="152"/>
      <c r="CB517" s="217"/>
      <c r="CC517" s="217"/>
    </row>
    <row r="518" spans="1:81" ht="60" customHeight="1" x14ac:dyDescent="0.55000000000000004">
      <c r="A518" s="154"/>
      <c r="B518" s="146"/>
      <c r="C518" s="145"/>
      <c r="D518" s="145"/>
      <c r="E518" s="145"/>
      <c r="F518" s="145"/>
      <c r="G518" s="145"/>
      <c r="H518" s="145"/>
      <c r="I518" s="145"/>
      <c r="J518" s="145"/>
      <c r="K518" s="145"/>
      <c r="L518" s="145"/>
      <c r="M518" s="145"/>
      <c r="N518" s="145"/>
      <c r="O518" s="154"/>
      <c r="P518" s="159"/>
      <c r="Q518" s="159"/>
      <c r="R518" s="141"/>
      <c r="S518" s="144"/>
      <c r="T518" s="153"/>
      <c r="U518" s="6" t="s">
        <v>91</v>
      </c>
      <c r="V518" s="14"/>
      <c r="W518" s="14"/>
      <c r="X518" s="14"/>
      <c r="Y518" s="14"/>
      <c r="Z518" s="14"/>
      <c r="AA518" s="14"/>
      <c r="AB518" s="14"/>
      <c r="AC518" s="14"/>
      <c r="AD518" s="14"/>
      <c r="AE518" s="14"/>
      <c r="AF518" s="14"/>
      <c r="AG518" s="14"/>
      <c r="AH518" s="14"/>
      <c r="AI518" s="13"/>
      <c r="AJ518" s="14"/>
      <c r="AK518" s="14"/>
      <c r="AL518" s="14"/>
      <c r="AM518" s="13"/>
      <c r="AN518" s="13"/>
      <c r="AO518" s="14"/>
      <c r="AP518" s="14"/>
      <c r="AQ518" s="14"/>
      <c r="AR518" s="14"/>
      <c r="AS518" s="13"/>
      <c r="AT518" s="14"/>
      <c r="AU518" s="14"/>
      <c r="AV518" s="14"/>
      <c r="AW518" s="14"/>
      <c r="AX518" s="13"/>
      <c r="AY518" s="13"/>
      <c r="AZ518" s="14"/>
      <c r="BA518" s="13"/>
      <c r="BB518" s="13"/>
      <c r="BC518" s="13"/>
      <c r="BD518" s="13"/>
      <c r="BE518" s="13"/>
      <c r="BF518" s="13"/>
      <c r="BG518" s="14"/>
      <c r="BH518" s="13"/>
      <c r="BI518" s="13"/>
      <c r="BJ518" s="13"/>
      <c r="BK518" s="13"/>
      <c r="BL518" s="13"/>
      <c r="BM518" s="13"/>
      <c r="BN518" s="14"/>
      <c r="BO518" s="14"/>
      <c r="BP518" s="14"/>
      <c r="BQ518" s="14"/>
      <c r="BR518" s="13"/>
      <c r="BS518" s="13"/>
      <c r="BT518" s="13"/>
      <c r="BU518" s="153"/>
      <c r="BV518" s="153"/>
      <c r="BW518" s="153"/>
      <c r="BX518" s="153"/>
      <c r="BY518" s="153"/>
      <c r="BZ518" s="153"/>
      <c r="CA518" s="153"/>
      <c r="CB518" s="218"/>
      <c r="CC518" s="218"/>
    </row>
    <row r="519" spans="1:81" ht="60" customHeight="1" x14ac:dyDescent="0.55000000000000004">
      <c r="A519" s="154" t="s">
        <v>317</v>
      </c>
      <c r="B519" s="146"/>
      <c r="C519" s="145" t="s">
        <v>2041</v>
      </c>
      <c r="D519" s="145" t="s">
        <v>422</v>
      </c>
      <c r="E519" s="145" t="s">
        <v>2090</v>
      </c>
      <c r="F519" s="145" t="s">
        <v>645</v>
      </c>
      <c r="G519" s="145" t="s">
        <v>646</v>
      </c>
      <c r="H519" s="145" t="s">
        <v>647</v>
      </c>
      <c r="I519" s="145" t="s">
        <v>829</v>
      </c>
      <c r="J519" s="145"/>
      <c r="K519" s="145"/>
      <c r="L519" s="145" t="s">
        <v>514</v>
      </c>
      <c r="M519" s="145" t="s">
        <v>511</v>
      </c>
      <c r="N519" s="145" t="s">
        <v>1011</v>
      </c>
      <c r="O519" s="154" t="s">
        <v>361</v>
      </c>
      <c r="P519" s="157" t="str">
        <f>HYPERLINK("https://www.mlit.go.jp/road/sisaku/inspection-support/pdf/c/BR030032.pdf","性能カタログ")</f>
        <v>性能カタログ</v>
      </c>
      <c r="Q519" s="157" t="str">
        <f>HYPERLINK("https://www.mlit.go.jp/road/sisaku/inspection-support/pdf/s/BR030032.pdf","技術の性能確認シート")</f>
        <v>技術の性能確認シート</v>
      </c>
      <c r="R519" s="139" t="s">
        <v>423</v>
      </c>
      <c r="S519" s="142" t="s">
        <v>726</v>
      </c>
      <c r="T519" s="151"/>
      <c r="U519" s="6" t="s">
        <v>86</v>
      </c>
      <c r="V519" s="13"/>
      <c r="W519" s="13"/>
      <c r="X519" s="13"/>
      <c r="Y519" s="13"/>
      <c r="Z519" s="13"/>
      <c r="AA519" s="13"/>
      <c r="AB519" s="13"/>
      <c r="AC519" s="13"/>
      <c r="AD519" s="13"/>
      <c r="AE519" s="13"/>
      <c r="AF519" s="13"/>
      <c r="AG519" s="13"/>
      <c r="AH519" s="13"/>
      <c r="AI519" s="13"/>
      <c r="AJ519" s="13"/>
      <c r="AK519" s="14"/>
      <c r="AL519" s="13"/>
      <c r="AM519" s="13"/>
      <c r="AN519" s="13"/>
      <c r="AO519" s="13"/>
      <c r="AP519" s="13"/>
      <c r="AQ519" s="14"/>
      <c r="AR519" s="14"/>
      <c r="AS519" s="13"/>
      <c r="AT519" s="13"/>
      <c r="AU519" s="13"/>
      <c r="AV519" s="13"/>
      <c r="AW519" s="13"/>
      <c r="AX519" s="13"/>
      <c r="AY519" s="13"/>
      <c r="AZ519" s="14"/>
      <c r="BA519" s="14"/>
      <c r="BB519" s="13"/>
      <c r="BC519" s="13"/>
      <c r="BD519" s="13"/>
      <c r="BE519" s="13"/>
      <c r="BF519" s="13"/>
      <c r="BG519" s="14"/>
      <c r="BH519" s="14"/>
      <c r="BI519" s="14"/>
      <c r="BJ519" s="14"/>
      <c r="BK519" s="14"/>
      <c r="BL519" s="14"/>
      <c r="BM519" s="14"/>
      <c r="BN519" s="13"/>
      <c r="BO519" s="13"/>
      <c r="BP519" s="13"/>
      <c r="BQ519" s="13"/>
      <c r="BR519" s="14"/>
      <c r="BS519" s="14"/>
      <c r="BT519" s="14"/>
      <c r="BU519" s="151"/>
      <c r="BV519" s="151"/>
      <c r="BW519" s="151"/>
      <c r="BX519" s="151"/>
      <c r="BY519" s="151"/>
      <c r="BZ519" s="151"/>
      <c r="CA519" s="151"/>
      <c r="CB519" s="216"/>
      <c r="CC519" s="216"/>
    </row>
    <row r="520" spans="1:81" ht="60" customHeight="1" x14ac:dyDescent="0.55000000000000004">
      <c r="A520" s="154"/>
      <c r="B520" s="146"/>
      <c r="C520" s="145"/>
      <c r="D520" s="145"/>
      <c r="E520" s="145"/>
      <c r="F520" s="145"/>
      <c r="G520" s="145"/>
      <c r="H520" s="145"/>
      <c r="I520" s="145"/>
      <c r="J520" s="145"/>
      <c r="K520" s="145"/>
      <c r="L520" s="145"/>
      <c r="M520" s="145"/>
      <c r="N520" s="145"/>
      <c r="O520" s="154"/>
      <c r="P520" s="158"/>
      <c r="Q520" s="158"/>
      <c r="R520" s="140"/>
      <c r="S520" s="143"/>
      <c r="T520" s="152"/>
      <c r="U520" s="6" t="s">
        <v>87</v>
      </c>
      <c r="V520" s="13"/>
      <c r="W520" s="13"/>
      <c r="X520" s="13"/>
      <c r="Y520" s="13"/>
      <c r="Z520" s="13"/>
      <c r="AA520" s="14"/>
      <c r="AB520" s="14"/>
      <c r="AC520" s="14"/>
      <c r="AD520" s="13"/>
      <c r="AE520" s="13"/>
      <c r="AF520" s="13"/>
      <c r="AG520" s="14"/>
      <c r="AH520" s="13"/>
      <c r="AI520" s="13"/>
      <c r="AJ520" s="13"/>
      <c r="AK520" s="13"/>
      <c r="AL520" s="13"/>
      <c r="AM520" s="13"/>
      <c r="AN520" s="14"/>
      <c r="AO520" s="14"/>
      <c r="AP520" s="13"/>
      <c r="AQ520" s="13"/>
      <c r="AR520" s="13"/>
      <c r="AS520" s="13"/>
      <c r="AT520" s="13"/>
      <c r="AU520" s="13"/>
      <c r="AV520" s="13"/>
      <c r="AW520" s="13"/>
      <c r="AX520" s="13"/>
      <c r="AY520" s="14"/>
      <c r="AZ520" s="13"/>
      <c r="BA520" s="13"/>
      <c r="BB520" s="14"/>
      <c r="BC520" s="14"/>
      <c r="BD520" s="13"/>
      <c r="BE520" s="14"/>
      <c r="BF520" s="14"/>
      <c r="BG520" s="13"/>
      <c r="BH520" s="13"/>
      <c r="BI520" s="13"/>
      <c r="BJ520" s="13"/>
      <c r="BK520" s="13"/>
      <c r="BL520" s="13"/>
      <c r="BM520" s="13"/>
      <c r="BN520" s="13"/>
      <c r="BO520" s="13"/>
      <c r="BP520" s="13"/>
      <c r="BQ520" s="13"/>
      <c r="BR520" s="13"/>
      <c r="BS520" s="13"/>
      <c r="BT520" s="13"/>
      <c r="BU520" s="152"/>
      <c r="BV520" s="152"/>
      <c r="BW520" s="152"/>
      <c r="BX520" s="152"/>
      <c r="BY520" s="152"/>
      <c r="BZ520" s="152"/>
      <c r="CA520" s="152"/>
      <c r="CB520" s="217"/>
      <c r="CC520" s="217"/>
    </row>
    <row r="521" spans="1:81" ht="60" customHeight="1" x14ac:dyDescent="0.55000000000000004">
      <c r="A521" s="154"/>
      <c r="B521" s="146"/>
      <c r="C521" s="145"/>
      <c r="D521" s="145"/>
      <c r="E521" s="145"/>
      <c r="F521" s="145"/>
      <c r="G521" s="145"/>
      <c r="H521" s="145"/>
      <c r="I521" s="145"/>
      <c r="J521" s="145"/>
      <c r="K521" s="145"/>
      <c r="L521" s="145"/>
      <c r="M521" s="145"/>
      <c r="N521" s="145"/>
      <c r="O521" s="154"/>
      <c r="P521" s="159"/>
      <c r="Q521" s="159"/>
      <c r="R521" s="141"/>
      <c r="S521" s="144"/>
      <c r="T521" s="153"/>
      <c r="U521" s="6" t="s">
        <v>91</v>
      </c>
      <c r="V521" s="14"/>
      <c r="W521" s="14"/>
      <c r="X521" s="14"/>
      <c r="Y521" s="14"/>
      <c r="Z521" s="14"/>
      <c r="AA521" s="14"/>
      <c r="AB521" s="14"/>
      <c r="AC521" s="14"/>
      <c r="AD521" s="14"/>
      <c r="AE521" s="14"/>
      <c r="AF521" s="14"/>
      <c r="AG521" s="14"/>
      <c r="AH521" s="14"/>
      <c r="AI521" s="13"/>
      <c r="AJ521" s="14"/>
      <c r="AK521" s="14"/>
      <c r="AL521" s="14"/>
      <c r="AM521" s="13"/>
      <c r="AN521" s="13"/>
      <c r="AO521" s="14"/>
      <c r="AP521" s="14"/>
      <c r="AQ521" s="14"/>
      <c r="AR521" s="14"/>
      <c r="AS521" s="13"/>
      <c r="AT521" s="14"/>
      <c r="AU521" s="14"/>
      <c r="AV521" s="14"/>
      <c r="AW521" s="14"/>
      <c r="AX521" s="13"/>
      <c r="AY521" s="13"/>
      <c r="AZ521" s="14"/>
      <c r="BA521" s="13"/>
      <c r="BB521" s="13"/>
      <c r="BC521" s="13"/>
      <c r="BD521" s="13"/>
      <c r="BE521" s="13"/>
      <c r="BF521" s="13"/>
      <c r="BG521" s="14"/>
      <c r="BH521" s="13"/>
      <c r="BI521" s="13"/>
      <c r="BJ521" s="13"/>
      <c r="BK521" s="13"/>
      <c r="BL521" s="13"/>
      <c r="BM521" s="13"/>
      <c r="BN521" s="14"/>
      <c r="BO521" s="14"/>
      <c r="BP521" s="14"/>
      <c r="BQ521" s="14"/>
      <c r="BR521" s="13"/>
      <c r="BS521" s="13"/>
      <c r="BT521" s="13"/>
      <c r="BU521" s="153"/>
      <c r="BV521" s="153"/>
      <c r="BW521" s="153"/>
      <c r="BX521" s="153"/>
      <c r="BY521" s="153"/>
      <c r="BZ521" s="153"/>
      <c r="CA521" s="153"/>
      <c r="CB521" s="218"/>
      <c r="CC521" s="218"/>
    </row>
    <row r="522" spans="1:81" ht="60" customHeight="1" x14ac:dyDescent="0.55000000000000004">
      <c r="A522" s="154" t="s">
        <v>317</v>
      </c>
      <c r="B522" s="146"/>
      <c r="C522" s="145" t="s">
        <v>2042</v>
      </c>
      <c r="D522" s="145" t="s">
        <v>424</v>
      </c>
      <c r="E522" s="145" t="s">
        <v>244</v>
      </c>
      <c r="F522" s="145" t="s">
        <v>648</v>
      </c>
      <c r="G522" s="145" t="s">
        <v>649</v>
      </c>
      <c r="H522" s="145" t="s">
        <v>650</v>
      </c>
      <c r="I522" s="145" t="s">
        <v>830</v>
      </c>
      <c r="J522" s="147" t="s">
        <v>975</v>
      </c>
      <c r="K522" s="145"/>
      <c r="L522" s="145" t="s">
        <v>514</v>
      </c>
      <c r="M522" s="145" t="s">
        <v>511</v>
      </c>
      <c r="N522" s="145" t="s">
        <v>1011</v>
      </c>
      <c r="O522" s="154" t="s">
        <v>425</v>
      </c>
      <c r="P522" s="157" t="str">
        <f>HYPERLINK("https://www.mlit.go.jp/road/sisaku/inspection-support/pdf/c/BR030033.pdf","性能カタログ")</f>
        <v>性能カタログ</v>
      </c>
      <c r="Q522" s="157" t="str">
        <f>HYPERLINK("https://www.mlit.go.jp/road/sisaku/inspection-support/pdf/s/BR030033.pdf","技術の性能確認シート")</f>
        <v>技術の性能確認シート</v>
      </c>
      <c r="R522" s="139" t="s">
        <v>426</v>
      </c>
      <c r="S522" s="142" t="s">
        <v>727</v>
      </c>
      <c r="T522" s="202"/>
      <c r="U522" s="6" t="s">
        <v>86</v>
      </c>
      <c r="V522" s="13"/>
      <c r="W522" s="13"/>
      <c r="X522" s="13"/>
      <c r="Y522" s="13"/>
      <c r="Z522" s="13"/>
      <c r="AA522" s="13"/>
      <c r="AB522" s="13"/>
      <c r="AC522" s="13"/>
      <c r="AD522" s="13"/>
      <c r="AE522" s="13"/>
      <c r="AF522" s="13"/>
      <c r="AG522" s="13"/>
      <c r="AH522" s="13"/>
      <c r="AI522" s="13"/>
      <c r="AJ522" s="13"/>
      <c r="AK522" s="14"/>
      <c r="AL522" s="13"/>
      <c r="AM522" s="13"/>
      <c r="AN522" s="13"/>
      <c r="AO522" s="13"/>
      <c r="AP522" s="13"/>
      <c r="AQ522" s="14"/>
      <c r="AR522" s="14"/>
      <c r="AS522" s="13"/>
      <c r="AT522" s="13"/>
      <c r="AU522" s="13"/>
      <c r="AV522" s="13"/>
      <c r="AW522" s="13"/>
      <c r="AX522" s="13"/>
      <c r="AY522" s="13"/>
      <c r="AZ522" s="14"/>
      <c r="BA522" s="14"/>
      <c r="BB522" s="13"/>
      <c r="BC522" s="13"/>
      <c r="BD522" s="13"/>
      <c r="BE522" s="13"/>
      <c r="BF522" s="13"/>
      <c r="BG522" s="14"/>
      <c r="BH522" s="14"/>
      <c r="BI522" s="14"/>
      <c r="BJ522" s="14"/>
      <c r="BK522" s="14"/>
      <c r="BL522" s="14"/>
      <c r="BM522" s="14"/>
      <c r="BN522" s="13"/>
      <c r="BO522" s="13"/>
      <c r="BP522" s="13"/>
      <c r="BQ522" s="13"/>
      <c r="BR522" s="14"/>
      <c r="BS522" s="14"/>
      <c r="BT522" s="14"/>
      <c r="BU522" s="151"/>
      <c r="BV522" s="151"/>
      <c r="BW522" s="151"/>
      <c r="BX522" s="151"/>
      <c r="BY522" s="151"/>
      <c r="BZ522" s="151"/>
      <c r="CA522" s="151"/>
      <c r="CB522" s="216"/>
      <c r="CC522" s="216"/>
    </row>
    <row r="523" spans="1:81" ht="60" customHeight="1" x14ac:dyDescent="0.55000000000000004">
      <c r="A523" s="154"/>
      <c r="B523" s="146"/>
      <c r="C523" s="145"/>
      <c r="D523" s="145"/>
      <c r="E523" s="145"/>
      <c r="F523" s="145"/>
      <c r="G523" s="145"/>
      <c r="H523" s="145"/>
      <c r="I523" s="145"/>
      <c r="J523" s="145"/>
      <c r="K523" s="145"/>
      <c r="L523" s="145"/>
      <c r="M523" s="145"/>
      <c r="N523" s="145"/>
      <c r="O523" s="154"/>
      <c r="P523" s="158"/>
      <c r="Q523" s="158"/>
      <c r="R523" s="140"/>
      <c r="S523" s="143"/>
      <c r="T523" s="152"/>
      <c r="U523" s="6" t="s">
        <v>87</v>
      </c>
      <c r="V523" s="13"/>
      <c r="W523" s="13"/>
      <c r="X523" s="13"/>
      <c r="Y523" s="13"/>
      <c r="Z523" s="13"/>
      <c r="AA523" s="14"/>
      <c r="AB523" s="14"/>
      <c r="AC523" s="14"/>
      <c r="AD523" s="13"/>
      <c r="AE523" s="13"/>
      <c r="AF523" s="13"/>
      <c r="AG523" s="14"/>
      <c r="AH523" s="13"/>
      <c r="AI523" s="13"/>
      <c r="AJ523" s="13"/>
      <c r="AK523" s="13"/>
      <c r="AL523" s="13"/>
      <c r="AM523" s="13"/>
      <c r="AN523" s="14"/>
      <c r="AO523" s="14"/>
      <c r="AP523" s="13"/>
      <c r="AQ523" s="13"/>
      <c r="AR523" s="13"/>
      <c r="AS523" s="13"/>
      <c r="AT523" s="13"/>
      <c r="AU523" s="13"/>
      <c r="AV523" s="13"/>
      <c r="AW523" s="13"/>
      <c r="AX523" s="13"/>
      <c r="AY523" s="14"/>
      <c r="AZ523" s="13"/>
      <c r="BA523" s="13"/>
      <c r="BB523" s="14"/>
      <c r="BC523" s="14"/>
      <c r="BD523" s="13"/>
      <c r="BE523" s="14"/>
      <c r="BF523" s="14"/>
      <c r="BG523" s="13"/>
      <c r="BH523" s="13"/>
      <c r="BI523" s="13"/>
      <c r="BJ523" s="13"/>
      <c r="BK523" s="13"/>
      <c r="BL523" s="13"/>
      <c r="BM523" s="13"/>
      <c r="BN523" s="13"/>
      <c r="BO523" s="13"/>
      <c r="BP523" s="13"/>
      <c r="BQ523" s="13"/>
      <c r="BR523" s="13"/>
      <c r="BS523" s="13"/>
      <c r="BT523" s="13"/>
      <c r="BU523" s="152"/>
      <c r="BV523" s="152"/>
      <c r="BW523" s="152"/>
      <c r="BX523" s="152"/>
      <c r="BY523" s="152"/>
      <c r="BZ523" s="152"/>
      <c r="CA523" s="152"/>
      <c r="CB523" s="217"/>
      <c r="CC523" s="217"/>
    </row>
    <row r="524" spans="1:81" ht="60" customHeight="1" x14ac:dyDescent="0.55000000000000004">
      <c r="A524" s="154"/>
      <c r="B524" s="146"/>
      <c r="C524" s="145"/>
      <c r="D524" s="145"/>
      <c r="E524" s="145"/>
      <c r="F524" s="145"/>
      <c r="G524" s="145"/>
      <c r="H524" s="145"/>
      <c r="I524" s="145"/>
      <c r="J524" s="145"/>
      <c r="K524" s="145"/>
      <c r="L524" s="145"/>
      <c r="M524" s="145"/>
      <c r="N524" s="145"/>
      <c r="O524" s="154"/>
      <c r="P524" s="159"/>
      <c r="Q524" s="159"/>
      <c r="R524" s="141"/>
      <c r="S524" s="144"/>
      <c r="T524" s="153"/>
      <c r="U524" s="6" t="s">
        <v>91</v>
      </c>
      <c r="V524" s="14"/>
      <c r="W524" s="14"/>
      <c r="X524" s="14"/>
      <c r="Y524" s="14"/>
      <c r="Z524" s="14"/>
      <c r="AA524" s="14"/>
      <c r="AB524" s="14"/>
      <c r="AC524" s="14"/>
      <c r="AD524" s="14"/>
      <c r="AE524" s="14"/>
      <c r="AF524" s="14"/>
      <c r="AG524" s="14"/>
      <c r="AH524" s="14"/>
      <c r="AI524" s="13"/>
      <c r="AJ524" s="14"/>
      <c r="AK524" s="14"/>
      <c r="AL524" s="14"/>
      <c r="AM524" s="13"/>
      <c r="AN524" s="13"/>
      <c r="AO524" s="14"/>
      <c r="AP524" s="14"/>
      <c r="AQ524" s="14"/>
      <c r="AR524" s="14"/>
      <c r="AS524" s="13"/>
      <c r="AT524" s="14"/>
      <c r="AU524" s="14"/>
      <c r="AV524" s="14"/>
      <c r="AW524" s="14"/>
      <c r="AX524" s="13"/>
      <c r="AY524" s="13"/>
      <c r="AZ524" s="14"/>
      <c r="BA524" s="13"/>
      <c r="BB524" s="13"/>
      <c r="BC524" s="13"/>
      <c r="BD524" s="13"/>
      <c r="BE524" s="13"/>
      <c r="BF524" s="13"/>
      <c r="BG524" s="14"/>
      <c r="BH524" s="13"/>
      <c r="BI524" s="13"/>
      <c r="BJ524" s="13"/>
      <c r="BK524" s="13"/>
      <c r="BL524" s="13"/>
      <c r="BM524" s="13"/>
      <c r="BN524" s="14"/>
      <c r="BO524" s="14"/>
      <c r="BP524" s="14"/>
      <c r="BQ524" s="14"/>
      <c r="BR524" s="13"/>
      <c r="BS524" s="13"/>
      <c r="BT524" s="13"/>
      <c r="BU524" s="153"/>
      <c r="BV524" s="153"/>
      <c r="BW524" s="153"/>
      <c r="BX524" s="153"/>
      <c r="BY524" s="153"/>
      <c r="BZ524" s="153"/>
      <c r="CA524" s="153"/>
      <c r="CB524" s="218"/>
      <c r="CC524" s="218"/>
    </row>
    <row r="525" spans="1:81" ht="60" customHeight="1" x14ac:dyDescent="0.55000000000000004">
      <c r="A525" s="154" t="s">
        <v>317</v>
      </c>
      <c r="B525" s="146"/>
      <c r="C525" s="145" t="s">
        <v>2043</v>
      </c>
      <c r="D525" s="145" t="s">
        <v>427</v>
      </c>
      <c r="E525" s="145" t="s">
        <v>428</v>
      </c>
      <c r="F525" s="145" t="s">
        <v>567</v>
      </c>
      <c r="G525" s="145" t="s">
        <v>595</v>
      </c>
      <c r="H525" s="145" t="s">
        <v>596</v>
      </c>
      <c r="I525" s="145" t="s">
        <v>809</v>
      </c>
      <c r="J525" s="145"/>
      <c r="K525" s="145"/>
      <c r="L525" s="145" t="s">
        <v>514</v>
      </c>
      <c r="M525" s="145" t="s">
        <v>511</v>
      </c>
      <c r="N525" s="145" t="s">
        <v>1011</v>
      </c>
      <c r="O525" s="154" t="s">
        <v>361</v>
      </c>
      <c r="P525" s="157" t="str">
        <f>HYPERLINK("https://www.mlit.go.jp/road/sisaku/inspection-support/pdf/c/BR030034.pdf","性能カタログ")</f>
        <v>性能カタログ</v>
      </c>
      <c r="Q525" s="157" t="str">
        <f>HYPERLINK("https://www.mlit.go.jp/road/sisaku/inspection-support/pdf/s/BR030034.pdf","技術の性能確認シート")</f>
        <v>技術の性能確認シート</v>
      </c>
      <c r="R525" s="139" t="s">
        <v>1041</v>
      </c>
      <c r="S525" s="142" t="s">
        <v>728</v>
      </c>
      <c r="T525" s="151"/>
      <c r="U525" s="6" t="s">
        <v>86</v>
      </c>
      <c r="V525" s="13"/>
      <c r="W525" s="13"/>
      <c r="X525" s="13"/>
      <c r="Y525" s="13"/>
      <c r="Z525" s="13"/>
      <c r="AA525" s="13"/>
      <c r="AB525" s="13"/>
      <c r="AC525" s="13"/>
      <c r="AD525" s="13"/>
      <c r="AE525" s="13"/>
      <c r="AF525" s="13"/>
      <c r="AG525" s="13"/>
      <c r="AH525" s="13"/>
      <c r="AI525" s="13"/>
      <c r="AJ525" s="13"/>
      <c r="AK525" s="14"/>
      <c r="AL525" s="13"/>
      <c r="AM525" s="13"/>
      <c r="AN525" s="13"/>
      <c r="AO525" s="13"/>
      <c r="AP525" s="13"/>
      <c r="AQ525" s="14"/>
      <c r="AR525" s="14"/>
      <c r="AS525" s="13"/>
      <c r="AT525" s="13"/>
      <c r="AU525" s="13"/>
      <c r="AV525" s="13"/>
      <c r="AW525" s="13"/>
      <c r="AX525" s="13"/>
      <c r="AY525" s="13"/>
      <c r="AZ525" s="14"/>
      <c r="BA525" s="14"/>
      <c r="BB525" s="13"/>
      <c r="BC525" s="13"/>
      <c r="BD525" s="13"/>
      <c r="BE525" s="13"/>
      <c r="BF525" s="13"/>
      <c r="BG525" s="14"/>
      <c r="BH525" s="14"/>
      <c r="BI525" s="14"/>
      <c r="BJ525" s="14"/>
      <c r="BK525" s="14"/>
      <c r="BL525" s="14"/>
      <c r="BM525" s="14"/>
      <c r="BN525" s="13"/>
      <c r="BO525" s="13"/>
      <c r="BP525" s="13"/>
      <c r="BQ525" s="13"/>
      <c r="BR525" s="14"/>
      <c r="BS525" s="14"/>
      <c r="BT525" s="14"/>
      <c r="BU525" s="151"/>
      <c r="BV525" s="151"/>
      <c r="BW525" s="151"/>
      <c r="BX525" s="151"/>
      <c r="BY525" s="151"/>
      <c r="BZ525" s="151"/>
      <c r="CA525" s="151"/>
      <c r="CB525" s="216"/>
      <c r="CC525" s="216"/>
    </row>
    <row r="526" spans="1:81" ht="60" customHeight="1" x14ac:dyDescent="0.55000000000000004">
      <c r="A526" s="154"/>
      <c r="B526" s="146"/>
      <c r="C526" s="145"/>
      <c r="D526" s="145"/>
      <c r="E526" s="145"/>
      <c r="F526" s="145"/>
      <c r="G526" s="145"/>
      <c r="H526" s="145"/>
      <c r="I526" s="145"/>
      <c r="J526" s="145"/>
      <c r="K526" s="145"/>
      <c r="L526" s="145"/>
      <c r="M526" s="145"/>
      <c r="N526" s="145"/>
      <c r="O526" s="154"/>
      <c r="P526" s="158"/>
      <c r="Q526" s="158"/>
      <c r="R526" s="140"/>
      <c r="S526" s="143"/>
      <c r="T526" s="152"/>
      <c r="U526" s="6" t="s">
        <v>87</v>
      </c>
      <c r="V526" s="13"/>
      <c r="W526" s="13"/>
      <c r="X526" s="13"/>
      <c r="Y526" s="13"/>
      <c r="Z526" s="13"/>
      <c r="AA526" s="14"/>
      <c r="AB526" s="14"/>
      <c r="AC526" s="14"/>
      <c r="AD526" s="13"/>
      <c r="AE526" s="13"/>
      <c r="AF526" s="13"/>
      <c r="AG526" s="14"/>
      <c r="AH526" s="13"/>
      <c r="AI526" s="13"/>
      <c r="AJ526" s="13"/>
      <c r="AK526" s="13"/>
      <c r="AL526" s="13"/>
      <c r="AM526" s="13"/>
      <c r="AN526" s="14"/>
      <c r="AO526" s="14"/>
      <c r="AP526" s="13"/>
      <c r="AQ526" s="13"/>
      <c r="AR526" s="13"/>
      <c r="AS526" s="13"/>
      <c r="AT526" s="13"/>
      <c r="AU526" s="13"/>
      <c r="AV526" s="13"/>
      <c r="AW526" s="13"/>
      <c r="AX526" s="13"/>
      <c r="AY526" s="14"/>
      <c r="AZ526" s="13"/>
      <c r="BA526" s="13"/>
      <c r="BB526" s="14"/>
      <c r="BC526" s="14"/>
      <c r="BD526" s="13"/>
      <c r="BE526" s="14"/>
      <c r="BF526" s="14"/>
      <c r="BG526" s="13"/>
      <c r="BH526" s="13"/>
      <c r="BI526" s="13"/>
      <c r="BJ526" s="13"/>
      <c r="BK526" s="13"/>
      <c r="BL526" s="13"/>
      <c r="BM526" s="13"/>
      <c r="BN526" s="13"/>
      <c r="BO526" s="13"/>
      <c r="BP526" s="13"/>
      <c r="BQ526" s="13"/>
      <c r="BR526" s="13"/>
      <c r="BS526" s="13"/>
      <c r="BT526" s="13"/>
      <c r="BU526" s="152"/>
      <c r="BV526" s="152"/>
      <c r="BW526" s="152"/>
      <c r="BX526" s="152"/>
      <c r="BY526" s="152"/>
      <c r="BZ526" s="152"/>
      <c r="CA526" s="152"/>
      <c r="CB526" s="217"/>
      <c r="CC526" s="217"/>
    </row>
    <row r="527" spans="1:81" ht="60" customHeight="1" x14ac:dyDescent="0.55000000000000004">
      <c r="A527" s="154"/>
      <c r="B527" s="146"/>
      <c r="C527" s="145"/>
      <c r="D527" s="145"/>
      <c r="E527" s="145"/>
      <c r="F527" s="145"/>
      <c r="G527" s="145"/>
      <c r="H527" s="145"/>
      <c r="I527" s="145"/>
      <c r="J527" s="145"/>
      <c r="K527" s="145"/>
      <c r="L527" s="145"/>
      <c r="M527" s="145"/>
      <c r="N527" s="145"/>
      <c r="O527" s="154"/>
      <c r="P527" s="159"/>
      <c r="Q527" s="159"/>
      <c r="R527" s="141"/>
      <c r="S527" s="144"/>
      <c r="T527" s="153"/>
      <c r="U527" s="6" t="s">
        <v>91</v>
      </c>
      <c r="V527" s="14"/>
      <c r="W527" s="14"/>
      <c r="X527" s="14"/>
      <c r="Y527" s="14"/>
      <c r="Z527" s="14"/>
      <c r="AA527" s="14"/>
      <c r="AB527" s="14"/>
      <c r="AC527" s="14"/>
      <c r="AD527" s="14"/>
      <c r="AE527" s="14"/>
      <c r="AF527" s="14"/>
      <c r="AG527" s="14"/>
      <c r="AH527" s="14"/>
      <c r="AI527" s="13"/>
      <c r="AJ527" s="14"/>
      <c r="AK527" s="14"/>
      <c r="AL527" s="14"/>
      <c r="AM527" s="13"/>
      <c r="AN527" s="13"/>
      <c r="AO527" s="14"/>
      <c r="AP527" s="14"/>
      <c r="AQ527" s="14"/>
      <c r="AR527" s="14"/>
      <c r="AS527" s="13"/>
      <c r="AT527" s="14"/>
      <c r="AU527" s="14"/>
      <c r="AV527" s="14"/>
      <c r="AW527" s="14"/>
      <c r="AX527" s="13"/>
      <c r="AY527" s="13"/>
      <c r="AZ527" s="14"/>
      <c r="BA527" s="13"/>
      <c r="BB527" s="13"/>
      <c r="BC527" s="13"/>
      <c r="BD527" s="13"/>
      <c r="BE527" s="13"/>
      <c r="BF527" s="13"/>
      <c r="BG527" s="14"/>
      <c r="BH527" s="13"/>
      <c r="BI527" s="13"/>
      <c r="BJ527" s="13"/>
      <c r="BK527" s="13"/>
      <c r="BL527" s="13"/>
      <c r="BM527" s="13"/>
      <c r="BN527" s="14"/>
      <c r="BO527" s="14"/>
      <c r="BP527" s="14"/>
      <c r="BQ527" s="14"/>
      <c r="BR527" s="13"/>
      <c r="BS527" s="13"/>
      <c r="BT527" s="13"/>
      <c r="BU527" s="153"/>
      <c r="BV527" s="153"/>
      <c r="BW527" s="153"/>
      <c r="BX527" s="153"/>
      <c r="BY527" s="153"/>
      <c r="BZ527" s="153"/>
      <c r="CA527" s="153"/>
      <c r="CB527" s="218"/>
      <c r="CC527" s="218"/>
    </row>
    <row r="528" spans="1:81" ht="60" customHeight="1" x14ac:dyDescent="0.55000000000000004">
      <c r="A528" s="154" t="s">
        <v>317</v>
      </c>
      <c r="B528" s="146"/>
      <c r="C528" s="145" t="s">
        <v>2044</v>
      </c>
      <c r="D528" s="145" t="s">
        <v>429</v>
      </c>
      <c r="E528" s="145" t="s">
        <v>416</v>
      </c>
      <c r="F528" s="145" t="s">
        <v>651</v>
      </c>
      <c r="G528" s="145" t="s">
        <v>643</v>
      </c>
      <c r="H528" s="145" t="s">
        <v>652</v>
      </c>
      <c r="I528" s="145" t="s">
        <v>2118</v>
      </c>
      <c r="J528" s="147" t="s">
        <v>944</v>
      </c>
      <c r="K528" s="145"/>
      <c r="L528" s="145" t="s">
        <v>514</v>
      </c>
      <c r="M528" s="145" t="s">
        <v>541</v>
      </c>
      <c r="N528" s="145" t="s">
        <v>369</v>
      </c>
      <c r="O528" s="154" t="s">
        <v>430</v>
      </c>
      <c r="P528" s="157" t="str">
        <f>HYPERLINK("https://www.mlit.go.jp/road/sisaku/inspection-support/pdf/c/BR030035.pdf","性能カタログ")</f>
        <v>性能カタログ</v>
      </c>
      <c r="Q528" s="157" t="str">
        <f>HYPERLINK("https://www.mlit.go.jp/road/sisaku/inspection-support/pdf/s/BR030035.pdf","技術の性能確認シート")</f>
        <v>技術の性能確認シート</v>
      </c>
      <c r="R528" s="139" t="s">
        <v>431</v>
      </c>
      <c r="S528" s="142" t="s">
        <v>2119</v>
      </c>
      <c r="T528" s="202"/>
      <c r="U528" s="6" t="s">
        <v>86</v>
      </c>
      <c r="V528" s="13"/>
      <c r="W528" s="13"/>
      <c r="X528" s="13"/>
      <c r="Y528" s="13"/>
      <c r="Z528" s="13"/>
      <c r="AA528" s="13"/>
      <c r="AB528" s="13"/>
      <c r="AC528" s="13"/>
      <c r="AD528" s="13"/>
      <c r="AE528" s="13"/>
      <c r="AF528" s="13"/>
      <c r="AG528" s="13"/>
      <c r="AH528" s="13"/>
      <c r="AI528" s="13"/>
      <c r="AJ528" s="13"/>
      <c r="AK528" s="14"/>
      <c r="AL528" s="13" t="s">
        <v>931</v>
      </c>
      <c r="AM528" s="13"/>
      <c r="AN528" s="13"/>
      <c r="AO528" s="13"/>
      <c r="AP528" s="13"/>
      <c r="AQ528" s="14"/>
      <c r="AR528" s="14"/>
      <c r="AS528" s="13"/>
      <c r="AT528" s="13"/>
      <c r="AU528" s="13"/>
      <c r="AV528" s="13"/>
      <c r="AW528" s="13"/>
      <c r="AX528" s="13"/>
      <c r="AY528" s="13"/>
      <c r="AZ528" s="14"/>
      <c r="BA528" s="14"/>
      <c r="BB528" s="13"/>
      <c r="BC528" s="13"/>
      <c r="BD528" s="13"/>
      <c r="BE528" s="13"/>
      <c r="BF528" s="13"/>
      <c r="BG528" s="14"/>
      <c r="BH528" s="14"/>
      <c r="BI528" s="14"/>
      <c r="BJ528" s="14"/>
      <c r="BK528" s="14"/>
      <c r="BL528" s="14"/>
      <c r="BM528" s="14"/>
      <c r="BN528" s="13"/>
      <c r="BO528" s="13"/>
      <c r="BP528" s="13"/>
      <c r="BQ528" s="13"/>
      <c r="BR528" s="14"/>
      <c r="BS528" s="14"/>
      <c r="BT528" s="14"/>
      <c r="BU528" s="151"/>
      <c r="BV528" s="151"/>
      <c r="BW528" s="151"/>
      <c r="BX528" s="151"/>
      <c r="BY528" s="151"/>
      <c r="BZ528" s="151"/>
      <c r="CA528" s="151"/>
      <c r="CB528" s="216"/>
      <c r="CC528" s="216"/>
    </row>
    <row r="529" spans="1:81" ht="60" customHeight="1" x14ac:dyDescent="0.55000000000000004">
      <c r="A529" s="154"/>
      <c r="B529" s="146"/>
      <c r="C529" s="145"/>
      <c r="D529" s="145"/>
      <c r="E529" s="145"/>
      <c r="F529" s="145"/>
      <c r="G529" s="145"/>
      <c r="H529" s="145"/>
      <c r="I529" s="145"/>
      <c r="J529" s="145"/>
      <c r="K529" s="145"/>
      <c r="L529" s="145"/>
      <c r="M529" s="145"/>
      <c r="N529" s="145"/>
      <c r="O529" s="154"/>
      <c r="P529" s="158"/>
      <c r="Q529" s="158"/>
      <c r="R529" s="140"/>
      <c r="S529" s="143"/>
      <c r="T529" s="152"/>
      <c r="U529" s="6" t="s">
        <v>87</v>
      </c>
      <c r="V529" s="13"/>
      <c r="W529" s="13"/>
      <c r="X529" s="13"/>
      <c r="Y529" s="13"/>
      <c r="Z529" s="13"/>
      <c r="AA529" s="14"/>
      <c r="AB529" s="14"/>
      <c r="AC529" s="14"/>
      <c r="AD529" s="13"/>
      <c r="AE529" s="13"/>
      <c r="AF529" s="13"/>
      <c r="AG529" s="14"/>
      <c r="AH529" s="13"/>
      <c r="AI529" s="13"/>
      <c r="AJ529" s="13"/>
      <c r="AK529" s="13"/>
      <c r="AL529" s="13" t="s">
        <v>931</v>
      </c>
      <c r="AM529" s="13"/>
      <c r="AN529" s="14"/>
      <c r="AO529" s="14"/>
      <c r="AP529" s="13"/>
      <c r="AQ529" s="13"/>
      <c r="AR529" s="13"/>
      <c r="AS529" s="13"/>
      <c r="AT529" s="13"/>
      <c r="AU529" s="13"/>
      <c r="AV529" s="13"/>
      <c r="AW529" s="13"/>
      <c r="AX529" s="13"/>
      <c r="AY529" s="14"/>
      <c r="AZ529" s="13"/>
      <c r="BA529" s="13"/>
      <c r="BB529" s="14"/>
      <c r="BC529" s="14"/>
      <c r="BD529" s="13"/>
      <c r="BE529" s="14"/>
      <c r="BF529" s="14"/>
      <c r="BG529" s="13"/>
      <c r="BH529" s="13"/>
      <c r="BI529" s="13"/>
      <c r="BJ529" s="13"/>
      <c r="BK529" s="13"/>
      <c r="BL529" s="13"/>
      <c r="BM529" s="13"/>
      <c r="BN529" s="13"/>
      <c r="BO529" s="13"/>
      <c r="BP529" s="13"/>
      <c r="BQ529" s="13"/>
      <c r="BR529" s="13"/>
      <c r="BS529" s="13"/>
      <c r="BT529" s="13"/>
      <c r="BU529" s="152"/>
      <c r="BV529" s="152"/>
      <c r="BW529" s="152"/>
      <c r="BX529" s="152"/>
      <c r="BY529" s="152"/>
      <c r="BZ529" s="152"/>
      <c r="CA529" s="152"/>
      <c r="CB529" s="217"/>
      <c r="CC529" s="217"/>
    </row>
    <row r="530" spans="1:81" ht="60" customHeight="1" x14ac:dyDescent="0.55000000000000004">
      <c r="A530" s="154"/>
      <c r="B530" s="146"/>
      <c r="C530" s="145"/>
      <c r="D530" s="145"/>
      <c r="E530" s="145"/>
      <c r="F530" s="145"/>
      <c r="G530" s="145"/>
      <c r="H530" s="145"/>
      <c r="I530" s="145"/>
      <c r="J530" s="145"/>
      <c r="K530" s="145"/>
      <c r="L530" s="145"/>
      <c r="M530" s="145"/>
      <c r="N530" s="145"/>
      <c r="O530" s="154"/>
      <c r="P530" s="159"/>
      <c r="Q530" s="159"/>
      <c r="R530" s="141"/>
      <c r="S530" s="144"/>
      <c r="T530" s="153"/>
      <c r="U530" s="6" t="s">
        <v>91</v>
      </c>
      <c r="V530" s="14"/>
      <c r="W530" s="14"/>
      <c r="X530" s="14"/>
      <c r="Y530" s="14"/>
      <c r="Z530" s="14"/>
      <c r="AA530" s="14"/>
      <c r="AB530" s="14"/>
      <c r="AC530" s="14"/>
      <c r="AD530" s="14"/>
      <c r="AE530" s="14"/>
      <c r="AF530" s="14"/>
      <c r="AG530" s="14"/>
      <c r="AH530" s="14"/>
      <c r="AI530" s="13"/>
      <c r="AJ530" s="14"/>
      <c r="AK530" s="14"/>
      <c r="AL530" s="14"/>
      <c r="AM530" s="13"/>
      <c r="AN530" s="13"/>
      <c r="AO530" s="14"/>
      <c r="AP530" s="14"/>
      <c r="AQ530" s="14"/>
      <c r="AR530" s="14"/>
      <c r="AS530" s="13"/>
      <c r="AT530" s="14"/>
      <c r="AU530" s="14"/>
      <c r="AV530" s="14"/>
      <c r="AW530" s="14"/>
      <c r="AX530" s="13"/>
      <c r="AY530" s="13"/>
      <c r="AZ530" s="14"/>
      <c r="BA530" s="13"/>
      <c r="BB530" s="13"/>
      <c r="BC530" s="13"/>
      <c r="BD530" s="13"/>
      <c r="BE530" s="13"/>
      <c r="BF530" s="13"/>
      <c r="BG530" s="14"/>
      <c r="BH530" s="13"/>
      <c r="BI530" s="13"/>
      <c r="BJ530" s="13"/>
      <c r="BK530" s="13"/>
      <c r="BL530" s="13"/>
      <c r="BM530" s="13"/>
      <c r="BN530" s="14"/>
      <c r="BO530" s="14"/>
      <c r="BP530" s="14"/>
      <c r="BQ530" s="14"/>
      <c r="BR530" s="13"/>
      <c r="BS530" s="13"/>
      <c r="BT530" s="13"/>
      <c r="BU530" s="153"/>
      <c r="BV530" s="153"/>
      <c r="BW530" s="153"/>
      <c r="BX530" s="153"/>
      <c r="BY530" s="153"/>
      <c r="BZ530" s="153"/>
      <c r="CA530" s="153"/>
      <c r="CB530" s="218"/>
      <c r="CC530" s="218"/>
    </row>
    <row r="531" spans="1:81" ht="60" customHeight="1" x14ac:dyDescent="0.55000000000000004">
      <c r="A531" s="154" t="s">
        <v>317</v>
      </c>
      <c r="B531" s="146"/>
      <c r="C531" s="145" t="s">
        <v>2045</v>
      </c>
      <c r="D531" s="145" t="s">
        <v>432</v>
      </c>
      <c r="E531" s="145" t="s">
        <v>244</v>
      </c>
      <c r="F531" s="145" t="s">
        <v>653</v>
      </c>
      <c r="G531" s="145" t="s">
        <v>649</v>
      </c>
      <c r="H531" s="145" t="s">
        <v>650</v>
      </c>
      <c r="I531" s="145" t="s">
        <v>830</v>
      </c>
      <c r="J531" s="147" t="s">
        <v>975</v>
      </c>
      <c r="K531" s="145"/>
      <c r="L531" s="145" t="s">
        <v>514</v>
      </c>
      <c r="M531" s="145" t="s">
        <v>368</v>
      </c>
      <c r="N531" s="145" t="s">
        <v>369</v>
      </c>
      <c r="O531" s="154" t="s">
        <v>433</v>
      </c>
      <c r="P531" s="157" t="str">
        <f>HYPERLINK("https://www.mlit.go.jp/road/sisaku/inspection-support/pdf/c/BR030036.pdf","性能カタログ")</f>
        <v>性能カタログ</v>
      </c>
      <c r="Q531" s="157" t="str">
        <f>HYPERLINK("https://www.mlit.go.jp/road/sisaku/inspection-support/pdf/s/BR030036.pdf","技術の性能確認シート")</f>
        <v>技術の性能確認シート</v>
      </c>
      <c r="R531" s="139" t="s">
        <v>434</v>
      </c>
      <c r="S531" s="142" t="s">
        <v>729</v>
      </c>
      <c r="T531" s="202"/>
      <c r="U531" s="6" t="s">
        <v>86</v>
      </c>
      <c r="V531" s="13"/>
      <c r="W531" s="13"/>
      <c r="X531" s="13"/>
      <c r="Y531" s="13"/>
      <c r="Z531" s="13"/>
      <c r="AA531" s="13"/>
      <c r="AB531" s="13"/>
      <c r="AC531" s="13"/>
      <c r="AD531" s="13"/>
      <c r="AE531" s="13"/>
      <c r="AF531" s="13"/>
      <c r="AG531" s="13"/>
      <c r="AH531" s="13"/>
      <c r="AI531" s="13"/>
      <c r="AJ531" s="13"/>
      <c r="AK531" s="14"/>
      <c r="AL531" s="13"/>
      <c r="AM531" s="13"/>
      <c r="AN531" s="13"/>
      <c r="AO531" s="13"/>
      <c r="AP531" s="13"/>
      <c r="AQ531" s="14"/>
      <c r="AR531" s="14"/>
      <c r="AS531" s="13"/>
      <c r="AT531" s="13"/>
      <c r="AU531" s="13"/>
      <c r="AV531" s="13"/>
      <c r="AW531" s="13"/>
      <c r="AX531" s="13"/>
      <c r="AY531" s="13"/>
      <c r="AZ531" s="14"/>
      <c r="BA531" s="14"/>
      <c r="BB531" s="13"/>
      <c r="BC531" s="13"/>
      <c r="BD531" s="13"/>
      <c r="BE531" s="13"/>
      <c r="BF531" s="13"/>
      <c r="BG531" s="14"/>
      <c r="BH531" s="14"/>
      <c r="BI531" s="14"/>
      <c r="BJ531" s="14"/>
      <c r="BK531" s="14"/>
      <c r="BL531" s="14"/>
      <c r="BM531" s="14"/>
      <c r="BN531" s="13"/>
      <c r="BO531" s="13"/>
      <c r="BP531" s="13"/>
      <c r="BQ531" s="13"/>
      <c r="BR531" s="14"/>
      <c r="BS531" s="14"/>
      <c r="BT531" s="14"/>
      <c r="BU531" s="151"/>
      <c r="BV531" s="151"/>
      <c r="BW531" s="151"/>
      <c r="BX531" s="151"/>
      <c r="BY531" s="151"/>
      <c r="BZ531" s="151"/>
      <c r="CA531" s="151"/>
      <c r="CB531" s="216"/>
      <c r="CC531" s="216"/>
    </row>
    <row r="532" spans="1:81" ht="60" customHeight="1" x14ac:dyDescent="0.55000000000000004">
      <c r="A532" s="154"/>
      <c r="B532" s="146"/>
      <c r="C532" s="145"/>
      <c r="D532" s="145"/>
      <c r="E532" s="145"/>
      <c r="F532" s="145"/>
      <c r="G532" s="145"/>
      <c r="H532" s="145"/>
      <c r="I532" s="145"/>
      <c r="J532" s="145"/>
      <c r="K532" s="145"/>
      <c r="L532" s="145"/>
      <c r="M532" s="145"/>
      <c r="N532" s="145"/>
      <c r="O532" s="154"/>
      <c r="P532" s="158"/>
      <c r="Q532" s="158"/>
      <c r="R532" s="140"/>
      <c r="S532" s="143"/>
      <c r="T532" s="152"/>
      <c r="U532" s="6" t="s">
        <v>87</v>
      </c>
      <c r="V532" s="13"/>
      <c r="W532" s="13"/>
      <c r="X532" s="13"/>
      <c r="Y532" s="13"/>
      <c r="Z532" s="13"/>
      <c r="AA532" s="14"/>
      <c r="AB532" s="14"/>
      <c r="AC532" s="14"/>
      <c r="AD532" s="13"/>
      <c r="AE532" s="13"/>
      <c r="AF532" s="13"/>
      <c r="AG532" s="14"/>
      <c r="AH532" s="13"/>
      <c r="AI532" s="13"/>
      <c r="AJ532" s="13"/>
      <c r="AK532" s="13"/>
      <c r="AL532" s="13" t="s">
        <v>929</v>
      </c>
      <c r="AM532" s="13"/>
      <c r="AN532" s="14"/>
      <c r="AO532" s="14"/>
      <c r="AP532" s="13"/>
      <c r="AQ532" s="13"/>
      <c r="AR532" s="13"/>
      <c r="AS532" s="13"/>
      <c r="AT532" s="13"/>
      <c r="AU532" s="13"/>
      <c r="AV532" s="13"/>
      <c r="AW532" s="13"/>
      <c r="AX532" s="13"/>
      <c r="AY532" s="14"/>
      <c r="AZ532" s="13"/>
      <c r="BA532" s="13"/>
      <c r="BB532" s="14"/>
      <c r="BC532" s="14"/>
      <c r="BD532" s="13"/>
      <c r="BE532" s="14"/>
      <c r="BF532" s="14"/>
      <c r="BG532" s="13"/>
      <c r="BH532" s="13"/>
      <c r="BI532" s="13"/>
      <c r="BJ532" s="13"/>
      <c r="BK532" s="13"/>
      <c r="BL532" s="13"/>
      <c r="BM532" s="13"/>
      <c r="BN532" s="13"/>
      <c r="BO532" s="13"/>
      <c r="BP532" s="13"/>
      <c r="BQ532" s="13"/>
      <c r="BR532" s="13"/>
      <c r="BS532" s="13"/>
      <c r="BT532" s="13"/>
      <c r="BU532" s="152"/>
      <c r="BV532" s="152"/>
      <c r="BW532" s="152"/>
      <c r="BX532" s="152"/>
      <c r="BY532" s="152"/>
      <c r="BZ532" s="152"/>
      <c r="CA532" s="152"/>
      <c r="CB532" s="217"/>
      <c r="CC532" s="217"/>
    </row>
    <row r="533" spans="1:81" ht="60" customHeight="1" x14ac:dyDescent="0.55000000000000004">
      <c r="A533" s="154"/>
      <c r="B533" s="146"/>
      <c r="C533" s="145"/>
      <c r="D533" s="145"/>
      <c r="E533" s="145"/>
      <c r="F533" s="145"/>
      <c r="G533" s="145"/>
      <c r="H533" s="145"/>
      <c r="I533" s="145"/>
      <c r="J533" s="145"/>
      <c r="K533" s="145"/>
      <c r="L533" s="145"/>
      <c r="M533" s="145"/>
      <c r="N533" s="145"/>
      <c r="O533" s="154"/>
      <c r="P533" s="159"/>
      <c r="Q533" s="159"/>
      <c r="R533" s="141"/>
      <c r="S533" s="144"/>
      <c r="T533" s="153"/>
      <c r="U533" s="6" t="s">
        <v>91</v>
      </c>
      <c r="V533" s="14"/>
      <c r="W533" s="14"/>
      <c r="X533" s="14"/>
      <c r="Y533" s="14"/>
      <c r="Z533" s="14"/>
      <c r="AA533" s="14"/>
      <c r="AB533" s="14"/>
      <c r="AC533" s="14"/>
      <c r="AD533" s="14"/>
      <c r="AE533" s="14"/>
      <c r="AF533" s="14"/>
      <c r="AG533" s="14"/>
      <c r="AH533" s="14"/>
      <c r="AI533" s="13"/>
      <c r="AJ533" s="14"/>
      <c r="AK533" s="14"/>
      <c r="AL533" s="14"/>
      <c r="AM533" s="13"/>
      <c r="AN533" s="13"/>
      <c r="AO533" s="14"/>
      <c r="AP533" s="14"/>
      <c r="AQ533" s="14"/>
      <c r="AR533" s="14"/>
      <c r="AS533" s="13"/>
      <c r="AT533" s="14"/>
      <c r="AU533" s="14"/>
      <c r="AV533" s="14"/>
      <c r="AW533" s="14"/>
      <c r="AX533" s="13"/>
      <c r="AY533" s="13"/>
      <c r="AZ533" s="14"/>
      <c r="BA533" s="13"/>
      <c r="BB533" s="13"/>
      <c r="BC533" s="13"/>
      <c r="BD533" s="13"/>
      <c r="BE533" s="13"/>
      <c r="BF533" s="13"/>
      <c r="BG533" s="14"/>
      <c r="BH533" s="13"/>
      <c r="BI533" s="13"/>
      <c r="BJ533" s="13"/>
      <c r="BK533" s="13"/>
      <c r="BL533" s="13"/>
      <c r="BM533" s="13"/>
      <c r="BN533" s="14"/>
      <c r="BO533" s="14"/>
      <c r="BP533" s="14"/>
      <c r="BQ533" s="14"/>
      <c r="BR533" s="13"/>
      <c r="BS533" s="13"/>
      <c r="BT533" s="13"/>
      <c r="BU533" s="153"/>
      <c r="BV533" s="153"/>
      <c r="BW533" s="153"/>
      <c r="BX533" s="153"/>
      <c r="BY533" s="153"/>
      <c r="BZ533" s="153"/>
      <c r="CA533" s="153"/>
      <c r="CB533" s="218"/>
      <c r="CC533" s="218"/>
    </row>
    <row r="534" spans="1:81" ht="60" customHeight="1" x14ac:dyDescent="0.55000000000000004">
      <c r="A534" s="154" t="s">
        <v>317</v>
      </c>
      <c r="B534" s="146"/>
      <c r="C534" s="145" t="s">
        <v>2046</v>
      </c>
      <c r="D534" s="145" t="s">
        <v>435</v>
      </c>
      <c r="E534" s="145" t="s">
        <v>436</v>
      </c>
      <c r="F534" s="145" t="s">
        <v>654</v>
      </c>
      <c r="G534" s="145" t="s">
        <v>38</v>
      </c>
      <c r="H534" s="149" t="s">
        <v>2756</v>
      </c>
      <c r="I534" s="145" t="s">
        <v>2757</v>
      </c>
      <c r="J534" s="145"/>
      <c r="K534" s="145"/>
      <c r="L534" s="145" t="s">
        <v>514</v>
      </c>
      <c r="M534" s="145" t="s">
        <v>541</v>
      </c>
      <c r="N534" s="145" t="s">
        <v>369</v>
      </c>
      <c r="O534" s="154" t="s">
        <v>437</v>
      </c>
      <c r="P534" s="157" t="str">
        <f>HYPERLINK("https://www.mlit.go.jp/road/sisaku/inspection-support/pdf/c/BR030037.pdf","性能カタログ")</f>
        <v>性能カタログ</v>
      </c>
      <c r="Q534" s="157" t="str">
        <f>HYPERLINK("https://www.mlit.go.jp/road/sisaku/inspection-support/pdf/s/BR030037.pdf","技術の性能確認シート")</f>
        <v>技術の性能確認シート</v>
      </c>
      <c r="R534" s="139" t="s">
        <v>438</v>
      </c>
      <c r="S534" s="142" t="s">
        <v>730</v>
      </c>
      <c r="T534" s="151"/>
      <c r="U534" s="6" t="s">
        <v>86</v>
      </c>
      <c r="V534" s="13"/>
      <c r="W534" s="13"/>
      <c r="X534" s="13"/>
      <c r="Y534" s="13"/>
      <c r="Z534" s="13"/>
      <c r="AA534" s="13"/>
      <c r="AB534" s="13"/>
      <c r="AC534" s="13"/>
      <c r="AD534" s="13"/>
      <c r="AE534" s="13"/>
      <c r="AF534" s="13"/>
      <c r="AG534" s="13"/>
      <c r="AH534" s="13"/>
      <c r="AI534" s="13"/>
      <c r="AJ534" s="13"/>
      <c r="AK534" s="14"/>
      <c r="AL534" s="13" t="s">
        <v>929</v>
      </c>
      <c r="AM534" s="13"/>
      <c r="AN534" s="13"/>
      <c r="AO534" s="13"/>
      <c r="AP534" s="13"/>
      <c r="AQ534" s="14"/>
      <c r="AR534" s="14"/>
      <c r="AS534" s="13"/>
      <c r="AT534" s="13"/>
      <c r="AU534" s="13"/>
      <c r="AV534" s="13"/>
      <c r="AW534" s="13"/>
      <c r="AX534" s="13"/>
      <c r="AY534" s="13"/>
      <c r="AZ534" s="14"/>
      <c r="BA534" s="14"/>
      <c r="BB534" s="13"/>
      <c r="BC534" s="13"/>
      <c r="BD534" s="13"/>
      <c r="BE534" s="13"/>
      <c r="BF534" s="13"/>
      <c r="BG534" s="14"/>
      <c r="BH534" s="14"/>
      <c r="BI534" s="14"/>
      <c r="BJ534" s="14"/>
      <c r="BK534" s="14"/>
      <c r="BL534" s="14"/>
      <c r="BM534" s="14"/>
      <c r="BN534" s="13"/>
      <c r="BO534" s="13"/>
      <c r="BP534" s="13"/>
      <c r="BQ534" s="13"/>
      <c r="BR534" s="14"/>
      <c r="BS534" s="14"/>
      <c r="BT534" s="14"/>
      <c r="BU534" s="151"/>
      <c r="BV534" s="151"/>
      <c r="BW534" s="151"/>
      <c r="BX534" s="151"/>
      <c r="BY534" s="151"/>
      <c r="BZ534" s="151"/>
      <c r="CA534" s="151" t="s">
        <v>916</v>
      </c>
      <c r="CB534" s="216"/>
      <c r="CC534" s="216"/>
    </row>
    <row r="535" spans="1:81" ht="60" customHeight="1" x14ac:dyDescent="0.55000000000000004">
      <c r="A535" s="154"/>
      <c r="B535" s="146"/>
      <c r="C535" s="145"/>
      <c r="D535" s="145"/>
      <c r="E535" s="145"/>
      <c r="F535" s="145"/>
      <c r="G535" s="145"/>
      <c r="H535" s="149"/>
      <c r="I535" s="145"/>
      <c r="J535" s="145"/>
      <c r="K535" s="145"/>
      <c r="L535" s="145"/>
      <c r="M535" s="145"/>
      <c r="N535" s="145"/>
      <c r="O535" s="154"/>
      <c r="P535" s="158"/>
      <c r="Q535" s="158"/>
      <c r="R535" s="140"/>
      <c r="S535" s="143"/>
      <c r="T535" s="152"/>
      <c r="U535" s="6" t="s">
        <v>87</v>
      </c>
      <c r="V535" s="13"/>
      <c r="W535" s="13"/>
      <c r="X535" s="13"/>
      <c r="Y535" s="13"/>
      <c r="Z535" s="13"/>
      <c r="AA535" s="14"/>
      <c r="AB535" s="14"/>
      <c r="AC535" s="14"/>
      <c r="AD535" s="13"/>
      <c r="AE535" s="13"/>
      <c r="AF535" s="13"/>
      <c r="AG535" s="14"/>
      <c r="AH535" s="13"/>
      <c r="AI535" s="13"/>
      <c r="AJ535" s="13"/>
      <c r="AK535" s="13"/>
      <c r="AL535" s="13" t="s">
        <v>929</v>
      </c>
      <c r="AM535" s="13"/>
      <c r="AN535" s="14"/>
      <c r="AO535" s="14"/>
      <c r="AP535" s="13"/>
      <c r="AQ535" s="13"/>
      <c r="AR535" s="13"/>
      <c r="AS535" s="13"/>
      <c r="AT535" s="13"/>
      <c r="AU535" s="13"/>
      <c r="AV535" s="13"/>
      <c r="AW535" s="13"/>
      <c r="AX535" s="13"/>
      <c r="AY535" s="14"/>
      <c r="AZ535" s="13"/>
      <c r="BA535" s="13"/>
      <c r="BB535" s="14"/>
      <c r="BC535" s="14"/>
      <c r="BD535" s="13"/>
      <c r="BE535" s="14"/>
      <c r="BF535" s="14"/>
      <c r="BG535" s="13"/>
      <c r="BH535" s="13"/>
      <c r="BI535" s="13"/>
      <c r="BJ535" s="13"/>
      <c r="BK535" s="13"/>
      <c r="BL535" s="13"/>
      <c r="BM535" s="13"/>
      <c r="BN535" s="13"/>
      <c r="BO535" s="13"/>
      <c r="BP535" s="13"/>
      <c r="BQ535" s="13"/>
      <c r="BR535" s="13"/>
      <c r="BS535" s="13"/>
      <c r="BT535" s="13"/>
      <c r="BU535" s="152"/>
      <c r="BV535" s="152"/>
      <c r="BW535" s="152"/>
      <c r="BX535" s="152"/>
      <c r="BY535" s="152"/>
      <c r="BZ535" s="152"/>
      <c r="CA535" s="152"/>
      <c r="CB535" s="217"/>
      <c r="CC535" s="217"/>
    </row>
    <row r="536" spans="1:81" ht="60" customHeight="1" x14ac:dyDescent="0.55000000000000004">
      <c r="A536" s="154"/>
      <c r="B536" s="146"/>
      <c r="C536" s="145"/>
      <c r="D536" s="145"/>
      <c r="E536" s="145"/>
      <c r="F536" s="145"/>
      <c r="G536" s="145"/>
      <c r="H536" s="149"/>
      <c r="I536" s="145"/>
      <c r="J536" s="145"/>
      <c r="K536" s="145"/>
      <c r="L536" s="145"/>
      <c r="M536" s="145"/>
      <c r="N536" s="145"/>
      <c r="O536" s="154"/>
      <c r="P536" s="159"/>
      <c r="Q536" s="159"/>
      <c r="R536" s="141"/>
      <c r="S536" s="144"/>
      <c r="T536" s="153"/>
      <c r="U536" s="6" t="s">
        <v>91</v>
      </c>
      <c r="V536" s="14"/>
      <c r="W536" s="14"/>
      <c r="X536" s="14"/>
      <c r="Y536" s="14"/>
      <c r="Z536" s="14"/>
      <c r="AA536" s="14"/>
      <c r="AB536" s="14"/>
      <c r="AC536" s="14"/>
      <c r="AD536" s="14"/>
      <c r="AE536" s="14"/>
      <c r="AF536" s="14"/>
      <c r="AG536" s="14"/>
      <c r="AH536" s="14"/>
      <c r="AI536" s="13"/>
      <c r="AJ536" s="14"/>
      <c r="AK536" s="14"/>
      <c r="AL536" s="14"/>
      <c r="AM536" s="13"/>
      <c r="AN536" s="13"/>
      <c r="AO536" s="14"/>
      <c r="AP536" s="14"/>
      <c r="AQ536" s="14"/>
      <c r="AR536" s="14"/>
      <c r="AS536" s="13"/>
      <c r="AT536" s="14"/>
      <c r="AU536" s="14"/>
      <c r="AV536" s="14"/>
      <c r="AW536" s="14"/>
      <c r="AX536" s="13"/>
      <c r="AY536" s="13"/>
      <c r="AZ536" s="14"/>
      <c r="BA536" s="13"/>
      <c r="BB536" s="13"/>
      <c r="BC536" s="13"/>
      <c r="BD536" s="13"/>
      <c r="BE536" s="13"/>
      <c r="BF536" s="13"/>
      <c r="BG536" s="14"/>
      <c r="BH536" s="13"/>
      <c r="BI536" s="13"/>
      <c r="BJ536" s="13"/>
      <c r="BK536" s="13"/>
      <c r="BL536" s="13"/>
      <c r="BM536" s="13"/>
      <c r="BN536" s="14"/>
      <c r="BO536" s="14"/>
      <c r="BP536" s="14"/>
      <c r="BQ536" s="14"/>
      <c r="BR536" s="13"/>
      <c r="BS536" s="13"/>
      <c r="BT536" s="13"/>
      <c r="BU536" s="153"/>
      <c r="BV536" s="153"/>
      <c r="BW536" s="153"/>
      <c r="BX536" s="153"/>
      <c r="BY536" s="153"/>
      <c r="BZ536" s="153"/>
      <c r="CA536" s="153"/>
      <c r="CB536" s="218"/>
      <c r="CC536" s="218"/>
    </row>
    <row r="537" spans="1:81" ht="60" customHeight="1" x14ac:dyDescent="0.55000000000000004">
      <c r="A537" s="154" t="s">
        <v>317</v>
      </c>
      <c r="B537" s="146"/>
      <c r="C537" s="145" t="s">
        <v>2047</v>
      </c>
      <c r="D537" s="145" t="s">
        <v>439</v>
      </c>
      <c r="E537" s="145" t="s">
        <v>440</v>
      </c>
      <c r="F537" s="145" t="s">
        <v>601</v>
      </c>
      <c r="G537" s="145" t="s">
        <v>602</v>
      </c>
      <c r="H537" s="145" t="s">
        <v>1551</v>
      </c>
      <c r="I537" s="145" t="s">
        <v>812</v>
      </c>
      <c r="J537" s="145"/>
      <c r="K537" s="145"/>
      <c r="L537" s="145" t="s">
        <v>514</v>
      </c>
      <c r="M537" s="145" t="s">
        <v>541</v>
      </c>
      <c r="N537" s="145" t="s">
        <v>369</v>
      </c>
      <c r="O537" s="154" t="s">
        <v>437</v>
      </c>
      <c r="P537" s="157" t="str">
        <f>HYPERLINK("https://www.mlit.go.jp/road/sisaku/inspection-support/pdf/c/BR030038.pdf","性能カタログ")</f>
        <v>性能カタログ</v>
      </c>
      <c r="Q537" s="157" t="str">
        <f>HYPERLINK("https://www.mlit.go.jp/road/sisaku/inspection-support/pdf/s/BR030038.pdf","技術の性能確認シート")</f>
        <v>技術の性能確認シート</v>
      </c>
      <c r="R537" s="139" t="s">
        <v>441</v>
      </c>
      <c r="S537" s="142" t="s">
        <v>731</v>
      </c>
      <c r="T537" s="151"/>
      <c r="U537" s="6" t="s">
        <v>86</v>
      </c>
      <c r="V537" s="13"/>
      <c r="W537" s="13"/>
      <c r="X537" s="13"/>
      <c r="Y537" s="13"/>
      <c r="Z537" s="13"/>
      <c r="AA537" s="13"/>
      <c r="AB537" s="13"/>
      <c r="AC537" s="13"/>
      <c r="AD537" s="13"/>
      <c r="AE537" s="13"/>
      <c r="AF537" s="13"/>
      <c r="AG537" s="13"/>
      <c r="AH537" s="13"/>
      <c r="AI537" s="13"/>
      <c r="AJ537" s="13"/>
      <c r="AK537" s="14"/>
      <c r="AL537" s="13"/>
      <c r="AM537" s="13"/>
      <c r="AN537" s="13"/>
      <c r="AO537" s="13"/>
      <c r="AP537" s="13"/>
      <c r="AQ537" s="14"/>
      <c r="AR537" s="14"/>
      <c r="AS537" s="13"/>
      <c r="AT537" s="13"/>
      <c r="AU537" s="13"/>
      <c r="AV537" s="13"/>
      <c r="AW537" s="13"/>
      <c r="AX537" s="13"/>
      <c r="AY537" s="13"/>
      <c r="AZ537" s="14"/>
      <c r="BA537" s="14"/>
      <c r="BB537" s="13"/>
      <c r="BC537" s="13"/>
      <c r="BD537" s="13"/>
      <c r="BE537" s="13"/>
      <c r="BF537" s="13"/>
      <c r="BG537" s="14"/>
      <c r="BH537" s="14"/>
      <c r="BI537" s="14"/>
      <c r="BJ537" s="14"/>
      <c r="BK537" s="14"/>
      <c r="BL537" s="14"/>
      <c r="BM537" s="14"/>
      <c r="BN537" s="13"/>
      <c r="BO537" s="13"/>
      <c r="BP537" s="13"/>
      <c r="BQ537" s="13"/>
      <c r="BR537" s="14"/>
      <c r="BS537" s="14"/>
      <c r="BT537" s="14"/>
      <c r="BU537" s="151"/>
      <c r="BV537" s="151"/>
      <c r="BW537" s="151"/>
      <c r="BX537" s="151"/>
      <c r="BY537" s="151"/>
      <c r="BZ537" s="151"/>
      <c r="CA537" s="151"/>
      <c r="CB537" s="216" t="s">
        <v>780</v>
      </c>
      <c r="CC537" s="216"/>
    </row>
    <row r="538" spans="1:81" ht="60" customHeight="1" x14ac:dyDescent="0.55000000000000004">
      <c r="A538" s="154"/>
      <c r="B538" s="146"/>
      <c r="C538" s="145"/>
      <c r="D538" s="145"/>
      <c r="E538" s="145"/>
      <c r="F538" s="145"/>
      <c r="G538" s="145"/>
      <c r="H538" s="145"/>
      <c r="I538" s="145"/>
      <c r="J538" s="145"/>
      <c r="K538" s="145"/>
      <c r="L538" s="145"/>
      <c r="M538" s="145"/>
      <c r="N538" s="145"/>
      <c r="O538" s="154"/>
      <c r="P538" s="158"/>
      <c r="Q538" s="158"/>
      <c r="R538" s="140"/>
      <c r="S538" s="143"/>
      <c r="T538" s="152"/>
      <c r="U538" s="6" t="s">
        <v>87</v>
      </c>
      <c r="V538" s="13"/>
      <c r="W538" s="13"/>
      <c r="X538" s="13"/>
      <c r="Y538" s="13"/>
      <c r="Z538" s="13"/>
      <c r="AA538" s="14"/>
      <c r="AB538" s="14"/>
      <c r="AC538" s="14"/>
      <c r="AD538" s="13"/>
      <c r="AE538" s="13"/>
      <c r="AF538" s="13"/>
      <c r="AG538" s="14"/>
      <c r="AH538" s="13"/>
      <c r="AI538" s="13"/>
      <c r="AJ538" s="13"/>
      <c r="AK538" s="13"/>
      <c r="AL538" s="13" t="s">
        <v>929</v>
      </c>
      <c r="AM538" s="13"/>
      <c r="AN538" s="14"/>
      <c r="AO538" s="14"/>
      <c r="AP538" s="13"/>
      <c r="AQ538" s="13"/>
      <c r="AR538" s="13"/>
      <c r="AS538" s="13"/>
      <c r="AT538" s="13"/>
      <c r="AU538" s="13"/>
      <c r="AV538" s="13"/>
      <c r="AW538" s="13"/>
      <c r="AX538" s="13"/>
      <c r="AY538" s="14"/>
      <c r="AZ538" s="13"/>
      <c r="BA538" s="13"/>
      <c r="BB538" s="14"/>
      <c r="BC538" s="14"/>
      <c r="BD538" s="13"/>
      <c r="BE538" s="14"/>
      <c r="BF538" s="14"/>
      <c r="BG538" s="13"/>
      <c r="BH538" s="13"/>
      <c r="BI538" s="13"/>
      <c r="BJ538" s="13"/>
      <c r="BK538" s="13"/>
      <c r="BL538" s="13"/>
      <c r="BM538" s="13"/>
      <c r="BN538" s="13"/>
      <c r="BO538" s="13"/>
      <c r="BP538" s="13"/>
      <c r="BQ538" s="13"/>
      <c r="BR538" s="13"/>
      <c r="BS538" s="13"/>
      <c r="BT538" s="13"/>
      <c r="BU538" s="152"/>
      <c r="BV538" s="152"/>
      <c r="BW538" s="152"/>
      <c r="BX538" s="152"/>
      <c r="BY538" s="152"/>
      <c r="BZ538" s="152"/>
      <c r="CA538" s="152"/>
      <c r="CB538" s="217"/>
      <c r="CC538" s="217"/>
    </row>
    <row r="539" spans="1:81" ht="60" customHeight="1" x14ac:dyDescent="0.55000000000000004">
      <c r="A539" s="154"/>
      <c r="B539" s="146"/>
      <c r="C539" s="145"/>
      <c r="D539" s="145"/>
      <c r="E539" s="145"/>
      <c r="F539" s="145"/>
      <c r="G539" s="145"/>
      <c r="H539" s="145"/>
      <c r="I539" s="145"/>
      <c r="J539" s="145"/>
      <c r="K539" s="145"/>
      <c r="L539" s="145"/>
      <c r="M539" s="145"/>
      <c r="N539" s="145"/>
      <c r="O539" s="154"/>
      <c r="P539" s="159"/>
      <c r="Q539" s="159"/>
      <c r="R539" s="141"/>
      <c r="S539" s="144"/>
      <c r="T539" s="153"/>
      <c r="U539" s="6" t="s">
        <v>91</v>
      </c>
      <c r="V539" s="14"/>
      <c r="W539" s="14"/>
      <c r="X539" s="14"/>
      <c r="Y539" s="14"/>
      <c r="Z539" s="14"/>
      <c r="AA539" s="14"/>
      <c r="AB539" s="14"/>
      <c r="AC539" s="14"/>
      <c r="AD539" s="14"/>
      <c r="AE539" s="14"/>
      <c r="AF539" s="14"/>
      <c r="AG539" s="14"/>
      <c r="AH539" s="14"/>
      <c r="AI539" s="13"/>
      <c r="AJ539" s="14"/>
      <c r="AK539" s="14"/>
      <c r="AL539" s="14"/>
      <c r="AM539" s="13"/>
      <c r="AN539" s="13"/>
      <c r="AO539" s="14"/>
      <c r="AP539" s="14"/>
      <c r="AQ539" s="14"/>
      <c r="AR539" s="14"/>
      <c r="AS539" s="13"/>
      <c r="AT539" s="14"/>
      <c r="AU539" s="14"/>
      <c r="AV539" s="14"/>
      <c r="AW539" s="14"/>
      <c r="AX539" s="13"/>
      <c r="AY539" s="13"/>
      <c r="AZ539" s="14"/>
      <c r="BA539" s="13"/>
      <c r="BB539" s="13"/>
      <c r="BC539" s="13"/>
      <c r="BD539" s="13"/>
      <c r="BE539" s="13"/>
      <c r="BF539" s="13"/>
      <c r="BG539" s="14"/>
      <c r="BH539" s="13"/>
      <c r="BI539" s="13"/>
      <c r="BJ539" s="13"/>
      <c r="BK539" s="13"/>
      <c r="BL539" s="13"/>
      <c r="BM539" s="13"/>
      <c r="BN539" s="14"/>
      <c r="BO539" s="14"/>
      <c r="BP539" s="14"/>
      <c r="BQ539" s="14"/>
      <c r="BR539" s="13"/>
      <c r="BS539" s="13"/>
      <c r="BT539" s="13"/>
      <c r="BU539" s="153"/>
      <c r="BV539" s="153"/>
      <c r="BW539" s="153"/>
      <c r="BX539" s="153"/>
      <c r="BY539" s="153"/>
      <c r="BZ539" s="153"/>
      <c r="CA539" s="153"/>
      <c r="CB539" s="218"/>
      <c r="CC539" s="218"/>
    </row>
    <row r="540" spans="1:81" ht="60" customHeight="1" x14ac:dyDescent="0.55000000000000004">
      <c r="A540" s="154" t="s">
        <v>317</v>
      </c>
      <c r="B540" s="146"/>
      <c r="C540" s="145" t="s">
        <v>2048</v>
      </c>
      <c r="D540" s="145" t="s">
        <v>442</v>
      </c>
      <c r="E540" s="145" t="s">
        <v>443</v>
      </c>
      <c r="F540" s="145" t="s">
        <v>655</v>
      </c>
      <c r="G540" s="145" t="s">
        <v>656</v>
      </c>
      <c r="H540" s="149" t="s">
        <v>657</v>
      </c>
      <c r="I540" s="145" t="s">
        <v>831</v>
      </c>
      <c r="J540" s="147" t="s">
        <v>937</v>
      </c>
      <c r="K540" s="145"/>
      <c r="L540" s="145" t="s">
        <v>514</v>
      </c>
      <c r="M540" s="145" t="s">
        <v>545</v>
      </c>
      <c r="N540" s="145" t="s">
        <v>444</v>
      </c>
      <c r="O540" s="154" t="s">
        <v>445</v>
      </c>
      <c r="P540" s="157" t="str">
        <f>HYPERLINK("https://www.mlit.go.jp/road/sisaku/inspection-support/pdf/c/BR030039.pdf","性能カタログ")</f>
        <v>性能カタログ</v>
      </c>
      <c r="Q540" s="157" t="str">
        <f>HYPERLINK("https://www.mlit.go.jp/road/sisaku/inspection-support/pdf/s/BR030039.pdf","技術の性能確認シート")</f>
        <v>技術の性能確認シート</v>
      </c>
      <c r="R540" s="139" t="s">
        <v>732</v>
      </c>
      <c r="S540" s="142" t="s">
        <v>733</v>
      </c>
      <c r="T540" s="203"/>
      <c r="U540" s="6" t="s">
        <v>86</v>
      </c>
      <c r="V540" s="13" t="s">
        <v>930</v>
      </c>
      <c r="W540" s="13"/>
      <c r="X540" s="13"/>
      <c r="Y540" s="13"/>
      <c r="Z540" s="13"/>
      <c r="AA540" s="13"/>
      <c r="AB540" s="13"/>
      <c r="AC540" s="13"/>
      <c r="AD540" s="13"/>
      <c r="AE540" s="13"/>
      <c r="AF540" s="13"/>
      <c r="AG540" s="13"/>
      <c r="AH540" s="13"/>
      <c r="AI540" s="13"/>
      <c r="AJ540" s="13"/>
      <c r="AK540" s="14"/>
      <c r="AL540" s="13" t="s">
        <v>938</v>
      </c>
      <c r="AM540" s="13"/>
      <c r="AN540" s="13" t="s">
        <v>930</v>
      </c>
      <c r="AO540" s="13"/>
      <c r="AP540" s="13"/>
      <c r="AQ540" s="14"/>
      <c r="AR540" s="14"/>
      <c r="AS540" s="13"/>
      <c r="AT540" s="13"/>
      <c r="AU540" s="13"/>
      <c r="AV540" s="13"/>
      <c r="AW540" s="13"/>
      <c r="AX540" s="13" t="s">
        <v>930</v>
      </c>
      <c r="AY540" s="13"/>
      <c r="AZ540" s="14"/>
      <c r="BA540" s="14"/>
      <c r="BB540" s="13"/>
      <c r="BC540" s="13"/>
      <c r="BD540" s="13"/>
      <c r="BE540" s="13"/>
      <c r="BF540" s="13"/>
      <c r="BG540" s="14"/>
      <c r="BH540" s="14"/>
      <c r="BI540" s="14"/>
      <c r="BJ540" s="14"/>
      <c r="BK540" s="14"/>
      <c r="BL540" s="14"/>
      <c r="BM540" s="14"/>
      <c r="BN540" s="13"/>
      <c r="BO540" s="13"/>
      <c r="BP540" s="13" t="s">
        <v>900</v>
      </c>
      <c r="BQ540" s="13"/>
      <c r="BR540" s="14"/>
      <c r="BS540" s="14"/>
      <c r="BT540" s="14"/>
      <c r="BU540" s="151" t="s">
        <v>2160</v>
      </c>
      <c r="BV540" s="151"/>
      <c r="BW540" s="151"/>
      <c r="BX540" s="151"/>
      <c r="BY540" s="151"/>
      <c r="BZ540" s="151"/>
      <c r="CA540" s="151"/>
      <c r="CB540" s="216"/>
      <c r="CC540" s="216"/>
    </row>
    <row r="541" spans="1:81" ht="60" customHeight="1" x14ac:dyDescent="0.55000000000000004">
      <c r="A541" s="154"/>
      <c r="B541" s="146"/>
      <c r="C541" s="145"/>
      <c r="D541" s="145"/>
      <c r="E541" s="145"/>
      <c r="F541" s="145"/>
      <c r="G541" s="145"/>
      <c r="H541" s="149"/>
      <c r="I541" s="145"/>
      <c r="J541" s="145"/>
      <c r="K541" s="145"/>
      <c r="L541" s="145"/>
      <c r="M541" s="145"/>
      <c r="N541" s="145"/>
      <c r="O541" s="154"/>
      <c r="P541" s="158" t="str">
        <f>HYPERLINK("https://www.mlit.go.jp/road/sisaku/inspection-support/pdf/c/BR030039.pdf","性能カタログ")</f>
        <v>性能カタログ</v>
      </c>
      <c r="Q541" s="158" t="str">
        <f>HYPERLINK("https://www.mlit.go.jp/road/sisaku/inspection-support/pdf/s/BR030039.pdf","技術の性能確認シート")</f>
        <v>技術の性能確認シート</v>
      </c>
      <c r="R541" s="140"/>
      <c r="S541" s="143"/>
      <c r="T541" s="152"/>
      <c r="U541" s="6" t="s">
        <v>87</v>
      </c>
      <c r="V541" s="13" t="s">
        <v>930</v>
      </c>
      <c r="W541" s="13"/>
      <c r="X541" s="13"/>
      <c r="Y541" s="13"/>
      <c r="Z541" s="13"/>
      <c r="AA541" s="14"/>
      <c r="AB541" s="14"/>
      <c r="AC541" s="14"/>
      <c r="AD541" s="13"/>
      <c r="AE541" s="13"/>
      <c r="AF541" s="13"/>
      <c r="AG541" s="14"/>
      <c r="AH541" s="13"/>
      <c r="AI541" s="13"/>
      <c r="AJ541" s="13"/>
      <c r="AK541" s="13"/>
      <c r="AL541" s="13"/>
      <c r="AM541" s="13"/>
      <c r="AN541" s="14"/>
      <c r="AO541" s="14"/>
      <c r="AP541" s="13"/>
      <c r="AQ541" s="13"/>
      <c r="AR541" s="13"/>
      <c r="AS541" s="13"/>
      <c r="AT541" s="13"/>
      <c r="AU541" s="13"/>
      <c r="AV541" s="13"/>
      <c r="AW541" s="13"/>
      <c r="AX541" s="13"/>
      <c r="AY541" s="14"/>
      <c r="AZ541" s="13"/>
      <c r="BA541" s="13"/>
      <c r="BB541" s="14"/>
      <c r="BC541" s="14"/>
      <c r="BD541" s="13"/>
      <c r="BE541" s="14"/>
      <c r="BF541" s="14"/>
      <c r="BG541" s="13"/>
      <c r="BH541" s="13"/>
      <c r="BI541" s="13"/>
      <c r="BJ541" s="13"/>
      <c r="BK541" s="13"/>
      <c r="BL541" s="13"/>
      <c r="BM541" s="13"/>
      <c r="BN541" s="13"/>
      <c r="BO541" s="13"/>
      <c r="BP541" s="13"/>
      <c r="BQ541" s="13"/>
      <c r="BR541" s="13"/>
      <c r="BS541" s="13"/>
      <c r="BT541" s="13"/>
      <c r="BU541" s="152"/>
      <c r="BV541" s="152"/>
      <c r="BW541" s="152"/>
      <c r="BX541" s="152"/>
      <c r="BY541" s="152"/>
      <c r="BZ541" s="152"/>
      <c r="CA541" s="152"/>
      <c r="CB541" s="217"/>
      <c r="CC541" s="217"/>
    </row>
    <row r="542" spans="1:81" ht="60" customHeight="1" x14ac:dyDescent="0.55000000000000004">
      <c r="A542" s="154"/>
      <c r="B542" s="146"/>
      <c r="C542" s="145"/>
      <c r="D542" s="145"/>
      <c r="E542" s="145"/>
      <c r="F542" s="145"/>
      <c r="G542" s="145"/>
      <c r="H542" s="149"/>
      <c r="I542" s="145"/>
      <c r="J542" s="145"/>
      <c r="K542" s="145"/>
      <c r="L542" s="145"/>
      <c r="M542" s="145"/>
      <c r="N542" s="145"/>
      <c r="O542" s="154"/>
      <c r="P542" s="159" t="str">
        <f>HYPERLINK("https://www.mlit.go.jp/road/sisaku/inspection-support/pdf/c/BR030039.pdf","性能カタログ")</f>
        <v>性能カタログ</v>
      </c>
      <c r="Q542" s="159" t="str">
        <f>HYPERLINK("https://www.mlit.go.jp/road/sisaku/inspection-support/pdf/s/BR030039.pdf","技術の性能確認シート")</f>
        <v>技術の性能確認シート</v>
      </c>
      <c r="R542" s="141"/>
      <c r="S542" s="144"/>
      <c r="T542" s="153"/>
      <c r="U542" s="6" t="s">
        <v>91</v>
      </c>
      <c r="V542" s="14"/>
      <c r="W542" s="14"/>
      <c r="X542" s="14"/>
      <c r="Y542" s="14"/>
      <c r="Z542" s="14"/>
      <c r="AA542" s="14"/>
      <c r="AB542" s="14"/>
      <c r="AC542" s="14"/>
      <c r="AD542" s="14"/>
      <c r="AE542" s="14"/>
      <c r="AF542" s="14"/>
      <c r="AG542" s="14"/>
      <c r="AH542" s="14"/>
      <c r="AI542" s="13"/>
      <c r="AJ542" s="14"/>
      <c r="AK542" s="14"/>
      <c r="AL542" s="14"/>
      <c r="AM542" s="13"/>
      <c r="AN542" s="13"/>
      <c r="AO542" s="14"/>
      <c r="AP542" s="14"/>
      <c r="AQ542" s="14"/>
      <c r="AR542" s="14"/>
      <c r="AS542" s="13"/>
      <c r="AT542" s="14"/>
      <c r="AU542" s="14"/>
      <c r="AV542" s="14"/>
      <c r="AW542" s="14"/>
      <c r="AX542" s="13"/>
      <c r="AY542" s="13"/>
      <c r="AZ542" s="14"/>
      <c r="BA542" s="13"/>
      <c r="BB542" s="13"/>
      <c r="BC542" s="13"/>
      <c r="BD542" s="13"/>
      <c r="BE542" s="13"/>
      <c r="BF542" s="13"/>
      <c r="BG542" s="14"/>
      <c r="BH542" s="13"/>
      <c r="BI542" s="13"/>
      <c r="BJ542" s="13"/>
      <c r="BK542" s="13"/>
      <c r="BL542" s="13"/>
      <c r="BM542" s="13"/>
      <c r="BN542" s="14"/>
      <c r="BO542" s="14"/>
      <c r="BP542" s="14"/>
      <c r="BQ542" s="14"/>
      <c r="BR542" s="13"/>
      <c r="BS542" s="13"/>
      <c r="BT542" s="13"/>
      <c r="BU542" s="153"/>
      <c r="BV542" s="153"/>
      <c r="BW542" s="153"/>
      <c r="BX542" s="153"/>
      <c r="BY542" s="153"/>
      <c r="BZ542" s="153"/>
      <c r="CA542" s="153"/>
      <c r="CB542" s="218"/>
      <c r="CC542" s="218"/>
    </row>
    <row r="543" spans="1:81" ht="60" customHeight="1" x14ac:dyDescent="0.55000000000000004">
      <c r="A543" s="154" t="s">
        <v>317</v>
      </c>
      <c r="B543" s="146"/>
      <c r="C543" s="145" t="s">
        <v>2049</v>
      </c>
      <c r="D543" s="145" t="s">
        <v>446</v>
      </c>
      <c r="E543" s="145" t="s">
        <v>447</v>
      </c>
      <c r="F543" s="145" t="s">
        <v>75</v>
      </c>
      <c r="G543" s="145" t="s">
        <v>2755</v>
      </c>
      <c r="H543" s="149" t="s">
        <v>658</v>
      </c>
      <c r="I543" s="145" t="s">
        <v>1423</v>
      </c>
      <c r="J543" s="147" t="s">
        <v>962</v>
      </c>
      <c r="K543" s="145"/>
      <c r="L543" s="145" t="s">
        <v>517</v>
      </c>
      <c r="M543" s="145" t="s">
        <v>532</v>
      </c>
      <c r="N543" s="145" t="s">
        <v>1011</v>
      </c>
      <c r="O543" s="154" t="s">
        <v>448</v>
      </c>
      <c r="P543" s="157" t="str">
        <f>HYPERLINK("https://www.mlit.go.jp/road/sisaku/inspection-support/pdf/c/BR030040.pdf","性能カタログ")</f>
        <v>性能カタログ</v>
      </c>
      <c r="Q543" s="162" t="s">
        <v>75</v>
      </c>
      <c r="R543" s="139" t="s">
        <v>734</v>
      </c>
      <c r="S543" s="142" t="s">
        <v>735</v>
      </c>
      <c r="T543" s="206"/>
      <c r="U543" s="6" t="s">
        <v>86</v>
      </c>
      <c r="V543" s="13"/>
      <c r="W543" s="13"/>
      <c r="X543" s="13"/>
      <c r="Y543" s="13"/>
      <c r="Z543" s="13"/>
      <c r="AA543" s="13"/>
      <c r="AB543" s="13"/>
      <c r="AC543" s="13"/>
      <c r="AD543" s="13"/>
      <c r="AE543" s="13"/>
      <c r="AF543" s="13"/>
      <c r="AG543" s="13"/>
      <c r="AH543" s="13"/>
      <c r="AI543" s="13"/>
      <c r="AJ543" s="13"/>
      <c r="AK543" s="14"/>
      <c r="AL543" s="13"/>
      <c r="AM543" s="13"/>
      <c r="AN543" s="13"/>
      <c r="AO543" s="13"/>
      <c r="AP543" s="13"/>
      <c r="AQ543" s="14"/>
      <c r="AR543" s="14"/>
      <c r="AS543" s="13"/>
      <c r="AT543" s="13"/>
      <c r="AU543" s="13"/>
      <c r="AV543" s="13"/>
      <c r="AW543" s="13"/>
      <c r="AX543" s="13"/>
      <c r="AY543" s="13"/>
      <c r="AZ543" s="14"/>
      <c r="BA543" s="14"/>
      <c r="BB543" s="13"/>
      <c r="BC543" s="13"/>
      <c r="BD543" s="13"/>
      <c r="BE543" s="13"/>
      <c r="BF543" s="13"/>
      <c r="BG543" s="14"/>
      <c r="BH543" s="14"/>
      <c r="BI543" s="14"/>
      <c r="BJ543" s="14"/>
      <c r="BK543" s="14"/>
      <c r="BL543" s="14"/>
      <c r="BM543" s="14"/>
      <c r="BN543" s="13"/>
      <c r="BO543" s="13"/>
      <c r="BP543" s="13"/>
      <c r="BQ543" s="13"/>
      <c r="BR543" s="14"/>
      <c r="BS543" s="14"/>
      <c r="BT543" s="14"/>
      <c r="BU543" s="151"/>
      <c r="BV543" s="151"/>
      <c r="BW543" s="151"/>
      <c r="BX543" s="151"/>
      <c r="BY543" s="151"/>
      <c r="BZ543" s="151"/>
      <c r="CA543" s="151"/>
      <c r="CB543" s="216"/>
      <c r="CC543" s="216"/>
    </row>
    <row r="544" spans="1:81" ht="60" customHeight="1" x14ac:dyDescent="0.55000000000000004">
      <c r="A544" s="154"/>
      <c r="B544" s="146"/>
      <c r="C544" s="145"/>
      <c r="D544" s="145"/>
      <c r="E544" s="145"/>
      <c r="F544" s="145"/>
      <c r="G544" s="145"/>
      <c r="H544" s="149"/>
      <c r="I544" s="145"/>
      <c r="J544" s="145"/>
      <c r="K544" s="145"/>
      <c r="L544" s="145"/>
      <c r="M544" s="145"/>
      <c r="N544" s="145"/>
      <c r="O544" s="154"/>
      <c r="P544" s="158" t="str">
        <f t="shared" ref="P544:P545" si="6">HYPERLINK("https://www.mlit.go.jp/road/sisaku/inspection-support/pdf/c/BR030039.pdf","性能カタログ")</f>
        <v>性能カタログ</v>
      </c>
      <c r="Q544" s="163"/>
      <c r="R544" s="140"/>
      <c r="S544" s="143"/>
      <c r="T544" s="207"/>
      <c r="U544" s="6" t="s">
        <v>87</v>
      </c>
      <c r="V544" s="13"/>
      <c r="W544" s="13"/>
      <c r="X544" s="13"/>
      <c r="Y544" s="13"/>
      <c r="Z544" s="13"/>
      <c r="AA544" s="14"/>
      <c r="AB544" s="14"/>
      <c r="AC544" s="14"/>
      <c r="AD544" s="13"/>
      <c r="AE544" s="13"/>
      <c r="AF544" s="13"/>
      <c r="AG544" s="14"/>
      <c r="AH544" s="13"/>
      <c r="AI544" s="13"/>
      <c r="AJ544" s="13"/>
      <c r="AK544" s="13"/>
      <c r="AL544" s="13"/>
      <c r="AM544" s="13"/>
      <c r="AN544" s="14"/>
      <c r="AO544" s="14"/>
      <c r="AP544" s="13"/>
      <c r="AQ544" s="13"/>
      <c r="AR544" s="13"/>
      <c r="AS544" s="13"/>
      <c r="AT544" s="13"/>
      <c r="AU544" s="13"/>
      <c r="AV544" s="13"/>
      <c r="AW544" s="13"/>
      <c r="AX544" s="13"/>
      <c r="AY544" s="14"/>
      <c r="AZ544" s="13"/>
      <c r="BA544" s="13"/>
      <c r="BB544" s="14"/>
      <c r="BC544" s="14"/>
      <c r="BD544" s="13"/>
      <c r="BE544" s="14"/>
      <c r="BF544" s="14"/>
      <c r="BG544" s="13"/>
      <c r="BH544" s="13"/>
      <c r="BI544" s="13"/>
      <c r="BJ544" s="13"/>
      <c r="BK544" s="13"/>
      <c r="BL544" s="13"/>
      <c r="BM544" s="13"/>
      <c r="BN544" s="13"/>
      <c r="BO544" s="13"/>
      <c r="BP544" s="13"/>
      <c r="BQ544" s="13"/>
      <c r="BR544" s="13"/>
      <c r="BS544" s="13"/>
      <c r="BT544" s="13"/>
      <c r="BU544" s="152"/>
      <c r="BV544" s="152"/>
      <c r="BW544" s="152"/>
      <c r="BX544" s="152"/>
      <c r="BY544" s="152"/>
      <c r="BZ544" s="152"/>
      <c r="CA544" s="152"/>
      <c r="CB544" s="217"/>
      <c r="CC544" s="217"/>
    </row>
    <row r="545" spans="1:81" ht="60" customHeight="1" x14ac:dyDescent="0.55000000000000004">
      <c r="A545" s="154"/>
      <c r="B545" s="146"/>
      <c r="C545" s="145"/>
      <c r="D545" s="145"/>
      <c r="E545" s="145"/>
      <c r="F545" s="145"/>
      <c r="G545" s="145"/>
      <c r="H545" s="149"/>
      <c r="I545" s="145"/>
      <c r="J545" s="145"/>
      <c r="K545" s="145"/>
      <c r="L545" s="145"/>
      <c r="M545" s="145"/>
      <c r="N545" s="145"/>
      <c r="O545" s="154"/>
      <c r="P545" s="159" t="str">
        <f t="shared" si="6"/>
        <v>性能カタログ</v>
      </c>
      <c r="Q545" s="164"/>
      <c r="R545" s="141"/>
      <c r="S545" s="144"/>
      <c r="T545" s="207"/>
      <c r="U545" s="6" t="s">
        <v>91</v>
      </c>
      <c r="V545" s="14"/>
      <c r="W545" s="14"/>
      <c r="X545" s="14"/>
      <c r="Y545" s="14"/>
      <c r="Z545" s="14"/>
      <c r="AA545" s="14"/>
      <c r="AB545" s="14"/>
      <c r="AC545" s="14"/>
      <c r="AD545" s="14"/>
      <c r="AE545" s="14"/>
      <c r="AF545" s="14"/>
      <c r="AG545" s="14"/>
      <c r="AH545" s="14"/>
      <c r="AI545" s="13"/>
      <c r="AJ545" s="14"/>
      <c r="AK545" s="14"/>
      <c r="AL545" s="14"/>
      <c r="AM545" s="13"/>
      <c r="AN545" s="13"/>
      <c r="AO545" s="14"/>
      <c r="AP545" s="14"/>
      <c r="AQ545" s="14"/>
      <c r="AR545" s="14"/>
      <c r="AS545" s="13"/>
      <c r="AT545" s="14"/>
      <c r="AU545" s="14"/>
      <c r="AV545" s="14"/>
      <c r="AW545" s="14"/>
      <c r="AX545" s="13"/>
      <c r="AY545" s="13"/>
      <c r="AZ545" s="14"/>
      <c r="BA545" s="13"/>
      <c r="BB545" s="13"/>
      <c r="BC545" s="13"/>
      <c r="BD545" s="13"/>
      <c r="BE545" s="13"/>
      <c r="BF545" s="13"/>
      <c r="BG545" s="14"/>
      <c r="BH545" s="13"/>
      <c r="BI545" s="13"/>
      <c r="BJ545" s="13"/>
      <c r="BK545" s="13"/>
      <c r="BL545" s="13"/>
      <c r="BM545" s="13"/>
      <c r="BN545" s="14"/>
      <c r="BO545" s="14"/>
      <c r="BP545" s="14"/>
      <c r="BQ545" s="14"/>
      <c r="BR545" s="13"/>
      <c r="BS545" s="13"/>
      <c r="BT545" s="13"/>
      <c r="BU545" s="153"/>
      <c r="BV545" s="153"/>
      <c r="BW545" s="153"/>
      <c r="BX545" s="153"/>
      <c r="BY545" s="153"/>
      <c r="BZ545" s="153"/>
      <c r="CA545" s="153"/>
      <c r="CB545" s="218"/>
      <c r="CC545" s="218"/>
    </row>
    <row r="546" spans="1:81" ht="60" customHeight="1" x14ac:dyDescent="0.55000000000000004">
      <c r="A546" s="154" t="s">
        <v>317</v>
      </c>
      <c r="B546" s="146"/>
      <c r="C546" s="145" t="s">
        <v>2050</v>
      </c>
      <c r="D546" s="145" t="s">
        <v>449</v>
      </c>
      <c r="E546" s="145" t="s">
        <v>244</v>
      </c>
      <c r="F546" s="145" t="s">
        <v>2481</v>
      </c>
      <c r="G546" s="145" t="s">
        <v>2482</v>
      </c>
      <c r="H546" s="149" t="s">
        <v>2483</v>
      </c>
      <c r="I546" s="145" t="s">
        <v>2484</v>
      </c>
      <c r="J546" s="147" t="s">
        <v>976</v>
      </c>
      <c r="K546" s="145" t="s">
        <v>781</v>
      </c>
      <c r="L546" s="145" t="s">
        <v>514</v>
      </c>
      <c r="M546" s="145" t="s">
        <v>546</v>
      </c>
      <c r="N546" s="145" t="s">
        <v>1011</v>
      </c>
      <c r="O546" s="154" t="s">
        <v>450</v>
      </c>
      <c r="P546" s="157" t="str">
        <f>HYPERLINK("https://www.mlit.go.jp/road/sisaku/inspection-support/pdf/c/BR030041.pdf","性能カタログ")</f>
        <v>性能カタログ</v>
      </c>
      <c r="Q546" s="157" t="str">
        <f>HYPERLINK("https://www.mlit.go.jp/road/sisaku/inspection-support/pdf/s/BR030041.pdf","技術の性能確認シート")</f>
        <v>技術の性能確認シート</v>
      </c>
      <c r="R546" s="139" t="s">
        <v>2798</v>
      </c>
      <c r="S546" s="142" t="s">
        <v>736</v>
      </c>
      <c r="T546" s="202"/>
      <c r="U546" s="6" t="s">
        <v>86</v>
      </c>
      <c r="V546" s="25" t="s">
        <v>1075</v>
      </c>
      <c r="W546" s="25"/>
      <c r="X546" s="25" t="s">
        <v>1075</v>
      </c>
      <c r="Y546" s="25" t="s">
        <v>1075</v>
      </c>
      <c r="Z546" s="25" t="s">
        <v>1075</v>
      </c>
      <c r="AA546" s="13"/>
      <c r="AB546" s="13"/>
      <c r="AC546" s="13"/>
      <c r="AD546" s="13"/>
      <c r="AE546" s="13"/>
      <c r="AF546" s="13"/>
      <c r="AG546" s="13"/>
      <c r="AH546" s="13"/>
      <c r="AI546" s="13"/>
      <c r="AJ546" s="25" t="s">
        <v>1075</v>
      </c>
      <c r="AK546" s="14"/>
      <c r="AL546" s="13"/>
      <c r="AM546" s="13"/>
      <c r="AN546" s="13"/>
      <c r="AO546" s="13"/>
      <c r="AP546" s="13"/>
      <c r="AQ546" s="14"/>
      <c r="AR546" s="14"/>
      <c r="AS546" s="13"/>
      <c r="AT546" s="13"/>
      <c r="AU546" s="13"/>
      <c r="AV546" s="13"/>
      <c r="AW546" s="13"/>
      <c r="AX546" s="13"/>
      <c r="AY546" s="13"/>
      <c r="AZ546" s="14"/>
      <c r="BA546" s="14"/>
      <c r="BB546" s="13"/>
      <c r="BC546" s="13"/>
      <c r="BD546" s="13"/>
      <c r="BE546" s="13"/>
      <c r="BF546" s="13"/>
      <c r="BG546" s="14"/>
      <c r="BH546" s="14"/>
      <c r="BI546" s="14"/>
      <c r="BJ546" s="14"/>
      <c r="BK546" s="14"/>
      <c r="BL546" s="14"/>
      <c r="BM546" s="14"/>
      <c r="BN546" s="13"/>
      <c r="BO546" s="13"/>
      <c r="BP546" s="13"/>
      <c r="BQ546" s="13"/>
      <c r="BR546" s="14"/>
      <c r="BS546" s="14"/>
      <c r="BT546" s="14"/>
      <c r="BU546" s="151"/>
      <c r="BV546" s="151"/>
      <c r="BW546" s="151"/>
      <c r="BX546" s="151"/>
      <c r="BY546" s="151"/>
      <c r="BZ546" s="151"/>
      <c r="CA546" s="151"/>
      <c r="CB546" s="216"/>
      <c r="CC546" s="216"/>
    </row>
    <row r="547" spans="1:81" ht="60" customHeight="1" x14ac:dyDescent="0.55000000000000004">
      <c r="A547" s="154"/>
      <c r="B547" s="146"/>
      <c r="C547" s="145"/>
      <c r="D547" s="145"/>
      <c r="E547" s="145"/>
      <c r="F547" s="145"/>
      <c r="G547" s="145"/>
      <c r="H547" s="149"/>
      <c r="I547" s="145"/>
      <c r="J547" s="145"/>
      <c r="K547" s="145"/>
      <c r="L547" s="145"/>
      <c r="M547" s="145"/>
      <c r="N547" s="145"/>
      <c r="O547" s="154"/>
      <c r="P547" s="158" t="str">
        <f t="shared" ref="P547:P548" si="7">HYPERLINK("https://www.mlit.go.jp/road/sisaku/inspection-support/pdf/c/BR030039.pdf","性能カタログ")</f>
        <v>性能カタログ</v>
      </c>
      <c r="Q547" s="158" t="str">
        <f t="shared" ref="Q547:Q548" si="8">HYPERLINK("https://www.mlit.go.jp/road/sisaku/inspection-support/pdf/s/BR030039.pdf","技術の性能確認シート")</f>
        <v>技術の性能確認シート</v>
      </c>
      <c r="R547" s="140"/>
      <c r="S547" s="143"/>
      <c r="T547" s="152"/>
      <c r="U547" s="6" t="s">
        <v>87</v>
      </c>
      <c r="V547" s="25" t="s">
        <v>1075</v>
      </c>
      <c r="W547" s="25"/>
      <c r="X547" s="25" t="s">
        <v>1075</v>
      </c>
      <c r="Y547" s="25" t="s">
        <v>1075</v>
      </c>
      <c r="Z547" s="25" t="s">
        <v>1075</v>
      </c>
      <c r="AA547" s="14"/>
      <c r="AB547" s="14"/>
      <c r="AC547" s="14"/>
      <c r="AD547" s="13"/>
      <c r="AE547" s="13"/>
      <c r="AF547" s="13"/>
      <c r="AG547" s="14"/>
      <c r="AH547" s="13"/>
      <c r="AI547" s="13"/>
      <c r="AJ547" s="25" t="s">
        <v>1075</v>
      </c>
      <c r="AK547" s="13"/>
      <c r="AL547" s="13"/>
      <c r="AM547" s="13"/>
      <c r="AN547" s="14"/>
      <c r="AO547" s="14"/>
      <c r="AP547" s="13"/>
      <c r="AQ547" s="13"/>
      <c r="AR547" s="13"/>
      <c r="AS547" s="13"/>
      <c r="AT547" s="13"/>
      <c r="AU547" s="13"/>
      <c r="AV547" s="13"/>
      <c r="AW547" s="13"/>
      <c r="AX547" s="13"/>
      <c r="AY547" s="14"/>
      <c r="AZ547" s="13"/>
      <c r="BA547" s="13"/>
      <c r="BB547" s="14"/>
      <c r="BC547" s="14"/>
      <c r="BD547" s="13"/>
      <c r="BE547" s="14"/>
      <c r="BF547" s="14"/>
      <c r="BG547" s="13"/>
      <c r="BH547" s="13"/>
      <c r="BI547" s="13"/>
      <c r="BJ547" s="13"/>
      <c r="BK547" s="13"/>
      <c r="BL547" s="13"/>
      <c r="BM547" s="13"/>
      <c r="BN547" s="13"/>
      <c r="BO547" s="13"/>
      <c r="BP547" s="13"/>
      <c r="BQ547" s="13"/>
      <c r="BR547" s="13"/>
      <c r="BS547" s="13"/>
      <c r="BT547" s="13"/>
      <c r="BU547" s="152"/>
      <c r="BV547" s="152"/>
      <c r="BW547" s="152"/>
      <c r="BX547" s="152"/>
      <c r="BY547" s="152"/>
      <c r="BZ547" s="152"/>
      <c r="CA547" s="152"/>
      <c r="CB547" s="217"/>
      <c r="CC547" s="217"/>
    </row>
    <row r="548" spans="1:81" ht="60" customHeight="1" x14ac:dyDescent="0.55000000000000004">
      <c r="A548" s="154"/>
      <c r="B548" s="146"/>
      <c r="C548" s="145"/>
      <c r="D548" s="145"/>
      <c r="E548" s="145"/>
      <c r="F548" s="145"/>
      <c r="G548" s="145"/>
      <c r="H548" s="149"/>
      <c r="I548" s="145"/>
      <c r="J548" s="145"/>
      <c r="K548" s="145"/>
      <c r="L548" s="145"/>
      <c r="M548" s="145"/>
      <c r="N548" s="145"/>
      <c r="O548" s="154"/>
      <c r="P548" s="159" t="str">
        <f t="shared" si="7"/>
        <v>性能カタログ</v>
      </c>
      <c r="Q548" s="159" t="str">
        <f t="shared" si="8"/>
        <v>技術の性能確認シート</v>
      </c>
      <c r="R548" s="141"/>
      <c r="S548" s="144"/>
      <c r="T548" s="153"/>
      <c r="U548" s="6" t="s">
        <v>91</v>
      </c>
      <c r="V548" s="14"/>
      <c r="W548" s="14"/>
      <c r="X548" s="14"/>
      <c r="Y548" s="14"/>
      <c r="Z548" s="14"/>
      <c r="AA548" s="14"/>
      <c r="AB548" s="14"/>
      <c r="AC548" s="14"/>
      <c r="AD548" s="14"/>
      <c r="AE548" s="14"/>
      <c r="AF548" s="14"/>
      <c r="AG548" s="14"/>
      <c r="AH548" s="14"/>
      <c r="AI548" s="13"/>
      <c r="AJ548" s="14"/>
      <c r="AK548" s="14"/>
      <c r="AL548" s="14"/>
      <c r="AM548" s="13"/>
      <c r="AN548" s="13"/>
      <c r="AO548" s="14"/>
      <c r="AP548" s="14"/>
      <c r="AQ548" s="14"/>
      <c r="AR548" s="14"/>
      <c r="AS548" s="13"/>
      <c r="AT548" s="14"/>
      <c r="AU548" s="14"/>
      <c r="AV548" s="14"/>
      <c r="AW548" s="14"/>
      <c r="AX548" s="13"/>
      <c r="AY548" s="13"/>
      <c r="AZ548" s="14"/>
      <c r="BA548" s="13"/>
      <c r="BB548" s="13"/>
      <c r="BC548" s="13"/>
      <c r="BD548" s="13"/>
      <c r="BE548" s="13"/>
      <c r="BF548" s="13"/>
      <c r="BG548" s="14"/>
      <c r="BH548" s="13"/>
      <c r="BI548" s="13"/>
      <c r="BJ548" s="13"/>
      <c r="BK548" s="13"/>
      <c r="BL548" s="13"/>
      <c r="BM548" s="13"/>
      <c r="BN548" s="14"/>
      <c r="BO548" s="14"/>
      <c r="BP548" s="14"/>
      <c r="BQ548" s="14"/>
      <c r="BR548" s="13"/>
      <c r="BS548" s="13"/>
      <c r="BT548" s="13"/>
      <c r="BU548" s="153"/>
      <c r="BV548" s="153"/>
      <c r="BW548" s="153"/>
      <c r="BX548" s="153"/>
      <c r="BY548" s="153"/>
      <c r="BZ548" s="153"/>
      <c r="CA548" s="153"/>
      <c r="CB548" s="218"/>
      <c r="CC548" s="218"/>
    </row>
    <row r="549" spans="1:81" ht="60" customHeight="1" x14ac:dyDescent="0.55000000000000004">
      <c r="A549" s="154" t="s">
        <v>317</v>
      </c>
      <c r="B549" s="146"/>
      <c r="C549" s="145" t="s">
        <v>2051</v>
      </c>
      <c r="D549" s="145" t="s">
        <v>451</v>
      </c>
      <c r="E549" s="145" t="s">
        <v>452</v>
      </c>
      <c r="F549" s="145" t="s">
        <v>645</v>
      </c>
      <c r="G549" s="145" t="s">
        <v>659</v>
      </c>
      <c r="H549" s="149" t="s">
        <v>660</v>
      </c>
      <c r="I549" s="145" t="s">
        <v>832</v>
      </c>
      <c r="J549" s="147" t="s">
        <v>963</v>
      </c>
      <c r="K549" s="145" t="s">
        <v>784</v>
      </c>
      <c r="L549" s="145" t="s">
        <v>517</v>
      </c>
      <c r="M549" s="145" t="s">
        <v>547</v>
      </c>
      <c r="N549" s="145" t="s">
        <v>1011</v>
      </c>
      <c r="O549" s="154" t="s">
        <v>453</v>
      </c>
      <c r="P549" s="157" t="str">
        <f>HYPERLINK("https://www.mlit.go.jp/road/sisaku/inspection-support/pdf/c/BR030042.pdf","性能カタログ")</f>
        <v>性能カタログ</v>
      </c>
      <c r="Q549" s="157" t="str">
        <f>HYPERLINK("https://www.mlit.go.jp/road/sisaku/inspection-support/pdf/s/BR030042.pdf","技術の性能確認シート")</f>
        <v>技術の性能確認シート</v>
      </c>
      <c r="R549" s="139" t="s">
        <v>737</v>
      </c>
      <c r="S549" s="142" t="s">
        <v>2524</v>
      </c>
      <c r="T549" s="203"/>
      <c r="U549" s="6" t="s">
        <v>86</v>
      </c>
      <c r="V549" s="13"/>
      <c r="W549" s="13"/>
      <c r="X549" s="13"/>
      <c r="Y549" s="13"/>
      <c r="Z549" s="13"/>
      <c r="AA549" s="13"/>
      <c r="AB549" s="13"/>
      <c r="AC549" s="13"/>
      <c r="AD549" s="13"/>
      <c r="AE549" s="13"/>
      <c r="AF549" s="13"/>
      <c r="AG549" s="13"/>
      <c r="AH549" s="13"/>
      <c r="AI549" s="13"/>
      <c r="AJ549" s="13"/>
      <c r="AK549" s="14"/>
      <c r="AL549" s="13"/>
      <c r="AM549" s="13"/>
      <c r="AN549" s="13"/>
      <c r="AO549" s="13"/>
      <c r="AP549" s="13"/>
      <c r="AQ549" s="14"/>
      <c r="AR549" s="14"/>
      <c r="AS549" s="13"/>
      <c r="AT549" s="13"/>
      <c r="AU549" s="13"/>
      <c r="AV549" s="13"/>
      <c r="AW549" s="13"/>
      <c r="AX549" s="13"/>
      <c r="AY549" s="13"/>
      <c r="AZ549" s="14"/>
      <c r="BA549" s="14"/>
      <c r="BB549" s="13"/>
      <c r="BC549" s="13"/>
      <c r="BD549" s="13"/>
      <c r="BE549" s="13"/>
      <c r="BF549" s="13"/>
      <c r="BG549" s="14"/>
      <c r="BH549" s="14"/>
      <c r="BI549" s="14"/>
      <c r="BJ549" s="14"/>
      <c r="BK549" s="14"/>
      <c r="BL549" s="14"/>
      <c r="BM549" s="14"/>
      <c r="BN549" s="13"/>
      <c r="BO549" s="13"/>
      <c r="BP549" s="13"/>
      <c r="BQ549" s="13"/>
      <c r="BR549" s="14"/>
      <c r="BS549" s="14"/>
      <c r="BT549" s="14"/>
      <c r="BU549" s="151"/>
      <c r="BV549" s="151"/>
      <c r="BW549" s="151"/>
      <c r="BX549" s="151"/>
      <c r="BY549" s="151"/>
      <c r="BZ549" s="151"/>
      <c r="CA549" s="151"/>
      <c r="CB549" s="216"/>
      <c r="CC549" s="216"/>
    </row>
    <row r="550" spans="1:81" ht="60" customHeight="1" x14ac:dyDescent="0.55000000000000004">
      <c r="A550" s="154"/>
      <c r="B550" s="146"/>
      <c r="C550" s="145"/>
      <c r="D550" s="145"/>
      <c r="E550" s="145"/>
      <c r="F550" s="145"/>
      <c r="G550" s="145"/>
      <c r="H550" s="149"/>
      <c r="I550" s="145"/>
      <c r="J550" s="145"/>
      <c r="K550" s="145"/>
      <c r="L550" s="145"/>
      <c r="M550" s="145"/>
      <c r="N550" s="145"/>
      <c r="O550" s="154"/>
      <c r="P550" s="158" t="str">
        <f t="shared" ref="P550:P551" si="9">HYPERLINK("https://www.mlit.go.jp/road/sisaku/inspection-support/pdf/c/BR030039.pdf","性能カタログ")</f>
        <v>性能カタログ</v>
      </c>
      <c r="Q550" s="158" t="str">
        <f t="shared" ref="Q550:Q551" si="10">HYPERLINK("https://www.mlit.go.jp/road/sisaku/inspection-support/pdf/s/BR030039.pdf","技術の性能確認シート")</f>
        <v>技術の性能確認シート</v>
      </c>
      <c r="R550" s="140"/>
      <c r="S550" s="143"/>
      <c r="T550" s="152"/>
      <c r="U550" s="6" t="s">
        <v>87</v>
      </c>
      <c r="V550" s="13"/>
      <c r="W550" s="13"/>
      <c r="X550" s="13"/>
      <c r="Y550" s="13"/>
      <c r="Z550" s="13"/>
      <c r="AA550" s="14"/>
      <c r="AB550" s="14"/>
      <c r="AC550" s="14"/>
      <c r="AD550" s="13"/>
      <c r="AE550" s="13"/>
      <c r="AF550" s="13"/>
      <c r="AG550" s="14"/>
      <c r="AH550" s="13"/>
      <c r="AI550" s="13"/>
      <c r="AJ550" s="13"/>
      <c r="AK550" s="13"/>
      <c r="AL550" s="13"/>
      <c r="AM550" s="13"/>
      <c r="AN550" s="14"/>
      <c r="AO550" s="14"/>
      <c r="AP550" s="13"/>
      <c r="AQ550" s="13"/>
      <c r="AR550" s="13"/>
      <c r="AS550" s="13"/>
      <c r="AT550" s="13"/>
      <c r="AU550" s="13"/>
      <c r="AV550" s="13"/>
      <c r="AW550" s="13"/>
      <c r="AX550" s="13"/>
      <c r="AY550" s="14"/>
      <c r="AZ550" s="13"/>
      <c r="BA550" s="13"/>
      <c r="BB550" s="14"/>
      <c r="BC550" s="14"/>
      <c r="BD550" s="13"/>
      <c r="BE550" s="14"/>
      <c r="BF550" s="14"/>
      <c r="BG550" s="13"/>
      <c r="BH550" s="13"/>
      <c r="BI550" s="13"/>
      <c r="BJ550" s="13"/>
      <c r="BK550" s="13"/>
      <c r="BL550" s="13"/>
      <c r="BM550" s="13"/>
      <c r="BN550" s="13"/>
      <c r="BO550" s="13"/>
      <c r="BP550" s="13"/>
      <c r="BQ550" s="13"/>
      <c r="BR550" s="13"/>
      <c r="BS550" s="13"/>
      <c r="BT550" s="13"/>
      <c r="BU550" s="152"/>
      <c r="BV550" s="152"/>
      <c r="BW550" s="152"/>
      <c r="BX550" s="152"/>
      <c r="BY550" s="152"/>
      <c r="BZ550" s="152"/>
      <c r="CA550" s="152"/>
      <c r="CB550" s="217"/>
      <c r="CC550" s="217"/>
    </row>
    <row r="551" spans="1:81" ht="60" customHeight="1" x14ac:dyDescent="0.55000000000000004">
      <c r="A551" s="154"/>
      <c r="B551" s="146"/>
      <c r="C551" s="145"/>
      <c r="D551" s="145"/>
      <c r="E551" s="145"/>
      <c r="F551" s="145"/>
      <c r="G551" s="145"/>
      <c r="H551" s="149"/>
      <c r="I551" s="145"/>
      <c r="J551" s="145"/>
      <c r="K551" s="145"/>
      <c r="L551" s="145"/>
      <c r="M551" s="145"/>
      <c r="N551" s="145"/>
      <c r="O551" s="154"/>
      <c r="P551" s="159" t="str">
        <f t="shared" si="9"/>
        <v>性能カタログ</v>
      </c>
      <c r="Q551" s="159" t="str">
        <f t="shared" si="10"/>
        <v>技術の性能確認シート</v>
      </c>
      <c r="R551" s="141"/>
      <c r="S551" s="144"/>
      <c r="T551" s="153"/>
      <c r="U551" s="6" t="s">
        <v>91</v>
      </c>
      <c r="V551" s="14"/>
      <c r="W551" s="14"/>
      <c r="X551" s="14"/>
      <c r="Y551" s="14"/>
      <c r="Z551" s="14"/>
      <c r="AA551" s="14"/>
      <c r="AB551" s="14"/>
      <c r="AC551" s="14"/>
      <c r="AD551" s="14"/>
      <c r="AE551" s="14"/>
      <c r="AF551" s="14"/>
      <c r="AG551" s="14"/>
      <c r="AH551" s="14"/>
      <c r="AI551" s="13"/>
      <c r="AJ551" s="14"/>
      <c r="AK551" s="14"/>
      <c r="AL551" s="14"/>
      <c r="AM551" s="13"/>
      <c r="AN551" s="13"/>
      <c r="AO551" s="14"/>
      <c r="AP551" s="14"/>
      <c r="AQ551" s="14"/>
      <c r="AR551" s="14"/>
      <c r="AS551" s="13"/>
      <c r="AT551" s="14"/>
      <c r="AU551" s="14"/>
      <c r="AV551" s="14"/>
      <c r="AW551" s="14"/>
      <c r="AX551" s="13"/>
      <c r="AY551" s="13"/>
      <c r="AZ551" s="14"/>
      <c r="BA551" s="13"/>
      <c r="BB551" s="13"/>
      <c r="BC551" s="13"/>
      <c r="BD551" s="13"/>
      <c r="BE551" s="13"/>
      <c r="BF551" s="13"/>
      <c r="BG551" s="14"/>
      <c r="BH551" s="13"/>
      <c r="BI551" s="13"/>
      <c r="BJ551" s="13"/>
      <c r="BK551" s="13"/>
      <c r="BL551" s="13"/>
      <c r="BM551" s="13"/>
      <c r="BN551" s="14"/>
      <c r="BO551" s="14"/>
      <c r="BP551" s="14"/>
      <c r="BQ551" s="14"/>
      <c r="BR551" s="13"/>
      <c r="BS551" s="13"/>
      <c r="BT551" s="13"/>
      <c r="BU551" s="153"/>
      <c r="BV551" s="153"/>
      <c r="BW551" s="153"/>
      <c r="BX551" s="153"/>
      <c r="BY551" s="153"/>
      <c r="BZ551" s="153"/>
      <c r="CA551" s="153"/>
      <c r="CB551" s="218"/>
      <c r="CC551" s="218"/>
    </row>
    <row r="552" spans="1:81" ht="60" customHeight="1" x14ac:dyDescent="0.55000000000000004">
      <c r="A552" s="154" t="s">
        <v>317</v>
      </c>
      <c r="B552" s="146"/>
      <c r="C552" s="145" t="s">
        <v>2052</v>
      </c>
      <c r="D552" s="145" t="s">
        <v>454</v>
      </c>
      <c r="E552" s="145" t="s">
        <v>455</v>
      </c>
      <c r="F552" s="145" t="s">
        <v>645</v>
      </c>
      <c r="G552" s="145" t="s">
        <v>659</v>
      </c>
      <c r="H552" s="149" t="s">
        <v>660</v>
      </c>
      <c r="I552" s="145" t="s">
        <v>832</v>
      </c>
      <c r="J552" s="147" t="s">
        <v>964</v>
      </c>
      <c r="K552" s="145" t="s">
        <v>783</v>
      </c>
      <c r="L552" s="145" t="s">
        <v>514</v>
      </c>
      <c r="M552" s="145" t="s">
        <v>548</v>
      </c>
      <c r="N552" s="145" t="s">
        <v>1011</v>
      </c>
      <c r="O552" s="154" t="s">
        <v>453</v>
      </c>
      <c r="P552" s="157" t="str">
        <f>HYPERLINK("https://www.mlit.go.jp/road/sisaku/inspection-support/pdf/c/BR030043.pdf","性能カタログ")</f>
        <v>性能カタログ</v>
      </c>
      <c r="Q552" s="157" t="str">
        <f>HYPERLINK("https://www.mlit.go.jp/road/sisaku/inspection-support/pdf/s/BR030043.pdf","技術の性能確認シート")</f>
        <v>技術の性能確認シート</v>
      </c>
      <c r="R552" s="139" t="s">
        <v>738</v>
      </c>
      <c r="S552" s="142" t="s">
        <v>2525</v>
      </c>
      <c r="T552" s="203"/>
      <c r="U552" s="6" t="s">
        <v>86</v>
      </c>
      <c r="V552" s="13"/>
      <c r="W552" s="13"/>
      <c r="X552" s="13"/>
      <c r="Y552" s="13"/>
      <c r="Z552" s="13"/>
      <c r="AA552" s="13"/>
      <c r="AB552" s="13"/>
      <c r="AC552" s="13"/>
      <c r="AD552" s="13"/>
      <c r="AE552" s="13"/>
      <c r="AF552" s="13"/>
      <c r="AG552" s="13"/>
      <c r="AH552" s="13"/>
      <c r="AI552" s="13"/>
      <c r="AJ552" s="13"/>
      <c r="AK552" s="14"/>
      <c r="AL552" s="13"/>
      <c r="AM552" s="13"/>
      <c r="AN552" s="13"/>
      <c r="AO552" s="13"/>
      <c r="AP552" s="13"/>
      <c r="AQ552" s="14"/>
      <c r="AR552" s="14"/>
      <c r="AS552" s="13"/>
      <c r="AT552" s="13"/>
      <c r="AU552" s="13"/>
      <c r="AV552" s="13"/>
      <c r="AW552" s="13"/>
      <c r="AX552" s="13"/>
      <c r="AY552" s="13"/>
      <c r="AZ552" s="14"/>
      <c r="BA552" s="14"/>
      <c r="BB552" s="13"/>
      <c r="BC552" s="13"/>
      <c r="BD552" s="13"/>
      <c r="BE552" s="13"/>
      <c r="BF552" s="13"/>
      <c r="BG552" s="14"/>
      <c r="BH552" s="14"/>
      <c r="BI552" s="14"/>
      <c r="BJ552" s="14"/>
      <c r="BK552" s="14"/>
      <c r="BL552" s="14"/>
      <c r="BM552" s="14"/>
      <c r="BN552" s="13"/>
      <c r="BO552" s="13"/>
      <c r="BP552" s="13"/>
      <c r="BQ552" s="13"/>
      <c r="BR552" s="14"/>
      <c r="BS552" s="14"/>
      <c r="BT552" s="14"/>
      <c r="BU552" s="151"/>
      <c r="BV552" s="151"/>
      <c r="BW552" s="151"/>
      <c r="BX552" s="151"/>
      <c r="BY552" s="151"/>
      <c r="BZ552" s="151"/>
      <c r="CA552" s="151"/>
      <c r="CB552" s="216"/>
      <c r="CC552" s="216"/>
    </row>
    <row r="553" spans="1:81" ht="60" customHeight="1" x14ac:dyDescent="0.55000000000000004">
      <c r="A553" s="154"/>
      <c r="B553" s="146"/>
      <c r="C553" s="145"/>
      <c r="D553" s="145"/>
      <c r="E553" s="145"/>
      <c r="F553" s="145"/>
      <c r="G553" s="145"/>
      <c r="H553" s="149"/>
      <c r="I553" s="145"/>
      <c r="J553" s="145"/>
      <c r="K553" s="145"/>
      <c r="L553" s="145"/>
      <c r="M553" s="145"/>
      <c r="N553" s="145"/>
      <c r="O553" s="154"/>
      <c r="P553" s="158" t="str">
        <f t="shared" ref="P553:P554" si="11">HYPERLINK("https://www.mlit.go.jp/road/sisaku/inspection-support/pdf/c/BR030039.pdf","性能カタログ")</f>
        <v>性能カタログ</v>
      </c>
      <c r="Q553" s="158" t="str">
        <f t="shared" ref="Q553:Q554" si="12">HYPERLINK("https://www.mlit.go.jp/road/sisaku/inspection-support/pdf/s/BR030039.pdf","技術の性能確認シート")</f>
        <v>技術の性能確認シート</v>
      </c>
      <c r="R553" s="140"/>
      <c r="S553" s="143"/>
      <c r="T553" s="152"/>
      <c r="U553" s="6" t="s">
        <v>87</v>
      </c>
      <c r="V553" s="13"/>
      <c r="W553" s="13"/>
      <c r="X553" s="13"/>
      <c r="Y553" s="13"/>
      <c r="Z553" s="13"/>
      <c r="AA553" s="14"/>
      <c r="AB553" s="14"/>
      <c r="AC553" s="14"/>
      <c r="AD553" s="13"/>
      <c r="AE553" s="13"/>
      <c r="AF553" s="13"/>
      <c r="AG553" s="14"/>
      <c r="AH553" s="13"/>
      <c r="AI553" s="13"/>
      <c r="AJ553" s="13"/>
      <c r="AK553" s="13"/>
      <c r="AL553" s="13"/>
      <c r="AM553" s="13"/>
      <c r="AN553" s="14"/>
      <c r="AO553" s="14"/>
      <c r="AP553" s="13"/>
      <c r="AQ553" s="13"/>
      <c r="AR553" s="13"/>
      <c r="AS553" s="13"/>
      <c r="AT553" s="13"/>
      <c r="AU553" s="13"/>
      <c r="AV553" s="13"/>
      <c r="AW553" s="13"/>
      <c r="AX553" s="13"/>
      <c r="AY553" s="14"/>
      <c r="AZ553" s="13"/>
      <c r="BA553" s="13"/>
      <c r="BB553" s="14"/>
      <c r="BC553" s="14"/>
      <c r="BD553" s="13"/>
      <c r="BE553" s="14"/>
      <c r="BF553" s="14"/>
      <c r="BG553" s="13"/>
      <c r="BH553" s="13"/>
      <c r="BI553" s="13"/>
      <c r="BJ553" s="13"/>
      <c r="BK553" s="13"/>
      <c r="BL553" s="13"/>
      <c r="BM553" s="13"/>
      <c r="BN553" s="13"/>
      <c r="BO553" s="13"/>
      <c r="BP553" s="13"/>
      <c r="BQ553" s="13"/>
      <c r="BR553" s="13"/>
      <c r="BS553" s="13"/>
      <c r="BT553" s="13"/>
      <c r="BU553" s="152"/>
      <c r="BV553" s="152"/>
      <c r="BW553" s="152"/>
      <c r="BX553" s="152"/>
      <c r="BY553" s="152"/>
      <c r="BZ553" s="152"/>
      <c r="CA553" s="152"/>
      <c r="CB553" s="217"/>
      <c r="CC553" s="217"/>
    </row>
    <row r="554" spans="1:81" ht="60" customHeight="1" x14ac:dyDescent="0.55000000000000004">
      <c r="A554" s="154"/>
      <c r="B554" s="146"/>
      <c r="C554" s="145"/>
      <c r="D554" s="145"/>
      <c r="E554" s="145"/>
      <c r="F554" s="145"/>
      <c r="G554" s="145"/>
      <c r="H554" s="149"/>
      <c r="I554" s="145"/>
      <c r="J554" s="145"/>
      <c r="K554" s="145"/>
      <c r="L554" s="145"/>
      <c r="M554" s="145"/>
      <c r="N554" s="145"/>
      <c r="O554" s="154"/>
      <c r="P554" s="159" t="str">
        <f t="shared" si="11"/>
        <v>性能カタログ</v>
      </c>
      <c r="Q554" s="159" t="str">
        <f t="shared" si="12"/>
        <v>技術の性能確認シート</v>
      </c>
      <c r="R554" s="141"/>
      <c r="S554" s="144"/>
      <c r="T554" s="153"/>
      <c r="U554" s="6" t="s">
        <v>91</v>
      </c>
      <c r="V554" s="14"/>
      <c r="W554" s="14"/>
      <c r="X554" s="14"/>
      <c r="Y554" s="14"/>
      <c r="Z554" s="14"/>
      <c r="AA554" s="14"/>
      <c r="AB554" s="14"/>
      <c r="AC554" s="14"/>
      <c r="AD554" s="14"/>
      <c r="AE554" s="14"/>
      <c r="AF554" s="14"/>
      <c r="AG554" s="14"/>
      <c r="AH554" s="14"/>
      <c r="AI554" s="13"/>
      <c r="AJ554" s="14"/>
      <c r="AK554" s="14"/>
      <c r="AL554" s="14"/>
      <c r="AM554" s="13"/>
      <c r="AN554" s="13"/>
      <c r="AO554" s="14"/>
      <c r="AP554" s="14"/>
      <c r="AQ554" s="14"/>
      <c r="AR554" s="14"/>
      <c r="AS554" s="13"/>
      <c r="AT554" s="14"/>
      <c r="AU554" s="14"/>
      <c r="AV554" s="14"/>
      <c r="AW554" s="14"/>
      <c r="AX554" s="13"/>
      <c r="AY554" s="13"/>
      <c r="AZ554" s="14"/>
      <c r="BA554" s="13"/>
      <c r="BB554" s="13"/>
      <c r="BC554" s="13"/>
      <c r="BD554" s="13"/>
      <c r="BE554" s="13"/>
      <c r="BF554" s="13"/>
      <c r="BG554" s="14"/>
      <c r="BH554" s="13"/>
      <c r="BI554" s="13"/>
      <c r="BJ554" s="13"/>
      <c r="BK554" s="13"/>
      <c r="BL554" s="13"/>
      <c r="BM554" s="13"/>
      <c r="BN554" s="14"/>
      <c r="BO554" s="14"/>
      <c r="BP554" s="14"/>
      <c r="BQ554" s="14"/>
      <c r="BR554" s="13"/>
      <c r="BS554" s="13"/>
      <c r="BT554" s="13"/>
      <c r="BU554" s="153"/>
      <c r="BV554" s="153"/>
      <c r="BW554" s="153"/>
      <c r="BX554" s="153"/>
      <c r="BY554" s="153"/>
      <c r="BZ554" s="153"/>
      <c r="CA554" s="153"/>
      <c r="CB554" s="218"/>
      <c r="CC554" s="218"/>
    </row>
    <row r="555" spans="1:81" ht="60" customHeight="1" x14ac:dyDescent="0.55000000000000004">
      <c r="A555" s="154" t="s">
        <v>317</v>
      </c>
      <c r="B555" s="146"/>
      <c r="C555" s="145" t="s">
        <v>2053</v>
      </c>
      <c r="D555" s="145" t="s">
        <v>456</v>
      </c>
      <c r="E555" s="145" t="s">
        <v>457</v>
      </c>
      <c r="F555" s="145" t="s">
        <v>880</v>
      </c>
      <c r="G555" s="145" t="s">
        <v>2203</v>
      </c>
      <c r="H555" s="145" t="s">
        <v>661</v>
      </c>
      <c r="I555" s="145" t="s">
        <v>2204</v>
      </c>
      <c r="J555" s="145"/>
      <c r="K555" s="145"/>
      <c r="L555" s="145" t="s">
        <v>514</v>
      </c>
      <c r="M555" s="145" t="s">
        <v>549</v>
      </c>
      <c r="N555" s="145" t="s">
        <v>458</v>
      </c>
      <c r="O555" s="154" t="s">
        <v>370</v>
      </c>
      <c r="P555" s="157" t="str">
        <f>HYPERLINK("https://www.mlit.go.jp/road/sisaku/inspection-support/pdf/c/BR030044.pdf","性能カタログ")</f>
        <v>性能カタログ</v>
      </c>
      <c r="Q555" s="157" t="str">
        <f>HYPERLINK("https://www.mlit.go.jp/road/sisaku/inspection-support/pdf/s/BR030044.pdf","技術の性能確認シート")</f>
        <v>技術の性能確認シート</v>
      </c>
      <c r="R555" s="139" t="s">
        <v>739</v>
      </c>
      <c r="S555" s="142" t="s">
        <v>2205</v>
      </c>
      <c r="T555" s="151"/>
      <c r="U555" s="6" t="s">
        <v>86</v>
      </c>
      <c r="V555" s="13"/>
      <c r="W555" s="13"/>
      <c r="X555" s="13"/>
      <c r="Y555" s="13"/>
      <c r="Z555" s="13"/>
      <c r="AA555" s="13"/>
      <c r="AB555" s="13"/>
      <c r="AC555" s="13"/>
      <c r="AD555" s="13"/>
      <c r="AE555" s="13"/>
      <c r="AF555" s="13"/>
      <c r="AG555" s="13"/>
      <c r="AH555" s="13"/>
      <c r="AI555" s="13"/>
      <c r="AJ555" s="13"/>
      <c r="AK555" s="14"/>
      <c r="AL555" s="13"/>
      <c r="AM555" s="13"/>
      <c r="AN555" s="13"/>
      <c r="AO555" s="13"/>
      <c r="AP555" s="13"/>
      <c r="AQ555" s="14"/>
      <c r="AR555" s="14"/>
      <c r="AS555" s="13"/>
      <c r="AT555" s="13"/>
      <c r="AU555" s="13"/>
      <c r="AV555" s="13"/>
      <c r="AW555" s="13"/>
      <c r="AX555" s="13"/>
      <c r="AY555" s="13"/>
      <c r="AZ555" s="14"/>
      <c r="BA555" s="14"/>
      <c r="BB555" s="13"/>
      <c r="BC555" s="13"/>
      <c r="BD555" s="13"/>
      <c r="BE555" s="13"/>
      <c r="BF555" s="13"/>
      <c r="BG555" s="14"/>
      <c r="BH555" s="14"/>
      <c r="BI555" s="14"/>
      <c r="BJ555" s="14"/>
      <c r="BK555" s="14"/>
      <c r="BL555" s="14"/>
      <c r="BM555" s="14"/>
      <c r="BN555" s="13"/>
      <c r="BO555" s="13"/>
      <c r="BP555" s="13"/>
      <c r="BQ555" s="13"/>
      <c r="BR555" s="14"/>
      <c r="BS555" s="14"/>
      <c r="BT555" s="14"/>
      <c r="BU555" s="151"/>
      <c r="BV555" s="151"/>
      <c r="BW555" s="151"/>
      <c r="BX555" s="151"/>
      <c r="BY555" s="151"/>
      <c r="BZ555" s="151"/>
      <c r="CA555" s="151"/>
      <c r="CB555" s="216"/>
      <c r="CC555" s="216"/>
    </row>
    <row r="556" spans="1:81" ht="60" customHeight="1" x14ac:dyDescent="0.55000000000000004">
      <c r="A556" s="154"/>
      <c r="B556" s="146"/>
      <c r="C556" s="145"/>
      <c r="D556" s="145"/>
      <c r="E556" s="145"/>
      <c r="F556" s="145"/>
      <c r="G556" s="145"/>
      <c r="H556" s="145"/>
      <c r="I556" s="145"/>
      <c r="J556" s="145"/>
      <c r="K556" s="145"/>
      <c r="L556" s="145"/>
      <c r="M556" s="145"/>
      <c r="N556" s="145"/>
      <c r="O556" s="154"/>
      <c r="P556" s="158" t="str">
        <f t="shared" ref="P556:P557" si="13">HYPERLINK("https://www.mlit.go.jp/road/sisaku/inspection-support/pdf/c/BR030039.pdf","性能カタログ")</f>
        <v>性能カタログ</v>
      </c>
      <c r="Q556" s="158" t="str">
        <f t="shared" ref="Q556:Q557" si="14">HYPERLINK("https://www.mlit.go.jp/road/sisaku/inspection-support/pdf/s/BR030039.pdf","技術の性能確認シート")</f>
        <v>技術の性能確認シート</v>
      </c>
      <c r="R556" s="140"/>
      <c r="S556" s="143"/>
      <c r="T556" s="152"/>
      <c r="U556" s="6" t="s">
        <v>87</v>
      </c>
      <c r="V556" s="13"/>
      <c r="W556" s="13"/>
      <c r="X556" s="13"/>
      <c r="Y556" s="13"/>
      <c r="Z556" s="13"/>
      <c r="AA556" s="14"/>
      <c r="AB556" s="14"/>
      <c r="AC556" s="14"/>
      <c r="AD556" s="13"/>
      <c r="AE556" s="13"/>
      <c r="AF556" s="13"/>
      <c r="AG556" s="14"/>
      <c r="AH556" s="13"/>
      <c r="AI556" s="13"/>
      <c r="AJ556" s="13"/>
      <c r="AK556" s="13"/>
      <c r="AL556" s="13" t="s">
        <v>931</v>
      </c>
      <c r="AM556" s="13"/>
      <c r="AN556" s="14"/>
      <c r="AO556" s="14"/>
      <c r="AP556" s="13"/>
      <c r="AQ556" s="13"/>
      <c r="AR556" s="13"/>
      <c r="AS556" s="13"/>
      <c r="AT556" s="13"/>
      <c r="AU556" s="13"/>
      <c r="AV556" s="13"/>
      <c r="AW556" s="13"/>
      <c r="AX556" s="13"/>
      <c r="AY556" s="14"/>
      <c r="AZ556" s="13"/>
      <c r="BA556" s="13"/>
      <c r="BB556" s="14"/>
      <c r="BC556" s="14"/>
      <c r="BD556" s="13"/>
      <c r="BE556" s="14"/>
      <c r="BF556" s="14"/>
      <c r="BG556" s="13"/>
      <c r="BH556" s="13"/>
      <c r="BI556" s="13"/>
      <c r="BJ556" s="13"/>
      <c r="BK556" s="13"/>
      <c r="BL556" s="13"/>
      <c r="BM556" s="13"/>
      <c r="BN556" s="13"/>
      <c r="BO556" s="13"/>
      <c r="BP556" s="13"/>
      <c r="BQ556" s="13"/>
      <c r="BR556" s="13"/>
      <c r="BS556" s="13"/>
      <c r="BT556" s="13"/>
      <c r="BU556" s="152"/>
      <c r="BV556" s="152"/>
      <c r="BW556" s="152"/>
      <c r="BX556" s="152"/>
      <c r="BY556" s="152"/>
      <c r="BZ556" s="152"/>
      <c r="CA556" s="152"/>
      <c r="CB556" s="217"/>
      <c r="CC556" s="217"/>
    </row>
    <row r="557" spans="1:81" ht="60" customHeight="1" x14ac:dyDescent="0.55000000000000004">
      <c r="A557" s="154"/>
      <c r="B557" s="146"/>
      <c r="C557" s="145"/>
      <c r="D557" s="145"/>
      <c r="E557" s="145"/>
      <c r="F557" s="145"/>
      <c r="G557" s="145"/>
      <c r="H557" s="145"/>
      <c r="I557" s="145"/>
      <c r="J557" s="145"/>
      <c r="K557" s="145"/>
      <c r="L557" s="145"/>
      <c r="M557" s="145"/>
      <c r="N557" s="145"/>
      <c r="O557" s="154"/>
      <c r="P557" s="159" t="str">
        <f t="shared" si="13"/>
        <v>性能カタログ</v>
      </c>
      <c r="Q557" s="159" t="str">
        <f t="shared" si="14"/>
        <v>技術の性能確認シート</v>
      </c>
      <c r="R557" s="141"/>
      <c r="S557" s="144"/>
      <c r="T557" s="153"/>
      <c r="U557" s="6" t="s">
        <v>91</v>
      </c>
      <c r="V557" s="14"/>
      <c r="W557" s="14"/>
      <c r="X557" s="14"/>
      <c r="Y557" s="14"/>
      <c r="Z557" s="14"/>
      <c r="AA557" s="14"/>
      <c r="AB557" s="14"/>
      <c r="AC557" s="14"/>
      <c r="AD557" s="14"/>
      <c r="AE557" s="14"/>
      <c r="AF557" s="14"/>
      <c r="AG557" s="14"/>
      <c r="AH557" s="14"/>
      <c r="AI557" s="13"/>
      <c r="AJ557" s="14"/>
      <c r="AK557" s="14"/>
      <c r="AL557" s="14"/>
      <c r="AM557" s="13"/>
      <c r="AN557" s="13"/>
      <c r="AO557" s="14"/>
      <c r="AP557" s="14"/>
      <c r="AQ557" s="14"/>
      <c r="AR557" s="14"/>
      <c r="AS557" s="13"/>
      <c r="AT557" s="14"/>
      <c r="AU557" s="14"/>
      <c r="AV557" s="14"/>
      <c r="AW557" s="14"/>
      <c r="AX557" s="13"/>
      <c r="AY557" s="13"/>
      <c r="AZ557" s="14"/>
      <c r="BA557" s="13"/>
      <c r="BB557" s="13"/>
      <c r="BC557" s="13"/>
      <c r="BD557" s="13"/>
      <c r="BE557" s="13"/>
      <c r="BF557" s="13"/>
      <c r="BG557" s="14"/>
      <c r="BH557" s="13"/>
      <c r="BI557" s="13"/>
      <c r="BJ557" s="13"/>
      <c r="BK557" s="13"/>
      <c r="BL557" s="13"/>
      <c r="BM557" s="13"/>
      <c r="BN557" s="14"/>
      <c r="BO557" s="14"/>
      <c r="BP557" s="14"/>
      <c r="BQ557" s="14"/>
      <c r="BR557" s="13"/>
      <c r="BS557" s="13"/>
      <c r="BT557" s="13"/>
      <c r="BU557" s="153"/>
      <c r="BV557" s="153"/>
      <c r="BW557" s="153"/>
      <c r="BX557" s="153"/>
      <c r="BY557" s="153"/>
      <c r="BZ557" s="153"/>
      <c r="CA557" s="153"/>
      <c r="CB557" s="218"/>
      <c r="CC557" s="218"/>
    </row>
    <row r="558" spans="1:81" ht="60" customHeight="1" x14ac:dyDescent="0.55000000000000004">
      <c r="A558" s="154" t="s">
        <v>317</v>
      </c>
      <c r="B558" s="146"/>
      <c r="C558" s="145" t="s">
        <v>2054</v>
      </c>
      <c r="D558" s="145" t="s">
        <v>459</v>
      </c>
      <c r="E558" s="145" t="s">
        <v>229</v>
      </c>
      <c r="F558" s="145" t="s">
        <v>2768</v>
      </c>
      <c r="G558" s="145" t="s">
        <v>662</v>
      </c>
      <c r="H558" s="149" t="s">
        <v>1445</v>
      </c>
      <c r="I558" s="145" t="s">
        <v>2769</v>
      </c>
      <c r="J558" s="147" t="s">
        <v>2770</v>
      </c>
      <c r="K558" s="145" t="s">
        <v>947</v>
      </c>
      <c r="L558" s="145" t="s">
        <v>514</v>
      </c>
      <c r="M558" s="145" t="s">
        <v>550</v>
      </c>
      <c r="N558" s="145" t="s">
        <v>369</v>
      </c>
      <c r="O558" s="154" t="s">
        <v>2771</v>
      </c>
      <c r="P558" s="157" t="str">
        <f>HYPERLINK("https://www.mlit.go.jp/road/sisaku/inspection-support/pdf/c/BR030045.pdf","性能カタログ")</f>
        <v>性能カタログ</v>
      </c>
      <c r="Q558" s="157" t="str">
        <f>HYPERLINK("https://www.mlit.go.jp/road/sisaku/inspection-support/pdf/s/BR030045.pdf","技術の性能確認シート")</f>
        <v>技術の性能確認シート</v>
      </c>
      <c r="R558" s="139" t="s">
        <v>740</v>
      </c>
      <c r="S558" s="142" t="s">
        <v>2772</v>
      </c>
      <c r="T558" s="151"/>
      <c r="U558" s="6" t="s">
        <v>86</v>
      </c>
      <c r="V558" s="13"/>
      <c r="W558" s="13"/>
      <c r="X558" s="13"/>
      <c r="Y558" s="13"/>
      <c r="Z558" s="13"/>
      <c r="AA558" s="13"/>
      <c r="AB558" s="13"/>
      <c r="AC558" s="13"/>
      <c r="AD558" s="13"/>
      <c r="AE558" s="13"/>
      <c r="AF558" s="13"/>
      <c r="AG558" s="13"/>
      <c r="AH558" s="13"/>
      <c r="AI558" s="13"/>
      <c r="AJ558" s="13"/>
      <c r="AK558" s="14"/>
      <c r="AL558" s="13" t="s">
        <v>2773</v>
      </c>
      <c r="AM558" s="13"/>
      <c r="AN558" s="13"/>
      <c r="AO558" s="13"/>
      <c r="AP558" s="13"/>
      <c r="AQ558" s="14"/>
      <c r="AR558" s="14"/>
      <c r="AS558" s="13"/>
      <c r="AT558" s="13"/>
      <c r="AU558" s="13"/>
      <c r="AV558" s="13"/>
      <c r="AW558" s="13"/>
      <c r="AX558" s="13"/>
      <c r="AY558" s="13"/>
      <c r="AZ558" s="14"/>
      <c r="BA558" s="14"/>
      <c r="BB558" s="13"/>
      <c r="BC558" s="13"/>
      <c r="BD558" s="13"/>
      <c r="BE558" s="13"/>
      <c r="BF558" s="13"/>
      <c r="BG558" s="14"/>
      <c r="BH558" s="14"/>
      <c r="BI558" s="14"/>
      <c r="BJ558" s="14"/>
      <c r="BK558" s="14"/>
      <c r="BL558" s="14"/>
      <c r="BM558" s="14"/>
      <c r="BN558" s="13"/>
      <c r="BO558" s="13"/>
      <c r="BP558" s="13"/>
      <c r="BQ558" s="13"/>
      <c r="BR558" s="14"/>
      <c r="BS558" s="14"/>
      <c r="BT558" s="14"/>
      <c r="BU558" s="151"/>
      <c r="BV558" s="151" t="s">
        <v>780</v>
      </c>
      <c r="BW558" s="151"/>
      <c r="BX558" s="151"/>
      <c r="BY558" s="151"/>
      <c r="BZ558" s="151"/>
      <c r="CA558" s="151" t="s">
        <v>916</v>
      </c>
      <c r="CB558" s="216"/>
      <c r="CC558" s="216"/>
    </row>
    <row r="559" spans="1:81" ht="60" customHeight="1" x14ac:dyDescent="0.55000000000000004">
      <c r="A559" s="154"/>
      <c r="B559" s="146"/>
      <c r="C559" s="145"/>
      <c r="D559" s="145"/>
      <c r="E559" s="145"/>
      <c r="F559" s="145"/>
      <c r="G559" s="145"/>
      <c r="H559" s="149"/>
      <c r="I559" s="145"/>
      <c r="J559" s="145"/>
      <c r="K559" s="145"/>
      <c r="L559" s="145"/>
      <c r="M559" s="145"/>
      <c r="N559" s="145"/>
      <c r="O559" s="154"/>
      <c r="P559" s="158" t="str">
        <f t="shared" ref="P559:P560" si="15">HYPERLINK("https://www.mlit.go.jp/road/sisaku/inspection-support/pdf/c/BR030039.pdf","性能カタログ")</f>
        <v>性能カタログ</v>
      </c>
      <c r="Q559" s="158" t="str">
        <f t="shared" ref="Q559:Q560" si="16">HYPERLINK("https://www.mlit.go.jp/road/sisaku/inspection-support/pdf/s/BR030039.pdf","技術の性能確認シート")</f>
        <v>技術の性能確認シート</v>
      </c>
      <c r="R559" s="140"/>
      <c r="S559" s="143"/>
      <c r="T559" s="152"/>
      <c r="U559" s="6" t="s">
        <v>87</v>
      </c>
      <c r="V559" s="13"/>
      <c r="W559" s="13"/>
      <c r="X559" s="13"/>
      <c r="Y559" s="13"/>
      <c r="Z559" s="13"/>
      <c r="AA559" s="14"/>
      <c r="AB559" s="14"/>
      <c r="AC559" s="14"/>
      <c r="AD559" s="13"/>
      <c r="AE559" s="13"/>
      <c r="AF559" s="13"/>
      <c r="AG559" s="14"/>
      <c r="AH559" s="13"/>
      <c r="AI559" s="13"/>
      <c r="AJ559" s="13"/>
      <c r="AK559" s="13"/>
      <c r="AL559" s="13" t="s">
        <v>2774</v>
      </c>
      <c r="AM559" s="13"/>
      <c r="AN559" s="14"/>
      <c r="AO559" s="14"/>
      <c r="AP559" s="13"/>
      <c r="AQ559" s="13"/>
      <c r="AR559" s="13"/>
      <c r="AS559" s="13"/>
      <c r="AT559" s="13"/>
      <c r="AU559" s="13"/>
      <c r="AV559" s="13"/>
      <c r="AW559" s="13"/>
      <c r="AX559" s="13"/>
      <c r="AY559" s="14"/>
      <c r="AZ559" s="13"/>
      <c r="BA559" s="13"/>
      <c r="BB559" s="14"/>
      <c r="BC559" s="14"/>
      <c r="BD559" s="13"/>
      <c r="BE559" s="14"/>
      <c r="BF559" s="14"/>
      <c r="BG559" s="13"/>
      <c r="BH559" s="13"/>
      <c r="BI559" s="13"/>
      <c r="BJ559" s="13"/>
      <c r="BK559" s="13"/>
      <c r="BL559" s="13"/>
      <c r="BM559" s="13"/>
      <c r="BN559" s="13"/>
      <c r="BO559" s="13"/>
      <c r="BP559" s="13"/>
      <c r="BQ559" s="13"/>
      <c r="BR559" s="13"/>
      <c r="BS559" s="13"/>
      <c r="BT559" s="13"/>
      <c r="BU559" s="152"/>
      <c r="BV559" s="152"/>
      <c r="BW559" s="152"/>
      <c r="BX559" s="152"/>
      <c r="BY559" s="152"/>
      <c r="BZ559" s="152"/>
      <c r="CA559" s="152"/>
      <c r="CB559" s="217"/>
      <c r="CC559" s="217"/>
    </row>
    <row r="560" spans="1:81" ht="60" customHeight="1" x14ac:dyDescent="0.55000000000000004">
      <c r="A560" s="154"/>
      <c r="B560" s="146"/>
      <c r="C560" s="145"/>
      <c r="D560" s="145"/>
      <c r="E560" s="145"/>
      <c r="F560" s="145"/>
      <c r="G560" s="145"/>
      <c r="H560" s="149"/>
      <c r="I560" s="145"/>
      <c r="J560" s="145"/>
      <c r="K560" s="145"/>
      <c r="L560" s="145"/>
      <c r="M560" s="145"/>
      <c r="N560" s="145"/>
      <c r="O560" s="154"/>
      <c r="P560" s="159" t="str">
        <f t="shared" si="15"/>
        <v>性能カタログ</v>
      </c>
      <c r="Q560" s="159" t="str">
        <f t="shared" si="16"/>
        <v>技術の性能確認シート</v>
      </c>
      <c r="R560" s="141"/>
      <c r="S560" s="144"/>
      <c r="T560" s="153"/>
      <c r="U560" s="6" t="s">
        <v>91</v>
      </c>
      <c r="V560" s="14"/>
      <c r="W560" s="14"/>
      <c r="X560" s="14"/>
      <c r="Y560" s="14"/>
      <c r="Z560" s="14"/>
      <c r="AA560" s="14"/>
      <c r="AB560" s="14"/>
      <c r="AC560" s="14"/>
      <c r="AD560" s="14"/>
      <c r="AE560" s="14"/>
      <c r="AF560" s="14"/>
      <c r="AG560" s="14"/>
      <c r="AH560" s="14"/>
      <c r="AI560" s="13"/>
      <c r="AJ560" s="14"/>
      <c r="AK560" s="14"/>
      <c r="AL560" s="14"/>
      <c r="AM560" s="13"/>
      <c r="AN560" s="13"/>
      <c r="AO560" s="14"/>
      <c r="AP560" s="14"/>
      <c r="AQ560" s="14"/>
      <c r="AR560" s="14"/>
      <c r="AS560" s="13"/>
      <c r="AT560" s="14"/>
      <c r="AU560" s="14"/>
      <c r="AV560" s="14"/>
      <c r="AW560" s="14"/>
      <c r="AX560" s="13"/>
      <c r="AY560" s="13"/>
      <c r="AZ560" s="14"/>
      <c r="BA560" s="13"/>
      <c r="BB560" s="13"/>
      <c r="BC560" s="13"/>
      <c r="BD560" s="13"/>
      <c r="BE560" s="13"/>
      <c r="BF560" s="13"/>
      <c r="BG560" s="14"/>
      <c r="BH560" s="13"/>
      <c r="BI560" s="13"/>
      <c r="BJ560" s="13"/>
      <c r="BK560" s="13"/>
      <c r="BL560" s="13"/>
      <c r="BM560" s="13"/>
      <c r="BN560" s="14"/>
      <c r="BO560" s="14"/>
      <c r="BP560" s="14"/>
      <c r="BQ560" s="14"/>
      <c r="BR560" s="13"/>
      <c r="BS560" s="13"/>
      <c r="BT560" s="13"/>
      <c r="BU560" s="153"/>
      <c r="BV560" s="153"/>
      <c r="BW560" s="153"/>
      <c r="BX560" s="153"/>
      <c r="BY560" s="153"/>
      <c r="BZ560" s="153"/>
      <c r="CA560" s="153"/>
      <c r="CB560" s="218"/>
      <c r="CC560" s="218"/>
    </row>
    <row r="561" spans="1:81" ht="60" customHeight="1" x14ac:dyDescent="0.55000000000000004">
      <c r="A561" s="145" t="s">
        <v>1118</v>
      </c>
      <c r="B561" s="146"/>
      <c r="C561" s="145" t="s">
        <v>2055</v>
      </c>
      <c r="D561" s="145" t="s">
        <v>1119</v>
      </c>
      <c r="E561" s="145" t="s">
        <v>1120</v>
      </c>
      <c r="F561" s="145" t="s">
        <v>1374</v>
      </c>
      <c r="G561" s="145" t="s">
        <v>1375</v>
      </c>
      <c r="H561" s="145" t="s">
        <v>1376</v>
      </c>
      <c r="I561" s="145" t="s">
        <v>1377</v>
      </c>
      <c r="J561" s="145"/>
      <c r="K561" s="145"/>
      <c r="L561" s="145" t="s">
        <v>518</v>
      </c>
      <c r="M561" s="145" t="s">
        <v>1378</v>
      </c>
      <c r="N561" s="145" t="s">
        <v>1222</v>
      </c>
      <c r="O561" s="154" t="s">
        <v>1379</v>
      </c>
      <c r="P561" s="157" t="str">
        <f>HYPERLINK("https://www.mlit.go.jp/road/sisaku/inspection-support/pdf/c/BR030046.pdf","性能カタログ")</f>
        <v>性能カタログ</v>
      </c>
      <c r="Q561" s="148" t="s">
        <v>7</v>
      </c>
      <c r="R561" s="139" t="s">
        <v>1381</v>
      </c>
      <c r="S561" s="142" t="s">
        <v>1380</v>
      </c>
      <c r="T561" s="151"/>
      <c r="U561" s="9" t="s">
        <v>86</v>
      </c>
      <c r="V561" s="13" t="s">
        <v>1223</v>
      </c>
      <c r="W561" s="13"/>
      <c r="X561" s="13" t="s">
        <v>1223</v>
      </c>
      <c r="Y561" s="13"/>
      <c r="Z561" s="13" t="s">
        <v>1223</v>
      </c>
      <c r="AA561" s="13"/>
      <c r="AB561" s="13"/>
      <c r="AC561" s="13"/>
      <c r="AD561" s="13"/>
      <c r="AE561" s="13"/>
      <c r="AF561" s="13"/>
      <c r="AG561" s="13"/>
      <c r="AH561" s="13"/>
      <c r="AI561" s="13"/>
      <c r="AJ561" s="13" t="s">
        <v>1223</v>
      </c>
      <c r="AK561" s="14"/>
      <c r="AL561" s="13"/>
      <c r="AM561" s="13"/>
      <c r="AN561" s="13" t="s">
        <v>1223</v>
      </c>
      <c r="AO561" s="13"/>
      <c r="AP561" s="13"/>
      <c r="AQ561" s="14"/>
      <c r="AR561" s="14"/>
      <c r="AS561" s="13"/>
      <c r="AT561" s="13"/>
      <c r="AU561" s="13"/>
      <c r="AV561" s="13"/>
      <c r="AW561" s="13"/>
      <c r="AX561" s="13"/>
      <c r="AY561" s="13"/>
      <c r="AZ561" s="14"/>
      <c r="BA561" s="14"/>
      <c r="BB561" s="13"/>
      <c r="BC561" s="13"/>
      <c r="BD561" s="13"/>
      <c r="BE561" s="13"/>
      <c r="BF561" s="13"/>
      <c r="BG561" s="14"/>
      <c r="BH561" s="14"/>
      <c r="BI561" s="14"/>
      <c r="BJ561" s="14"/>
      <c r="BK561" s="14"/>
      <c r="BL561" s="14"/>
      <c r="BM561" s="14"/>
      <c r="BN561" s="13"/>
      <c r="BO561" s="13"/>
      <c r="BP561" s="13"/>
      <c r="BQ561" s="13"/>
      <c r="BR561" s="14"/>
      <c r="BS561" s="14"/>
      <c r="BT561" s="14"/>
      <c r="BU561" s="151"/>
      <c r="BV561" s="151"/>
      <c r="BW561" s="151"/>
      <c r="BX561" s="151"/>
      <c r="BY561" s="151"/>
      <c r="BZ561" s="151"/>
      <c r="CA561" s="151"/>
      <c r="CB561" s="216"/>
      <c r="CC561" s="216"/>
    </row>
    <row r="562" spans="1:81" ht="60" customHeight="1" x14ac:dyDescent="0.55000000000000004">
      <c r="A562" s="145"/>
      <c r="B562" s="146"/>
      <c r="C562" s="145"/>
      <c r="D562" s="145"/>
      <c r="E562" s="145"/>
      <c r="F562" s="145"/>
      <c r="G562" s="145"/>
      <c r="H562" s="145"/>
      <c r="I562" s="145"/>
      <c r="J562" s="145"/>
      <c r="K562" s="145"/>
      <c r="L562" s="145"/>
      <c r="M562" s="145"/>
      <c r="N562" s="145"/>
      <c r="O562" s="154"/>
      <c r="P562" s="158" t="str">
        <f t="shared" ref="P562:P659" si="17">HYPERLINK("https://www.mlit.go.jp/road/sisaku/inspection-support/pdf/c/BR030039.pdf","性能カタログ")</f>
        <v>性能カタログ</v>
      </c>
      <c r="Q562" s="148"/>
      <c r="R562" s="140"/>
      <c r="S562" s="143"/>
      <c r="T562" s="152"/>
      <c r="U562" s="6" t="s">
        <v>87</v>
      </c>
      <c r="V562" s="13"/>
      <c r="W562" s="13"/>
      <c r="X562" s="13"/>
      <c r="Y562" s="13"/>
      <c r="Z562" s="13"/>
      <c r="AA562" s="14"/>
      <c r="AB562" s="14"/>
      <c r="AC562" s="14"/>
      <c r="AD562" s="13"/>
      <c r="AE562" s="13"/>
      <c r="AF562" s="13"/>
      <c r="AG562" s="14"/>
      <c r="AH562" s="13"/>
      <c r="AI562" s="13"/>
      <c r="AJ562" s="13"/>
      <c r="AK562" s="13"/>
      <c r="AL562" s="13"/>
      <c r="AM562" s="13"/>
      <c r="AN562" s="14"/>
      <c r="AO562" s="14"/>
      <c r="AP562" s="13"/>
      <c r="AQ562" s="13"/>
      <c r="AR562" s="13"/>
      <c r="AS562" s="13"/>
      <c r="AT562" s="13"/>
      <c r="AU562" s="13"/>
      <c r="AV562" s="13"/>
      <c r="AW562" s="13"/>
      <c r="AX562" s="13"/>
      <c r="AY562" s="14"/>
      <c r="AZ562" s="13"/>
      <c r="BA562" s="13"/>
      <c r="BB562" s="14"/>
      <c r="BC562" s="14"/>
      <c r="BD562" s="13"/>
      <c r="BE562" s="14"/>
      <c r="BF562" s="14"/>
      <c r="BG562" s="13"/>
      <c r="BH562" s="13"/>
      <c r="BI562" s="13"/>
      <c r="BJ562" s="13"/>
      <c r="BK562" s="13"/>
      <c r="BL562" s="13"/>
      <c r="BM562" s="13"/>
      <c r="BN562" s="13"/>
      <c r="BO562" s="13"/>
      <c r="BP562" s="13"/>
      <c r="BQ562" s="13"/>
      <c r="BR562" s="13"/>
      <c r="BS562" s="13"/>
      <c r="BT562" s="13"/>
      <c r="BU562" s="152"/>
      <c r="BV562" s="152"/>
      <c r="BW562" s="152"/>
      <c r="BX562" s="152"/>
      <c r="BY562" s="152"/>
      <c r="BZ562" s="152"/>
      <c r="CA562" s="152"/>
      <c r="CB562" s="217"/>
      <c r="CC562" s="217"/>
    </row>
    <row r="563" spans="1:81" ht="60" customHeight="1" x14ac:dyDescent="0.55000000000000004">
      <c r="A563" s="145"/>
      <c r="B563" s="146"/>
      <c r="C563" s="145"/>
      <c r="D563" s="145"/>
      <c r="E563" s="145"/>
      <c r="F563" s="145"/>
      <c r="G563" s="145"/>
      <c r="H563" s="145"/>
      <c r="I563" s="145"/>
      <c r="J563" s="145"/>
      <c r="K563" s="145"/>
      <c r="L563" s="145"/>
      <c r="M563" s="145"/>
      <c r="N563" s="145"/>
      <c r="O563" s="154"/>
      <c r="P563" s="159" t="str">
        <f t="shared" si="17"/>
        <v>性能カタログ</v>
      </c>
      <c r="Q563" s="148"/>
      <c r="R563" s="141"/>
      <c r="S563" s="144"/>
      <c r="T563" s="153"/>
      <c r="U563" s="6" t="s">
        <v>91</v>
      </c>
      <c r="V563" s="14"/>
      <c r="W563" s="14"/>
      <c r="X563" s="14"/>
      <c r="Y563" s="14"/>
      <c r="Z563" s="14"/>
      <c r="AA563" s="14"/>
      <c r="AB563" s="14"/>
      <c r="AC563" s="14"/>
      <c r="AD563" s="14"/>
      <c r="AE563" s="14"/>
      <c r="AF563" s="14"/>
      <c r="AG563" s="14"/>
      <c r="AH563" s="14"/>
      <c r="AI563" s="13"/>
      <c r="AJ563" s="14"/>
      <c r="AK563" s="14"/>
      <c r="AL563" s="14"/>
      <c r="AM563" s="13"/>
      <c r="AN563" s="13"/>
      <c r="AO563" s="14"/>
      <c r="AP563" s="14"/>
      <c r="AQ563" s="14"/>
      <c r="AR563" s="14"/>
      <c r="AS563" s="13"/>
      <c r="AT563" s="14"/>
      <c r="AU563" s="14"/>
      <c r="AV563" s="14"/>
      <c r="AW563" s="14"/>
      <c r="AX563" s="13"/>
      <c r="AY563" s="13"/>
      <c r="AZ563" s="14"/>
      <c r="BA563" s="13"/>
      <c r="BB563" s="13"/>
      <c r="BC563" s="13"/>
      <c r="BD563" s="13"/>
      <c r="BE563" s="13"/>
      <c r="BF563" s="13"/>
      <c r="BG563" s="14"/>
      <c r="BH563" s="13"/>
      <c r="BI563" s="13"/>
      <c r="BJ563" s="13"/>
      <c r="BK563" s="13"/>
      <c r="BL563" s="13"/>
      <c r="BM563" s="13"/>
      <c r="BN563" s="14"/>
      <c r="BO563" s="14"/>
      <c r="BP563" s="14"/>
      <c r="BQ563" s="14"/>
      <c r="BR563" s="13"/>
      <c r="BS563" s="13"/>
      <c r="BT563" s="13"/>
      <c r="BU563" s="153"/>
      <c r="BV563" s="153"/>
      <c r="BW563" s="153"/>
      <c r="BX563" s="153"/>
      <c r="BY563" s="153"/>
      <c r="BZ563" s="153"/>
      <c r="CA563" s="153"/>
      <c r="CB563" s="218"/>
      <c r="CC563" s="218"/>
    </row>
    <row r="564" spans="1:81" ht="60" customHeight="1" x14ac:dyDescent="0.55000000000000004">
      <c r="A564" s="145" t="s">
        <v>1118</v>
      </c>
      <c r="B564" s="146"/>
      <c r="C564" s="145" t="s">
        <v>2056</v>
      </c>
      <c r="D564" s="145" t="s">
        <v>1382</v>
      </c>
      <c r="E564" s="145" t="s">
        <v>1121</v>
      </c>
      <c r="F564" s="145" t="s">
        <v>1332</v>
      </c>
      <c r="G564" s="145" t="s">
        <v>1383</v>
      </c>
      <c r="H564" s="145" t="s">
        <v>2360</v>
      </c>
      <c r="I564" s="145" t="s">
        <v>2361</v>
      </c>
      <c r="J564" s="145"/>
      <c r="K564" s="145"/>
      <c r="L564" s="145" t="s">
        <v>514</v>
      </c>
      <c r="M564" s="145" t="s">
        <v>1384</v>
      </c>
      <c r="N564" s="145" t="s">
        <v>1122</v>
      </c>
      <c r="O564" s="154" t="s">
        <v>1336</v>
      </c>
      <c r="P564" s="148" t="str">
        <f>HYPERLINK("https://www.mlit.go.jp/road/sisaku/inspection-support/pdf/c/BR030047.pdf","性能カタログ")</f>
        <v>性能カタログ</v>
      </c>
      <c r="Q564" s="148" t="s">
        <v>7</v>
      </c>
      <c r="R564" s="139" t="s">
        <v>1385</v>
      </c>
      <c r="S564" s="142" t="s">
        <v>2799</v>
      </c>
      <c r="T564" s="151"/>
      <c r="U564" s="9" t="s">
        <v>86</v>
      </c>
      <c r="V564" s="13"/>
      <c r="W564" s="13"/>
      <c r="X564" s="13"/>
      <c r="Y564" s="13"/>
      <c r="Z564" s="13"/>
      <c r="AA564" s="13"/>
      <c r="AB564" s="13"/>
      <c r="AC564" s="13"/>
      <c r="AD564" s="13"/>
      <c r="AE564" s="13"/>
      <c r="AF564" s="13"/>
      <c r="AG564" s="13"/>
      <c r="AH564" s="13"/>
      <c r="AI564" s="13"/>
      <c r="AJ564" s="13"/>
      <c r="AK564" s="14"/>
      <c r="AL564" s="13"/>
      <c r="AM564" s="13"/>
      <c r="AN564" s="13" t="s">
        <v>900</v>
      </c>
      <c r="AO564" s="13"/>
      <c r="AP564" s="13"/>
      <c r="AQ564" s="14"/>
      <c r="AR564" s="14"/>
      <c r="AS564" s="13"/>
      <c r="AT564" s="13"/>
      <c r="AU564" s="13"/>
      <c r="AV564" s="13"/>
      <c r="AW564" s="13"/>
      <c r="AX564" s="13"/>
      <c r="AY564" s="13"/>
      <c r="AZ564" s="14"/>
      <c r="BA564" s="14"/>
      <c r="BB564" s="13"/>
      <c r="BC564" s="13"/>
      <c r="BD564" s="13"/>
      <c r="BE564" s="13"/>
      <c r="BF564" s="13"/>
      <c r="BG564" s="14"/>
      <c r="BH564" s="14"/>
      <c r="BI564" s="14"/>
      <c r="BJ564" s="14"/>
      <c r="BK564" s="14"/>
      <c r="BL564" s="14"/>
      <c r="BM564" s="14"/>
      <c r="BN564" s="13"/>
      <c r="BO564" s="13"/>
      <c r="BP564" s="13" t="s">
        <v>900</v>
      </c>
      <c r="BQ564" s="13"/>
      <c r="BR564" s="14"/>
      <c r="BS564" s="14"/>
      <c r="BT564" s="14"/>
      <c r="BU564" s="151"/>
      <c r="BV564" s="151"/>
      <c r="BW564" s="151"/>
      <c r="BX564" s="151"/>
      <c r="BY564" s="151" t="s">
        <v>916</v>
      </c>
      <c r="BZ564" s="151"/>
      <c r="CA564" s="151"/>
      <c r="CB564" s="216"/>
      <c r="CC564" s="216"/>
    </row>
    <row r="565" spans="1:81" ht="60" customHeight="1" x14ac:dyDescent="0.55000000000000004">
      <c r="A565" s="145"/>
      <c r="B565" s="146"/>
      <c r="C565" s="145"/>
      <c r="D565" s="145"/>
      <c r="E565" s="145"/>
      <c r="F565" s="145"/>
      <c r="G565" s="145"/>
      <c r="H565" s="145"/>
      <c r="I565" s="145"/>
      <c r="J565" s="145"/>
      <c r="K565" s="145"/>
      <c r="L565" s="145"/>
      <c r="M565" s="145"/>
      <c r="N565" s="145"/>
      <c r="O565" s="154"/>
      <c r="P565" s="148"/>
      <c r="Q565" s="148"/>
      <c r="R565" s="140"/>
      <c r="S565" s="143"/>
      <c r="T565" s="152"/>
      <c r="U565" s="6" t="s">
        <v>87</v>
      </c>
      <c r="V565" s="13"/>
      <c r="W565" s="13"/>
      <c r="X565" s="13"/>
      <c r="Y565" s="13"/>
      <c r="Z565" s="13"/>
      <c r="AA565" s="14"/>
      <c r="AB565" s="14"/>
      <c r="AC565" s="14"/>
      <c r="AD565" s="13"/>
      <c r="AE565" s="13"/>
      <c r="AF565" s="13"/>
      <c r="AG565" s="14"/>
      <c r="AH565" s="13"/>
      <c r="AI565" s="13"/>
      <c r="AJ565" s="13"/>
      <c r="AK565" s="13"/>
      <c r="AL565" s="13"/>
      <c r="AM565" s="13"/>
      <c r="AN565" s="14"/>
      <c r="AO565" s="14"/>
      <c r="AP565" s="13"/>
      <c r="AQ565" s="13"/>
      <c r="AR565" s="13"/>
      <c r="AS565" s="13"/>
      <c r="AT565" s="13"/>
      <c r="AU565" s="13"/>
      <c r="AV565" s="13"/>
      <c r="AW565" s="13"/>
      <c r="AX565" s="13"/>
      <c r="AY565" s="14"/>
      <c r="AZ565" s="13"/>
      <c r="BA565" s="13"/>
      <c r="BB565" s="14"/>
      <c r="BC565" s="14"/>
      <c r="BD565" s="13"/>
      <c r="BE565" s="14"/>
      <c r="BF565" s="14"/>
      <c r="BG565" s="13"/>
      <c r="BH565" s="13"/>
      <c r="BI565" s="13"/>
      <c r="BJ565" s="13"/>
      <c r="BK565" s="13"/>
      <c r="BL565" s="13"/>
      <c r="BM565" s="13"/>
      <c r="BN565" s="13"/>
      <c r="BO565" s="13"/>
      <c r="BP565" s="13" t="s">
        <v>900</v>
      </c>
      <c r="BQ565" s="13"/>
      <c r="BR565" s="13"/>
      <c r="BS565" s="13" t="s">
        <v>900</v>
      </c>
      <c r="BT565" s="13"/>
      <c r="BU565" s="152"/>
      <c r="BV565" s="152"/>
      <c r="BW565" s="152"/>
      <c r="BX565" s="152"/>
      <c r="BY565" s="152"/>
      <c r="BZ565" s="152"/>
      <c r="CA565" s="152"/>
      <c r="CB565" s="217"/>
      <c r="CC565" s="217"/>
    </row>
    <row r="566" spans="1:81" ht="60" customHeight="1" x14ac:dyDescent="0.55000000000000004">
      <c r="A566" s="145"/>
      <c r="B566" s="146"/>
      <c r="C566" s="145"/>
      <c r="D566" s="145"/>
      <c r="E566" s="145"/>
      <c r="F566" s="145"/>
      <c r="G566" s="145"/>
      <c r="H566" s="145"/>
      <c r="I566" s="145"/>
      <c r="J566" s="145"/>
      <c r="K566" s="145"/>
      <c r="L566" s="145"/>
      <c r="M566" s="145"/>
      <c r="N566" s="145"/>
      <c r="O566" s="154"/>
      <c r="P566" s="148"/>
      <c r="Q566" s="148"/>
      <c r="R566" s="141"/>
      <c r="S566" s="144"/>
      <c r="T566" s="153"/>
      <c r="U566" s="6" t="s">
        <v>91</v>
      </c>
      <c r="V566" s="14"/>
      <c r="W566" s="14"/>
      <c r="X566" s="14"/>
      <c r="Y566" s="14"/>
      <c r="Z566" s="14"/>
      <c r="AA566" s="14"/>
      <c r="AB566" s="14"/>
      <c r="AC566" s="14"/>
      <c r="AD566" s="14"/>
      <c r="AE566" s="14"/>
      <c r="AF566" s="14"/>
      <c r="AG566" s="14"/>
      <c r="AH566" s="14"/>
      <c r="AI566" s="13"/>
      <c r="AJ566" s="14"/>
      <c r="AK566" s="14"/>
      <c r="AL566" s="14"/>
      <c r="AM566" s="13"/>
      <c r="AN566" s="13" t="s">
        <v>900</v>
      </c>
      <c r="AO566" s="14"/>
      <c r="AP566" s="14"/>
      <c r="AQ566" s="14"/>
      <c r="AR566" s="14"/>
      <c r="AS566" s="13"/>
      <c r="AT566" s="14"/>
      <c r="AU566" s="14"/>
      <c r="AV566" s="14"/>
      <c r="AW566" s="14"/>
      <c r="AX566" s="13"/>
      <c r="AY566" s="13"/>
      <c r="AZ566" s="14"/>
      <c r="BA566" s="13"/>
      <c r="BB566" s="13"/>
      <c r="BC566" s="13"/>
      <c r="BD566" s="13"/>
      <c r="BE566" s="13"/>
      <c r="BF566" s="13"/>
      <c r="BG566" s="14"/>
      <c r="BH566" s="13"/>
      <c r="BI566" s="13"/>
      <c r="BJ566" s="13"/>
      <c r="BK566" s="13"/>
      <c r="BL566" s="13"/>
      <c r="BM566" s="13"/>
      <c r="BN566" s="14"/>
      <c r="BO566" s="14"/>
      <c r="BP566" s="14"/>
      <c r="BQ566" s="14"/>
      <c r="BR566" s="13"/>
      <c r="BS566" s="13"/>
      <c r="BT566" s="13"/>
      <c r="BU566" s="153"/>
      <c r="BV566" s="153"/>
      <c r="BW566" s="153"/>
      <c r="BX566" s="153"/>
      <c r="BY566" s="153"/>
      <c r="BZ566" s="153"/>
      <c r="CA566" s="153"/>
      <c r="CB566" s="218"/>
      <c r="CC566" s="218"/>
    </row>
    <row r="567" spans="1:81" ht="60" customHeight="1" x14ac:dyDescent="0.55000000000000004">
      <c r="A567" s="145" t="s">
        <v>1118</v>
      </c>
      <c r="B567" s="146"/>
      <c r="C567" s="145" t="s">
        <v>2057</v>
      </c>
      <c r="D567" s="145" t="s">
        <v>1224</v>
      </c>
      <c r="E567" s="145" t="s">
        <v>1123</v>
      </c>
      <c r="F567" s="145" t="s">
        <v>1225</v>
      </c>
      <c r="G567" s="145" t="s">
        <v>1226</v>
      </c>
      <c r="H567" s="145" t="s">
        <v>1307</v>
      </c>
      <c r="I567" s="145" t="s">
        <v>1386</v>
      </c>
      <c r="J567" s="145"/>
      <c r="K567" s="145"/>
      <c r="L567" s="145" t="s">
        <v>804</v>
      </c>
      <c r="M567" s="145" t="s">
        <v>1387</v>
      </c>
      <c r="N567" s="145" t="s">
        <v>1011</v>
      </c>
      <c r="O567" s="154" t="s">
        <v>1388</v>
      </c>
      <c r="P567" s="148" t="str">
        <f>HYPERLINK("https://www.mlit.go.jp/road/sisaku/inspection-support/pdf/c/BR030048.pdf","性能カタログ")</f>
        <v>性能カタログ</v>
      </c>
      <c r="Q567" s="148" t="s">
        <v>7</v>
      </c>
      <c r="R567" s="139" t="s">
        <v>1389</v>
      </c>
      <c r="S567" s="142" t="s">
        <v>1390</v>
      </c>
      <c r="T567" s="151"/>
      <c r="U567" s="9" t="s">
        <v>86</v>
      </c>
      <c r="V567" s="13"/>
      <c r="W567" s="13"/>
      <c r="X567" s="13"/>
      <c r="Y567" s="13"/>
      <c r="Z567" s="13"/>
      <c r="AA567" s="13"/>
      <c r="AB567" s="13"/>
      <c r="AC567" s="13"/>
      <c r="AD567" s="13"/>
      <c r="AE567" s="13"/>
      <c r="AF567" s="13"/>
      <c r="AG567" s="13"/>
      <c r="AH567" s="13"/>
      <c r="AI567" s="13"/>
      <c r="AJ567" s="13"/>
      <c r="AK567" s="14"/>
      <c r="AL567" s="13"/>
      <c r="AM567" s="13"/>
      <c r="AN567" s="13"/>
      <c r="AO567" s="13"/>
      <c r="AP567" s="13"/>
      <c r="AQ567" s="14"/>
      <c r="AR567" s="14"/>
      <c r="AS567" s="13"/>
      <c r="AT567" s="13"/>
      <c r="AU567" s="13"/>
      <c r="AV567" s="13"/>
      <c r="AW567" s="13"/>
      <c r="AX567" s="13"/>
      <c r="AY567" s="13"/>
      <c r="AZ567" s="14"/>
      <c r="BA567" s="14"/>
      <c r="BB567" s="13"/>
      <c r="BC567" s="13"/>
      <c r="BD567" s="13"/>
      <c r="BE567" s="13"/>
      <c r="BF567" s="13"/>
      <c r="BG567" s="14"/>
      <c r="BH567" s="14"/>
      <c r="BI567" s="14"/>
      <c r="BJ567" s="14"/>
      <c r="BK567" s="14"/>
      <c r="BL567" s="14"/>
      <c r="BM567" s="14"/>
      <c r="BN567" s="13"/>
      <c r="BO567" s="13"/>
      <c r="BP567" s="13"/>
      <c r="BQ567" s="13"/>
      <c r="BR567" s="14"/>
      <c r="BS567" s="14"/>
      <c r="BT567" s="14"/>
      <c r="BU567" s="151"/>
      <c r="BV567" s="151"/>
      <c r="BW567" s="151"/>
      <c r="BX567" s="151"/>
      <c r="BY567" s="151"/>
      <c r="BZ567" s="151"/>
      <c r="CA567" s="151"/>
      <c r="CB567" s="216"/>
      <c r="CC567" s="216"/>
    </row>
    <row r="568" spans="1:81" ht="60" customHeight="1" x14ac:dyDescent="0.55000000000000004">
      <c r="A568" s="145"/>
      <c r="B568" s="146"/>
      <c r="C568" s="145"/>
      <c r="D568" s="145"/>
      <c r="E568" s="145"/>
      <c r="F568" s="145"/>
      <c r="G568" s="145"/>
      <c r="H568" s="145"/>
      <c r="I568" s="145"/>
      <c r="J568" s="145"/>
      <c r="K568" s="145"/>
      <c r="L568" s="145"/>
      <c r="M568" s="145"/>
      <c r="N568" s="145"/>
      <c r="O568" s="154"/>
      <c r="P568" s="148"/>
      <c r="Q568" s="148"/>
      <c r="R568" s="140"/>
      <c r="S568" s="143"/>
      <c r="T568" s="152"/>
      <c r="U568" s="6" t="s">
        <v>1131</v>
      </c>
      <c r="V568" s="13"/>
      <c r="W568" s="13"/>
      <c r="X568" s="13"/>
      <c r="Y568" s="13"/>
      <c r="Z568" s="13"/>
      <c r="AA568" s="14"/>
      <c r="AB568" s="14"/>
      <c r="AC568" s="14"/>
      <c r="AD568" s="13"/>
      <c r="AE568" s="13"/>
      <c r="AF568" s="13"/>
      <c r="AG568" s="14"/>
      <c r="AH568" s="13"/>
      <c r="AI568" s="13"/>
      <c r="AJ568" s="13"/>
      <c r="AK568" s="13"/>
      <c r="AL568" s="13"/>
      <c r="AM568" s="13"/>
      <c r="AN568" s="14"/>
      <c r="AO568" s="14"/>
      <c r="AP568" s="13"/>
      <c r="AQ568" s="13"/>
      <c r="AR568" s="13"/>
      <c r="AS568" s="13"/>
      <c r="AT568" s="13"/>
      <c r="AU568" s="13"/>
      <c r="AV568" s="13"/>
      <c r="AW568" s="13"/>
      <c r="AX568" s="13"/>
      <c r="AY568" s="14"/>
      <c r="AZ568" s="13"/>
      <c r="BA568" s="13"/>
      <c r="BB568" s="14"/>
      <c r="BC568" s="14"/>
      <c r="BD568" s="13"/>
      <c r="BE568" s="14"/>
      <c r="BF568" s="14"/>
      <c r="BG568" s="13"/>
      <c r="BH568" s="13"/>
      <c r="BI568" s="13"/>
      <c r="BJ568" s="13"/>
      <c r="BK568" s="13"/>
      <c r="BL568" s="13"/>
      <c r="BM568" s="13"/>
      <c r="BN568" s="13"/>
      <c r="BO568" s="13"/>
      <c r="BP568" s="13"/>
      <c r="BQ568" s="13"/>
      <c r="BR568" s="13"/>
      <c r="BS568" s="13"/>
      <c r="BT568" s="13"/>
      <c r="BU568" s="152"/>
      <c r="BV568" s="152"/>
      <c r="BW568" s="152"/>
      <c r="BX568" s="152"/>
      <c r="BY568" s="152"/>
      <c r="BZ568" s="152"/>
      <c r="CA568" s="152"/>
      <c r="CB568" s="217"/>
      <c r="CC568" s="217"/>
    </row>
    <row r="569" spans="1:81" ht="60" customHeight="1" x14ac:dyDescent="0.55000000000000004">
      <c r="A569" s="145"/>
      <c r="B569" s="146"/>
      <c r="C569" s="145"/>
      <c r="D569" s="145"/>
      <c r="E569" s="145"/>
      <c r="F569" s="145"/>
      <c r="G569" s="145"/>
      <c r="H569" s="145"/>
      <c r="I569" s="145"/>
      <c r="J569" s="145"/>
      <c r="K569" s="145"/>
      <c r="L569" s="145"/>
      <c r="M569" s="145"/>
      <c r="N569" s="145"/>
      <c r="O569" s="154"/>
      <c r="P569" s="148"/>
      <c r="Q569" s="148"/>
      <c r="R569" s="141"/>
      <c r="S569" s="144"/>
      <c r="T569" s="153"/>
      <c r="U569" s="6" t="s">
        <v>91</v>
      </c>
      <c r="V569" s="14"/>
      <c r="W569" s="14"/>
      <c r="X569" s="14"/>
      <c r="Y569" s="14"/>
      <c r="Z569" s="14"/>
      <c r="AA569" s="14"/>
      <c r="AB569" s="14"/>
      <c r="AC569" s="14"/>
      <c r="AD569" s="14"/>
      <c r="AE569" s="14"/>
      <c r="AF569" s="14"/>
      <c r="AG569" s="14"/>
      <c r="AH569" s="14"/>
      <c r="AI569" s="13"/>
      <c r="AJ569" s="14"/>
      <c r="AK569" s="14"/>
      <c r="AL569" s="14"/>
      <c r="AM569" s="13"/>
      <c r="AN569" s="13"/>
      <c r="AO569" s="14"/>
      <c r="AP569" s="14"/>
      <c r="AQ569" s="14"/>
      <c r="AR569" s="14"/>
      <c r="AS569" s="13"/>
      <c r="AT569" s="14"/>
      <c r="AU569" s="14"/>
      <c r="AV569" s="14"/>
      <c r="AW569" s="14"/>
      <c r="AX569" s="13"/>
      <c r="AY569" s="13"/>
      <c r="AZ569" s="14"/>
      <c r="BA569" s="13"/>
      <c r="BB569" s="13"/>
      <c r="BC569" s="13"/>
      <c r="BD569" s="13"/>
      <c r="BE569" s="13"/>
      <c r="BF569" s="13"/>
      <c r="BG569" s="14"/>
      <c r="BH569" s="13"/>
      <c r="BI569" s="13"/>
      <c r="BJ569" s="13"/>
      <c r="BK569" s="13"/>
      <c r="BL569" s="13"/>
      <c r="BM569" s="13"/>
      <c r="BN569" s="14"/>
      <c r="BO569" s="14"/>
      <c r="BP569" s="14"/>
      <c r="BQ569" s="14"/>
      <c r="BR569" s="13"/>
      <c r="BS569" s="13"/>
      <c r="BT569" s="13"/>
      <c r="BU569" s="153"/>
      <c r="BV569" s="153"/>
      <c r="BW569" s="153"/>
      <c r="BX569" s="153"/>
      <c r="BY569" s="153"/>
      <c r="BZ569" s="153"/>
      <c r="CA569" s="153"/>
      <c r="CB569" s="218"/>
      <c r="CC569" s="218"/>
    </row>
    <row r="570" spans="1:81" ht="60" customHeight="1" x14ac:dyDescent="0.55000000000000004">
      <c r="A570" s="145" t="s">
        <v>1118</v>
      </c>
      <c r="B570" s="146"/>
      <c r="C570" s="145" t="s">
        <v>2058</v>
      </c>
      <c r="D570" s="145" t="s">
        <v>1391</v>
      </c>
      <c r="E570" s="145" t="s">
        <v>1392</v>
      </c>
      <c r="F570" s="145" t="s">
        <v>605</v>
      </c>
      <c r="G570" s="145" t="s">
        <v>1227</v>
      </c>
      <c r="H570" s="145" t="s">
        <v>1228</v>
      </c>
      <c r="I570" s="145" t="s">
        <v>1229</v>
      </c>
      <c r="J570" s="145"/>
      <c r="K570" s="145"/>
      <c r="L570" s="145" t="s">
        <v>804</v>
      </c>
      <c r="M570" s="145" t="s">
        <v>1393</v>
      </c>
      <c r="N570" s="145" t="s">
        <v>1230</v>
      </c>
      <c r="O570" s="154" t="s">
        <v>1394</v>
      </c>
      <c r="P570" s="148" t="str">
        <f>HYPERLINK("https://www.mlit.go.jp/road/sisaku/inspection-support/pdf/c/BR030049.pdf","性能カタログ")</f>
        <v>性能カタログ</v>
      </c>
      <c r="Q570" s="148" t="s">
        <v>7</v>
      </c>
      <c r="R570" s="139" t="s">
        <v>1395</v>
      </c>
      <c r="S570" s="155" t="s">
        <v>1396</v>
      </c>
      <c r="T570" s="151"/>
      <c r="U570" s="9" t="s">
        <v>86</v>
      </c>
      <c r="V570" s="13" t="s">
        <v>1075</v>
      </c>
      <c r="W570" s="13"/>
      <c r="X570" s="13" t="s">
        <v>1075</v>
      </c>
      <c r="Y570" s="13"/>
      <c r="Z570" s="13" t="s">
        <v>1075</v>
      </c>
      <c r="AA570" s="13"/>
      <c r="AB570" s="13"/>
      <c r="AC570" s="13"/>
      <c r="AD570" s="13"/>
      <c r="AE570" s="13"/>
      <c r="AF570" s="13"/>
      <c r="AG570" s="13"/>
      <c r="AH570" s="13"/>
      <c r="AI570" s="13"/>
      <c r="AJ570" s="13" t="s">
        <v>1075</v>
      </c>
      <c r="AK570" s="14"/>
      <c r="AL570" s="13"/>
      <c r="AM570" s="13"/>
      <c r="AN570" s="13"/>
      <c r="AO570" s="13"/>
      <c r="AP570" s="13" t="s">
        <v>1075</v>
      </c>
      <c r="AQ570" s="14"/>
      <c r="AR570" s="14"/>
      <c r="AS570" s="13"/>
      <c r="AT570" s="13"/>
      <c r="AU570" s="13"/>
      <c r="AV570" s="13"/>
      <c r="AW570" s="13"/>
      <c r="AX570" s="13"/>
      <c r="AY570" s="13"/>
      <c r="AZ570" s="14"/>
      <c r="BA570" s="14"/>
      <c r="BB570" s="13"/>
      <c r="BC570" s="13"/>
      <c r="BD570" s="13"/>
      <c r="BE570" s="13"/>
      <c r="BF570" s="13"/>
      <c r="BG570" s="14"/>
      <c r="BH570" s="14"/>
      <c r="BI570" s="14"/>
      <c r="BJ570" s="14"/>
      <c r="BK570" s="14"/>
      <c r="BL570" s="14"/>
      <c r="BM570" s="14"/>
      <c r="BN570" s="13"/>
      <c r="BO570" s="13"/>
      <c r="BP570" s="13"/>
      <c r="BQ570" s="13"/>
      <c r="BR570" s="14"/>
      <c r="BS570" s="14"/>
      <c r="BT570" s="14"/>
      <c r="BU570" s="151"/>
      <c r="BV570" s="151"/>
      <c r="BW570" s="151"/>
      <c r="BX570" s="151"/>
      <c r="BY570" s="151"/>
      <c r="BZ570" s="151"/>
      <c r="CA570" s="151"/>
      <c r="CB570" s="216"/>
      <c r="CC570" s="216"/>
    </row>
    <row r="571" spans="1:81" ht="60" customHeight="1" x14ac:dyDescent="0.55000000000000004">
      <c r="A571" s="145"/>
      <c r="B571" s="146"/>
      <c r="C571" s="145"/>
      <c r="D571" s="145"/>
      <c r="E571" s="145"/>
      <c r="F571" s="145"/>
      <c r="G571" s="145"/>
      <c r="H571" s="145"/>
      <c r="I571" s="145"/>
      <c r="J571" s="145"/>
      <c r="K571" s="145"/>
      <c r="L571" s="145"/>
      <c r="M571" s="145"/>
      <c r="N571" s="145"/>
      <c r="O571" s="154"/>
      <c r="P571" s="148"/>
      <c r="Q571" s="148"/>
      <c r="R571" s="140"/>
      <c r="S571" s="143"/>
      <c r="T571" s="152"/>
      <c r="U571" s="6" t="s">
        <v>1131</v>
      </c>
      <c r="V571" s="13" t="s">
        <v>1075</v>
      </c>
      <c r="W571" s="13"/>
      <c r="X571" s="13" t="s">
        <v>1075</v>
      </c>
      <c r="Y571" s="13"/>
      <c r="Z571" s="13" t="s">
        <v>1075</v>
      </c>
      <c r="AA571" s="14"/>
      <c r="AB571" s="14"/>
      <c r="AC571" s="14"/>
      <c r="AD571" s="13"/>
      <c r="AE571" s="13"/>
      <c r="AF571" s="13"/>
      <c r="AG571" s="14"/>
      <c r="AH571" s="13"/>
      <c r="AI571" s="13"/>
      <c r="AJ571" s="13" t="s">
        <v>1075</v>
      </c>
      <c r="AK571" s="13" t="s">
        <v>1075</v>
      </c>
      <c r="AL571" s="13"/>
      <c r="AM571" s="13"/>
      <c r="AN571" s="14"/>
      <c r="AO571" s="14"/>
      <c r="AP571" s="13"/>
      <c r="AQ571" s="13"/>
      <c r="AR571" s="13"/>
      <c r="AS571" s="13"/>
      <c r="AT571" s="13"/>
      <c r="AU571" s="13"/>
      <c r="AV571" s="13"/>
      <c r="AW571" s="13"/>
      <c r="AX571" s="13"/>
      <c r="AY571" s="14"/>
      <c r="AZ571" s="13"/>
      <c r="BA571" s="13"/>
      <c r="BB571" s="14"/>
      <c r="BC571" s="14"/>
      <c r="BD571" s="13"/>
      <c r="BE571" s="14"/>
      <c r="BF571" s="14"/>
      <c r="BG571" s="13"/>
      <c r="BH571" s="13"/>
      <c r="BI571" s="13"/>
      <c r="BJ571" s="13"/>
      <c r="BK571" s="13"/>
      <c r="BL571" s="13"/>
      <c r="BM571" s="13"/>
      <c r="BN571" s="13"/>
      <c r="BO571" s="13"/>
      <c r="BP571" s="13"/>
      <c r="BQ571" s="13"/>
      <c r="BR571" s="13"/>
      <c r="BS571" s="13"/>
      <c r="BT571" s="13"/>
      <c r="BU571" s="152"/>
      <c r="BV571" s="152"/>
      <c r="BW571" s="152"/>
      <c r="BX571" s="152"/>
      <c r="BY571" s="152"/>
      <c r="BZ571" s="152"/>
      <c r="CA571" s="152"/>
      <c r="CB571" s="217"/>
      <c r="CC571" s="217"/>
    </row>
    <row r="572" spans="1:81" ht="60" customHeight="1" x14ac:dyDescent="0.55000000000000004">
      <c r="A572" s="145"/>
      <c r="B572" s="146"/>
      <c r="C572" s="145"/>
      <c r="D572" s="145"/>
      <c r="E572" s="145"/>
      <c r="F572" s="145"/>
      <c r="G572" s="145"/>
      <c r="H572" s="145"/>
      <c r="I572" s="145"/>
      <c r="J572" s="145"/>
      <c r="K572" s="145"/>
      <c r="L572" s="145"/>
      <c r="M572" s="145"/>
      <c r="N572" s="145"/>
      <c r="O572" s="154"/>
      <c r="P572" s="148"/>
      <c r="Q572" s="148"/>
      <c r="R572" s="141"/>
      <c r="S572" s="144"/>
      <c r="T572" s="153"/>
      <c r="U572" s="6" t="s">
        <v>91</v>
      </c>
      <c r="V572" s="14"/>
      <c r="W572" s="14"/>
      <c r="X572" s="14"/>
      <c r="Y572" s="14"/>
      <c r="Z572" s="14"/>
      <c r="AA572" s="14"/>
      <c r="AB572" s="14"/>
      <c r="AC572" s="14"/>
      <c r="AD572" s="14"/>
      <c r="AE572" s="14"/>
      <c r="AF572" s="14"/>
      <c r="AG572" s="14"/>
      <c r="AH572" s="14"/>
      <c r="AI572" s="13"/>
      <c r="AJ572" s="14"/>
      <c r="AK572" s="14"/>
      <c r="AL572" s="14"/>
      <c r="AM572" s="13"/>
      <c r="AN572" s="13"/>
      <c r="AO572" s="14"/>
      <c r="AP572" s="14"/>
      <c r="AQ572" s="14"/>
      <c r="AR572" s="14"/>
      <c r="AS572" s="13"/>
      <c r="AT572" s="14"/>
      <c r="AU572" s="14"/>
      <c r="AV572" s="14"/>
      <c r="AW572" s="14"/>
      <c r="AX572" s="13"/>
      <c r="AY572" s="13"/>
      <c r="AZ572" s="14"/>
      <c r="BA572" s="13"/>
      <c r="BB572" s="13"/>
      <c r="BC572" s="13"/>
      <c r="BD572" s="13"/>
      <c r="BE572" s="13"/>
      <c r="BF572" s="13"/>
      <c r="BG572" s="14"/>
      <c r="BH572" s="13"/>
      <c r="BI572" s="13"/>
      <c r="BJ572" s="13"/>
      <c r="BK572" s="13"/>
      <c r="BL572" s="13"/>
      <c r="BM572" s="13"/>
      <c r="BN572" s="14"/>
      <c r="BO572" s="14"/>
      <c r="BP572" s="14"/>
      <c r="BQ572" s="14"/>
      <c r="BR572" s="13"/>
      <c r="BS572" s="13"/>
      <c r="BT572" s="13"/>
      <c r="BU572" s="153"/>
      <c r="BV572" s="153"/>
      <c r="BW572" s="153"/>
      <c r="BX572" s="153"/>
      <c r="BY572" s="153"/>
      <c r="BZ572" s="153"/>
      <c r="CA572" s="153"/>
      <c r="CB572" s="218"/>
      <c r="CC572" s="218"/>
    </row>
    <row r="573" spans="1:81" ht="60" customHeight="1" x14ac:dyDescent="0.55000000000000004">
      <c r="A573" s="145" t="s">
        <v>1118</v>
      </c>
      <c r="B573" s="146"/>
      <c r="C573" s="145" t="s">
        <v>2059</v>
      </c>
      <c r="D573" s="145" t="s">
        <v>1397</v>
      </c>
      <c r="E573" s="145" t="s">
        <v>1124</v>
      </c>
      <c r="F573" s="145" t="s">
        <v>651</v>
      </c>
      <c r="G573" s="145" t="s">
        <v>1231</v>
      </c>
      <c r="H573" s="145" t="s">
        <v>1232</v>
      </c>
      <c r="I573" s="145" t="s">
        <v>1233</v>
      </c>
      <c r="J573" s="147" t="s">
        <v>1234</v>
      </c>
      <c r="K573" s="145"/>
      <c r="L573" s="145" t="s">
        <v>514</v>
      </c>
      <c r="M573" s="145" t="s">
        <v>1398</v>
      </c>
      <c r="N573" s="145" t="s">
        <v>1235</v>
      </c>
      <c r="O573" s="154" t="s">
        <v>1236</v>
      </c>
      <c r="P573" s="148" t="str">
        <f>HYPERLINK("https://www.mlit.go.jp/road/sisaku/inspection-support/pdf/c/BR030050.pdf","性能カタログ")</f>
        <v>性能カタログ</v>
      </c>
      <c r="Q573" s="148" t="s">
        <v>7</v>
      </c>
      <c r="R573" s="139" t="s">
        <v>1399</v>
      </c>
      <c r="S573" s="155" t="s">
        <v>1400</v>
      </c>
      <c r="T573" s="151"/>
      <c r="U573" s="9" t="s">
        <v>86</v>
      </c>
      <c r="V573" s="13" t="s">
        <v>1237</v>
      </c>
      <c r="W573" s="13"/>
      <c r="X573" s="13"/>
      <c r="Y573" s="13"/>
      <c r="Z573" s="13"/>
      <c r="AA573" s="13"/>
      <c r="AB573" s="13"/>
      <c r="AC573" s="13"/>
      <c r="AD573" s="13"/>
      <c r="AE573" s="13"/>
      <c r="AF573" s="13"/>
      <c r="AG573" s="13"/>
      <c r="AH573" s="13"/>
      <c r="AI573" s="13"/>
      <c r="AJ573" s="13"/>
      <c r="AK573" s="14"/>
      <c r="AL573" s="13" t="s">
        <v>1238</v>
      </c>
      <c r="AM573" s="13"/>
      <c r="AN573" s="13" t="s">
        <v>1237</v>
      </c>
      <c r="AO573" s="13"/>
      <c r="AP573" s="13"/>
      <c r="AQ573" s="14"/>
      <c r="AR573" s="14"/>
      <c r="AS573" s="13"/>
      <c r="AT573" s="13"/>
      <c r="AU573" s="13"/>
      <c r="AV573" s="13"/>
      <c r="AW573" s="13"/>
      <c r="AX573" s="13"/>
      <c r="AY573" s="13"/>
      <c r="AZ573" s="14"/>
      <c r="BA573" s="14"/>
      <c r="BB573" s="13"/>
      <c r="BC573" s="13"/>
      <c r="BD573" s="13"/>
      <c r="BE573" s="13"/>
      <c r="BF573" s="13"/>
      <c r="BG573" s="14"/>
      <c r="BH573" s="14"/>
      <c r="BI573" s="14"/>
      <c r="BJ573" s="14"/>
      <c r="BK573" s="14"/>
      <c r="BL573" s="14"/>
      <c r="BM573" s="14"/>
      <c r="BN573" s="13"/>
      <c r="BO573" s="13"/>
      <c r="BP573" s="13"/>
      <c r="BQ573" s="13"/>
      <c r="BR573" s="14"/>
      <c r="BS573" s="14"/>
      <c r="BT573" s="14"/>
      <c r="BU573" s="151"/>
      <c r="BV573" s="151"/>
      <c r="BW573" s="151"/>
      <c r="BX573" s="151"/>
      <c r="BY573" s="151"/>
      <c r="BZ573" s="151"/>
      <c r="CA573" s="151"/>
      <c r="CB573" s="216"/>
      <c r="CC573" s="216"/>
    </row>
    <row r="574" spans="1:81" ht="60" customHeight="1" x14ac:dyDescent="0.55000000000000004">
      <c r="A574" s="145"/>
      <c r="B574" s="146"/>
      <c r="C574" s="145"/>
      <c r="D574" s="145"/>
      <c r="E574" s="145"/>
      <c r="F574" s="145"/>
      <c r="G574" s="145"/>
      <c r="H574" s="145"/>
      <c r="I574" s="145"/>
      <c r="J574" s="145"/>
      <c r="K574" s="145"/>
      <c r="L574" s="145"/>
      <c r="M574" s="145"/>
      <c r="N574" s="145"/>
      <c r="O574" s="154"/>
      <c r="P574" s="148"/>
      <c r="Q574" s="148"/>
      <c r="R574" s="140"/>
      <c r="S574" s="143"/>
      <c r="T574" s="152"/>
      <c r="U574" s="6" t="s">
        <v>1131</v>
      </c>
      <c r="V574" s="13" t="s">
        <v>1237</v>
      </c>
      <c r="W574" s="13"/>
      <c r="X574" s="13"/>
      <c r="Y574" s="13"/>
      <c r="Z574" s="13"/>
      <c r="AA574" s="14"/>
      <c r="AB574" s="14"/>
      <c r="AC574" s="14"/>
      <c r="AD574" s="13"/>
      <c r="AE574" s="13"/>
      <c r="AF574" s="13"/>
      <c r="AG574" s="14"/>
      <c r="AH574" s="13"/>
      <c r="AI574" s="13"/>
      <c r="AJ574" s="13"/>
      <c r="AK574" s="13"/>
      <c r="AL574" s="13" t="s">
        <v>1238</v>
      </c>
      <c r="AM574" s="13"/>
      <c r="AN574" s="14"/>
      <c r="AO574" s="14"/>
      <c r="AP574" s="13"/>
      <c r="AQ574" s="13"/>
      <c r="AR574" s="13"/>
      <c r="AS574" s="13"/>
      <c r="AT574" s="13"/>
      <c r="AU574" s="13"/>
      <c r="AV574" s="13"/>
      <c r="AW574" s="13"/>
      <c r="AX574" s="13"/>
      <c r="AY574" s="14"/>
      <c r="AZ574" s="13"/>
      <c r="BA574" s="13"/>
      <c r="BB574" s="14"/>
      <c r="BC574" s="14"/>
      <c r="BD574" s="13"/>
      <c r="BE574" s="14"/>
      <c r="BF574" s="14"/>
      <c r="BG574" s="13"/>
      <c r="BH574" s="13"/>
      <c r="BI574" s="13"/>
      <c r="BJ574" s="13"/>
      <c r="BK574" s="13"/>
      <c r="BL574" s="13"/>
      <c r="BM574" s="13"/>
      <c r="BN574" s="13"/>
      <c r="BO574" s="13"/>
      <c r="BP574" s="13"/>
      <c r="BQ574" s="13"/>
      <c r="BR574" s="13"/>
      <c r="BS574" s="13"/>
      <c r="BT574" s="13"/>
      <c r="BU574" s="152"/>
      <c r="BV574" s="152"/>
      <c r="BW574" s="152"/>
      <c r="BX574" s="152"/>
      <c r="BY574" s="152"/>
      <c r="BZ574" s="152"/>
      <c r="CA574" s="152"/>
      <c r="CB574" s="217"/>
      <c r="CC574" s="217"/>
    </row>
    <row r="575" spans="1:81" ht="60" customHeight="1" x14ac:dyDescent="0.55000000000000004">
      <c r="A575" s="145"/>
      <c r="B575" s="146"/>
      <c r="C575" s="145"/>
      <c r="D575" s="145"/>
      <c r="E575" s="145"/>
      <c r="F575" s="145"/>
      <c r="G575" s="145"/>
      <c r="H575" s="145"/>
      <c r="I575" s="145"/>
      <c r="J575" s="145"/>
      <c r="K575" s="145"/>
      <c r="L575" s="145"/>
      <c r="M575" s="145"/>
      <c r="N575" s="145"/>
      <c r="O575" s="154"/>
      <c r="P575" s="148"/>
      <c r="Q575" s="148"/>
      <c r="R575" s="141"/>
      <c r="S575" s="144"/>
      <c r="T575" s="153"/>
      <c r="U575" s="6" t="s">
        <v>91</v>
      </c>
      <c r="V575" s="14"/>
      <c r="W575" s="14"/>
      <c r="X575" s="14"/>
      <c r="Y575" s="14"/>
      <c r="Z575" s="14"/>
      <c r="AA575" s="14"/>
      <c r="AB575" s="14"/>
      <c r="AC575" s="14"/>
      <c r="AD575" s="14"/>
      <c r="AE575" s="14"/>
      <c r="AF575" s="14"/>
      <c r="AG575" s="14"/>
      <c r="AH575" s="14"/>
      <c r="AI575" s="13"/>
      <c r="AJ575" s="14"/>
      <c r="AK575" s="14"/>
      <c r="AL575" s="14"/>
      <c r="AM575" s="13"/>
      <c r="AN575" s="13"/>
      <c r="AO575" s="14"/>
      <c r="AP575" s="14"/>
      <c r="AQ575" s="14"/>
      <c r="AR575" s="14"/>
      <c r="AS575" s="13"/>
      <c r="AT575" s="14"/>
      <c r="AU575" s="14"/>
      <c r="AV575" s="14"/>
      <c r="AW575" s="14"/>
      <c r="AX575" s="13"/>
      <c r="AY575" s="13"/>
      <c r="AZ575" s="14"/>
      <c r="BA575" s="13"/>
      <c r="BB575" s="13"/>
      <c r="BC575" s="13"/>
      <c r="BD575" s="13"/>
      <c r="BE575" s="13"/>
      <c r="BF575" s="13"/>
      <c r="BG575" s="14"/>
      <c r="BH575" s="13"/>
      <c r="BI575" s="13"/>
      <c r="BJ575" s="13"/>
      <c r="BK575" s="13"/>
      <c r="BL575" s="13"/>
      <c r="BM575" s="13"/>
      <c r="BN575" s="14"/>
      <c r="BO575" s="14"/>
      <c r="BP575" s="14"/>
      <c r="BQ575" s="14"/>
      <c r="BR575" s="13"/>
      <c r="BS575" s="13"/>
      <c r="BT575" s="13"/>
      <c r="BU575" s="153"/>
      <c r="BV575" s="153"/>
      <c r="BW575" s="153"/>
      <c r="BX575" s="153"/>
      <c r="BY575" s="153"/>
      <c r="BZ575" s="153"/>
      <c r="CA575" s="153"/>
      <c r="CB575" s="218"/>
      <c r="CC575" s="218"/>
    </row>
    <row r="576" spans="1:81" ht="60" customHeight="1" x14ac:dyDescent="0.55000000000000004">
      <c r="A576" s="145" t="s">
        <v>1118</v>
      </c>
      <c r="B576" s="146"/>
      <c r="C576" s="145" t="s">
        <v>2060</v>
      </c>
      <c r="D576" s="145" t="s">
        <v>1239</v>
      </c>
      <c r="E576" s="145" t="s">
        <v>1240</v>
      </c>
      <c r="F576" s="145" t="s">
        <v>871</v>
      </c>
      <c r="G576" s="145" t="s">
        <v>1241</v>
      </c>
      <c r="H576" s="145" t="s">
        <v>1242</v>
      </c>
      <c r="I576" s="145" t="s">
        <v>1243</v>
      </c>
      <c r="J576" s="147" t="s">
        <v>1244</v>
      </c>
      <c r="K576" s="145" t="s">
        <v>1245</v>
      </c>
      <c r="L576" s="145" t="s">
        <v>518</v>
      </c>
      <c r="M576" s="145" t="s">
        <v>1378</v>
      </c>
      <c r="N576" s="145" t="s">
        <v>1246</v>
      </c>
      <c r="O576" s="154" t="s">
        <v>1247</v>
      </c>
      <c r="P576" s="148" t="str">
        <f>HYPERLINK("https://www.mlit.go.jp/road/sisaku/inspection-support/pdf/c/BR030051.pdf","性能カタログ")</f>
        <v>性能カタログ</v>
      </c>
      <c r="Q576" s="148" t="s">
        <v>7</v>
      </c>
      <c r="R576" s="139" t="s">
        <v>1401</v>
      </c>
      <c r="S576" s="142" t="s">
        <v>1402</v>
      </c>
      <c r="T576" s="151" t="s">
        <v>1246</v>
      </c>
      <c r="U576" s="9" t="s">
        <v>86</v>
      </c>
      <c r="V576" s="13"/>
      <c r="W576" s="13"/>
      <c r="X576" s="13"/>
      <c r="Y576" s="13"/>
      <c r="Z576" s="13"/>
      <c r="AA576" s="13"/>
      <c r="AB576" s="13"/>
      <c r="AC576" s="13"/>
      <c r="AD576" s="13"/>
      <c r="AE576" s="13"/>
      <c r="AF576" s="13"/>
      <c r="AG576" s="13"/>
      <c r="AH576" s="13"/>
      <c r="AI576" s="13"/>
      <c r="AJ576" s="13"/>
      <c r="AK576" s="14"/>
      <c r="AL576" s="13"/>
      <c r="AM576" s="13"/>
      <c r="AN576" s="13"/>
      <c r="AO576" s="13"/>
      <c r="AP576" s="13"/>
      <c r="AQ576" s="14"/>
      <c r="AR576" s="14"/>
      <c r="AS576" s="13"/>
      <c r="AT576" s="13"/>
      <c r="AU576" s="13"/>
      <c r="AV576" s="13"/>
      <c r="AW576" s="13"/>
      <c r="AX576" s="13"/>
      <c r="AY576" s="13"/>
      <c r="AZ576" s="14"/>
      <c r="BA576" s="14"/>
      <c r="BB576" s="13"/>
      <c r="BC576" s="13"/>
      <c r="BD576" s="13"/>
      <c r="BE576" s="13"/>
      <c r="BF576" s="13"/>
      <c r="BG576" s="14"/>
      <c r="BH576" s="14"/>
      <c r="BI576" s="14"/>
      <c r="BJ576" s="14"/>
      <c r="BK576" s="14"/>
      <c r="BL576" s="14"/>
      <c r="BM576" s="14"/>
      <c r="BN576" s="13"/>
      <c r="BO576" s="13"/>
      <c r="BP576" s="13"/>
      <c r="BQ576" s="13"/>
      <c r="BR576" s="14"/>
      <c r="BS576" s="14"/>
      <c r="BT576" s="14"/>
      <c r="BU576" s="151"/>
      <c r="BV576" s="151"/>
      <c r="BW576" s="151"/>
      <c r="BX576" s="151"/>
      <c r="BY576" s="151"/>
      <c r="BZ576" s="151"/>
      <c r="CA576" s="151"/>
      <c r="CB576" s="216"/>
      <c r="CC576" s="216"/>
    </row>
    <row r="577" spans="1:81" ht="60" customHeight="1" x14ac:dyDescent="0.55000000000000004">
      <c r="A577" s="145"/>
      <c r="B577" s="146"/>
      <c r="C577" s="145"/>
      <c r="D577" s="145"/>
      <c r="E577" s="145"/>
      <c r="F577" s="145"/>
      <c r="G577" s="145"/>
      <c r="H577" s="145"/>
      <c r="I577" s="145"/>
      <c r="J577" s="145"/>
      <c r="K577" s="145"/>
      <c r="L577" s="145"/>
      <c r="M577" s="145"/>
      <c r="N577" s="145"/>
      <c r="O577" s="154"/>
      <c r="P577" s="148"/>
      <c r="Q577" s="148"/>
      <c r="R577" s="140"/>
      <c r="S577" s="143"/>
      <c r="T577" s="152"/>
      <c r="U577" s="6" t="s">
        <v>1131</v>
      </c>
      <c r="V577" s="13"/>
      <c r="W577" s="13"/>
      <c r="X577" s="13"/>
      <c r="Y577" s="13"/>
      <c r="Z577" s="13"/>
      <c r="AA577" s="14"/>
      <c r="AB577" s="14"/>
      <c r="AC577" s="14"/>
      <c r="AD577" s="13"/>
      <c r="AE577" s="13"/>
      <c r="AF577" s="13"/>
      <c r="AG577" s="14"/>
      <c r="AH577" s="13"/>
      <c r="AI577" s="13"/>
      <c r="AJ577" s="13"/>
      <c r="AK577" s="13"/>
      <c r="AL577" s="13"/>
      <c r="AM577" s="13"/>
      <c r="AN577" s="14"/>
      <c r="AO577" s="14"/>
      <c r="AP577" s="13"/>
      <c r="AQ577" s="13"/>
      <c r="AR577" s="13"/>
      <c r="AS577" s="13"/>
      <c r="AT577" s="13"/>
      <c r="AU577" s="13"/>
      <c r="AV577" s="13"/>
      <c r="AW577" s="13"/>
      <c r="AX577" s="13"/>
      <c r="AY577" s="14"/>
      <c r="AZ577" s="13"/>
      <c r="BA577" s="13"/>
      <c r="BB577" s="14"/>
      <c r="BC577" s="14"/>
      <c r="BD577" s="13"/>
      <c r="BE577" s="14"/>
      <c r="BF577" s="14"/>
      <c r="BG577" s="13"/>
      <c r="BH577" s="13"/>
      <c r="BI577" s="13"/>
      <c r="BJ577" s="13"/>
      <c r="BK577" s="13"/>
      <c r="BL577" s="13"/>
      <c r="BM577" s="13"/>
      <c r="BN577" s="13"/>
      <c r="BO577" s="13"/>
      <c r="BP577" s="13"/>
      <c r="BQ577" s="13"/>
      <c r="BR577" s="13"/>
      <c r="BS577" s="13"/>
      <c r="BT577" s="13"/>
      <c r="BU577" s="152"/>
      <c r="BV577" s="152"/>
      <c r="BW577" s="152"/>
      <c r="BX577" s="152"/>
      <c r="BY577" s="152"/>
      <c r="BZ577" s="152"/>
      <c r="CA577" s="152"/>
      <c r="CB577" s="217"/>
      <c r="CC577" s="217"/>
    </row>
    <row r="578" spans="1:81" ht="60" customHeight="1" x14ac:dyDescent="0.55000000000000004">
      <c r="A578" s="145"/>
      <c r="B578" s="146"/>
      <c r="C578" s="145"/>
      <c r="D578" s="145"/>
      <c r="E578" s="145"/>
      <c r="F578" s="145"/>
      <c r="G578" s="145"/>
      <c r="H578" s="145"/>
      <c r="I578" s="145"/>
      <c r="J578" s="145"/>
      <c r="K578" s="145"/>
      <c r="L578" s="145"/>
      <c r="M578" s="145"/>
      <c r="N578" s="145"/>
      <c r="O578" s="154"/>
      <c r="P578" s="148"/>
      <c r="Q578" s="148"/>
      <c r="R578" s="141"/>
      <c r="S578" s="144"/>
      <c r="T578" s="153"/>
      <c r="U578" s="6" t="s">
        <v>91</v>
      </c>
      <c r="V578" s="14"/>
      <c r="W578" s="14"/>
      <c r="X578" s="14"/>
      <c r="Y578" s="14"/>
      <c r="Z578" s="14"/>
      <c r="AA578" s="14"/>
      <c r="AB578" s="14"/>
      <c r="AC578" s="14"/>
      <c r="AD578" s="14"/>
      <c r="AE578" s="14"/>
      <c r="AF578" s="14"/>
      <c r="AG578" s="14"/>
      <c r="AH578" s="14"/>
      <c r="AI578" s="13"/>
      <c r="AJ578" s="14"/>
      <c r="AK578" s="14"/>
      <c r="AL578" s="14"/>
      <c r="AM578" s="13"/>
      <c r="AN578" s="13"/>
      <c r="AO578" s="14"/>
      <c r="AP578" s="14"/>
      <c r="AQ578" s="14"/>
      <c r="AR578" s="14"/>
      <c r="AS578" s="13"/>
      <c r="AT578" s="14"/>
      <c r="AU578" s="14"/>
      <c r="AV578" s="14"/>
      <c r="AW578" s="14"/>
      <c r="AX578" s="13"/>
      <c r="AY578" s="13"/>
      <c r="AZ578" s="14"/>
      <c r="BA578" s="13"/>
      <c r="BB578" s="13"/>
      <c r="BC578" s="13"/>
      <c r="BD578" s="13"/>
      <c r="BE578" s="13"/>
      <c r="BF578" s="13"/>
      <c r="BG578" s="14"/>
      <c r="BH578" s="13"/>
      <c r="BI578" s="13"/>
      <c r="BJ578" s="13"/>
      <c r="BK578" s="13"/>
      <c r="BL578" s="13"/>
      <c r="BM578" s="13"/>
      <c r="BN578" s="14"/>
      <c r="BO578" s="14"/>
      <c r="BP578" s="14"/>
      <c r="BQ578" s="14"/>
      <c r="BR578" s="13"/>
      <c r="BS578" s="13"/>
      <c r="BT578" s="13"/>
      <c r="BU578" s="153"/>
      <c r="BV578" s="153"/>
      <c r="BW578" s="153"/>
      <c r="BX578" s="153"/>
      <c r="BY578" s="153"/>
      <c r="BZ578" s="153"/>
      <c r="CA578" s="153"/>
      <c r="CB578" s="218"/>
      <c r="CC578" s="218"/>
    </row>
    <row r="579" spans="1:81" ht="60" customHeight="1" x14ac:dyDescent="0.55000000000000004">
      <c r="A579" s="145" t="s">
        <v>1118</v>
      </c>
      <c r="B579" s="146"/>
      <c r="C579" s="145" t="s">
        <v>2061</v>
      </c>
      <c r="D579" s="145" t="s">
        <v>2618</v>
      </c>
      <c r="E579" s="145" t="s">
        <v>1768</v>
      </c>
      <c r="F579" s="145" t="s">
        <v>1769</v>
      </c>
      <c r="G579" s="145" t="s">
        <v>1770</v>
      </c>
      <c r="H579" s="149" t="s">
        <v>1771</v>
      </c>
      <c r="I579" s="145" t="s">
        <v>2619</v>
      </c>
      <c r="J579" s="147" t="s">
        <v>1772</v>
      </c>
      <c r="K579" s="145"/>
      <c r="L579" s="145" t="s">
        <v>514</v>
      </c>
      <c r="M579" s="145" t="s">
        <v>1403</v>
      </c>
      <c r="N579" s="145" t="s">
        <v>1404</v>
      </c>
      <c r="O579" s="154" t="s">
        <v>1405</v>
      </c>
      <c r="P579" s="148" t="str">
        <f>HYPERLINK("https://www.mlit.go.jp/road/sisaku/inspection-support/pdf/c/BR030052.pdf","性能カタログ")</f>
        <v>性能カタログ</v>
      </c>
      <c r="Q579" s="148" t="s">
        <v>7</v>
      </c>
      <c r="R579" s="139" t="s">
        <v>1406</v>
      </c>
      <c r="S579" s="142" t="s">
        <v>1407</v>
      </c>
      <c r="T579" s="151" t="s">
        <v>1248</v>
      </c>
      <c r="U579" s="9" t="s">
        <v>86</v>
      </c>
      <c r="V579" s="13" t="s">
        <v>2620</v>
      </c>
      <c r="W579" s="13" t="s">
        <v>2620</v>
      </c>
      <c r="X579" s="13" t="s">
        <v>2621</v>
      </c>
      <c r="Y579" s="13" t="s">
        <v>2621</v>
      </c>
      <c r="Z579" s="13" t="s">
        <v>2621</v>
      </c>
      <c r="AA579" s="13" t="s">
        <v>2621</v>
      </c>
      <c r="AB579" s="13" t="s">
        <v>2621</v>
      </c>
      <c r="AC579" s="13" t="s">
        <v>2620</v>
      </c>
      <c r="AD579" s="13" t="s">
        <v>2620</v>
      </c>
      <c r="AE579" s="13" t="s">
        <v>2620</v>
      </c>
      <c r="AF579" s="13" t="s">
        <v>2622</v>
      </c>
      <c r="AG579" s="13" t="s">
        <v>2623</v>
      </c>
      <c r="AH579" s="13" t="s">
        <v>2623</v>
      </c>
      <c r="AI579" s="13"/>
      <c r="AJ579" s="13" t="s">
        <v>2621</v>
      </c>
      <c r="AK579" s="14"/>
      <c r="AL579" s="13" t="s">
        <v>2624</v>
      </c>
      <c r="AM579" s="13"/>
      <c r="AN579" s="13" t="s">
        <v>905</v>
      </c>
      <c r="AO579" s="13" t="s">
        <v>2625</v>
      </c>
      <c r="AP579" s="13" t="s">
        <v>2626</v>
      </c>
      <c r="AQ579" s="14"/>
      <c r="AR579" s="14"/>
      <c r="AS579" s="13"/>
      <c r="AT579" s="13" t="s">
        <v>891</v>
      </c>
      <c r="AU579" s="13" t="s">
        <v>891</v>
      </c>
      <c r="AV579" s="13" t="s">
        <v>2388</v>
      </c>
      <c r="AW579" s="13" t="s">
        <v>2388</v>
      </c>
      <c r="AX579" s="13" t="s">
        <v>2627</v>
      </c>
      <c r="AY579" s="13" t="s">
        <v>2628</v>
      </c>
      <c r="AZ579" s="14"/>
      <c r="BA579" s="14"/>
      <c r="BB579" s="13" t="s">
        <v>2288</v>
      </c>
      <c r="BC579" s="13" t="s">
        <v>2288</v>
      </c>
      <c r="BD579" s="13"/>
      <c r="BE579" s="13" t="s">
        <v>2629</v>
      </c>
      <c r="BF579" s="13" t="s">
        <v>2629</v>
      </c>
      <c r="BG579" s="14"/>
      <c r="BH579" s="14"/>
      <c r="BI579" s="14"/>
      <c r="BJ579" s="14"/>
      <c r="BK579" s="14"/>
      <c r="BL579" s="14"/>
      <c r="BM579" s="14"/>
      <c r="BN579" s="22"/>
      <c r="BO579" s="13" t="s">
        <v>2153</v>
      </c>
      <c r="BP579" s="13" t="s">
        <v>2230</v>
      </c>
      <c r="BQ579" s="13"/>
      <c r="BR579" s="22"/>
      <c r="BS579" s="14"/>
      <c r="BT579" s="14"/>
      <c r="BU579" s="151" t="s">
        <v>916</v>
      </c>
      <c r="BV579" s="151" t="s">
        <v>916</v>
      </c>
      <c r="BW579" s="151"/>
      <c r="BX579" s="151" t="s">
        <v>916</v>
      </c>
      <c r="BY579" s="151" t="s">
        <v>916</v>
      </c>
      <c r="BZ579" s="151" t="s">
        <v>916</v>
      </c>
      <c r="CA579" s="151" t="s">
        <v>916</v>
      </c>
      <c r="CB579" s="216" t="s">
        <v>916</v>
      </c>
      <c r="CC579" s="216"/>
    </row>
    <row r="580" spans="1:81" ht="60" customHeight="1" x14ac:dyDescent="0.55000000000000004">
      <c r="A580" s="145"/>
      <c r="B580" s="146"/>
      <c r="C580" s="145"/>
      <c r="D580" s="145"/>
      <c r="E580" s="145"/>
      <c r="F580" s="145"/>
      <c r="G580" s="145"/>
      <c r="H580" s="149"/>
      <c r="I580" s="145"/>
      <c r="J580" s="145"/>
      <c r="K580" s="145"/>
      <c r="L580" s="145"/>
      <c r="M580" s="145"/>
      <c r="N580" s="145"/>
      <c r="O580" s="154"/>
      <c r="P580" s="148"/>
      <c r="Q580" s="148"/>
      <c r="R580" s="140"/>
      <c r="S580" s="143"/>
      <c r="T580" s="152"/>
      <c r="U580" s="6" t="s">
        <v>87</v>
      </c>
      <c r="V580" s="13" t="s">
        <v>2630</v>
      </c>
      <c r="W580" s="13" t="s">
        <v>2630</v>
      </c>
      <c r="X580" s="13" t="s">
        <v>2631</v>
      </c>
      <c r="Y580" s="13" t="s">
        <v>2631</v>
      </c>
      <c r="Z580" s="13" t="s">
        <v>2632</v>
      </c>
      <c r="AA580" s="14"/>
      <c r="AB580" s="14"/>
      <c r="AC580" s="14"/>
      <c r="AD580" s="13" t="s">
        <v>2630</v>
      </c>
      <c r="AE580" s="13" t="s">
        <v>2630</v>
      </c>
      <c r="AF580" s="13" t="s">
        <v>2630</v>
      </c>
      <c r="AG580" s="14"/>
      <c r="AH580" s="13" t="s">
        <v>2630</v>
      </c>
      <c r="AI580" s="13"/>
      <c r="AJ580" s="13" t="s">
        <v>2633</v>
      </c>
      <c r="AK580" s="13" t="s">
        <v>2633</v>
      </c>
      <c r="AL580" s="13" t="s">
        <v>2634</v>
      </c>
      <c r="AM580" s="13"/>
      <c r="AN580" s="14"/>
      <c r="AO580" s="14"/>
      <c r="AP580" s="13" t="s">
        <v>2635</v>
      </c>
      <c r="AQ580" s="13" t="s">
        <v>2465</v>
      </c>
      <c r="AR580" s="13" t="s">
        <v>2465</v>
      </c>
      <c r="AS580" s="13"/>
      <c r="AT580" s="13" t="s">
        <v>2466</v>
      </c>
      <c r="AU580" s="13" t="s">
        <v>2466</v>
      </c>
      <c r="AV580" s="13" t="s">
        <v>2388</v>
      </c>
      <c r="AW580" s="13" t="s">
        <v>2388</v>
      </c>
      <c r="AX580" s="13" t="s">
        <v>2636</v>
      </c>
      <c r="AY580" s="14"/>
      <c r="AZ580" s="13" t="s">
        <v>2467</v>
      </c>
      <c r="BA580" s="13" t="s">
        <v>2319</v>
      </c>
      <c r="BB580" s="14"/>
      <c r="BC580" s="14"/>
      <c r="BD580" s="13"/>
      <c r="BE580" s="14"/>
      <c r="BF580" s="14"/>
      <c r="BG580" s="13" t="s">
        <v>2156</v>
      </c>
      <c r="BH580" s="13" t="s">
        <v>2468</v>
      </c>
      <c r="BI580" s="13" t="s">
        <v>2469</v>
      </c>
      <c r="BJ580" s="13" t="s">
        <v>2469</v>
      </c>
      <c r="BK580" s="13" t="s">
        <v>2637</v>
      </c>
      <c r="BL580" s="13" t="s">
        <v>2307</v>
      </c>
      <c r="BM580" s="13"/>
      <c r="BN580" s="13" t="s">
        <v>2132</v>
      </c>
      <c r="BO580" s="13" t="s">
        <v>2132</v>
      </c>
      <c r="BP580" s="13"/>
      <c r="BQ580" s="13"/>
      <c r="BR580" s="14"/>
      <c r="BS580" s="13" t="s">
        <v>2230</v>
      </c>
      <c r="BT580" s="13"/>
      <c r="BU580" s="152"/>
      <c r="BV580" s="152"/>
      <c r="BW580" s="152"/>
      <c r="BX580" s="152"/>
      <c r="BY580" s="152"/>
      <c r="BZ580" s="152"/>
      <c r="CA580" s="152"/>
      <c r="CB580" s="217"/>
      <c r="CC580" s="217"/>
    </row>
    <row r="581" spans="1:81" ht="60" customHeight="1" x14ac:dyDescent="0.55000000000000004">
      <c r="A581" s="145"/>
      <c r="B581" s="146"/>
      <c r="C581" s="145"/>
      <c r="D581" s="145"/>
      <c r="E581" s="145"/>
      <c r="F581" s="145"/>
      <c r="G581" s="145"/>
      <c r="H581" s="149"/>
      <c r="I581" s="145"/>
      <c r="J581" s="145"/>
      <c r="K581" s="145"/>
      <c r="L581" s="145"/>
      <c r="M581" s="145"/>
      <c r="N581" s="145"/>
      <c r="O581" s="154"/>
      <c r="P581" s="148"/>
      <c r="Q581" s="148"/>
      <c r="R581" s="141"/>
      <c r="S581" s="144"/>
      <c r="T581" s="153"/>
      <c r="U581" s="6" t="s">
        <v>91</v>
      </c>
      <c r="V581" s="14"/>
      <c r="W581" s="14"/>
      <c r="X581" s="14"/>
      <c r="Y581" s="14"/>
      <c r="Z581" s="14"/>
      <c r="AA581" s="14"/>
      <c r="AB581" s="14"/>
      <c r="AC581" s="14"/>
      <c r="AD581" s="14"/>
      <c r="AE581" s="14"/>
      <c r="AF581" s="14"/>
      <c r="AG581" s="14"/>
      <c r="AH581" s="14"/>
      <c r="AI581" s="13"/>
      <c r="AJ581" s="14"/>
      <c r="AK581" s="14"/>
      <c r="AL581" s="14"/>
      <c r="AM581" s="13"/>
      <c r="AN581" s="13"/>
      <c r="AO581" s="14"/>
      <c r="AP581" s="14"/>
      <c r="AQ581" s="14"/>
      <c r="AR581" s="14"/>
      <c r="AS581" s="13"/>
      <c r="AT581" s="14"/>
      <c r="AU581" s="14"/>
      <c r="AV581" s="14"/>
      <c r="AW581" s="14"/>
      <c r="AX581" s="13"/>
      <c r="AY581" s="13"/>
      <c r="AZ581" s="14"/>
      <c r="BA581" s="13"/>
      <c r="BB581" s="13"/>
      <c r="BC581" s="13"/>
      <c r="BD581" s="13"/>
      <c r="BE581" s="13"/>
      <c r="BF581" s="13"/>
      <c r="BG581" s="14"/>
      <c r="BH581" s="13"/>
      <c r="BI581" s="13"/>
      <c r="BJ581" s="13"/>
      <c r="BK581" s="13"/>
      <c r="BL581" s="13"/>
      <c r="BM581" s="13"/>
      <c r="BN581" s="14"/>
      <c r="BO581" s="14"/>
      <c r="BP581" s="14"/>
      <c r="BQ581" s="14"/>
      <c r="BR581" s="13" t="s">
        <v>2638</v>
      </c>
      <c r="BS581" s="13" t="s">
        <v>2230</v>
      </c>
      <c r="BT581" s="13"/>
      <c r="BU581" s="153"/>
      <c r="BV581" s="153"/>
      <c r="BW581" s="153"/>
      <c r="BX581" s="153"/>
      <c r="BY581" s="153"/>
      <c r="BZ581" s="153"/>
      <c r="CA581" s="153"/>
      <c r="CB581" s="218"/>
      <c r="CC581" s="218"/>
    </row>
    <row r="582" spans="1:81" ht="60" customHeight="1" x14ac:dyDescent="0.55000000000000004">
      <c r="A582" s="145" t="s">
        <v>1118</v>
      </c>
      <c r="B582" s="146"/>
      <c r="C582" s="145" t="s">
        <v>2062</v>
      </c>
      <c r="D582" s="145" t="s">
        <v>1249</v>
      </c>
      <c r="E582" s="145" t="s">
        <v>1250</v>
      </c>
      <c r="F582" s="145" t="s">
        <v>1434</v>
      </c>
      <c r="G582" s="145" t="s">
        <v>1251</v>
      </c>
      <c r="H582" s="145" t="s">
        <v>1252</v>
      </c>
      <c r="I582" s="145" t="s">
        <v>1253</v>
      </c>
      <c r="J582" s="147" t="s">
        <v>1254</v>
      </c>
      <c r="K582" s="145" t="s">
        <v>1255</v>
      </c>
      <c r="L582" s="145" t="s">
        <v>514</v>
      </c>
      <c r="M582" s="145" t="s">
        <v>1309</v>
      </c>
      <c r="N582" s="145" t="s">
        <v>1125</v>
      </c>
      <c r="O582" s="154" t="s">
        <v>1256</v>
      </c>
      <c r="P582" s="148" t="str">
        <f>HYPERLINK("https://www.mlit.go.jp/road/sisaku/inspection-support/pdf/c/BR030053.pdf","性能カタログ")</f>
        <v>性能カタログ</v>
      </c>
      <c r="Q582" s="148" t="s">
        <v>7</v>
      </c>
      <c r="R582" s="139" t="s">
        <v>1408</v>
      </c>
      <c r="S582" s="142" t="s">
        <v>1409</v>
      </c>
      <c r="T582" s="151"/>
      <c r="U582" s="9" t="s">
        <v>86</v>
      </c>
      <c r="V582" s="13" t="s">
        <v>1257</v>
      </c>
      <c r="W582" s="13"/>
      <c r="X582" s="13" t="s">
        <v>1257</v>
      </c>
      <c r="Y582" s="13"/>
      <c r="Z582" s="13" t="s">
        <v>1257</v>
      </c>
      <c r="AA582" s="13"/>
      <c r="AB582" s="13"/>
      <c r="AC582" s="13"/>
      <c r="AD582" s="13" t="s">
        <v>1257</v>
      </c>
      <c r="AE582" s="13"/>
      <c r="AF582" s="13"/>
      <c r="AG582" s="13"/>
      <c r="AH582" s="13"/>
      <c r="AI582" s="13"/>
      <c r="AJ582" s="13" t="s">
        <v>1257</v>
      </c>
      <c r="AK582" s="14"/>
      <c r="AL582" s="13"/>
      <c r="AM582" s="13"/>
      <c r="AN582" s="13"/>
      <c r="AO582" s="13"/>
      <c r="AP582" s="13"/>
      <c r="AQ582" s="14"/>
      <c r="AR582" s="14"/>
      <c r="AS582" s="13"/>
      <c r="AT582" s="13"/>
      <c r="AU582" s="13"/>
      <c r="AV582" s="13"/>
      <c r="AW582" s="13"/>
      <c r="AX582" s="13"/>
      <c r="AY582" s="13"/>
      <c r="AZ582" s="14"/>
      <c r="BA582" s="14"/>
      <c r="BB582" s="13"/>
      <c r="BC582" s="13"/>
      <c r="BD582" s="13"/>
      <c r="BE582" s="13"/>
      <c r="BF582" s="13"/>
      <c r="BG582" s="14"/>
      <c r="BH582" s="14"/>
      <c r="BI582" s="14"/>
      <c r="BJ582" s="14"/>
      <c r="BK582" s="14"/>
      <c r="BL582" s="14"/>
      <c r="BM582" s="14"/>
      <c r="BN582" s="13"/>
      <c r="BO582" s="13"/>
      <c r="BP582" s="13"/>
      <c r="BQ582" s="13"/>
      <c r="BR582" s="14"/>
      <c r="BS582" s="14"/>
      <c r="BT582" s="14"/>
      <c r="BU582" s="151"/>
      <c r="BV582" s="151"/>
      <c r="BW582" s="151"/>
      <c r="BX582" s="151"/>
      <c r="BY582" s="151"/>
      <c r="BZ582" s="151"/>
      <c r="CA582" s="151"/>
      <c r="CB582" s="216"/>
      <c r="CC582" s="216"/>
    </row>
    <row r="583" spans="1:81" ht="60" customHeight="1" x14ac:dyDescent="0.55000000000000004">
      <c r="A583" s="145"/>
      <c r="B583" s="146"/>
      <c r="C583" s="145"/>
      <c r="D583" s="145"/>
      <c r="E583" s="145"/>
      <c r="F583" s="145"/>
      <c r="G583" s="145"/>
      <c r="H583" s="145"/>
      <c r="I583" s="145"/>
      <c r="J583" s="145"/>
      <c r="K583" s="145"/>
      <c r="L583" s="145"/>
      <c r="M583" s="145"/>
      <c r="N583" s="145"/>
      <c r="O583" s="154"/>
      <c r="P583" s="148"/>
      <c r="Q583" s="148"/>
      <c r="R583" s="140"/>
      <c r="S583" s="143"/>
      <c r="T583" s="152"/>
      <c r="U583" s="6" t="s">
        <v>1131</v>
      </c>
      <c r="V583" s="13" t="s">
        <v>1257</v>
      </c>
      <c r="W583" s="13"/>
      <c r="X583" s="13" t="s">
        <v>1257</v>
      </c>
      <c r="Y583" s="13"/>
      <c r="Z583" s="13" t="s">
        <v>1257</v>
      </c>
      <c r="AA583" s="14"/>
      <c r="AB583" s="14"/>
      <c r="AC583" s="14"/>
      <c r="AD583" s="13" t="s">
        <v>1257</v>
      </c>
      <c r="AE583" s="13"/>
      <c r="AF583" s="13"/>
      <c r="AG583" s="14"/>
      <c r="AH583" s="13"/>
      <c r="AI583" s="13"/>
      <c r="AJ583" s="13" t="s">
        <v>1257</v>
      </c>
      <c r="AK583" s="13" t="s">
        <v>1257</v>
      </c>
      <c r="AL583" s="13" t="s">
        <v>1238</v>
      </c>
      <c r="AM583" s="13"/>
      <c r="AN583" s="14"/>
      <c r="AO583" s="14"/>
      <c r="AP583" s="13"/>
      <c r="AQ583" s="13"/>
      <c r="AR583" s="13"/>
      <c r="AS583" s="13"/>
      <c r="AT583" s="13"/>
      <c r="AU583" s="13"/>
      <c r="AV583" s="13"/>
      <c r="AW583" s="13"/>
      <c r="AX583" s="13"/>
      <c r="AY583" s="14"/>
      <c r="AZ583" s="13"/>
      <c r="BA583" s="13"/>
      <c r="BB583" s="14"/>
      <c r="BC583" s="14"/>
      <c r="BD583" s="13"/>
      <c r="BE583" s="14"/>
      <c r="BF583" s="14"/>
      <c r="BG583" s="13"/>
      <c r="BH583" s="13"/>
      <c r="BI583" s="13"/>
      <c r="BJ583" s="13"/>
      <c r="BK583" s="13"/>
      <c r="BL583" s="13"/>
      <c r="BM583" s="13"/>
      <c r="BN583" s="13"/>
      <c r="BO583" s="13"/>
      <c r="BP583" s="13"/>
      <c r="BQ583" s="13"/>
      <c r="BR583" s="13"/>
      <c r="BS583" s="13"/>
      <c r="BT583" s="13"/>
      <c r="BU583" s="152"/>
      <c r="BV583" s="152"/>
      <c r="BW583" s="152"/>
      <c r="BX583" s="152"/>
      <c r="BY583" s="152"/>
      <c r="BZ583" s="152"/>
      <c r="CA583" s="152"/>
      <c r="CB583" s="217"/>
      <c r="CC583" s="217"/>
    </row>
    <row r="584" spans="1:81" ht="60" customHeight="1" x14ac:dyDescent="0.55000000000000004">
      <c r="A584" s="145"/>
      <c r="B584" s="146"/>
      <c r="C584" s="145"/>
      <c r="D584" s="145"/>
      <c r="E584" s="145"/>
      <c r="F584" s="145"/>
      <c r="G584" s="145"/>
      <c r="H584" s="145"/>
      <c r="I584" s="145"/>
      <c r="J584" s="145"/>
      <c r="K584" s="145"/>
      <c r="L584" s="145"/>
      <c r="M584" s="145"/>
      <c r="N584" s="145"/>
      <c r="O584" s="154"/>
      <c r="P584" s="148"/>
      <c r="Q584" s="148"/>
      <c r="R584" s="141"/>
      <c r="S584" s="144"/>
      <c r="T584" s="153"/>
      <c r="U584" s="6" t="s">
        <v>91</v>
      </c>
      <c r="V584" s="14"/>
      <c r="W584" s="14"/>
      <c r="X584" s="14"/>
      <c r="Y584" s="14"/>
      <c r="Z584" s="14"/>
      <c r="AA584" s="14"/>
      <c r="AB584" s="14"/>
      <c r="AC584" s="14"/>
      <c r="AD584" s="14"/>
      <c r="AE584" s="14"/>
      <c r="AF584" s="14"/>
      <c r="AG584" s="14"/>
      <c r="AH584" s="14"/>
      <c r="AI584" s="13"/>
      <c r="AJ584" s="14"/>
      <c r="AK584" s="14"/>
      <c r="AL584" s="14"/>
      <c r="AM584" s="13"/>
      <c r="AN584" s="13"/>
      <c r="AO584" s="14"/>
      <c r="AP584" s="14"/>
      <c r="AQ584" s="14"/>
      <c r="AR584" s="14"/>
      <c r="AS584" s="13"/>
      <c r="AT584" s="14"/>
      <c r="AU584" s="14"/>
      <c r="AV584" s="14"/>
      <c r="AW584" s="14"/>
      <c r="AX584" s="13"/>
      <c r="AY584" s="13"/>
      <c r="AZ584" s="14"/>
      <c r="BA584" s="13"/>
      <c r="BB584" s="13"/>
      <c r="BC584" s="13"/>
      <c r="BD584" s="13"/>
      <c r="BE584" s="13"/>
      <c r="BF584" s="13"/>
      <c r="BG584" s="14"/>
      <c r="BH584" s="13"/>
      <c r="BI584" s="13"/>
      <c r="BJ584" s="13"/>
      <c r="BK584" s="13"/>
      <c r="BL584" s="13"/>
      <c r="BM584" s="13"/>
      <c r="BN584" s="14"/>
      <c r="BO584" s="14"/>
      <c r="BP584" s="14"/>
      <c r="BQ584" s="14"/>
      <c r="BR584" s="13"/>
      <c r="BS584" s="13"/>
      <c r="BT584" s="13"/>
      <c r="BU584" s="153"/>
      <c r="BV584" s="153"/>
      <c r="BW584" s="153"/>
      <c r="BX584" s="153"/>
      <c r="BY584" s="153"/>
      <c r="BZ584" s="153"/>
      <c r="CA584" s="153"/>
      <c r="CB584" s="218"/>
      <c r="CC584" s="218"/>
    </row>
    <row r="585" spans="1:81" ht="60" customHeight="1" x14ac:dyDescent="0.55000000000000004">
      <c r="A585" s="145" t="s">
        <v>1118</v>
      </c>
      <c r="B585" s="146"/>
      <c r="C585" s="145" t="s">
        <v>2063</v>
      </c>
      <c r="D585" s="145" t="s">
        <v>1258</v>
      </c>
      <c r="E585" s="145" t="s">
        <v>1123</v>
      </c>
      <c r="F585" s="145" t="s">
        <v>1429</v>
      </c>
      <c r="G585" s="145" t="s">
        <v>1410</v>
      </c>
      <c r="H585" s="145" t="s">
        <v>1307</v>
      </c>
      <c r="I585" s="145" t="s">
        <v>1386</v>
      </c>
      <c r="J585" s="145"/>
      <c r="K585" s="145"/>
      <c r="L585" s="145" t="s">
        <v>514</v>
      </c>
      <c r="M585" s="145" t="s">
        <v>1387</v>
      </c>
      <c r="N585" s="145" t="s">
        <v>1259</v>
      </c>
      <c r="O585" s="154" t="s">
        <v>1411</v>
      </c>
      <c r="P585" s="148" t="str">
        <f>HYPERLINK("https://www.mlit.go.jp/road/sisaku/inspection-support/pdf/c/BR030054.pdf","性能カタログ")</f>
        <v>性能カタログ</v>
      </c>
      <c r="Q585" s="148" t="s">
        <v>7</v>
      </c>
      <c r="R585" s="139" t="s">
        <v>1412</v>
      </c>
      <c r="S585" s="142" t="s">
        <v>1413</v>
      </c>
      <c r="T585" s="151"/>
      <c r="U585" s="9" t="s">
        <v>86</v>
      </c>
      <c r="V585" s="13"/>
      <c r="W585" s="13"/>
      <c r="X585" s="13"/>
      <c r="Y585" s="13"/>
      <c r="Z585" s="13"/>
      <c r="AA585" s="13"/>
      <c r="AB585" s="13"/>
      <c r="AC585" s="13"/>
      <c r="AD585" s="13"/>
      <c r="AE585" s="13"/>
      <c r="AF585" s="13"/>
      <c r="AG585" s="13"/>
      <c r="AH585" s="13"/>
      <c r="AI585" s="13"/>
      <c r="AJ585" s="13"/>
      <c r="AK585" s="14"/>
      <c r="AL585" s="13"/>
      <c r="AM585" s="13"/>
      <c r="AN585" s="13"/>
      <c r="AO585" s="13"/>
      <c r="AP585" s="13"/>
      <c r="AQ585" s="14"/>
      <c r="AR585" s="14"/>
      <c r="AS585" s="13"/>
      <c r="AT585" s="13"/>
      <c r="AU585" s="13"/>
      <c r="AV585" s="13"/>
      <c r="AW585" s="13"/>
      <c r="AX585" s="13"/>
      <c r="AY585" s="13"/>
      <c r="AZ585" s="14"/>
      <c r="BA585" s="14"/>
      <c r="BB585" s="13"/>
      <c r="BC585" s="13"/>
      <c r="BD585" s="13"/>
      <c r="BE585" s="13"/>
      <c r="BF585" s="13"/>
      <c r="BG585" s="14"/>
      <c r="BH585" s="14"/>
      <c r="BI585" s="14"/>
      <c r="BJ585" s="14"/>
      <c r="BK585" s="14"/>
      <c r="BL585" s="14"/>
      <c r="BM585" s="14"/>
      <c r="BN585" s="13"/>
      <c r="BO585" s="13"/>
      <c r="BP585" s="13"/>
      <c r="BQ585" s="13"/>
      <c r="BR585" s="14"/>
      <c r="BS585" s="14"/>
      <c r="BT585" s="14"/>
      <c r="BU585" s="151"/>
      <c r="BV585" s="151"/>
      <c r="BW585" s="151"/>
      <c r="BX585" s="151"/>
      <c r="BY585" s="151"/>
      <c r="BZ585" s="151"/>
      <c r="CA585" s="151"/>
      <c r="CB585" s="216"/>
      <c r="CC585" s="216"/>
    </row>
    <row r="586" spans="1:81" ht="60" customHeight="1" x14ac:dyDescent="0.55000000000000004">
      <c r="A586" s="145"/>
      <c r="B586" s="146"/>
      <c r="C586" s="145"/>
      <c r="D586" s="145"/>
      <c r="E586" s="145"/>
      <c r="F586" s="145"/>
      <c r="G586" s="145"/>
      <c r="H586" s="145"/>
      <c r="I586" s="145"/>
      <c r="J586" s="145"/>
      <c r="K586" s="145"/>
      <c r="L586" s="145"/>
      <c r="M586" s="145"/>
      <c r="N586" s="145"/>
      <c r="O586" s="154"/>
      <c r="P586" s="148"/>
      <c r="Q586" s="148"/>
      <c r="R586" s="140"/>
      <c r="S586" s="143"/>
      <c r="T586" s="152"/>
      <c r="U586" s="6" t="s">
        <v>1131</v>
      </c>
      <c r="V586" s="13"/>
      <c r="W586" s="13"/>
      <c r="X586" s="13"/>
      <c r="Y586" s="13"/>
      <c r="Z586" s="13"/>
      <c r="AA586" s="14"/>
      <c r="AB586" s="14"/>
      <c r="AC586" s="14"/>
      <c r="AD586" s="13"/>
      <c r="AE586" s="13"/>
      <c r="AF586" s="13"/>
      <c r="AG586" s="14"/>
      <c r="AH586" s="13"/>
      <c r="AI586" s="13"/>
      <c r="AJ586" s="13"/>
      <c r="AK586" s="13"/>
      <c r="AL586" s="13"/>
      <c r="AM586" s="13"/>
      <c r="AN586" s="14"/>
      <c r="AO586" s="14"/>
      <c r="AP586" s="13"/>
      <c r="AQ586" s="13"/>
      <c r="AR586" s="13"/>
      <c r="AS586" s="13"/>
      <c r="AT586" s="13"/>
      <c r="AU586" s="13"/>
      <c r="AV586" s="13"/>
      <c r="AW586" s="13"/>
      <c r="AX586" s="13"/>
      <c r="AY586" s="14"/>
      <c r="AZ586" s="13"/>
      <c r="BA586" s="13"/>
      <c r="BB586" s="14"/>
      <c r="BC586" s="14"/>
      <c r="BD586" s="13"/>
      <c r="BE586" s="14"/>
      <c r="BF586" s="14"/>
      <c r="BG586" s="13"/>
      <c r="BH586" s="13"/>
      <c r="BI586" s="13"/>
      <c r="BJ586" s="13"/>
      <c r="BK586" s="13"/>
      <c r="BL586" s="13"/>
      <c r="BM586" s="13"/>
      <c r="BN586" s="13"/>
      <c r="BO586" s="13"/>
      <c r="BP586" s="13"/>
      <c r="BQ586" s="13"/>
      <c r="BR586" s="13"/>
      <c r="BS586" s="13"/>
      <c r="BT586" s="13"/>
      <c r="BU586" s="152"/>
      <c r="BV586" s="152"/>
      <c r="BW586" s="152"/>
      <c r="BX586" s="152"/>
      <c r="BY586" s="152"/>
      <c r="BZ586" s="152"/>
      <c r="CA586" s="152"/>
      <c r="CB586" s="217"/>
      <c r="CC586" s="217"/>
    </row>
    <row r="587" spans="1:81" ht="60" customHeight="1" x14ac:dyDescent="0.55000000000000004">
      <c r="A587" s="145"/>
      <c r="B587" s="146"/>
      <c r="C587" s="145"/>
      <c r="D587" s="145"/>
      <c r="E587" s="145"/>
      <c r="F587" s="145"/>
      <c r="G587" s="145"/>
      <c r="H587" s="145"/>
      <c r="I587" s="145"/>
      <c r="J587" s="145"/>
      <c r="K587" s="145"/>
      <c r="L587" s="145"/>
      <c r="M587" s="145"/>
      <c r="N587" s="145"/>
      <c r="O587" s="154"/>
      <c r="P587" s="148"/>
      <c r="Q587" s="148"/>
      <c r="R587" s="141"/>
      <c r="S587" s="144"/>
      <c r="T587" s="153"/>
      <c r="U587" s="6" t="s">
        <v>91</v>
      </c>
      <c r="V587" s="14"/>
      <c r="W587" s="14"/>
      <c r="X587" s="14"/>
      <c r="Y587" s="14"/>
      <c r="Z587" s="14"/>
      <c r="AA587" s="14"/>
      <c r="AB587" s="14"/>
      <c r="AC587" s="14"/>
      <c r="AD587" s="14"/>
      <c r="AE587" s="14"/>
      <c r="AF587" s="14"/>
      <c r="AG587" s="14"/>
      <c r="AH587" s="14"/>
      <c r="AI587" s="13"/>
      <c r="AJ587" s="14"/>
      <c r="AK587" s="14"/>
      <c r="AL587" s="14"/>
      <c r="AM587" s="13"/>
      <c r="AN587" s="13"/>
      <c r="AO587" s="14"/>
      <c r="AP587" s="14"/>
      <c r="AQ587" s="14"/>
      <c r="AR587" s="14"/>
      <c r="AS587" s="13"/>
      <c r="AT587" s="14"/>
      <c r="AU587" s="14"/>
      <c r="AV587" s="14"/>
      <c r="AW587" s="14"/>
      <c r="AX587" s="13"/>
      <c r="AY587" s="13"/>
      <c r="AZ587" s="14"/>
      <c r="BA587" s="13"/>
      <c r="BB587" s="13"/>
      <c r="BC587" s="13"/>
      <c r="BD587" s="13"/>
      <c r="BE587" s="13"/>
      <c r="BF587" s="13"/>
      <c r="BG587" s="14"/>
      <c r="BH587" s="13"/>
      <c r="BI587" s="13"/>
      <c r="BJ587" s="13"/>
      <c r="BK587" s="13"/>
      <c r="BL587" s="13"/>
      <c r="BM587" s="13"/>
      <c r="BN587" s="14"/>
      <c r="BO587" s="14"/>
      <c r="BP587" s="14"/>
      <c r="BQ587" s="14"/>
      <c r="BR587" s="13"/>
      <c r="BS587" s="13"/>
      <c r="BT587" s="13"/>
      <c r="BU587" s="153"/>
      <c r="BV587" s="153"/>
      <c r="BW587" s="153"/>
      <c r="BX587" s="153"/>
      <c r="BY587" s="153"/>
      <c r="BZ587" s="153"/>
      <c r="CA587" s="153"/>
      <c r="CB587" s="218"/>
      <c r="CC587" s="218"/>
    </row>
    <row r="588" spans="1:81" ht="60" customHeight="1" x14ac:dyDescent="0.55000000000000004">
      <c r="A588" s="145" t="s">
        <v>1118</v>
      </c>
      <c r="B588" s="146"/>
      <c r="C588" s="145" t="s">
        <v>2064</v>
      </c>
      <c r="D588" s="145" t="s">
        <v>1671</v>
      </c>
      <c r="E588" s="145" t="s">
        <v>1672</v>
      </c>
      <c r="F588" s="145" t="s">
        <v>1674</v>
      </c>
      <c r="G588" s="145" t="s">
        <v>1673</v>
      </c>
      <c r="H588" s="149" t="s">
        <v>1675</v>
      </c>
      <c r="I588" s="145" t="s">
        <v>1676</v>
      </c>
      <c r="J588" s="145"/>
      <c r="K588" s="145"/>
      <c r="L588" s="145" t="s">
        <v>1806</v>
      </c>
      <c r="M588" s="145" t="s">
        <v>1678</v>
      </c>
      <c r="N588" s="145" t="s">
        <v>1679</v>
      </c>
      <c r="O588" s="154" t="s">
        <v>1817</v>
      </c>
      <c r="P588" s="148" t="s">
        <v>6</v>
      </c>
      <c r="Q588" s="148" t="s">
        <v>7</v>
      </c>
      <c r="R588" s="139" t="s">
        <v>1677</v>
      </c>
      <c r="S588" s="142" t="s">
        <v>2521</v>
      </c>
      <c r="T588" s="151"/>
      <c r="U588" s="9" t="s">
        <v>86</v>
      </c>
      <c r="V588" s="13"/>
      <c r="W588" s="13"/>
      <c r="X588" s="13"/>
      <c r="Y588" s="13"/>
      <c r="Z588" s="13"/>
      <c r="AA588" s="13"/>
      <c r="AB588" s="13"/>
      <c r="AC588" s="13"/>
      <c r="AD588" s="13"/>
      <c r="AE588" s="13"/>
      <c r="AF588" s="13"/>
      <c r="AG588" s="13"/>
      <c r="AH588" s="13"/>
      <c r="AI588" s="13"/>
      <c r="AJ588" s="13"/>
      <c r="AK588" s="14"/>
      <c r="AL588" s="13"/>
      <c r="AM588" s="13"/>
      <c r="AN588" s="13" t="s">
        <v>1803</v>
      </c>
      <c r="AO588" s="13"/>
      <c r="AP588" s="13"/>
      <c r="AQ588" s="14"/>
      <c r="AR588" s="14"/>
      <c r="AS588" s="13"/>
      <c r="AT588" s="13"/>
      <c r="AU588" s="13"/>
      <c r="AV588" s="13"/>
      <c r="AW588" s="13"/>
      <c r="AX588" s="13"/>
      <c r="AY588" s="13"/>
      <c r="AZ588" s="14"/>
      <c r="BA588" s="14"/>
      <c r="BB588" s="13"/>
      <c r="BC588" s="13"/>
      <c r="BD588" s="13"/>
      <c r="BE588" s="13"/>
      <c r="BF588" s="13"/>
      <c r="BG588" s="14"/>
      <c r="BH588" s="14"/>
      <c r="BI588" s="14"/>
      <c r="BJ588" s="14"/>
      <c r="BK588" s="14"/>
      <c r="BL588" s="14"/>
      <c r="BM588" s="14"/>
      <c r="BN588" s="13"/>
      <c r="BO588" s="13"/>
      <c r="BP588" s="13" t="s">
        <v>1803</v>
      </c>
      <c r="BQ588" s="13"/>
      <c r="BR588" s="14"/>
      <c r="BS588" s="14"/>
      <c r="BT588" s="14"/>
      <c r="BU588" s="151"/>
      <c r="BV588" s="151"/>
      <c r="BW588" s="151"/>
      <c r="BX588" s="151"/>
      <c r="BY588" s="151"/>
      <c r="BZ588" s="151"/>
      <c r="CA588" s="151"/>
      <c r="CB588" s="216"/>
      <c r="CC588" s="216"/>
    </row>
    <row r="589" spans="1:81" ht="60" customHeight="1" x14ac:dyDescent="0.55000000000000004">
      <c r="A589" s="145"/>
      <c r="B589" s="146"/>
      <c r="C589" s="145"/>
      <c r="D589" s="145"/>
      <c r="E589" s="145"/>
      <c r="F589" s="145"/>
      <c r="G589" s="145"/>
      <c r="H589" s="149"/>
      <c r="I589" s="145"/>
      <c r="J589" s="145"/>
      <c r="K589" s="145"/>
      <c r="L589" s="145"/>
      <c r="M589" s="145"/>
      <c r="N589" s="145"/>
      <c r="O589" s="154"/>
      <c r="P589" s="148"/>
      <c r="Q589" s="148"/>
      <c r="R589" s="140"/>
      <c r="S589" s="143"/>
      <c r="T589" s="152"/>
      <c r="U589" s="6" t="s">
        <v>1131</v>
      </c>
      <c r="V589" s="13"/>
      <c r="W589" s="13"/>
      <c r="X589" s="13"/>
      <c r="Y589" s="13"/>
      <c r="Z589" s="13"/>
      <c r="AA589" s="14"/>
      <c r="AB589" s="14"/>
      <c r="AC589" s="14"/>
      <c r="AD589" s="13"/>
      <c r="AE589" s="13"/>
      <c r="AF589" s="13"/>
      <c r="AG589" s="14"/>
      <c r="AH589" s="13"/>
      <c r="AI589" s="13"/>
      <c r="AJ589" s="13"/>
      <c r="AK589" s="13"/>
      <c r="AL589" s="13"/>
      <c r="AM589" s="13"/>
      <c r="AN589" s="14"/>
      <c r="AO589" s="14"/>
      <c r="AP589" s="13"/>
      <c r="AQ589" s="13"/>
      <c r="AR589" s="13"/>
      <c r="AS589" s="13"/>
      <c r="AT589" s="13"/>
      <c r="AU589" s="13"/>
      <c r="AV589" s="13"/>
      <c r="AW589" s="13"/>
      <c r="AX589" s="13"/>
      <c r="AY589" s="14"/>
      <c r="AZ589" s="13"/>
      <c r="BA589" s="13"/>
      <c r="BB589" s="14"/>
      <c r="BC589" s="14"/>
      <c r="BD589" s="13"/>
      <c r="BE589" s="14"/>
      <c r="BF589" s="14"/>
      <c r="BG589" s="13"/>
      <c r="BH589" s="13"/>
      <c r="BI589" s="13"/>
      <c r="BJ589" s="13"/>
      <c r="BK589" s="13"/>
      <c r="BL589" s="13"/>
      <c r="BM589" s="13"/>
      <c r="BN589" s="13"/>
      <c r="BO589" s="13"/>
      <c r="BP589" s="13"/>
      <c r="BQ589" s="13"/>
      <c r="BR589" s="13"/>
      <c r="BS589" s="13" t="s">
        <v>1803</v>
      </c>
      <c r="BT589" s="13"/>
      <c r="BU589" s="152"/>
      <c r="BV589" s="152"/>
      <c r="BW589" s="152"/>
      <c r="BX589" s="152"/>
      <c r="BY589" s="152"/>
      <c r="BZ589" s="152"/>
      <c r="CA589" s="152"/>
      <c r="CB589" s="217"/>
      <c r="CC589" s="217"/>
    </row>
    <row r="590" spans="1:81" ht="60" customHeight="1" x14ac:dyDescent="0.55000000000000004">
      <c r="A590" s="145"/>
      <c r="B590" s="146"/>
      <c r="C590" s="145"/>
      <c r="D590" s="145"/>
      <c r="E590" s="145"/>
      <c r="F590" s="145"/>
      <c r="G590" s="145"/>
      <c r="H590" s="149"/>
      <c r="I590" s="145"/>
      <c r="J590" s="145"/>
      <c r="K590" s="145"/>
      <c r="L590" s="145"/>
      <c r="M590" s="145"/>
      <c r="N590" s="145"/>
      <c r="O590" s="154"/>
      <c r="P590" s="148"/>
      <c r="Q590" s="148"/>
      <c r="R590" s="141"/>
      <c r="S590" s="144"/>
      <c r="T590" s="153"/>
      <c r="U590" s="6" t="s">
        <v>91</v>
      </c>
      <c r="V590" s="14"/>
      <c r="W590" s="14"/>
      <c r="X590" s="14"/>
      <c r="Y590" s="14"/>
      <c r="Z590" s="14"/>
      <c r="AA590" s="14"/>
      <c r="AB590" s="14"/>
      <c r="AC590" s="14"/>
      <c r="AD590" s="14"/>
      <c r="AE590" s="14"/>
      <c r="AF590" s="14"/>
      <c r="AG590" s="14"/>
      <c r="AH590" s="14"/>
      <c r="AI590" s="13"/>
      <c r="AJ590" s="14"/>
      <c r="AK590" s="14"/>
      <c r="AL590" s="14"/>
      <c r="AM590" s="13"/>
      <c r="AN590" s="13" t="s">
        <v>1803</v>
      </c>
      <c r="AO590" s="14"/>
      <c r="AP590" s="14"/>
      <c r="AQ590" s="14"/>
      <c r="AR590" s="14"/>
      <c r="AS590" s="13"/>
      <c r="AT590" s="14"/>
      <c r="AU590" s="14"/>
      <c r="AV590" s="14"/>
      <c r="AW590" s="14"/>
      <c r="AX590" s="13"/>
      <c r="AY590" s="13"/>
      <c r="AZ590" s="14"/>
      <c r="BA590" s="13"/>
      <c r="BB590" s="13"/>
      <c r="BC590" s="13"/>
      <c r="BD590" s="13"/>
      <c r="BE590" s="13"/>
      <c r="BF590" s="13"/>
      <c r="BG590" s="14"/>
      <c r="BH590" s="13"/>
      <c r="BI590" s="13"/>
      <c r="BJ590" s="13"/>
      <c r="BK590" s="13"/>
      <c r="BL590" s="13"/>
      <c r="BM590" s="13"/>
      <c r="BN590" s="14"/>
      <c r="BO590" s="14"/>
      <c r="BP590" s="14"/>
      <c r="BQ590" s="14"/>
      <c r="BR590" s="13"/>
      <c r="BS590" s="13"/>
      <c r="BT590" s="13"/>
      <c r="BU590" s="153"/>
      <c r="BV590" s="153"/>
      <c r="BW590" s="153"/>
      <c r="BX590" s="153"/>
      <c r="BY590" s="153"/>
      <c r="BZ590" s="153"/>
      <c r="CA590" s="153"/>
      <c r="CB590" s="218"/>
      <c r="CC590" s="218"/>
    </row>
    <row r="591" spans="1:81" ht="60" customHeight="1" x14ac:dyDescent="0.55000000000000004">
      <c r="A591" s="145" t="s">
        <v>1118</v>
      </c>
      <c r="B591" s="146"/>
      <c r="C591" s="145" t="s">
        <v>2065</v>
      </c>
      <c r="D591" s="145" t="s">
        <v>1682</v>
      </c>
      <c r="E591" s="145" t="s">
        <v>2098</v>
      </c>
      <c r="F591" s="145" t="s">
        <v>1684</v>
      </c>
      <c r="G591" s="145" t="s">
        <v>1683</v>
      </c>
      <c r="H591" s="145" t="s">
        <v>1685</v>
      </c>
      <c r="I591" s="145" t="s">
        <v>2099</v>
      </c>
      <c r="J591" s="145" t="s">
        <v>1681</v>
      </c>
      <c r="K591" s="145" t="s">
        <v>1680</v>
      </c>
      <c r="L591" s="145" t="s">
        <v>1806</v>
      </c>
      <c r="M591" s="145" t="s">
        <v>1686</v>
      </c>
      <c r="N591" s="145" t="s">
        <v>1687</v>
      </c>
      <c r="O591" s="154" t="s">
        <v>1818</v>
      </c>
      <c r="P591" s="148" t="s">
        <v>6</v>
      </c>
      <c r="Q591" s="148" t="s">
        <v>7</v>
      </c>
      <c r="R591" s="139" t="s">
        <v>1688</v>
      </c>
      <c r="S591" s="142" t="s">
        <v>1689</v>
      </c>
      <c r="T591" s="151"/>
      <c r="U591" s="9" t="s">
        <v>86</v>
      </c>
      <c r="V591" s="13"/>
      <c r="W591" s="13"/>
      <c r="X591" s="13"/>
      <c r="Y591" s="13"/>
      <c r="Z591" s="13"/>
      <c r="AA591" s="13"/>
      <c r="AB591" s="13"/>
      <c r="AC591" s="13"/>
      <c r="AD591" s="13"/>
      <c r="AE591" s="13"/>
      <c r="AF591" s="13"/>
      <c r="AG591" s="13"/>
      <c r="AH591" s="13"/>
      <c r="AI591" s="13"/>
      <c r="AJ591" s="13"/>
      <c r="AK591" s="14"/>
      <c r="AL591" s="13"/>
      <c r="AM591" s="13"/>
      <c r="AN591" s="13"/>
      <c r="AO591" s="13"/>
      <c r="AP591" s="13"/>
      <c r="AQ591" s="14"/>
      <c r="AR591" s="14"/>
      <c r="AS591" s="13"/>
      <c r="AT591" s="13"/>
      <c r="AU591" s="13"/>
      <c r="AV591" s="13"/>
      <c r="AW591" s="13"/>
      <c r="AX591" s="13"/>
      <c r="AY591" s="13"/>
      <c r="AZ591" s="14"/>
      <c r="BA591" s="14"/>
      <c r="BB591" s="13"/>
      <c r="BC591" s="13"/>
      <c r="BD591" s="13"/>
      <c r="BE591" s="13"/>
      <c r="BF591" s="13"/>
      <c r="BG591" s="14"/>
      <c r="BH591" s="14"/>
      <c r="BI591" s="14"/>
      <c r="BJ591" s="14"/>
      <c r="BK591" s="14"/>
      <c r="BL591" s="14"/>
      <c r="BM591" s="14"/>
      <c r="BN591" s="13"/>
      <c r="BO591" s="13"/>
      <c r="BP591" s="13"/>
      <c r="BQ591" s="13"/>
      <c r="BR591" s="14"/>
      <c r="BS591" s="14"/>
      <c r="BT591" s="14"/>
      <c r="BU591" s="151"/>
      <c r="BV591" s="151"/>
      <c r="BW591" s="151"/>
      <c r="BX591" s="151"/>
      <c r="BY591" s="151"/>
      <c r="BZ591" s="151"/>
      <c r="CA591" s="151"/>
      <c r="CB591" s="216"/>
      <c r="CC591" s="216"/>
    </row>
    <row r="592" spans="1:81" ht="60" customHeight="1" x14ac:dyDescent="0.55000000000000004">
      <c r="A592" s="145"/>
      <c r="B592" s="146"/>
      <c r="C592" s="145"/>
      <c r="D592" s="145"/>
      <c r="E592" s="145"/>
      <c r="F592" s="145"/>
      <c r="G592" s="145"/>
      <c r="H592" s="145"/>
      <c r="I592" s="145"/>
      <c r="J592" s="145"/>
      <c r="K592" s="145"/>
      <c r="L592" s="145"/>
      <c r="M592" s="145"/>
      <c r="N592" s="145"/>
      <c r="O592" s="154"/>
      <c r="P592" s="148"/>
      <c r="Q592" s="148"/>
      <c r="R592" s="140"/>
      <c r="S592" s="143"/>
      <c r="T592" s="152"/>
      <c r="U592" s="6" t="s">
        <v>1131</v>
      </c>
      <c r="V592" s="13" t="s">
        <v>845</v>
      </c>
      <c r="W592" s="13"/>
      <c r="X592" s="13"/>
      <c r="Y592" s="13"/>
      <c r="Z592" s="13" t="s">
        <v>845</v>
      </c>
      <c r="AA592" s="14"/>
      <c r="AB592" s="14"/>
      <c r="AC592" s="14"/>
      <c r="AD592" s="13"/>
      <c r="AE592" s="13"/>
      <c r="AF592" s="13"/>
      <c r="AG592" s="14"/>
      <c r="AH592" s="13"/>
      <c r="AI592" s="13"/>
      <c r="AJ592" s="13" t="s">
        <v>845</v>
      </c>
      <c r="AK592" s="13"/>
      <c r="AL592" s="13"/>
      <c r="AM592" s="13"/>
      <c r="AN592" s="14"/>
      <c r="AO592" s="14"/>
      <c r="AP592" s="13"/>
      <c r="AQ592" s="13"/>
      <c r="AR592" s="13"/>
      <c r="AS592" s="13"/>
      <c r="AT592" s="13"/>
      <c r="AU592" s="13"/>
      <c r="AV592" s="13"/>
      <c r="AW592" s="13"/>
      <c r="AX592" s="13"/>
      <c r="AY592" s="14"/>
      <c r="AZ592" s="13"/>
      <c r="BA592" s="13"/>
      <c r="BB592" s="14"/>
      <c r="BC592" s="14"/>
      <c r="BD592" s="13"/>
      <c r="BE592" s="14"/>
      <c r="BF592" s="14"/>
      <c r="BG592" s="13"/>
      <c r="BH592" s="13"/>
      <c r="BI592" s="13"/>
      <c r="BJ592" s="13"/>
      <c r="BK592" s="13"/>
      <c r="BL592" s="13"/>
      <c r="BM592" s="13"/>
      <c r="BN592" s="13" t="s">
        <v>845</v>
      </c>
      <c r="BO592" s="13" t="s">
        <v>845</v>
      </c>
      <c r="BP592" s="13"/>
      <c r="BQ592" s="13"/>
      <c r="BR592" s="13" t="s">
        <v>845</v>
      </c>
      <c r="BS592" s="13"/>
      <c r="BT592" s="13"/>
      <c r="BU592" s="152"/>
      <c r="BV592" s="152"/>
      <c r="BW592" s="152"/>
      <c r="BX592" s="152"/>
      <c r="BY592" s="152"/>
      <c r="BZ592" s="152"/>
      <c r="CA592" s="152"/>
      <c r="CB592" s="217"/>
      <c r="CC592" s="217"/>
    </row>
    <row r="593" spans="1:81" ht="60" customHeight="1" x14ac:dyDescent="0.55000000000000004">
      <c r="A593" s="145"/>
      <c r="B593" s="146"/>
      <c r="C593" s="145"/>
      <c r="D593" s="145"/>
      <c r="E593" s="145"/>
      <c r="F593" s="145"/>
      <c r="G593" s="145"/>
      <c r="H593" s="145"/>
      <c r="I593" s="145"/>
      <c r="J593" s="145"/>
      <c r="K593" s="145"/>
      <c r="L593" s="145"/>
      <c r="M593" s="145"/>
      <c r="N593" s="145"/>
      <c r="O593" s="154"/>
      <c r="P593" s="148"/>
      <c r="Q593" s="148"/>
      <c r="R593" s="141"/>
      <c r="S593" s="144"/>
      <c r="T593" s="153"/>
      <c r="U593" s="6" t="s">
        <v>91</v>
      </c>
      <c r="V593" s="14"/>
      <c r="W593" s="14"/>
      <c r="X593" s="14"/>
      <c r="Y593" s="14"/>
      <c r="Z593" s="14"/>
      <c r="AA593" s="14"/>
      <c r="AB593" s="14"/>
      <c r="AC593" s="14"/>
      <c r="AD593" s="14"/>
      <c r="AE593" s="14"/>
      <c r="AF593" s="14"/>
      <c r="AG593" s="14"/>
      <c r="AH593" s="14"/>
      <c r="AI593" s="13"/>
      <c r="AJ593" s="14"/>
      <c r="AK593" s="14"/>
      <c r="AL593" s="14"/>
      <c r="AM593" s="13"/>
      <c r="AN593" s="13"/>
      <c r="AO593" s="14"/>
      <c r="AP593" s="14"/>
      <c r="AQ593" s="14"/>
      <c r="AR593" s="14"/>
      <c r="AS593" s="13"/>
      <c r="AT593" s="14"/>
      <c r="AU593" s="14"/>
      <c r="AV593" s="14"/>
      <c r="AW593" s="14"/>
      <c r="AX593" s="13"/>
      <c r="AY593" s="13"/>
      <c r="AZ593" s="14"/>
      <c r="BA593" s="13"/>
      <c r="BB593" s="13"/>
      <c r="BC593" s="13"/>
      <c r="BD593" s="13"/>
      <c r="BE593" s="13"/>
      <c r="BF593" s="13"/>
      <c r="BG593" s="14"/>
      <c r="BH593" s="13"/>
      <c r="BI593" s="13"/>
      <c r="BJ593" s="13"/>
      <c r="BK593" s="13"/>
      <c r="BL593" s="13"/>
      <c r="BM593" s="13"/>
      <c r="BN593" s="14"/>
      <c r="BO593" s="14"/>
      <c r="BP593" s="14"/>
      <c r="BQ593" s="14"/>
      <c r="BR593" s="13"/>
      <c r="BS593" s="13"/>
      <c r="BT593" s="13"/>
      <c r="BU593" s="153"/>
      <c r="BV593" s="153"/>
      <c r="BW593" s="153"/>
      <c r="BX593" s="153"/>
      <c r="BY593" s="153"/>
      <c r="BZ593" s="153"/>
      <c r="CA593" s="153"/>
      <c r="CB593" s="218"/>
      <c r="CC593" s="218"/>
    </row>
    <row r="594" spans="1:81" ht="60" customHeight="1" x14ac:dyDescent="0.55000000000000004">
      <c r="A594" s="145" t="s">
        <v>1118</v>
      </c>
      <c r="B594" s="146"/>
      <c r="C594" s="145" t="s">
        <v>2066</v>
      </c>
      <c r="D594" s="145" t="s">
        <v>1691</v>
      </c>
      <c r="E594" s="145" t="s">
        <v>1692</v>
      </c>
      <c r="F594" s="145" t="s">
        <v>1694</v>
      </c>
      <c r="G594" s="145" t="s">
        <v>1693</v>
      </c>
      <c r="H594" s="145" t="s">
        <v>1696</v>
      </c>
      <c r="I594" s="145" t="s">
        <v>1695</v>
      </c>
      <c r="J594" s="145" t="s">
        <v>1690</v>
      </c>
      <c r="K594" s="145"/>
      <c r="L594" s="145" t="s">
        <v>1806</v>
      </c>
      <c r="M594" s="145" t="s">
        <v>1698</v>
      </c>
      <c r="N594" s="145"/>
      <c r="O594" s="154" t="s">
        <v>1819</v>
      </c>
      <c r="P594" s="148" t="s">
        <v>6</v>
      </c>
      <c r="Q594" s="148" t="s">
        <v>7</v>
      </c>
      <c r="R594" s="139" t="s">
        <v>1697</v>
      </c>
      <c r="S594" s="142" t="s">
        <v>2439</v>
      </c>
      <c r="T594" s="151"/>
      <c r="U594" s="9" t="s">
        <v>86</v>
      </c>
      <c r="V594" s="13"/>
      <c r="W594" s="13"/>
      <c r="X594" s="13"/>
      <c r="Y594" s="13"/>
      <c r="Z594" s="13"/>
      <c r="AA594" s="13"/>
      <c r="AB594" s="13"/>
      <c r="AC594" s="13"/>
      <c r="AD594" s="13"/>
      <c r="AE594" s="13"/>
      <c r="AF594" s="13"/>
      <c r="AG594" s="13"/>
      <c r="AH594" s="13"/>
      <c r="AI594" s="13"/>
      <c r="AJ594" s="13"/>
      <c r="AK594" s="14"/>
      <c r="AL594" s="13"/>
      <c r="AM594" s="13"/>
      <c r="AN594" s="13"/>
      <c r="AO594" s="13"/>
      <c r="AP594" s="13"/>
      <c r="AQ594" s="14"/>
      <c r="AR594" s="14"/>
      <c r="AS594" s="13"/>
      <c r="AT594" s="13"/>
      <c r="AU594" s="13"/>
      <c r="AV594" s="13"/>
      <c r="AW594" s="13"/>
      <c r="AX594" s="13"/>
      <c r="AY594" s="13"/>
      <c r="AZ594" s="14"/>
      <c r="BA594" s="14"/>
      <c r="BB594" s="13"/>
      <c r="BC594" s="13"/>
      <c r="BD594" s="13"/>
      <c r="BE594" s="13"/>
      <c r="BF594" s="13"/>
      <c r="BG594" s="14"/>
      <c r="BH594" s="14"/>
      <c r="BI594" s="14"/>
      <c r="BJ594" s="14"/>
      <c r="BK594" s="14"/>
      <c r="BL594" s="14"/>
      <c r="BM594" s="14"/>
      <c r="BN594" s="13"/>
      <c r="BO594" s="13"/>
      <c r="BP594" s="13"/>
      <c r="BQ594" s="13"/>
      <c r="BR594" s="14"/>
      <c r="BS594" s="14"/>
      <c r="BT594" s="14"/>
      <c r="BU594" s="151"/>
      <c r="BV594" s="151"/>
      <c r="BW594" s="151"/>
      <c r="BX594" s="151"/>
      <c r="BY594" s="151"/>
      <c r="BZ594" s="151"/>
      <c r="CA594" s="151"/>
      <c r="CB594" s="216"/>
      <c r="CC594" s="216"/>
    </row>
    <row r="595" spans="1:81" ht="60" customHeight="1" x14ac:dyDescent="0.55000000000000004">
      <c r="A595" s="145"/>
      <c r="B595" s="146"/>
      <c r="C595" s="145"/>
      <c r="D595" s="145"/>
      <c r="E595" s="145"/>
      <c r="F595" s="145"/>
      <c r="G595" s="145"/>
      <c r="H595" s="145"/>
      <c r="I595" s="145"/>
      <c r="J595" s="145"/>
      <c r="K595" s="145"/>
      <c r="L595" s="145"/>
      <c r="M595" s="145"/>
      <c r="N595" s="145"/>
      <c r="O595" s="154"/>
      <c r="P595" s="148"/>
      <c r="Q595" s="148"/>
      <c r="R595" s="140"/>
      <c r="S595" s="143"/>
      <c r="T595" s="152"/>
      <c r="U595" s="6" t="s">
        <v>1131</v>
      </c>
      <c r="V595" s="13"/>
      <c r="W595" s="13"/>
      <c r="X595" s="13"/>
      <c r="Y595" s="13"/>
      <c r="Z595" s="13"/>
      <c r="AA595" s="14"/>
      <c r="AB595" s="14"/>
      <c r="AC595" s="14"/>
      <c r="AD595" s="13"/>
      <c r="AE595" s="13"/>
      <c r="AF595" s="13"/>
      <c r="AG595" s="14"/>
      <c r="AH595" s="13"/>
      <c r="AI595" s="13"/>
      <c r="AJ595" s="13"/>
      <c r="AK595" s="13"/>
      <c r="AL595" s="13"/>
      <c r="AM595" s="13"/>
      <c r="AN595" s="14"/>
      <c r="AO595" s="14"/>
      <c r="AP595" s="13"/>
      <c r="AQ595" s="13"/>
      <c r="AR595" s="13"/>
      <c r="AS595" s="13"/>
      <c r="AT595" s="13"/>
      <c r="AU595" s="13"/>
      <c r="AV595" s="13"/>
      <c r="AW595" s="13"/>
      <c r="AX595" s="13"/>
      <c r="AY595" s="14"/>
      <c r="AZ595" s="13"/>
      <c r="BA595" s="13"/>
      <c r="BB595" s="14"/>
      <c r="BC595" s="14"/>
      <c r="BD595" s="13"/>
      <c r="BE595" s="14"/>
      <c r="BF595" s="14"/>
      <c r="BG595" s="13"/>
      <c r="BH595" s="13"/>
      <c r="BI595" s="13"/>
      <c r="BJ595" s="13"/>
      <c r="BK595" s="13"/>
      <c r="BL595" s="13"/>
      <c r="BM595" s="13"/>
      <c r="BN595" s="13"/>
      <c r="BO595" s="13"/>
      <c r="BP595" s="13"/>
      <c r="BQ595" s="13"/>
      <c r="BR595" s="13"/>
      <c r="BS595" s="13"/>
      <c r="BT595" s="13"/>
      <c r="BU595" s="152"/>
      <c r="BV595" s="152"/>
      <c r="BW595" s="152"/>
      <c r="BX595" s="152"/>
      <c r="BY595" s="152"/>
      <c r="BZ595" s="152"/>
      <c r="CA595" s="152"/>
      <c r="CB595" s="217"/>
      <c r="CC595" s="217"/>
    </row>
    <row r="596" spans="1:81" ht="60" customHeight="1" x14ac:dyDescent="0.55000000000000004">
      <c r="A596" s="145"/>
      <c r="B596" s="146"/>
      <c r="C596" s="145"/>
      <c r="D596" s="145"/>
      <c r="E596" s="145"/>
      <c r="F596" s="145"/>
      <c r="G596" s="145"/>
      <c r="H596" s="145"/>
      <c r="I596" s="145"/>
      <c r="J596" s="145"/>
      <c r="K596" s="145"/>
      <c r="L596" s="145"/>
      <c r="M596" s="145"/>
      <c r="N596" s="145"/>
      <c r="O596" s="154"/>
      <c r="P596" s="148"/>
      <c r="Q596" s="148"/>
      <c r="R596" s="141"/>
      <c r="S596" s="144"/>
      <c r="T596" s="153"/>
      <c r="U596" s="6" t="s">
        <v>91</v>
      </c>
      <c r="V596" s="14"/>
      <c r="W596" s="14"/>
      <c r="X596" s="14"/>
      <c r="Y596" s="14"/>
      <c r="Z596" s="14"/>
      <c r="AA596" s="14"/>
      <c r="AB596" s="14"/>
      <c r="AC596" s="14"/>
      <c r="AD596" s="14"/>
      <c r="AE596" s="14"/>
      <c r="AF596" s="14"/>
      <c r="AG596" s="14"/>
      <c r="AH596" s="14"/>
      <c r="AI596" s="13"/>
      <c r="AJ596" s="14"/>
      <c r="AK596" s="14"/>
      <c r="AL596" s="14"/>
      <c r="AM596" s="13"/>
      <c r="AN596" s="13"/>
      <c r="AO596" s="14"/>
      <c r="AP596" s="14"/>
      <c r="AQ596" s="14"/>
      <c r="AR596" s="14"/>
      <c r="AS596" s="13"/>
      <c r="AT596" s="14"/>
      <c r="AU596" s="14"/>
      <c r="AV596" s="14"/>
      <c r="AW596" s="14"/>
      <c r="AX596" s="13"/>
      <c r="AY596" s="13"/>
      <c r="AZ596" s="14"/>
      <c r="BA596" s="13"/>
      <c r="BB596" s="13"/>
      <c r="BC596" s="13"/>
      <c r="BD596" s="13"/>
      <c r="BE596" s="13"/>
      <c r="BF596" s="13"/>
      <c r="BG596" s="14"/>
      <c r="BH596" s="13"/>
      <c r="BI596" s="13"/>
      <c r="BJ596" s="13"/>
      <c r="BK596" s="13"/>
      <c r="BL596" s="13"/>
      <c r="BM596" s="13"/>
      <c r="BN596" s="14"/>
      <c r="BO596" s="14"/>
      <c r="BP596" s="14"/>
      <c r="BQ596" s="14"/>
      <c r="BR596" s="13"/>
      <c r="BS596" s="13"/>
      <c r="BT596" s="13"/>
      <c r="BU596" s="153"/>
      <c r="BV596" s="153"/>
      <c r="BW596" s="153"/>
      <c r="BX596" s="153"/>
      <c r="BY596" s="153"/>
      <c r="BZ596" s="153"/>
      <c r="CA596" s="153"/>
      <c r="CB596" s="218"/>
      <c r="CC596" s="218"/>
    </row>
    <row r="597" spans="1:81" ht="60" customHeight="1" x14ac:dyDescent="0.55000000000000004">
      <c r="A597" s="220" t="s">
        <v>1118</v>
      </c>
      <c r="B597" s="146"/>
      <c r="C597" s="220" t="s">
        <v>2067</v>
      </c>
      <c r="D597" s="220" t="s">
        <v>1701</v>
      </c>
      <c r="E597" s="220" t="s">
        <v>1702</v>
      </c>
      <c r="F597" s="145" t="s">
        <v>1705</v>
      </c>
      <c r="G597" s="145" t="s">
        <v>1703</v>
      </c>
      <c r="H597" s="222" t="s">
        <v>1706</v>
      </c>
      <c r="I597" s="145" t="s">
        <v>1704</v>
      </c>
      <c r="J597" s="145" t="s">
        <v>1700</v>
      </c>
      <c r="K597" s="145" t="s">
        <v>1699</v>
      </c>
      <c r="L597" s="145" t="s">
        <v>1806</v>
      </c>
      <c r="M597" s="145" t="s">
        <v>1708</v>
      </c>
      <c r="N597" s="145" t="s">
        <v>1709</v>
      </c>
      <c r="O597" s="154" t="s">
        <v>1820</v>
      </c>
      <c r="P597" s="224" t="s">
        <v>6</v>
      </c>
      <c r="Q597" s="224" t="s">
        <v>7</v>
      </c>
      <c r="R597" s="139" t="s">
        <v>1707</v>
      </c>
      <c r="S597" s="142" t="s">
        <v>1710</v>
      </c>
      <c r="T597" s="151"/>
      <c r="U597" s="9" t="s">
        <v>86</v>
      </c>
      <c r="V597" s="13"/>
      <c r="W597" s="13"/>
      <c r="X597" s="13"/>
      <c r="Y597" s="13"/>
      <c r="Z597" s="13"/>
      <c r="AA597" s="13"/>
      <c r="AB597" s="13"/>
      <c r="AC597" s="13"/>
      <c r="AD597" s="13"/>
      <c r="AE597" s="13"/>
      <c r="AF597" s="13"/>
      <c r="AG597" s="13"/>
      <c r="AH597" s="13"/>
      <c r="AI597" s="13"/>
      <c r="AJ597" s="13"/>
      <c r="AK597" s="14"/>
      <c r="AL597" s="13"/>
      <c r="AM597" s="13"/>
      <c r="AN597" s="13"/>
      <c r="AO597" s="13"/>
      <c r="AP597" s="13"/>
      <c r="AQ597" s="14"/>
      <c r="AR597" s="14"/>
      <c r="AS597" s="13"/>
      <c r="AT597" s="13"/>
      <c r="AU597" s="13"/>
      <c r="AV597" s="13"/>
      <c r="AW597" s="13"/>
      <c r="AX597" s="13"/>
      <c r="AY597" s="13"/>
      <c r="AZ597" s="14"/>
      <c r="BA597" s="14"/>
      <c r="BB597" s="13"/>
      <c r="BC597" s="13"/>
      <c r="BD597" s="13"/>
      <c r="BE597" s="13"/>
      <c r="BF597" s="13"/>
      <c r="BG597" s="14"/>
      <c r="BH597" s="14"/>
      <c r="BI597" s="14"/>
      <c r="BJ597" s="14"/>
      <c r="BK597" s="14"/>
      <c r="BL597" s="14"/>
      <c r="BM597" s="14"/>
      <c r="BN597" s="13"/>
      <c r="BO597" s="13"/>
      <c r="BP597" s="13"/>
      <c r="BQ597" s="13"/>
      <c r="BR597" s="14"/>
      <c r="BS597" s="14"/>
      <c r="BT597" s="14"/>
      <c r="BU597" s="151"/>
      <c r="BV597" s="151"/>
      <c r="BW597" s="151"/>
      <c r="BX597" s="151"/>
      <c r="BY597" s="151"/>
      <c r="BZ597" s="151"/>
      <c r="CA597" s="151"/>
      <c r="CB597" s="228"/>
      <c r="CC597" s="228"/>
    </row>
    <row r="598" spans="1:81" ht="60" customHeight="1" x14ac:dyDescent="0.55000000000000004">
      <c r="A598" s="220"/>
      <c r="B598" s="146"/>
      <c r="C598" s="220"/>
      <c r="D598" s="220"/>
      <c r="E598" s="220"/>
      <c r="F598" s="145"/>
      <c r="G598" s="145"/>
      <c r="H598" s="222"/>
      <c r="I598" s="145"/>
      <c r="J598" s="145"/>
      <c r="K598" s="145"/>
      <c r="L598" s="223"/>
      <c r="M598" s="145"/>
      <c r="N598" s="145"/>
      <c r="O598" s="154"/>
      <c r="P598" s="224"/>
      <c r="Q598" s="224"/>
      <c r="R598" s="140"/>
      <c r="S598" s="143"/>
      <c r="T598" s="152"/>
      <c r="U598" s="6" t="s">
        <v>1131</v>
      </c>
      <c r="V598" s="13"/>
      <c r="W598" s="13"/>
      <c r="X598" s="13"/>
      <c r="Y598" s="13"/>
      <c r="Z598" s="13" t="s">
        <v>2803</v>
      </c>
      <c r="AA598" s="14"/>
      <c r="AB598" s="14"/>
      <c r="AC598" s="14"/>
      <c r="AD598" s="13"/>
      <c r="AE598" s="13"/>
      <c r="AF598" s="13"/>
      <c r="AG598" s="14"/>
      <c r="AH598" s="13"/>
      <c r="AI598" s="13"/>
      <c r="AJ598" s="13"/>
      <c r="AK598" s="13"/>
      <c r="AL598" s="13"/>
      <c r="AM598" s="13"/>
      <c r="AN598" s="14"/>
      <c r="AO598" s="14"/>
      <c r="AP598" s="13"/>
      <c r="AQ598" s="13"/>
      <c r="AR598" s="13"/>
      <c r="AS598" s="13"/>
      <c r="AT598" s="13"/>
      <c r="AU598" s="13"/>
      <c r="AV598" s="13"/>
      <c r="AW598" s="13"/>
      <c r="AX598" s="13"/>
      <c r="AY598" s="14"/>
      <c r="AZ598" s="13"/>
      <c r="BA598" s="13"/>
      <c r="BB598" s="14"/>
      <c r="BC598" s="14"/>
      <c r="BD598" s="13"/>
      <c r="BE598" s="14"/>
      <c r="BF598" s="14"/>
      <c r="BG598" s="13"/>
      <c r="BH598" s="13"/>
      <c r="BI598" s="13"/>
      <c r="BJ598" s="13"/>
      <c r="BK598" s="13"/>
      <c r="BL598" s="13"/>
      <c r="BM598" s="13"/>
      <c r="BN598" s="13"/>
      <c r="BO598" s="13"/>
      <c r="BP598" s="13"/>
      <c r="BQ598" s="13"/>
      <c r="BR598" s="13"/>
      <c r="BS598" s="13"/>
      <c r="BT598" s="13"/>
      <c r="BU598" s="152"/>
      <c r="BV598" s="152"/>
      <c r="BW598" s="152"/>
      <c r="BX598" s="152"/>
      <c r="BY598" s="152"/>
      <c r="BZ598" s="152"/>
      <c r="CA598" s="152"/>
      <c r="CB598" s="229"/>
      <c r="CC598" s="229"/>
    </row>
    <row r="599" spans="1:81" ht="60" customHeight="1" x14ac:dyDescent="0.55000000000000004">
      <c r="A599" s="220"/>
      <c r="B599" s="146"/>
      <c r="C599" s="220"/>
      <c r="D599" s="220"/>
      <c r="E599" s="220"/>
      <c r="F599" s="145"/>
      <c r="G599" s="145"/>
      <c r="H599" s="222"/>
      <c r="I599" s="145"/>
      <c r="J599" s="145"/>
      <c r="K599" s="145"/>
      <c r="L599" s="223"/>
      <c r="M599" s="145"/>
      <c r="N599" s="145"/>
      <c r="O599" s="154"/>
      <c r="P599" s="224"/>
      <c r="Q599" s="224"/>
      <c r="R599" s="141"/>
      <c r="S599" s="144"/>
      <c r="T599" s="153"/>
      <c r="U599" s="6" t="s">
        <v>91</v>
      </c>
      <c r="V599" s="14"/>
      <c r="W599" s="14"/>
      <c r="X599" s="14"/>
      <c r="Y599" s="14"/>
      <c r="Z599" s="14"/>
      <c r="AA599" s="14"/>
      <c r="AB599" s="14"/>
      <c r="AC599" s="14"/>
      <c r="AD599" s="14"/>
      <c r="AE599" s="14"/>
      <c r="AF599" s="14"/>
      <c r="AG599" s="14"/>
      <c r="AH599" s="14"/>
      <c r="AI599" s="13"/>
      <c r="AJ599" s="14"/>
      <c r="AK599" s="14"/>
      <c r="AL599" s="14"/>
      <c r="AM599" s="13"/>
      <c r="AN599" s="13"/>
      <c r="AO599" s="14"/>
      <c r="AP599" s="14"/>
      <c r="AQ599" s="14"/>
      <c r="AR599" s="14"/>
      <c r="AS599" s="13"/>
      <c r="AT599" s="14"/>
      <c r="AU599" s="14"/>
      <c r="AV599" s="14"/>
      <c r="AW599" s="14"/>
      <c r="AX599" s="13"/>
      <c r="AY599" s="13"/>
      <c r="AZ599" s="14"/>
      <c r="BA599" s="13"/>
      <c r="BB599" s="13"/>
      <c r="BC599" s="13"/>
      <c r="BD599" s="13"/>
      <c r="BE599" s="13"/>
      <c r="BF599" s="13"/>
      <c r="BG599" s="14"/>
      <c r="BH599" s="13"/>
      <c r="BI599" s="13"/>
      <c r="BJ599" s="13"/>
      <c r="BK599" s="13"/>
      <c r="BL599" s="13"/>
      <c r="BM599" s="13"/>
      <c r="BN599" s="14"/>
      <c r="BO599" s="14"/>
      <c r="BP599" s="14"/>
      <c r="BQ599" s="14"/>
      <c r="BR599" s="13"/>
      <c r="BS599" s="13"/>
      <c r="BT599" s="13"/>
      <c r="BU599" s="153"/>
      <c r="BV599" s="153"/>
      <c r="BW599" s="153"/>
      <c r="BX599" s="153"/>
      <c r="BY599" s="153"/>
      <c r="BZ599" s="153"/>
      <c r="CA599" s="153"/>
      <c r="CB599" s="230"/>
      <c r="CC599" s="230"/>
    </row>
    <row r="600" spans="1:81" ht="60" customHeight="1" x14ac:dyDescent="0.55000000000000004">
      <c r="A600" s="220" t="s">
        <v>1118</v>
      </c>
      <c r="B600" s="146"/>
      <c r="C600" s="220" t="s">
        <v>2068</v>
      </c>
      <c r="D600" s="220" t="s">
        <v>1712</v>
      </c>
      <c r="E600" s="220" t="s">
        <v>1702</v>
      </c>
      <c r="F600" s="145" t="s">
        <v>1713</v>
      </c>
      <c r="G600" s="145" t="s">
        <v>1703</v>
      </c>
      <c r="H600" s="221" t="s">
        <v>1706</v>
      </c>
      <c r="I600" s="145" t="s">
        <v>1704</v>
      </c>
      <c r="J600" s="145" t="s">
        <v>1711</v>
      </c>
      <c r="K600" s="145"/>
      <c r="L600" s="145" t="s">
        <v>1806</v>
      </c>
      <c r="M600" s="145" t="s">
        <v>1708</v>
      </c>
      <c r="N600" s="145" t="s">
        <v>1709</v>
      </c>
      <c r="O600" s="154" t="s">
        <v>1820</v>
      </c>
      <c r="P600" s="224" t="s">
        <v>6</v>
      </c>
      <c r="Q600" s="225" t="s">
        <v>7</v>
      </c>
      <c r="R600" s="139" t="s">
        <v>1714</v>
      </c>
      <c r="S600" s="142" t="s">
        <v>1715</v>
      </c>
      <c r="T600" s="151"/>
      <c r="U600" s="9" t="s">
        <v>86</v>
      </c>
      <c r="V600" s="13"/>
      <c r="W600" s="13"/>
      <c r="X600" s="13"/>
      <c r="Y600" s="13"/>
      <c r="Z600" s="13"/>
      <c r="AA600" s="13"/>
      <c r="AB600" s="13"/>
      <c r="AC600" s="13"/>
      <c r="AD600" s="13"/>
      <c r="AE600" s="13"/>
      <c r="AF600" s="13"/>
      <c r="AG600" s="13"/>
      <c r="AH600" s="13"/>
      <c r="AI600" s="13"/>
      <c r="AJ600" s="13"/>
      <c r="AK600" s="14"/>
      <c r="AL600" s="13"/>
      <c r="AM600" s="13"/>
      <c r="AN600" s="13"/>
      <c r="AO600" s="13"/>
      <c r="AP600" s="13"/>
      <c r="AQ600" s="14"/>
      <c r="AR600" s="14"/>
      <c r="AS600" s="13"/>
      <c r="AT600" s="13"/>
      <c r="AU600" s="13"/>
      <c r="AV600" s="13"/>
      <c r="AW600" s="13"/>
      <c r="AX600" s="13"/>
      <c r="AY600" s="13"/>
      <c r="AZ600" s="14"/>
      <c r="BA600" s="14"/>
      <c r="BB600" s="13"/>
      <c r="BC600" s="13"/>
      <c r="BD600" s="13"/>
      <c r="BE600" s="13"/>
      <c r="BF600" s="13"/>
      <c r="BG600" s="14"/>
      <c r="BH600" s="14"/>
      <c r="BI600" s="14"/>
      <c r="BJ600" s="14"/>
      <c r="BK600" s="14"/>
      <c r="BL600" s="14"/>
      <c r="BM600" s="14"/>
      <c r="BN600" s="13"/>
      <c r="BO600" s="13"/>
      <c r="BP600" s="13"/>
      <c r="BQ600" s="13"/>
      <c r="BR600" s="14"/>
      <c r="BS600" s="14"/>
      <c r="BT600" s="14"/>
      <c r="BU600" s="151"/>
      <c r="BV600" s="151"/>
      <c r="BW600" s="151"/>
      <c r="BX600" s="151"/>
      <c r="BY600" s="151"/>
      <c r="BZ600" s="151"/>
      <c r="CA600" s="151"/>
      <c r="CB600" s="228"/>
      <c r="CC600" s="228"/>
    </row>
    <row r="601" spans="1:81" ht="60" customHeight="1" x14ac:dyDescent="0.55000000000000004">
      <c r="A601" s="220"/>
      <c r="B601" s="146"/>
      <c r="C601" s="220"/>
      <c r="D601" s="220"/>
      <c r="E601" s="220"/>
      <c r="F601" s="145"/>
      <c r="G601" s="145"/>
      <c r="H601" s="145"/>
      <c r="I601" s="145"/>
      <c r="J601" s="145"/>
      <c r="K601" s="145"/>
      <c r="L601" s="223"/>
      <c r="M601" s="145"/>
      <c r="N601" s="145"/>
      <c r="O601" s="154"/>
      <c r="P601" s="224"/>
      <c r="Q601" s="226"/>
      <c r="R601" s="140"/>
      <c r="S601" s="143"/>
      <c r="T601" s="152"/>
      <c r="U601" s="6" t="s">
        <v>1131</v>
      </c>
      <c r="V601" s="13"/>
      <c r="W601" s="13"/>
      <c r="X601" s="13"/>
      <c r="Y601" s="13"/>
      <c r="Z601" s="13" t="s">
        <v>498</v>
      </c>
      <c r="AA601" s="14"/>
      <c r="AB601" s="14"/>
      <c r="AC601" s="14"/>
      <c r="AD601" s="13"/>
      <c r="AE601" s="13"/>
      <c r="AF601" s="13"/>
      <c r="AG601" s="14"/>
      <c r="AH601" s="13"/>
      <c r="AI601" s="13"/>
      <c r="AJ601" s="13"/>
      <c r="AK601" s="13"/>
      <c r="AL601" s="13"/>
      <c r="AM601" s="13"/>
      <c r="AN601" s="14"/>
      <c r="AO601" s="14"/>
      <c r="AP601" s="13"/>
      <c r="AQ601" s="13"/>
      <c r="AR601" s="13"/>
      <c r="AS601" s="13"/>
      <c r="AT601" s="13"/>
      <c r="AU601" s="13"/>
      <c r="AV601" s="13"/>
      <c r="AW601" s="13"/>
      <c r="AX601" s="13"/>
      <c r="AY601" s="14"/>
      <c r="AZ601" s="13"/>
      <c r="BA601" s="13"/>
      <c r="BB601" s="14"/>
      <c r="BC601" s="14"/>
      <c r="BD601" s="13"/>
      <c r="BE601" s="14"/>
      <c r="BF601" s="14"/>
      <c r="BG601" s="13"/>
      <c r="BH601" s="13"/>
      <c r="BI601" s="13"/>
      <c r="BJ601" s="13"/>
      <c r="BK601" s="13"/>
      <c r="BL601" s="13"/>
      <c r="BM601" s="13"/>
      <c r="BN601" s="13"/>
      <c r="BO601" s="13"/>
      <c r="BP601" s="13"/>
      <c r="BQ601" s="13"/>
      <c r="BR601" s="13"/>
      <c r="BS601" s="13"/>
      <c r="BT601" s="13"/>
      <c r="BU601" s="152"/>
      <c r="BV601" s="152"/>
      <c r="BW601" s="152"/>
      <c r="BX601" s="152"/>
      <c r="BY601" s="152"/>
      <c r="BZ601" s="152"/>
      <c r="CA601" s="152"/>
      <c r="CB601" s="229"/>
      <c r="CC601" s="229"/>
    </row>
    <row r="602" spans="1:81" ht="60" customHeight="1" x14ac:dyDescent="0.55000000000000004">
      <c r="A602" s="220"/>
      <c r="B602" s="146"/>
      <c r="C602" s="220"/>
      <c r="D602" s="220"/>
      <c r="E602" s="220"/>
      <c r="F602" s="145"/>
      <c r="G602" s="145"/>
      <c r="H602" s="145"/>
      <c r="I602" s="145"/>
      <c r="J602" s="145"/>
      <c r="K602" s="145"/>
      <c r="L602" s="223"/>
      <c r="M602" s="145"/>
      <c r="N602" s="145"/>
      <c r="O602" s="154"/>
      <c r="P602" s="224"/>
      <c r="Q602" s="227"/>
      <c r="R602" s="141"/>
      <c r="S602" s="144"/>
      <c r="T602" s="153"/>
      <c r="U602" s="6" t="s">
        <v>91</v>
      </c>
      <c r="V602" s="14"/>
      <c r="W602" s="14"/>
      <c r="X602" s="14"/>
      <c r="Y602" s="14"/>
      <c r="Z602" s="14"/>
      <c r="AA602" s="14"/>
      <c r="AB602" s="14"/>
      <c r="AC602" s="14"/>
      <c r="AD602" s="14"/>
      <c r="AE602" s="14"/>
      <c r="AF602" s="14"/>
      <c r="AG602" s="14"/>
      <c r="AH602" s="14"/>
      <c r="AI602" s="13"/>
      <c r="AJ602" s="14"/>
      <c r="AK602" s="14"/>
      <c r="AL602" s="14"/>
      <c r="AM602" s="13"/>
      <c r="AN602" s="13"/>
      <c r="AO602" s="14"/>
      <c r="AP602" s="14"/>
      <c r="AQ602" s="14"/>
      <c r="AR602" s="14"/>
      <c r="AS602" s="13"/>
      <c r="AT602" s="14"/>
      <c r="AU602" s="14"/>
      <c r="AV602" s="14"/>
      <c r="AW602" s="14"/>
      <c r="AX602" s="13"/>
      <c r="AY602" s="13"/>
      <c r="AZ602" s="14"/>
      <c r="BA602" s="13"/>
      <c r="BB602" s="13"/>
      <c r="BC602" s="13"/>
      <c r="BD602" s="13"/>
      <c r="BE602" s="13"/>
      <c r="BF602" s="13"/>
      <c r="BG602" s="14"/>
      <c r="BH602" s="13"/>
      <c r="BI602" s="13"/>
      <c r="BJ602" s="13"/>
      <c r="BK602" s="13"/>
      <c r="BL602" s="13"/>
      <c r="BM602" s="13"/>
      <c r="BN602" s="14"/>
      <c r="BO602" s="14"/>
      <c r="BP602" s="14"/>
      <c r="BQ602" s="14"/>
      <c r="BR602" s="13"/>
      <c r="BS602" s="13"/>
      <c r="BT602" s="13"/>
      <c r="BU602" s="153"/>
      <c r="BV602" s="153"/>
      <c r="BW602" s="153"/>
      <c r="BX602" s="153"/>
      <c r="BY602" s="153"/>
      <c r="BZ602" s="153"/>
      <c r="CA602" s="153"/>
      <c r="CB602" s="230"/>
      <c r="CC602" s="230"/>
    </row>
    <row r="603" spans="1:81" ht="60" customHeight="1" x14ac:dyDescent="0.55000000000000004">
      <c r="A603" s="145" t="s">
        <v>1118</v>
      </c>
      <c r="B603" s="146"/>
      <c r="C603" s="145" t="s">
        <v>2069</v>
      </c>
      <c r="D603" s="145" t="s">
        <v>1717</v>
      </c>
      <c r="E603" s="145" t="s">
        <v>1718</v>
      </c>
      <c r="F603" s="145" t="s">
        <v>1720</v>
      </c>
      <c r="G603" s="145" t="s">
        <v>1719</v>
      </c>
      <c r="H603" s="149" t="s">
        <v>1721</v>
      </c>
      <c r="I603" s="145" t="s">
        <v>1722</v>
      </c>
      <c r="J603" s="145"/>
      <c r="K603" s="145" t="s">
        <v>1716</v>
      </c>
      <c r="L603" s="145" t="s">
        <v>804</v>
      </c>
      <c r="M603" s="145" t="s">
        <v>1724</v>
      </c>
      <c r="N603" s="145" t="s">
        <v>1725</v>
      </c>
      <c r="O603" s="154" t="s">
        <v>1821</v>
      </c>
      <c r="P603" s="148" t="s">
        <v>6</v>
      </c>
      <c r="Q603" s="157" t="s">
        <v>7</v>
      </c>
      <c r="R603" s="139" t="s">
        <v>1723</v>
      </c>
      <c r="S603" s="142" t="s">
        <v>1726</v>
      </c>
      <c r="T603" s="151"/>
      <c r="U603" s="9" t="s">
        <v>86</v>
      </c>
      <c r="V603" s="13"/>
      <c r="W603" s="13"/>
      <c r="X603" s="13"/>
      <c r="Y603" s="13"/>
      <c r="Z603" s="13"/>
      <c r="AA603" s="13"/>
      <c r="AB603" s="13"/>
      <c r="AC603" s="13"/>
      <c r="AD603" s="13"/>
      <c r="AE603" s="13"/>
      <c r="AF603" s="13"/>
      <c r="AG603" s="13"/>
      <c r="AH603" s="13"/>
      <c r="AI603" s="13"/>
      <c r="AJ603" s="13"/>
      <c r="AK603" s="14"/>
      <c r="AL603" s="13"/>
      <c r="AM603" s="13"/>
      <c r="AN603" s="13"/>
      <c r="AO603" s="13"/>
      <c r="AP603" s="13"/>
      <c r="AQ603" s="14"/>
      <c r="AR603" s="14"/>
      <c r="AS603" s="13"/>
      <c r="AT603" s="13"/>
      <c r="AU603" s="13"/>
      <c r="AV603" s="13"/>
      <c r="AW603" s="13"/>
      <c r="AX603" s="13"/>
      <c r="AY603" s="13"/>
      <c r="AZ603" s="14"/>
      <c r="BA603" s="14"/>
      <c r="BB603" s="13"/>
      <c r="BC603" s="13"/>
      <c r="BD603" s="13"/>
      <c r="BE603" s="13"/>
      <c r="BF603" s="13"/>
      <c r="BG603" s="14"/>
      <c r="BH603" s="14"/>
      <c r="BI603" s="14"/>
      <c r="BJ603" s="14"/>
      <c r="BK603" s="14"/>
      <c r="BL603" s="14"/>
      <c r="BM603" s="14"/>
      <c r="BN603" s="13"/>
      <c r="BO603" s="13"/>
      <c r="BP603" s="13"/>
      <c r="BQ603" s="13"/>
      <c r="BR603" s="14"/>
      <c r="BS603" s="14"/>
      <c r="BT603" s="14"/>
      <c r="BU603" s="151"/>
      <c r="BV603" s="151" t="s">
        <v>916</v>
      </c>
      <c r="BW603" s="151"/>
      <c r="BX603" s="151"/>
      <c r="BY603" s="151"/>
      <c r="BZ603" s="151"/>
      <c r="CA603" s="151"/>
      <c r="CB603" s="216"/>
      <c r="CC603" s="216"/>
    </row>
    <row r="604" spans="1:81" ht="60" customHeight="1" x14ac:dyDescent="0.55000000000000004">
      <c r="A604" s="145"/>
      <c r="B604" s="146"/>
      <c r="C604" s="145"/>
      <c r="D604" s="145"/>
      <c r="E604" s="145"/>
      <c r="F604" s="145"/>
      <c r="G604" s="145"/>
      <c r="H604" s="149"/>
      <c r="I604" s="145"/>
      <c r="J604" s="145"/>
      <c r="K604" s="145"/>
      <c r="L604" s="145"/>
      <c r="M604" s="145"/>
      <c r="N604" s="145"/>
      <c r="O604" s="154"/>
      <c r="P604" s="148"/>
      <c r="Q604" s="158"/>
      <c r="R604" s="140"/>
      <c r="S604" s="143"/>
      <c r="T604" s="152"/>
      <c r="U604" s="6" t="s">
        <v>1131</v>
      </c>
      <c r="V604" s="13"/>
      <c r="W604" s="13"/>
      <c r="X604" s="13"/>
      <c r="Y604" s="13"/>
      <c r="Z604" s="13"/>
      <c r="AA604" s="14"/>
      <c r="AB604" s="14"/>
      <c r="AC604" s="14"/>
      <c r="AD604" s="13"/>
      <c r="AE604" s="13"/>
      <c r="AF604" s="13"/>
      <c r="AG604" s="14"/>
      <c r="AH604" s="13"/>
      <c r="AI604" s="13"/>
      <c r="AJ604" s="13" t="s">
        <v>1804</v>
      </c>
      <c r="AK604" s="13" t="s">
        <v>1804</v>
      </c>
      <c r="AL604" s="13" t="s">
        <v>1804</v>
      </c>
      <c r="AM604" s="13"/>
      <c r="AN604" s="14"/>
      <c r="AO604" s="14"/>
      <c r="AP604" s="13"/>
      <c r="AQ604" s="13"/>
      <c r="AR604" s="13"/>
      <c r="AS604" s="13"/>
      <c r="AT604" s="13"/>
      <c r="AU604" s="13"/>
      <c r="AV604" s="13"/>
      <c r="AW604" s="13"/>
      <c r="AX604" s="13"/>
      <c r="AY604" s="14"/>
      <c r="AZ604" s="13"/>
      <c r="BA604" s="13"/>
      <c r="BB604" s="14"/>
      <c r="BC604" s="14"/>
      <c r="BD604" s="13"/>
      <c r="BE604" s="14"/>
      <c r="BF604" s="14"/>
      <c r="BG604" s="13"/>
      <c r="BH604" s="13"/>
      <c r="BI604" s="13"/>
      <c r="BJ604" s="13"/>
      <c r="BK604" s="13"/>
      <c r="BL604" s="13"/>
      <c r="BM604" s="13"/>
      <c r="BN604" s="13"/>
      <c r="BO604" s="13"/>
      <c r="BP604" s="13"/>
      <c r="BQ604" s="13"/>
      <c r="BR604" s="13"/>
      <c r="BS604" s="13"/>
      <c r="BT604" s="13"/>
      <c r="BU604" s="152"/>
      <c r="BV604" s="152"/>
      <c r="BW604" s="152"/>
      <c r="BX604" s="152"/>
      <c r="BY604" s="152"/>
      <c r="BZ604" s="152"/>
      <c r="CA604" s="152"/>
      <c r="CB604" s="217"/>
      <c r="CC604" s="217"/>
    </row>
    <row r="605" spans="1:81" ht="60" customHeight="1" x14ac:dyDescent="0.55000000000000004">
      <c r="A605" s="145"/>
      <c r="B605" s="146"/>
      <c r="C605" s="145"/>
      <c r="D605" s="145"/>
      <c r="E605" s="145"/>
      <c r="F605" s="145"/>
      <c r="G605" s="145"/>
      <c r="H605" s="149"/>
      <c r="I605" s="145"/>
      <c r="J605" s="145"/>
      <c r="K605" s="145"/>
      <c r="L605" s="145"/>
      <c r="M605" s="145"/>
      <c r="N605" s="145"/>
      <c r="O605" s="154"/>
      <c r="P605" s="148"/>
      <c r="Q605" s="159"/>
      <c r="R605" s="141"/>
      <c r="S605" s="144"/>
      <c r="T605" s="153"/>
      <c r="U605" s="6" t="s">
        <v>91</v>
      </c>
      <c r="V605" s="14"/>
      <c r="W605" s="14"/>
      <c r="X605" s="14"/>
      <c r="Y605" s="14"/>
      <c r="Z605" s="14"/>
      <c r="AA605" s="14"/>
      <c r="AB605" s="14"/>
      <c r="AC605" s="14"/>
      <c r="AD605" s="14"/>
      <c r="AE605" s="14"/>
      <c r="AF605" s="14"/>
      <c r="AG605" s="14"/>
      <c r="AH605" s="14"/>
      <c r="AI605" s="13"/>
      <c r="AJ605" s="14"/>
      <c r="AK605" s="14"/>
      <c r="AL605" s="14"/>
      <c r="AM605" s="13"/>
      <c r="AN605" s="13"/>
      <c r="AO605" s="14"/>
      <c r="AP605" s="14"/>
      <c r="AQ605" s="14"/>
      <c r="AR605" s="14"/>
      <c r="AS605" s="13"/>
      <c r="AT605" s="14"/>
      <c r="AU605" s="14"/>
      <c r="AV605" s="14"/>
      <c r="AW605" s="14"/>
      <c r="AX605" s="13"/>
      <c r="AY605" s="13"/>
      <c r="AZ605" s="14"/>
      <c r="BA605" s="13"/>
      <c r="BB605" s="13"/>
      <c r="BC605" s="13"/>
      <c r="BD605" s="13"/>
      <c r="BE605" s="13"/>
      <c r="BF605" s="13"/>
      <c r="BG605" s="14"/>
      <c r="BH605" s="13"/>
      <c r="BI605" s="13"/>
      <c r="BJ605" s="13"/>
      <c r="BK605" s="13"/>
      <c r="BL605" s="13"/>
      <c r="BM605" s="13"/>
      <c r="BN605" s="14"/>
      <c r="BO605" s="14"/>
      <c r="BP605" s="14"/>
      <c r="BQ605" s="14"/>
      <c r="BR605" s="13"/>
      <c r="BS605" s="13"/>
      <c r="BT605" s="13"/>
      <c r="BU605" s="153"/>
      <c r="BV605" s="153"/>
      <c r="BW605" s="153"/>
      <c r="BX605" s="153"/>
      <c r="BY605" s="153"/>
      <c r="BZ605" s="153"/>
      <c r="CA605" s="153"/>
      <c r="CB605" s="218"/>
      <c r="CC605" s="218"/>
    </row>
    <row r="606" spans="1:81" ht="60" customHeight="1" x14ac:dyDescent="0.55000000000000004">
      <c r="A606" s="145" t="s">
        <v>1118</v>
      </c>
      <c r="B606" s="146"/>
      <c r="C606" s="145" t="s">
        <v>2070</v>
      </c>
      <c r="D606" s="145" t="s">
        <v>1727</v>
      </c>
      <c r="E606" s="145" t="s">
        <v>1728</v>
      </c>
      <c r="F606" s="145" t="s">
        <v>1731</v>
      </c>
      <c r="G606" s="145" t="s">
        <v>1729</v>
      </c>
      <c r="H606" s="145" t="s">
        <v>1732</v>
      </c>
      <c r="I606" s="145" t="s">
        <v>1730</v>
      </c>
      <c r="J606" s="145"/>
      <c r="K606" s="145"/>
      <c r="L606" s="145" t="s">
        <v>804</v>
      </c>
      <c r="M606" s="145" t="s">
        <v>1734</v>
      </c>
      <c r="N606" s="145" t="s">
        <v>1725</v>
      </c>
      <c r="O606" s="154" t="s">
        <v>1811</v>
      </c>
      <c r="P606" s="148" t="s">
        <v>6</v>
      </c>
      <c r="Q606" s="157" t="s">
        <v>7</v>
      </c>
      <c r="R606" s="139" t="s">
        <v>1733</v>
      </c>
      <c r="S606" s="142" t="s">
        <v>1735</v>
      </c>
      <c r="T606" s="151"/>
      <c r="U606" s="9" t="s">
        <v>86</v>
      </c>
      <c r="V606" s="13"/>
      <c r="W606" s="13"/>
      <c r="X606" s="13"/>
      <c r="Y606" s="13"/>
      <c r="Z606" s="13"/>
      <c r="AA606" s="13"/>
      <c r="AB606" s="13"/>
      <c r="AC606" s="13"/>
      <c r="AD606" s="13"/>
      <c r="AE606" s="13"/>
      <c r="AF606" s="13"/>
      <c r="AG606" s="13"/>
      <c r="AH606" s="13"/>
      <c r="AI606" s="13"/>
      <c r="AJ606" s="13"/>
      <c r="AK606" s="14"/>
      <c r="AL606" s="13"/>
      <c r="AM606" s="13"/>
      <c r="AN606" s="13"/>
      <c r="AO606" s="13"/>
      <c r="AP606" s="13"/>
      <c r="AQ606" s="14"/>
      <c r="AR606" s="14"/>
      <c r="AS606" s="13"/>
      <c r="AT606" s="13"/>
      <c r="AU606" s="13"/>
      <c r="AV606" s="13"/>
      <c r="AW606" s="13"/>
      <c r="AX606" s="13"/>
      <c r="AY606" s="13"/>
      <c r="AZ606" s="14"/>
      <c r="BA606" s="14"/>
      <c r="BB606" s="13"/>
      <c r="BC606" s="13"/>
      <c r="BD606" s="13"/>
      <c r="BE606" s="13"/>
      <c r="BF606" s="13"/>
      <c r="BG606" s="14"/>
      <c r="BH606" s="14"/>
      <c r="BI606" s="14"/>
      <c r="BJ606" s="14"/>
      <c r="BK606" s="14"/>
      <c r="BL606" s="14"/>
      <c r="BM606" s="14"/>
      <c r="BN606" s="13"/>
      <c r="BO606" s="13"/>
      <c r="BP606" s="13"/>
      <c r="BQ606" s="13"/>
      <c r="BR606" s="14"/>
      <c r="BS606" s="14"/>
      <c r="BT606" s="14"/>
      <c r="BU606" s="151"/>
      <c r="BV606" s="151"/>
      <c r="BW606" s="151"/>
      <c r="BX606" s="151"/>
      <c r="BY606" s="151"/>
      <c r="BZ606" s="151"/>
      <c r="CA606" s="151"/>
      <c r="CB606" s="216"/>
      <c r="CC606" s="216"/>
    </row>
    <row r="607" spans="1:81" ht="60" customHeight="1" x14ac:dyDescent="0.55000000000000004">
      <c r="A607" s="145"/>
      <c r="B607" s="146"/>
      <c r="C607" s="145"/>
      <c r="D607" s="145"/>
      <c r="E607" s="145"/>
      <c r="F607" s="145"/>
      <c r="G607" s="145"/>
      <c r="H607" s="145"/>
      <c r="I607" s="145"/>
      <c r="J607" s="145"/>
      <c r="K607" s="145"/>
      <c r="L607" s="145"/>
      <c r="M607" s="145"/>
      <c r="N607" s="145"/>
      <c r="O607" s="154"/>
      <c r="P607" s="148"/>
      <c r="Q607" s="158"/>
      <c r="R607" s="140"/>
      <c r="S607" s="143"/>
      <c r="T607" s="152"/>
      <c r="U607" s="6" t="s">
        <v>1131</v>
      </c>
      <c r="V607" s="13"/>
      <c r="W607" s="13"/>
      <c r="X607" s="13"/>
      <c r="Y607" s="13"/>
      <c r="Z607" s="13"/>
      <c r="AA607" s="14"/>
      <c r="AB607" s="14"/>
      <c r="AC607" s="14"/>
      <c r="AD607" s="13"/>
      <c r="AE607" s="13"/>
      <c r="AF607" s="13"/>
      <c r="AG607" s="14"/>
      <c r="AH607" s="13"/>
      <c r="AI607" s="13"/>
      <c r="AJ607" s="13" t="s">
        <v>1804</v>
      </c>
      <c r="AK607" s="13"/>
      <c r="AL607" s="13"/>
      <c r="AM607" s="13"/>
      <c r="AN607" s="14"/>
      <c r="AO607" s="14"/>
      <c r="AP607" s="13"/>
      <c r="AQ607" s="13"/>
      <c r="AR607" s="13"/>
      <c r="AS607" s="13"/>
      <c r="AT607" s="13"/>
      <c r="AU607" s="13"/>
      <c r="AV607" s="13"/>
      <c r="AW607" s="13"/>
      <c r="AX607" s="13"/>
      <c r="AY607" s="14"/>
      <c r="AZ607" s="13"/>
      <c r="BA607" s="13"/>
      <c r="BB607" s="14"/>
      <c r="BC607" s="14"/>
      <c r="BD607" s="13"/>
      <c r="BE607" s="14"/>
      <c r="BF607" s="14"/>
      <c r="BG607" s="13"/>
      <c r="BH607" s="13"/>
      <c r="BI607" s="13"/>
      <c r="BJ607" s="13"/>
      <c r="BK607" s="13"/>
      <c r="BL607" s="13"/>
      <c r="BM607" s="13"/>
      <c r="BN607" s="13"/>
      <c r="BO607" s="13"/>
      <c r="BP607" s="13"/>
      <c r="BQ607" s="13"/>
      <c r="BR607" s="13"/>
      <c r="BS607" s="13"/>
      <c r="BT607" s="13"/>
      <c r="BU607" s="152"/>
      <c r="BV607" s="152"/>
      <c r="BW607" s="152"/>
      <c r="BX607" s="152"/>
      <c r="BY607" s="152"/>
      <c r="BZ607" s="152"/>
      <c r="CA607" s="152"/>
      <c r="CB607" s="217"/>
      <c r="CC607" s="217"/>
    </row>
    <row r="608" spans="1:81" ht="60" customHeight="1" x14ac:dyDescent="0.55000000000000004">
      <c r="A608" s="145"/>
      <c r="B608" s="146"/>
      <c r="C608" s="145"/>
      <c r="D608" s="145"/>
      <c r="E608" s="145"/>
      <c r="F608" s="145"/>
      <c r="G608" s="145"/>
      <c r="H608" s="145"/>
      <c r="I608" s="145"/>
      <c r="J608" s="145"/>
      <c r="K608" s="145"/>
      <c r="L608" s="145"/>
      <c r="M608" s="145"/>
      <c r="N608" s="145"/>
      <c r="O608" s="154"/>
      <c r="P608" s="148"/>
      <c r="Q608" s="159"/>
      <c r="R608" s="141"/>
      <c r="S608" s="144"/>
      <c r="T608" s="153"/>
      <c r="U608" s="6" t="s">
        <v>91</v>
      </c>
      <c r="V608" s="14"/>
      <c r="W608" s="14"/>
      <c r="X608" s="14"/>
      <c r="Y608" s="14"/>
      <c r="Z608" s="14"/>
      <c r="AA608" s="14"/>
      <c r="AB608" s="14"/>
      <c r="AC608" s="14"/>
      <c r="AD608" s="14"/>
      <c r="AE608" s="14"/>
      <c r="AF608" s="14"/>
      <c r="AG608" s="14"/>
      <c r="AH608" s="14"/>
      <c r="AI608" s="13"/>
      <c r="AJ608" s="14"/>
      <c r="AK608" s="14"/>
      <c r="AL608" s="14"/>
      <c r="AM608" s="13"/>
      <c r="AN608" s="13"/>
      <c r="AO608" s="14"/>
      <c r="AP608" s="14"/>
      <c r="AQ608" s="14"/>
      <c r="AR608" s="14"/>
      <c r="AS608" s="13"/>
      <c r="AT608" s="14"/>
      <c r="AU608" s="14"/>
      <c r="AV608" s="14"/>
      <c r="AW608" s="14"/>
      <c r="AX608" s="13"/>
      <c r="AY608" s="13"/>
      <c r="AZ608" s="14"/>
      <c r="BA608" s="13"/>
      <c r="BB608" s="13"/>
      <c r="BC608" s="13"/>
      <c r="BD608" s="13"/>
      <c r="BE608" s="13"/>
      <c r="BF608" s="13"/>
      <c r="BG608" s="14"/>
      <c r="BH608" s="13"/>
      <c r="BI608" s="13"/>
      <c r="BJ608" s="13"/>
      <c r="BK608" s="13"/>
      <c r="BL608" s="13"/>
      <c r="BM608" s="13"/>
      <c r="BN608" s="14"/>
      <c r="BO608" s="14"/>
      <c r="BP608" s="14"/>
      <c r="BQ608" s="14"/>
      <c r="BR608" s="13"/>
      <c r="BS608" s="13"/>
      <c r="BT608" s="13"/>
      <c r="BU608" s="153"/>
      <c r="BV608" s="153"/>
      <c r="BW608" s="153"/>
      <c r="BX608" s="153"/>
      <c r="BY608" s="153"/>
      <c r="BZ608" s="153"/>
      <c r="CA608" s="153"/>
      <c r="CB608" s="218"/>
      <c r="CC608" s="218"/>
    </row>
    <row r="609" spans="1:81" ht="60" customHeight="1" x14ac:dyDescent="0.55000000000000004">
      <c r="A609" s="145" t="s">
        <v>1118</v>
      </c>
      <c r="B609" s="146"/>
      <c r="C609" s="145" t="s">
        <v>2071</v>
      </c>
      <c r="D609" s="145" t="s">
        <v>1736</v>
      </c>
      <c r="E609" s="145" t="s">
        <v>1672</v>
      </c>
      <c r="F609" s="145" t="s">
        <v>1674</v>
      </c>
      <c r="G609" s="145" t="s">
        <v>1673</v>
      </c>
      <c r="H609" s="149" t="s">
        <v>1675</v>
      </c>
      <c r="I609" s="145" t="s">
        <v>1737</v>
      </c>
      <c r="J609" s="145"/>
      <c r="K609" s="145"/>
      <c r="L609" s="145" t="s">
        <v>804</v>
      </c>
      <c r="M609" s="145" t="s">
        <v>1739</v>
      </c>
      <c r="N609" s="145" t="s">
        <v>1740</v>
      </c>
      <c r="O609" s="154" t="s">
        <v>2522</v>
      </c>
      <c r="P609" s="148" t="s">
        <v>6</v>
      </c>
      <c r="Q609" s="157" t="s">
        <v>7</v>
      </c>
      <c r="R609" s="139" t="s">
        <v>1738</v>
      </c>
      <c r="S609" s="142" t="s">
        <v>2523</v>
      </c>
      <c r="T609" s="151"/>
      <c r="U609" s="9" t="s">
        <v>86</v>
      </c>
      <c r="V609" s="13"/>
      <c r="W609" s="13"/>
      <c r="X609" s="13"/>
      <c r="Y609" s="13"/>
      <c r="Z609" s="13"/>
      <c r="AA609" s="13"/>
      <c r="AB609" s="13"/>
      <c r="AC609" s="13"/>
      <c r="AD609" s="13"/>
      <c r="AE609" s="13"/>
      <c r="AF609" s="13"/>
      <c r="AG609" s="13"/>
      <c r="AH609" s="13"/>
      <c r="AI609" s="13"/>
      <c r="AJ609" s="13"/>
      <c r="AK609" s="14"/>
      <c r="AL609" s="13"/>
      <c r="AM609" s="13"/>
      <c r="AN609" s="13"/>
      <c r="AO609" s="13"/>
      <c r="AP609" s="13"/>
      <c r="AQ609" s="14"/>
      <c r="AR609" s="14"/>
      <c r="AS609" s="13"/>
      <c r="AT609" s="13"/>
      <c r="AU609" s="13"/>
      <c r="AV609" s="13"/>
      <c r="AW609" s="13"/>
      <c r="AX609" s="13"/>
      <c r="AY609" s="13"/>
      <c r="AZ609" s="14"/>
      <c r="BA609" s="14"/>
      <c r="BB609" s="13"/>
      <c r="BC609" s="13"/>
      <c r="BD609" s="13"/>
      <c r="BE609" s="13"/>
      <c r="BF609" s="13"/>
      <c r="BG609" s="14"/>
      <c r="BH609" s="14"/>
      <c r="BI609" s="14"/>
      <c r="BJ609" s="14"/>
      <c r="BK609" s="14"/>
      <c r="BL609" s="14"/>
      <c r="BM609" s="14"/>
      <c r="BN609" s="13"/>
      <c r="BO609" s="13"/>
      <c r="BP609" s="13"/>
      <c r="BQ609" s="13"/>
      <c r="BR609" s="14"/>
      <c r="BS609" s="14"/>
      <c r="BT609" s="14"/>
      <c r="BU609" s="151"/>
      <c r="BV609" s="151"/>
      <c r="BW609" s="151"/>
      <c r="BX609" s="151"/>
      <c r="BY609" s="151"/>
      <c r="BZ609" s="151"/>
      <c r="CA609" s="151"/>
      <c r="CB609" s="216"/>
      <c r="CC609" s="216"/>
    </row>
    <row r="610" spans="1:81" ht="60" customHeight="1" x14ac:dyDescent="0.55000000000000004">
      <c r="A610" s="145"/>
      <c r="B610" s="146"/>
      <c r="C610" s="145"/>
      <c r="D610" s="145"/>
      <c r="E610" s="145"/>
      <c r="F610" s="145"/>
      <c r="G610" s="145"/>
      <c r="H610" s="149"/>
      <c r="I610" s="145"/>
      <c r="J610" s="145"/>
      <c r="K610" s="145"/>
      <c r="L610" s="145"/>
      <c r="M610" s="145"/>
      <c r="N610" s="145"/>
      <c r="O610" s="154"/>
      <c r="P610" s="148"/>
      <c r="Q610" s="158"/>
      <c r="R610" s="140"/>
      <c r="S610" s="143"/>
      <c r="T610" s="152"/>
      <c r="U610" s="6" t="s">
        <v>1131</v>
      </c>
      <c r="V610" s="13"/>
      <c r="W610" s="13"/>
      <c r="X610" s="13"/>
      <c r="Y610" s="13"/>
      <c r="Z610" s="13"/>
      <c r="AA610" s="14"/>
      <c r="AB610" s="14"/>
      <c r="AC610" s="14"/>
      <c r="AD610" s="13"/>
      <c r="AE610" s="13"/>
      <c r="AF610" s="13"/>
      <c r="AG610" s="14"/>
      <c r="AH610" s="13"/>
      <c r="AI610" s="13"/>
      <c r="AJ610" s="13" t="s">
        <v>2116</v>
      </c>
      <c r="AK610" s="13" t="s">
        <v>2116</v>
      </c>
      <c r="AL610" s="13" t="s">
        <v>2116</v>
      </c>
      <c r="AM610" s="13"/>
      <c r="AN610" s="14"/>
      <c r="AO610" s="14"/>
      <c r="AP610" s="13"/>
      <c r="AQ610" s="13"/>
      <c r="AR610" s="13"/>
      <c r="AS610" s="13"/>
      <c r="AT610" s="13"/>
      <c r="AU610" s="13"/>
      <c r="AV610" s="13"/>
      <c r="AW610" s="13"/>
      <c r="AX610" s="13"/>
      <c r="AY610" s="14"/>
      <c r="AZ610" s="13"/>
      <c r="BA610" s="13"/>
      <c r="BB610" s="14"/>
      <c r="BC610" s="14"/>
      <c r="BD610" s="13"/>
      <c r="BE610" s="14"/>
      <c r="BF610" s="14"/>
      <c r="BG610" s="13"/>
      <c r="BH610" s="13"/>
      <c r="BI610" s="13"/>
      <c r="BJ610" s="13"/>
      <c r="BK610" s="13"/>
      <c r="BL610" s="13"/>
      <c r="BM610" s="13"/>
      <c r="BN610" s="13"/>
      <c r="BO610" s="13"/>
      <c r="BP610" s="13"/>
      <c r="BQ610" s="13"/>
      <c r="BR610" s="13"/>
      <c r="BS610" s="13"/>
      <c r="BT610" s="13"/>
      <c r="BU610" s="152"/>
      <c r="BV610" s="152"/>
      <c r="BW610" s="152"/>
      <c r="BX610" s="152"/>
      <c r="BY610" s="152"/>
      <c r="BZ610" s="152"/>
      <c r="CA610" s="152"/>
      <c r="CB610" s="217"/>
      <c r="CC610" s="217"/>
    </row>
    <row r="611" spans="1:81" ht="60" customHeight="1" x14ac:dyDescent="0.55000000000000004">
      <c r="A611" s="145"/>
      <c r="B611" s="146"/>
      <c r="C611" s="145"/>
      <c r="D611" s="145"/>
      <c r="E611" s="145"/>
      <c r="F611" s="145"/>
      <c r="G611" s="145"/>
      <c r="H611" s="149"/>
      <c r="I611" s="145"/>
      <c r="J611" s="145"/>
      <c r="K611" s="145"/>
      <c r="L611" s="145"/>
      <c r="M611" s="145"/>
      <c r="N611" s="145"/>
      <c r="O611" s="154"/>
      <c r="P611" s="148"/>
      <c r="Q611" s="159"/>
      <c r="R611" s="141"/>
      <c r="S611" s="144"/>
      <c r="T611" s="153"/>
      <c r="U611" s="6" t="s">
        <v>91</v>
      </c>
      <c r="V611" s="14"/>
      <c r="W611" s="14"/>
      <c r="X611" s="14"/>
      <c r="Y611" s="14"/>
      <c r="Z611" s="14"/>
      <c r="AA611" s="14"/>
      <c r="AB611" s="14"/>
      <c r="AC611" s="14"/>
      <c r="AD611" s="14"/>
      <c r="AE611" s="14"/>
      <c r="AF611" s="14"/>
      <c r="AG611" s="14"/>
      <c r="AH611" s="14"/>
      <c r="AI611" s="13"/>
      <c r="AJ611" s="14"/>
      <c r="AK611" s="14"/>
      <c r="AL611" s="14"/>
      <c r="AM611" s="13"/>
      <c r="AN611" s="13"/>
      <c r="AO611" s="14"/>
      <c r="AP611" s="14"/>
      <c r="AQ611" s="14"/>
      <c r="AR611" s="14"/>
      <c r="AS611" s="13"/>
      <c r="AT611" s="14"/>
      <c r="AU611" s="14"/>
      <c r="AV611" s="14"/>
      <c r="AW611" s="14"/>
      <c r="AX611" s="13"/>
      <c r="AY611" s="13"/>
      <c r="AZ611" s="14"/>
      <c r="BA611" s="13"/>
      <c r="BB611" s="13"/>
      <c r="BC611" s="13"/>
      <c r="BD611" s="13"/>
      <c r="BE611" s="13"/>
      <c r="BF611" s="13"/>
      <c r="BG611" s="14"/>
      <c r="BH611" s="13"/>
      <c r="BI611" s="13"/>
      <c r="BJ611" s="13"/>
      <c r="BK611" s="13"/>
      <c r="BL611" s="13"/>
      <c r="BM611" s="13"/>
      <c r="BN611" s="14"/>
      <c r="BO611" s="14"/>
      <c r="BP611" s="14"/>
      <c r="BQ611" s="14"/>
      <c r="BR611" s="13"/>
      <c r="BS611" s="13"/>
      <c r="BT611" s="13"/>
      <c r="BU611" s="153"/>
      <c r="BV611" s="153"/>
      <c r="BW611" s="153"/>
      <c r="BX611" s="153"/>
      <c r="BY611" s="153"/>
      <c r="BZ611" s="153"/>
      <c r="CA611" s="153"/>
      <c r="CB611" s="218"/>
      <c r="CC611" s="218"/>
    </row>
    <row r="612" spans="1:81" ht="60" customHeight="1" x14ac:dyDescent="0.55000000000000004">
      <c r="A612" s="145" t="s">
        <v>1118</v>
      </c>
      <c r="B612" s="146"/>
      <c r="C612" s="145" t="s">
        <v>2072</v>
      </c>
      <c r="D612" s="145" t="s">
        <v>1741</v>
      </c>
      <c r="E612" s="145" t="s">
        <v>1742</v>
      </c>
      <c r="F612" s="145" t="s">
        <v>606</v>
      </c>
      <c r="G612" s="145" t="s">
        <v>1743</v>
      </c>
      <c r="H612" s="145" t="s">
        <v>1744</v>
      </c>
      <c r="I612" s="145" t="s">
        <v>1745</v>
      </c>
      <c r="J612" s="145"/>
      <c r="K612" s="145"/>
      <c r="L612" s="145" t="s">
        <v>804</v>
      </c>
      <c r="M612" s="145" t="s">
        <v>1747</v>
      </c>
      <c r="N612" s="145"/>
      <c r="O612" s="154" t="s">
        <v>1822</v>
      </c>
      <c r="P612" s="148" t="s">
        <v>6</v>
      </c>
      <c r="Q612" s="157" t="s">
        <v>7</v>
      </c>
      <c r="R612" s="139" t="s">
        <v>1746</v>
      </c>
      <c r="S612" s="142" t="s">
        <v>1748</v>
      </c>
      <c r="T612" s="151"/>
      <c r="U612" s="9" t="s">
        <v>86</v>
      </c>
      <c r="V612" s="13"/>
      <c r="W612" s="13"/>
      <c r="X612" s="13"/>
      <c r="Y612" s="13"/>
      <c r="Z612" s="13"/>
      <c r="AA612" s="13"/>
      <c r="AB612" s="13"/>
      <c r="AC612" s="13"/>
      <c r="AD612" s="13"/>
      <c r="AE612" s="13"/>
      <c r="AF612" s="13"/>
      <c r="AG612" s="13"/>
      <c r="AH612" s="13"/>
      <c r="AI612" s="13"/>
      <c r="AJ612" s="13"/>
      <c r="AK612" s="14"/>
      <c r="AL612" s="13"/>
      <c r="AM612" s="13"/>
      <c r="AN612" s="13"/>
      <c r="AO612" s="13"/>
      <c r="AP612" s="13"/>
      <c r="AQ612" s="14"/>
      <c r="AR612" s="14"/>
      <c r="AS612" s="13"/>
      <c r="AT612" s="13"/>
      <c r="AU612" s="13"/>
      <c r="AV612" s="13"/>
      <c r="AW612" s="13"/>
      <c r="AX612" s="13"/>
      <c r="AY612" s="13"/>
      <c r="AZ612" s="14"/>
      <c r="BA612" s="14"/>
      <c r="BB612" s="13"/>
      <c r="BC612" s="13"/>
      <c r="BD612" s="13"/>
      <c r="BE612" s="13"/>
      <c r="BF612" s="13"/>
      <c r="BG612" s="14"/>
      <c r="BH612" s="14"/>
      <c r="BI612" s="14"/>
      <c r="BJ612" s="14"/>
      <c r="BK612" s="14"/>
      <c r="BL612" s="14"/>
      <c r="BM612" s="14"/>
      <c r="BN612" s="13"/>
      <c r="BO612" s="13"/>
      <c r="BP612" s="13"/>
      <c r="BQ612" s="13"/>
      <c r="BR612" s="14"/>
      <c r="BS612" s="14"/>
      <c r="BT612" s="14"/>
      <c r="BU612" s="151"/>
      <c r="BV612" s="151"/>
      <c r="BW612" s="151"/>
      <c r="BX612" s="151"/>
      <c r="BY612" s="151"/>
      <c r="BZ612" s="151"/>
      <c r="CA612" s="151"/>
      <c r="CB612" s="216"/>
      <c r="CC612" s="216"/>
    </row>
    <row r="613" spans="1:81" ht="60" customHeight="1" x14ac:dyDescent="0.55000000000000004">
      <c r="A613" s="145"/>
      <c r="B613" s="146"/>
      <c r="C613" s="145"/>
      <c r="D613" s="145"/>
      <c r="E613" s="145"/>
      <c r="F613" s="145"/>
      <c r="G613" s="145"/>
      <c r="H613" s="145"/>
      <c r="I613" s="145"/>
      <c r="J613" s="145"/>
      <c r="K613" s="145"/>
      <c r="L613" s="145"/>
      <c r="M613" s="145"/>
      <c r="N613" s="145"/>
      <c r="O613" s="154"/>
      <c r="P613" s="148"/>
      <c r="Q613" s="158"/>
      <c r="R613" s="140"/>
      <c r="S613" s="143"/>
      <c r="T613" s="152"/>
      <c r="U613" s="6" t="s">
        <v>1131</v>
      </c>
      <c r="V613" s="13"/>
      <c r="W613" s="13"/>
      <c r="X613" s="13"/>
      <c r="Y613" s="13"/>
      <c r="Z613" s="13"/>
      <c r="AA613" s="14"/>
      <c r="AB613" s="14"/>
      <c r="AC613" s="14"/>
      <c r="AD613" s="13"/>
      <c r="AE613" s="13"/>
      <c r="AF613" s="13"/>
      <c r="AG613" s="14"/>
      <c r="AH613" s="13"/>
      <c r="AI613" s="13"/>
      <c r="AJ613" s="13"/>
      <c r="AK613" s="13"/>
      <c r="AL613" s="13"/>
      <c r="AM613" s="13"/>
      <c r="AN613" s="14"/>
      <c r="AO613" s="14"/>
      <c r="AP613" s="13"/>
      <c r="AQ613" s="13"/>
      <c r="AR613" s="13"/>
      <c r="AS613" s="13"/>
      <c r="AT613" s="13"/>
      <c r="AU613" s="13"/>
      <c r="AV613" s="13"/>
      <c r="AW613" s="13"/>
      <c r="AX613" s="13"/>
      <c r="AY613" s="14"/>
      <c r="AZ613" s="13"/>
      <c r="BA613" s="13"/>
      <c r="BB613" s="14"/>
      <c r="BC613" s="14"/>
      <c r="BD613" s="13"/>
      <c r="BE613" s="14"/>
      <c r="BF613" s="14"/>
      <c r="BG613" s="13"/>
      <c r="BH613" s="13"/>
      <c r="BI613" s="13"/>
      <c r="BJ613" s="13"/>
      <c r="BK613" s="13"/>
      <c r="BL613" s="13"/>
      <c r="BM613" s="13"/>
      <c r="BN613" s="13"/>
      <c r="BO613" s="13"/>
      <c r="BP613" s="13"/>
      <c r="BQ613" s="13"/>
      <c r="BR613" s="13"/>
      <c r="BS613" s="13"/>
      <c r="BT613" s="13"/>
      <c r="BU613" s="152"/>
      <c r="BV613" s="152"/>
      <c r="BW613" s="152"/>
      <c r="BX613" s="152"/>
      <c r="BY613" s="152"/>
      <c r="BZ613" s="152"/>
      <c r="CA613" s="152"/>
      <c r="CB613" s="217"/>
      <c r="CC613" s="217"/>
    </row>
    <row r="614" spans="1:81" ht="60" customHeight="1" x14ac:dyDescent="0.55000000000000004">
      <c r="A614" s="145"/>
      <c r="B614" s="146"/>
      <c r="C614" s="145"/>
      <c r="D614" s="145"/>
      <c r="E614" s="145"/>
      <c r="F614" s="145"/>
      <c r="G614" s="145"/>
      <c r="H614" s="145"/>
      <c r="I614" s="145"/>
      <c r="J614" s="145"/>
      <c r="K614" s="145"/>
      <c r="L614" s="145"/>
      <c r="M614" s="145"/>
      <c r="N614" s="145"/>
      <c r="O614" s="154"/>
      <c r="P614" s="148"/>
      <c r="Q614" s="159"/>
      <c r="R614" s="141"/>
      <c r="S614" s="144"/>
      <c r="T614" s="153"/>
      <c r="U614" s="6" t="s">
        <v>91</v>
      </c>
      <c r="V614" s="14"/>
      <c r="W614" s="14"/>
      <c r="X614" s="14"/>
      <c r="Y614" s="14"/>
      <c r="Z614" s="14"/>
      <c r="AA614" s="14"/>
      <c r="AB614" s="14"/>
      <c r="AC614" s="14"/>
      <c r="AD614" s="14"/>
      <c r="AE614" s="14"/>
      <c r="AF614" s="14"/>
      <c r="AG614" s="14"/>
      <c r="AH614" s="14"/>
      <c r="AI614" s="13"/>
      <c r="AJ614" s="14"/>
      <c r="AK614" s="14"/>
      <c r="AL614" s="14"/>
      <c r="AM614" s="13"/>
      <c r="AN614" s="13"/>
      <c r="AO614" s="14"/>
      <c r="AP614" s="14"/>
      <c r="AQ614" s="14"/>
      <c r="AR614" s="14"/>
      <c r="AS614" s="13"/>
      <c r="AT614" s="14"/>
      <c r="AU614" s="14"/>
      <c r="AV614" s="14"/>
      <c r="AW614" s="14"/>
      <c r="AX614" s="13"/>
      <c r="AY614" s="13"/>
      <c r="AZ614" s="14"/>
      <c r="BA614" s="13"/>
      <c r="BB614" s="13"/>
      <c r="BC614" s="13"/>
      <c r="BD614" s="13"/>
      <c r="BE614" s="13"/>
      <c r="BF614" s="13"/>
      <c r="BG614" s="14"/>
      <c r="BH614" s="13"/>
      <c r="BI614" s="13"/>
      <c r="BJ614" s="13"/>
      <c r="BK614" s="13"/>
      <c r="BL614" s="13"/>
      <c r="BM614" s="13"/>
      <c r="BN614" s="14"/>
      <c r="BO614" s="14"/>
      <c r="BP614" s="14"/>
      <c r="BQ614" s="14"/>
      <c r="BR614" s="13"/>
      <c r="BS614" s="13"/>
      <c r="BT614" s="13"/>
      <c r="BU614" s="153"/>
      <c r="BV614" s="153"/>
      <c r="BW614" s="153"/>
      <c r="BX614" s="153"/>
      <c r="BY614" s="153"/>
      <c r="BZ614" s="153"/>
      <c r="CA614" s="153"/>
      <c r="CB614" s="218"/>
      <c r="CC614" s="218"/>
    </row>
    <row r="615" spans="1:81" ht="60" customHeight="1" x14ac:dyDescent="0.55000000000000004">
      <c r="A615" s="145" t="s">
        <v>1118</v>
      </c>
      <c r="B615" s="146" t="s">
        <v>916</v>
      </c>
      <c r="C615" s="145" t="s">
        <v>1876</v>
      </c>
      <c r="D615" s="145" t="s">
        <v>1877</v>
      </c>
      <c r="E615" s="145" t="s">
        <v>1878</v>
      </c>
      <c r="F615" s="145" t="s">
        <v>2390</v>
      </c>
      <c r="G615" s="145" t="s">
        <v>2391</v>
      </c>
      <c r="H615" s="145" t="s">
        <v>2392</v>
      </c>
      <c r="I615" s="145" t="s">
        <v>2393</v>
      </c>
      <c r="J615" s="145"/>
      <c r="K615" s="145"/>
      <c r="L615" s="145" t="s">
        <v>2394</v>
      </c>
      <c r="M615" s="145" t="s">
        <v>2395</v>
      </c>
      <c r="N615" s="145" t="s">
        <v>2396</v>
      </c>
      <c r="O615" s="145" t="s">
        <v>2397</v>
      </c>
      <c r="P615" s="148" t="s">
        <v>6</v>
      </c>
      <c r="Q615" s="157" t="s">
        <v>7</v>
      </c>
      <c r="R615" s="139" t="s">
        <v>2398</v>
      </c>
      <c r="S615" s="142" t="s">
        <v>2399</v>
      </c>
      <c r="T615" s="145"/>
      <c r="U615" s="9" t="s">
        <v>86</v>
      </c>
      <c r="V615" s="13" t="s">
        <v>2153</v>
      </c>
      <c r="W615" s="13"/>
      <c r="X615" s="13" t="s">
        <v>2153</v>
      </c>
      <c r="Y615" s="13" t="s">
        <v>2153</v>
      </c>
      <c r="Z615" s="13" t="s">
        <v>2153</v>
      </c>
      <c r="AA615" s="13"/>
      <c r="AB615" s="13"/>
      <c r="AC615" s="13"/>
      <c r="AD615" s="13"/>
      <c r="AE615" s="13"/>
      <c r="AF615" s="13"/>
      <c r="AG615" s="13"/>
      <c r="AH615" s="13"/>
      <c r="AI615" s="13"/>
      <c r="AJ615" s="13" t="s">
        <v>2153</v>
      </c>
      <c r="AK615" s="14" t="s">
        <v>2153</v>
      </c>
      <c r="AL615" s="13"/>
      <c r="AM615" s="13"/>
      <c r="AN615" s="13"/>
      <c r="AO615" s="13"/>
      <c r="AP615" s="13"/>
      <c r="AQ615" s="14"/>
      <c r="AR615" s="14"/>
      <c r="AS615" s="13"/>
      <c r="AT615" s="13"/>
      <c r="AU615" s="13"/>
      <c r="AV615" s="13"/>
      <c r="AW615" s="13"/>
      <c r="AX615" s="13"/>
      <c r="AY615" s="13"/>
      <c r="AZ615" s="14"/>
      <c r="BA615" s="14"/>
      <c r="BB615" s="13"/>
      <c r="BC615" s="13"/>
      <c r="BD615" s="13"/>
      <c r="BE615" s="13"/>
      <c r="BF615" s="13"/>
      <c r="BG615" s="14"/>
      <c r="BH615" s="14"/>
      <c r="BI615" s="14"/>
      <c r="BJ615" s="14"/>
      <c r="BK615" s="14"/>
      <c r="BL615" s="14"/>
      <c r="BM615" s="14"/>
      <c r="BN615" s="13"/>
      <c r="BO615" s="13"/>
      <c r="BP615" s="13"/>
      <c r="BQ615" s="13"/>
      <c r="BR615" s="14" t="s">
        <v>2400</v>
      </c>
      <c r="BS615" s="14"/>
      <c r="BT615" s="14"/>
      <c r="BU615" s="151"/>
      <c r="BV615" s="151"/>
      <c r="BW615" s="151"/>
      <c r="BX615" s="151"/>
      <c r="BY615" s="151"/>
      <c r="BZ615" s="151"/>
      <c r="CA615" s="151"/>
      <c r="CB615" s="216"/>
      <c r="CC615" s="216"/>
    </row>
    <row r="616" spans="1:81" ht="60" customHeight="1" x14ac:dyDescent="0.55000000000000004">
      <c r="A616" s="145"/>
      <c r="B616" s="146"/>
      <c r="C616" s="145"/>
      <c r="D616" s="145"/>
      <c r="E616" s="145"/>
      <c r="F616" s="145"/>
      <c r="G616" s="145"/>
      <c r="H616" s="145"/>
      <c r="I616" s="145"/>
      <c r="J616" s="145"/>
      <c r="K616" s="145"/>
      <c r="L616" s="145"/>
      <c r="M616" s="145"/>
      <c r="N616" s="145"/>
      <c r="O616" s="145"/>
      <c r="P616" s="148"/>
      <c r="Q616" s="158"/>
      <c r="R616" s="140"/>
      <c r="S616" s="143"/>
      <c r="T616" s="145"/>
      <c r="U616" s="6" t="s">
        <v>1131</v>
      </c>
      <c r="V616" s="13"/>
      <c r="W616" s="13"/>
      <c r="X616" s="13"/>
      <c r="Y616" s="13"/>
      <c r="Z616" s="13"/>
      <c r="AA616" s="14"/>
      <c r="AB616" s="14"/>
      <c r="AC616" s="14"/>
      <c r="AD616" s="13"/>
      <c r="AE616" s="13"/>
      <c r="AF616" s="13"/>
      <c r="AG616" s="14"/>
      <c r="AH616" s="13"/>
      <c r="AI616" s="13"/>
      <c r="AJ616" s="13"/>
      <c r="AK616" s="13"/>
      <c r="AL616" s="13"/>
      <c r="AM616" s="13"/>
      <c r="AN616" s="14"/>
      <c r="AO616" s="14"/>
      <c r="AP616" s="13"/>
      <c r="AQ616" s="13"/>
      <c r="AR616" s="13"/>
      <c r="AS616" s="13"/>
      <c r="AT616" s="13"/>
      <c r="AU616" s="13"/>
      <c r="AV616" s="13"/>
      <c r="AW616" s="13"/>
      <c r="AX616" s="13"/>
      <c r="AY616" s="14"/>
      <c r="AZ616" s="13"/>
      <c r="BA616" s="13"/>
      <c r="BB616" s="14"/>
      <c r="BC616" s="14"/>
      <c r="BD616" s="13"/>
      <c r="BE616" s="14"/>
      <c r="BF616" s="14"/>
      <c r="BG616" s="13"/>
      <c r="BH616" s="13"/>
      <c r="BI616" s="13"/>
      <c r="BJ616" s="13"/>
      <c r="BK616" s="13"/>
      <c r="BL616" s="13"/>
      <c r="BM616" s="13"/>
      <c r="BN616" s="13"/>
      <c r="BO616" s="13"/>
      <c r="BP616" s="13"/>
      <c r="BQ616" s="13"/>
      <c r="BR616" s="13"/>
      <c r="BS616" s="13"/>
      <c r="BT616" s="13"/>
      <c r="BU616" s="152"/>
      <c r="BV616" s="152"/>
      <c r="BW616" s="152"/>
      <c r="BX616" s="152"/>
      <c r="BY616" s="152"/>
      <c r="BZ616" s="152"/>
      <c r="CA616" s="152"/>
      <c r="CB616" s="217"/>
      <c r="CC616" s="217"/>
    </row>
    <row r="617" spans="1:81" ht="60" customHeight="1" x14ac:dyDescent="0.55000000000000004">
      <c r="A617" s="145"/>
      <c r="B617" s="146"/>
      <c r="C617" s="145"/>
      <c r="D617" s="145"/>
      <c r="E617" s="145"/>
      <c r="F617" s="145"/>
      <c r="G617" s="145"/>
      <c r="H617" s="145"/>
      <c r="I617" s="145"/>
      <c r="J617" s="145"/>
      <c r="K617" s="145"/>
      <c r="L617" s="145"/>
      <c r="M617" s="145"/>
      <c r="N617" s="145"/>
      <c r="O617" s="145"/>
      <c r="P617" s="148"/>
      <c r="Q617" s="159"/>
      <c r="R617" s="141"/>
      <c r="S617" s="144"/>
      <c r="T617" s="145"/>
      <c r="U617" s="6" t="s">
        <v>91</v>
      </c>
      <c r="V617" s="14"/>
      <c r="W617" s="14"/>
      <c r="X617" s="14"/>
      <c r="Y617" s="14"/>
      <c r="Z617" s="14"/>
      <c r="AA617" s="14"/>
      <c r="AB617" s="14"/>
      <c r="AC617" s="14"/>
      <c r="AD617" s="14"/>
      <c r="AE617" s="14"/>
      <c r="AF617" s="14"/>
      <c r="AG617" s="14"/>
      <c r="AH617" s="14"/>
      <c r="AI617" s="13"/>
      <c r="AJ617" s="14"/>
      <c r="AK617" s="14"/>
      <c r="AL617" s="14"/>
      <c r="AM617" s="13"/>
      <c r="AN617" s="13"/>
      <c r="AO617" s="14"/>
      <c r="AP617" s="14"/>
      <c r="AQ617" s="14"/>
      <c r="AR617" s="14"/>
      <c r="AS617" s="13"/>
      <c r="AT617" s="14"/>
      <c r="AU617" s="14"/>
      <c r="AV617" s="14"/>
      <c r="AW617" s="14"/>
      <c r="AX617" s="13"/>
      <c r="AY617" s="13"/>
      <c r="AZ617" s="14"/>
      <c r="BA617" s="13"/>
      <c r="BB617" s="13"/>
      <c r="BC617" s="13"/>
      <c r="BD617" s="13"/>
      <c r="BE617" s="13"/>
      <c r="BF617" s="13"/>
      <c r="BG617" s="14"/>
      <c r="BH617" s="13"/>
      <c r="BI617" s="13"/>
      <c r="BJ617" s="13"/>
      <c r="BK617" s="13"/>
      <c r="BL617" s="13"/>
      <c r="BM617" s="13"/>
      <c r="BN617" s="14"/>
      <c r="BO617" s="14"/>
      <c r="BP617" s="14"/>
      <c r="BQ617" s="14"/>
      <c r="BR617" s="13"/>
      <c r="BS617" s="13"/>
      <c r="BT617" s="13"/>
      <c r="BU617" s="153"/>
      <c r="BV617" s="153"/>
      <c r="BW617" s="153"/>
      <c r="BX617" s="153"/>
      <c r="BY617" s="153"/>
      <c r="BZ617" s="153"/>
      <c r="CA617" s="153"/>
      <c r="CB617" s="218"/>
      <c r="CC617" s="218"/>
    </row>
    <row r="618" spans="1:81" ht="60" customHeight="1" x14ac:dyDescent="0.55000000000000004">
      <c r="A618" s="145" t="s">
        <v>1118</v>
      </c>
      <c r="B618" s="146" t="s">
        <v>916</v>
      </c>
      <c r="C618" s="145" t="s">
        <v>1879</v>
      </c>
      <c r="D618" s="145" t="s">
        <v>1880</v>
      </c>
      <c r="E618" s="145" t="s">
        <v>1881</v>
      </c>
      <c r="F618" s="145" t="s">
        <v>2782</v>
      </c>
      <c r="G618" s="145" t="s">
        <v>2783</v>
      </c>
      <c r="H618" s="145" t="s">
        <v>2784</v>
      </c>
      <c r="I618" s="145" t="s">
        <v>2785</v>
      </c>
      <c r="J618" s="145" t="s">
        <v>2786</v>
      </c>
      <c r="K618" s="145"/>
      <c r="L618" s="151" t="s">
        <v>517</v>
      </c>
      <c r="M618" s="145" t="s">
        <v>1387</v>
      </c>
      <c r="N618" s="145" t="s">
        <v>2787</v>
      </c>
      <c r="O618" s="154" t="s">
        <v>1818</v>
      </c>
      <c r="P618" s="224" t="s">
        <v>6</v>
      </c>
      <c r="Q618" s="225" t="s">
        <v>7</v>
      </c>
      <c r="R618" s="139" t="s">
        <v>2788</v>
      </c>
      <c r="S618" s="142" t="s">
        <v>2802</v>
      </c>
      <c r="T618" s="145"/>
      <c r="U618" s="9" t="s">
        <v>86</v>
      </c>
      <c r="V618" s="13"/>
      <c r="W618" s="13"/>
      <c r="X618" s="13"/>
      <c r="Y618" s="13"/>
      <c r="Z618" s="13"/>
      <c r="AA618" s="13"/>
      <c r="AB618" s="13"/>
      <c r="AC618" s="13"/>
      <c r="AD618" s="13"/>
      <c r="AE618" s="13"/>
      <c r="AF618" s="13"/>
      <c r="AG618" s="13"/>
      <c r="AH618" s="13"/>
      <c r="AI618" s="13"/>
      <c r="AJ618" s="13"/>
      <c r="AK618" s="14"/>
      <c r="AL618" s="13"/>
      <c r="AM618" s="13"/>
      <c r="AN618" s="13"/>
      <c r="AO618" s="13"/>
      <c r="AP618" s="13"/>
      <c r="AQ618" s="14"/>
      <c r="AR618" s="14"/>
      <c r="AS618" s="13"/>
      <c r="AT618" s="13"/>
      <c r="AU618" s="13"/>
      <c r="AV618" s="13"/>
      <c r="AW618" s="13"/>
      <c r="AX618" s="13"/>
      <c r="AY618" s="13"/>
      <c r="AZ618" s="14"/>
      <c r="BA618" s="14"/>
      <c r="BB618" s="13"/>
      <c r="BC618" s="13"/>
      <c r="BD618" s="13"/>
      <c r="BE618" s="13"/>
      <c r="BF618" s="13"/>
      <c r="BG618" s="14"/>
      <c r="BH618" s="14"/>
      <c r="BI618" s="14"/>
      <c r="BJ618" s="14"/>
      <c r="BK618" s="14"/>
      <c r="BL618" s="14"/>
      <c r="BM618" s="14"/>
      <c r="BN618" s="13"/>
      <c r="BO618" s="13"/>
      <c r="BP618" s="13"/>
      <c r="BQ618" s="13"/>
      <c r="BR618" s="14"/>
      <c r="BS618" s="14"/>
      <c r="BT618" s="14"/>
      <c r="BU618" s="151"/>
      <c r="BV618" s="151"/>
      <c r="BW618" s="151"/>
      <c r="BX618" s="151"/>
      <c r="BY618" s="151"/>
      <c r="BZ618" s="151"/>
      <c r="CA618" s="151"/>
      <c r="CB618" s="228"/>
      <c r="CC618" s="228"/>
    </row>
    <row r="619" spans="1:81" ht="60" customHeight="1" x14ac:dyDescent="0.55000000000000004">
      <c r="A619" s="145"/>
      <c r="B619" s="146"/>
      <c r="C619" s="145"/>
      <c r="D619" s="145"/>
      <c r="E619" s="145"/>
      <c r="F619" s="145"/>
      <c r="G619" s="145"/>
      <c r="H619" s="145"/>
      <c r="I619" s="145"/>
      <c r="J619" s="145"/>
      <c r="K619" s="145"/>
      <c r="L619" s="152"/>
      <c r="M619" s="145"/>
      <c r="N619" s="145"/>
      <c r="O619" s="154"/>
      <c r="P619" s="224"/>
      <c r="Q619" s="226"/>
      <c r="R619" s="140"/>
      <c r="S619" s="143"/>
      <c r="T619" s="145"/>
      <c r="U619" s="6" t="s">
        <v>1131</v>
      </c>
      <c r="V619" s="13" t="s">
        <v>2789</v>
      </c>
      <c r="W619" s="13"/>
      <c r="X619" s="13"/>
      <c r="Y619" s="13"/>
      <c r="Z619" s="13" t="s">
        <v>2789</v>
      </c>
      <c r="AA619" s="14"/>
      <c r="AB619" s="14"/>
      <c r="AC619" s="14"/>
      <c r="AD619" s="13" t="s">
        <v>2789</v>
      </c>
      <c r="AE619" s="13" t="s">
        <v>2789</v>
      </c>
      <c r="AF619" s="13"/>
      <c r="AG619" s="14"/>
      <c r="AH619" s="13"/>
      <c r="AI619" s="13"/>
      <c r="AJ619" s="13"/>
      <c r="AK619" s="13"/>
      <c r="AL619" s="13"/>
      <c r="AM619" s="13"/>
      <c r="AN619" s="14"/>
      <c r="AO619" s="14"/>
      <c r="AP619" s="13"/>
      <c r="AQ619" s="13"/>
      <c r="AR619" s="13"/>
      <c r="AS619" s="13"/>
      <c r="AT619" s="13"/>
      <c r="AU619" s="13"/>
      <c r="AV619" s="13"/>
      <c r="AW619" s="13"/>
      <c r="AX619" s="13"/>
      <c r="AY619" s="14"/>
      <c r="AZ619" s="13"/>
      <c r="BA619" s="13"/>
      <c r="BB619" s="14"/>
      <c r="BC619" s="14"/>
      <c r="BD619" s="13"/>
      <c r="BE619" s="14"/>
      <c r="BF619" s="14"/>
      <c r="BG619" s="13"/>
      <c r="BH619" s="13"/>
      <c r="BI619" s="13"/>
      <c r="BJ619" s="13"/>
      <c r="BK619" s="13"/>
      <c r="BL619" s="13"/>
      <c r="BM619" s="13"/>
      <c r="BN619" s="13"/>
      <c r="BO619" s="13"/>
      <c r="BP619" s="13"/>
      <c r="BQ619" s="13"/>
      <c r="BR619" s="13"/>
      <c r="BS619" s="13"/>
      <c r="BT619" s="13"/>
      <c r="BU619" s="152"/>
      <c r="BV619" s="152"/>
      <c r="BW619" s="152"/>
      <c r="BX619" s="152"/>
      <c r="BY619" s="152"/>
      <c r="BZ619" s="152"/>
      <c r="CA619" s="152"/>
      <c r="CB619" s="229"/>
      <c r="CC619" s="229"/>
    </row>
    <row r="620" spans="1:81" ht="60" customHeight="1" x14ac:dyDescent="0.55000000000000004">
      <c r="A620" s="145"/>
      <c r="B620" s="146"/>
      <c r="C620" s="145"/>
      <c r="D620" s="145"/>
      <c r="E620" s="145"/>
      <c r="F620" s="145"/>
      <c r="G620" s="145"/>
      <c r="H620" s="145"/>
      <c r="I620" s="145"/>
      <c r="J620" s="145"/>
      <c r="K620" s="145"/>
      <c r="L620" s="153"/>
      <c r="M620" s="145"/>
      <c r="N620" s="145"/>
      <c r="O620" s="154"/>
      <c r="P620" s="224"/>
      <c r="Q620" s="227"/>
      <c r="R620" s="141"/>
      <c r="S620" s="144"/>
      <c r="T620" s="145"/>
      <c r="U620" s="6" t="s">
        <v>91</v>
      </c>
      <c r="V620" s="14"/>
      <c r="W620" s="14"/>
      <c r="X620" s="14"/>
      <c r="Y620" s="14"/>
      <c r="Z620" s="14"/>
      <c r="AA620" s="14"/>
      <c r="AB620" s="14"/>
      <c r="AC620" s="14"/>
      <c r="AD620" s="14"/>
      <c r="AE620" s="14"/>
      <c r="AF620" s="14"/>
      <c r="AG620" s="14"/>
      <c r="AH620" s="14"/>
      <c r="AI620" s="13"/>
      <c r="AJ620" s="14"/>
      <c r="AK620" s="14"/>
      <c r="AL620" s="14"/>
      <c r="AM620" s="13"/>
      <c r="AN620" s="13"/>
      <c r="AO620" s="14"/>
      <c r="AP620" s="14"/>
      <c r="AQ620" s="14"/>
      <c r="AR620" s="14"/>
      <c r="AS620" s="13"/>
      <c r="AT620" s="14"/>
      <c r="AU620" s="14"/>
      <c r="AV620" s="14"/>
      <c r="AW620" s="14"/>
      <c r="AX620" s="13"/>
      <c r="AY620" s="13"/>
      <c r="AZ620" s="14"/>
      <c r="BA620" s="13"/>
      <c r="BB620" s="13"/>
      <c r="BC620" s="13"/>
      <c r="BD620" s="13"/>
      <c r="BE620" s="13"/>
      <c r="BF620" s="13"/>
      <c r="BG620" s="14"/>
      <c r="BH620" s="13"/>
      <c r="BI620" s="13"/>
      <c r="BJ620" s="13"/>
      <c r="BK620" s="13"/>
      <c r="BL620" s="13"/>
      <c r="BM620" s="13"/>
      <c r="BN620" s="14"/>
      <c r="BO620" s="14"/>
      <c r="BP620" s="14"/>
      <c r="BQ620" s="14"/>
      <c r="BR620" s="13"/>
      <c r="BS620" s="13"/>
      <c r="BT620" s="13"/>
      <c r="BU620" s="153"/>
      <c r="BV620" s="153"/>
      <c r="BW620" s="153"/>
      <c r="BX620" s="153"/>
      <c r="BY620" s="153"/>
      <c r="BZ620" s="153"/>
      <c r="CA620" s="153"/>
      <c r="CB620" s="230"/>
      <c r="CC620" s="230"/>
    </row>
    <row r="621" spans="1:81" ht="60" customHeight="1" x14ac:dyDescent="0.55000000000000004">
      <c r="A621" s="145" t="s">
        <v>1118</v>
      </c>
      <c r="B621" s="146" t="s">
        <v>916</v>
      </c>
      <c r="C621" s="145" t="s">
        <v>1882</v>
      </c>
      <c r="D621" s="145" t="s">
        <v>1883</v>
      </c>
      <c r="E621" s="145" t="s">
        <v>1884</v>
      </c>
      <c r="F621" s="145" t="s">
        <v>2120</v>
      </c>
      <c r="G621" s="145" t="s">
        <v>2121</v>
      </c>
      <c r="H621" s="147" t="s">
        <v>2122</v>
      </c>
      <c r="I621" s="145" t="s">
        <v>2123</v>
      </c>
      <c r="J621" s="145" t="s">
        <v>2124</v>
      </c>
      <c r="K621" s="145"/>
      <c r="L621" s="145" t="s">
        <v>2125</v>
      </c>
      <c r="M621" s="145" t="s">
        <v>2126</v>
      </c>
      <c r="N621" s="145" t="s">
        <v>2127</v>
      </c>
      <c r="O621" s="145" t="s">
        <v>2128</v>
      </c>
      <c r="P621" s="148" t="s">
        <v>6</v>
      </c>
      <c r="Q621" s="157" t="s">
        <v>7</v>
      </c>
      <c r="R621" s="139" t="s">
        <v>2129</v>
      </c>
      <c r="S621" s="142" t="s">
        <v>2130</v>
      </c>
      <c r="T621" s="145"/>
      <c r="U621" s="9" t="s">
        <v>86</v>
      </c>
      <c r="V621" s="13"/>
      <c r="W621" s="13"/>
      <c r="X621" s="13"/>
      <c r="Y621" s="13"/>
      <c r="Z621" s="13"/>
      <c r="AA621" s="13"/>
      <c r="AB621" s="13"/>
      <c r="AC621" s="13"/>
      <c r="AD621" s="13"/>
      <c r="AE621" s="13"/>
      <c r="AF621" s="13"/>
      <c r="AG621" s="13"/>
      <c r="AH621" s="13"/>
      <c r="AI621" s="13"/>
      <c r="AJ621" s="13"/>
      <c r="AK621" s="14"/>
      <c r="AL621" s="13"/>
      <c r="AM621" s="13"/>
      <c r="AN621" s="13"/>
      <c r="AO621" s="13"/>
      <c r="AP621" s="13"/>
      <c r="AQ621" s="14"/>
      <c r="AR621" s="14"/>
      <c r="AS621" s="13"/>
      <c r="AT621" s="13"/>
      <c r="AU621" s="13"/>
      <c r="AV621" s="13"/>
      <c r="AW621" s="13"/>
      <c r="AX621" s="13"/>
      <c r="AY621" s="13"/>
      <c r="AZ621" s="14"/>
      <c r="BA621" s="14"/>
      <c r="BB621" s="13"/>
      <c r="BC621" s="13"/>
      <c r="BD621" s="13"/>
      <c r="BE621" s="13"/>
      <c r="BF621" s="13"/>
      <c r="BG621" s="14"/>
      <c r="BH621" s="14"/>
      <c r="BI621" s="14"/>
      <c r="BJ621" s="14"/>
      <c r="BK621" s="14"/>
      <c r="BL621" s="14"/>
      <c r="BM621" s="14"/>
      <c r="BN621" s="13"/>
      <c r="BO621" s="13"/>
      <c r="BP621" s="13"/>
      <c r="BQ621" s="13"/>
      <c r="BR621" s="14"/>
      <c r="BS621" s="14"/>
      <c r="BT621" s="14"/>
      <c r="BU621" s="151"/>
      <c r="BV621" s="151"/>
      <c r="BW621" s="151"/>
      <c r="BX621" s="151"/>
      <c r="BY621" s="151"/>
      <c r="BZ621" s="151"/>
      <c r="CA621" s="151"/>
      <c r="CB621" s="216"/>
      <c r="CC621" s="216"/>
    </row>
    <row r="622" spans="1:81" ht="60" customHeight="1" x14ac:dyDescent="0.55000000000000004">
      <c r="A622" s="145"/>
      <c r="B622" s="146"/>
      <c r="C622" s="145"/>
      <c r="D622" s="145"/>
      <c r="E622" s="145"/>
      <c r="F622" s="145"/>
      <c r="G622" s="145"/>
      <c r="H622" s="145"/>
      <c r="I622" s="145"/>
      <c r="J622" s="145"/>
      <c r="K622" s="145"/>
      <c r="L622" s="145"/>
      <c r="M622" s="145"/>
      <c r="N622" s="145"/>
      <c r="O622" s="145"/>
      <c r="P622" s="148"/>
      <c r="Q622" s="158"/>
      <c r="R622" s="140"/>
      <c r="S622" s="143"/>
      <c r="T622" s="145"/>
      <c r="U622" s="6" t="s">
        <v>1131</v>
      </c>
      <c r="V622" s="13" t="s">
        <v>2131</v>
      </c>
      <c r="W622" s="13" t="s">
        <v>2131</v>
      </c>
      <c r="X622" s="13" t="s">
        <v>2131</v>
      </c>
      <c r="Y622" s="13" t="s">
        <v>2131</v>
      </c>
      <c r="Z622" s="13" t="s">
        <v>2132</v>
      </c>
      <c r="AA622" s="14"/>
      <c r="AB622" s="14"/>
      <c r="AC622" s="14"/>
      <c r="AD622" s="13" t="s">
        <v>2131</v>
      </c>
      <c r="AE622" s="13" t="s">
        <v>2131</v>
      </c>
      <c r="AF622" s="13" t="s">
        <v>2131</v>
      </c>
      <c r="AG622" s="14"/>
      <c r="AH622" s="13" t="s">
        <v>2131</v>
      </c>
      <c r="AI622" s="13"/>
      <c r="AJ622" s="13" t="s">
        <v>2131</v>
      </c>
      <c r="AK622" s="13" t="s">
        <v>2131</v>
      </c>
      <c r="AL622" s="13" t="s">
        <v>2131</v>
      </c>
      <c r="AM622" s="13"/>
      <c r="AN622" s="14"/>
      <c r="AO622" s="14"/>
      <c r="AP622" s="13" t="s">
        <v>2131</v>
      </c>
      <c r="AQ622" s="13" t="s">
        <v>2131</v>
      </c>
      <c r="AR622" s="13" t="s">
        <v>2131</v>
      </c>
      <c r="AS622" s="13"/>
      <c r="AT622" s="13" t="s">
        <v>2131</v>
      </c>
      <c r="AU622" s="13" t="s">
        <v>2131</v>
      </c>
      <c r="AV622" s="13" t="s">
        <v>2131</v>
      </c>
      <c r="AW622" s="13" t="s">
        <v>2131</v>
      </c>
      <c r="AX622" s="13" t="s">
        <v>2131</v>
      </c>
      <c r="AY622" s="14"/>
      <c r="AZ622" s="13" t="s">
        <v>2131</v>
      </c>
      <c r="BA622" s="13"/>
      <c r="BB622" s="14"/>
      <c r="BC622" s="14"/>
      <c r="BD622" s="13"/>
      <c r="BE622" s="14"/>
      <c r="BF622" s="14"/>
      <c r="BG622" s="13" t="s">
        <v>2131</v>
      </c>
      <c r="BH622" s="13" t="s">
        <v>2132</v>
      </c>
      <c r="BI622" s="13" t="s">
        <v>2131</v>
      </c>
      <c r="BJ622" s="13" t="s">
        <v>2131</v>
      </c>
      <c r="BK622" s="13"/>
      <c r="BL622" s="13"/>
      <c r="BM622" s="13"/>
      <c r="BN622" s="13"/>
      <c r="BO622" s="13"/>
      <c r="BP622" s="13"/>
      <c r="BQ622" s="13"/>
      <c r="BR622" s="13" t="s">
        <v>2132</v>
      </c>
      <c r="BS622" s="13"/>
      <c r="BT622" s="13"/>
      <c r="BU622" s="152"/>
      <c r="BV622" s="152"/>
      <c r="BW622" s="152"/>
      <c r="BX622" s="152"/>
      <c r="BY622" s="152"/>
      <c r="BZ622" s="152"/>
      <c r="CA622" s="152"/>
      <c r="CB622" s="217"/>
      <c r="CC622" s="217"/>
    </row>
    <row r="623" spans="1:81" ht="60" customHeight="1" x14ac:dyDescent="0.55000000000000004">
      <c r="A623" s="145"/>
      <c r="B623" s="146"/>
      <c r="C623" s="145"/>
      <c r="D623" s="145"/>
      <c r="E623" s="145"/>
      <c r="F623" s="145"/>
      <c r="G623" s="145"/>
      <c r="H623" s="145"/>
      <c r="I623" s="145"/>
      <c r="J623" s="145"/>
      <c r="K623" s="145"/>
      <c r="L623" s="145"/>
      <c r="M623" s="145"/>
      <c r="N623" s="145"/>
      <c r="O623" s="145"/>
      <c r="P623" s="148"/>
      <c r="Q623" s="159"/>
      <c r="R623" s="141"/>
      <c r="S623" s="144"/>
      <c r="T623" s="145"/>
      <c r="U623" s="6" t="s">
        <v>91</v>
      </c>
      <c r="V623" s="14"/>
      <c r="W623" s="14"/>
      <c r="X623" s="14"/>
      <c r="Y623" s="14"/>
      <c r="Z623" s="14"/>
      <c r="AA623" s="14"/>
      <c r="AB623" s="14"/>
      <c r="AC623" s="14"/>
      <c r="AD623" s="14"/>
      <c r="AE623" s="14"/>
      <c r="AF623" s="14"/>
      <c r="AG623" s="14"/>
      <c r="AH623" s="14"/>
      <c r="AI623" s="13"/>
      <c r="AJ623" s="14"/>
      <c r="AK623" s="14"/>
      <c r="AL623" s="14"/>
      <c r="AM623" s="13"/>
      <c r="AN623" s="13"/>
      <c r="AO623" s="14"/>
      <c r="AP623" s="14"/>
      <c r="AQ623" s="14"/>
      <c r="AR623" s="14"/>
      <c r="AS623" s="13"/>
      <c r="AT623" s="14"/>
      <c r="AU623" s="14"/>
      <c r="AV623" s="14"/>
      <c r="AW623" s="14"/>
      <c r="AX623" s="13"/>
      <c r="AY623" s="13"/>
      <c r="AZ623" s="14"/>
      <c r="BA623" s="13"/>
      <c r="BB623" s="13"/>
      <c r="BC623" s="13"/>
      <c r="BD623" s="13"/>
      <c r="BE623" s="13"/>
      <c r="BF623" s="13"/>
      <c r="BG623" s="14"/>
      <c r="BH623" s="13"/>
      <c r="BI623" s="13"/>
      <c r="BJ623" s="13"/>
      <c r="BK623" s="13"/>
      <c r="BL623" s="13"/>
      <c r="BM623" s="13"/>
      <c r="BN623" s="14"/>
      <c r="BO623" s="14"/>
      <c r="BP623" s="14"/>
      <c r="BQ623" s="14"/>
      <c r="BR623" s="13"/>
      <c r="BS623" s="13"/>
      <c r="BT623" s="13"/>
      <c r="BU623" s="153"/>
      <c r="BV623" s="153"/>
      <c r="BW623" s="153"/>
      <c r="BX623" s="153"/>
      <c r="BY623" s="153"/>
      <c r="BZ623" s="153"/>
      <c r="CA623" s="153"/>
      <c r="CB623" s="218"/>
      <c r="CC623" s="218"/>
    </row>
    <row r="624" spans="1:81" ht="60" customHeight="1" x14ac:dyDescent="0.55000000000000004">
      <c r="A624" s="145" t="s">
        <v>1118</v>
      </c>
      <c r="B624" s="146" t="s">
        <v>916</v>
      </c>
      <c r="C624" s="145" t="s">
        <v>1885</v>
      </c>
      <c r="D624" s="145" t="s">
        <v>1886</v>
      </c>
      <c r="E624" s="145" t="s">
        <v>2676</v>
      </c>
      <c r="F624" s="145" t="s">
        <v>2677</v>
      </c>
      <c r="G624" s="145" t="s">
        <v>2678</v>
      </c>
      <c r="H624" s="149" t="s">
        <v>2679</v>
      </c>
      <c r="I624" s="145" t="s">
        <v>2680</v>
      </c>
      <c r="J624" s="147" t="s">
        <v>2109</v>
      </c>
      <c r="K624" s="145" t="s">
        <v>2681</v>
      </c>
      <c r="L624" s="145" t="s">
        <v>2682</v>
      </c>
      <c r="M624" s="145" t="s">
        <v>2683</v>
      </c>
      <c r="N624" s="145" t="s">
        <v>2684</v>
      </c>
      <c r="O624" s="145" t="s">
        <v>2685</v>
      </c>
      <c r="P624" s="148" t="s">
        <v>6</v>
      </c>
      <c r="Q624" s="157" t="s">
        <v>7</v>
      </c>
      <c r="R624" s="139" t="s">
        <v>2686</v>
      </c>
      <c r="S624" s="142" t="s">
        <v>2687</v>
      </c>
      <c r="T624" s="145"/>
      <c r="U624" s="9" t="s">
        <v>86</v>
      </c>
      <c r="V624" s="13" t="s">
        <v>2688</v>
      </c>
      <c r="W624" s="13"/>
      <c r="X624" s="13"/>
      <c r="Y624" s="13"/>
      <c r="Z624" s="13"/>
      <c r="AA624" s="13"/>
      <c r="AB624" s="13"/>
      <c r="AC624" s="13"/>
      <c r="AD624" s="13"/>
      <c r="AE624" s="13"/>
      <c r="AF624" s="13"/>
      <c r="AG624" s="13"/>
      <c r="AH624" s="13"/>
      <c r="AI624" s="13"/>
      <c r="AJ624" s="13"/>
      <c r="AK624" s="14"/>
      <c r="AL624" s="13"/>
      <c r="AM624" s="13"/>
      <c r="AN624" s="13" t="s">
        <v>2688</v>
      </c>
      <c r="AO624" s="13"/>
      <c r="AP624" s="13"/>
      <c r="AQ624" s="14"/>
      <c r="AR624" s="14"/>
      <c r="AS624" s="13"/>
      <c r="AT624" s="13"/>
      <c r="AU624" s="13"/>
      <c r="AV624" s="13"/>
      <c r="AW624" s="13"/>
      <c r="AX624" s="13" t="s">
        <v>2688</v>
      </c>
      <c r="AY624" s="13"/>
      <c r="AZ624" s="14"/>
      <c r="BA624" s="14"/>
      <c r="BB624" s="13"/>
      <c r="BC624" s="13"/>
      <c r="BD624" s="13"/>
      <c r="BE624" s="13"/>
      <c r="BF624" s="13"/>
      <c r="BG624" s="14"/>
      <c r="BH624" s="14"/>
      <c r="BI624" s="14"/>
      <c r="BJ624" s="14"/>
      <c r="BK624" s="14"/>
      <c r="BL624" s="14"/>
      <c r="BM624" s="14"/>
      <c r="BN624" s="13" t="s">
        <v>2688</v>
      </c>
      <c r="BO624" s="13"/>
      <c r="BP624" s="13" t="s">
        <v>2688</v>
      </c>
      <c r="BQ624" s="13"/>
      <c r="BR624" s="14"/>
      <c r="BS624" s="14"/>
      <c r="BT624" s="14"/>
      <c r="BU624" s="151"/>
      <c r="BV624" s="151"/>
      <c r="BW624" s="151"/>
      <c r="BX624" s="151"/>
      <c r="BY624" s="151"/>
      <c r="BZ624" s="151"/>
      <c r="CA624" s="151"/>
      <c r="CB624" s="216"/>
      <c r="CC624" s="216"/>
    </row>
    <row r="625" spans="1:81" ht="60" customHeight="1" x14ac:dyDescent="0.55000000000000004">
      <c r="A625" s="145"/>
      <c r="B625" s="146"/>
      <c r="C625" s="145"/>
      <c r="D625" s="145"/>
      <c r="E625" s="145"/>
      <c r="F625" s="145"/>
      <c r="G625" s="145"/>
      <c r="H625" s="149"/>
      <c r="I625" s="145"/>
      <c r="J625" s="145"/>
      <c r="K625" s="145"/>
      <c r="L625" s="145"/>
      <c r="M625" s="145"/>
      <c r="N625" s="145"/>
      <c r="O625" s="145"/>
      <c r="P625" s="148"/>
      <c r="Q625" s="158"/>
      <c r="R625" s="140"/>
      <c r="S625" s="143"/>
      <c r="T625" s="145"/>
      <c r="U625" s="6" t="s">
        <v>1131</v>
      </c>
      <c r="V625" s="13" t="s">
        <v>2688</v>
      </c>
      <c r="W625" s="13"/>
      <c r="X625" s="13"/>
      <c r="Y625" s="13"/>
      <c r="Z625" s="13"/>
      <c r="AA625" s="14"/>
      <c r="AB625" s="14"/>
      <c r="AC625" s="14"/>
      <c r="AD625" s="13"/>
      <c r="AE625" s="13"/>
      <c r="AF625" s="13"/>
      <c r="AG625" s="14"/>
      <c r="AH625" s="13"/>
      <c r="AI625" s="13"/>
      <c r="AJ625" s="13"/>
      <c r="AK625" s="13"/>
      <c r="AL625" s="13"/>
      <c r="AM625" s="13"/>
      <c r="AN625" s="14"/>
      <c r="AO625" s="14"/>
      <c r="AP625" s="13"/>
      <c r="AQ625" s="13"/>
      <c r="AR625" s="13"/>
      <c r="AS625" s="13"/>
      <c r="AT625" s="13"/>
      <c r="AU625" s="13"/>
      <c r="AV625" s="13"/>
      <c r="AW625" s="13"/>
      <c r="AX625" s="13" t="s">
        <v>1237</v>
      </c>
      <c r="AY625" s="14"/>
      <c r="AZ625" s="13"/>
      <c r="BA625" s="13"/>
      <c r="BB625" s="14"/>
      <c r="BC625" s="14"/>
      <c r="BD625" s="13"/>
      <c r="BE625" s="14"/>
      <c r="BF625" s="14"/>
      <c r="BG625" s="13"/>
      <c r="BH625" s="13"/>
      <c r="BI625" s="13"/>
      <c r="BJ625" s="13"/>
      <c r="BK625" s="13"/>
      <c r="BL625" s="13"/>
      <c r="BM625" s="13"/>
      <c r="BN625" s="13" t="s">
        <v>2688</v>
      </c>
      <c r="BO625" s="13"/>
      <c r="BP625" s="13" t="s">
        <v>2688</v>
      </c>
      <c r="BQ625" s="13"/>
      <c r="BR625" s="13" t="s">
        <v>2688</v>
      </c>
      <c r="BS625" s="13" t="s">
        <v>2688</v>
      </c>
      <c r="BT625" s="13"/>
      <c r="BU625" s="152"/>
      <c r="BV625" s="152"/>
      <c r="BW625" s="152"/>
      <c r="BX625" s="152"/>
      <c r="BY625" s="152"/>
      <c r="BZ625" s="152"/>
      <c r="CA625" s="152"/>
      <c r="CB625" s="217"/>
      <c r="CC625" s="217"/>
    </row>
    <row r="626" spans="1:81" ht="60" customHeight="1" x14ac:dyDescent="0.55000000000000004">
      <c r="A626" s="145"/>
      <c r="B626" s="146"/>
      <c r="C626" s="145"/>
      <c r="D626" s="145"/>
      <c r="E626" s="145"/>
      <c r="F626" s="145"/>
      <c r="G626" s="145"/>
      <c r="H626" s="149"/>
      <c r="I626" s="145"/>
      <c r="J626" s="145"/>
      <c r="K626" s="145"/>
      <c r="L626" s="145"/>
      <c r="M626" s="145"/>
      <c r="N626" s="145"/>
      <c r="O626" s="145"/>
      <c r="P626" s="148"/>
      <c r="Q626" s="159"/>
      <c r="R626" s="141"/>
      <c r="S626" s="144"/>
      <c r="T626" s="145"/>
      <c r="U626" s="6" t="s">
        <v>91</v>
      </c>
      <c r="V626" s="14"/>
      <c r="W626" s="14"/>
      <c r="X626" s="14"/>
      <c r="Y626" s="14"/>
      <c r="Z626" s="14"/>
      <c r="AA626" s="14"/>
      <c r="AB626" s="14"/>
      <c r="AC626" s="14"/>
      <c r="AD626" s="14"/>
      <c r="AE626" s="14"/>
      <c r="AF626" s="14"/>
      <c r="AG626" s="14"/>
      <c r="AH626" s="14"/>
      <c r="AI626" s="13"/>
      <c r="AJ626" s="14"/>
      <c r="AK626" s="14"/>
      <c r="AL626" s="14"/>
      <c r="AM626" s="13"/>
      <c r="AN626" s="13"/>
      <c r="AO626" s="14"/>
      <c r="AP626" s="14"/>
      <c r="AQ626" s="14"/>
      <c r="AR626" s="14"/>
      <c r="AS626" s="13"/>
      <c r="AT626" s="14"/>
      <c r="AU626" s="14"/>
      <c r="AV626" s="14"/>
      <c r="AW626" s="14"/>
      <c r="AX626" s="13"/>
      <c r="AY626" s="13"/>
      <c r="AZ626" s="14"/>
      <c r="BA626" s="13"/>
      <c r="BB626" s="13"/>
      <c r="BC626" s="13"/>
      <c r="BD626" s="13"/>
      <c r="BE626" s="13"/>
      <c r="BF626" s="13"/>
      <c r="BG626" s="14"/>
      <c r="BH626" s="13"/>
      <c r="BI626" s="13"/>
      <c r="BJ626" s="13"/>
      <c r="BK626" s="13"/>
      <c r="BL626" s="13"/>
      <c r="BM626" s="13"/>
      <c r="BN626" s="14"/>
      <c r="BO626" s="14"/>
      <c r="BP626" s="14"/>
      <c r="BQ626" s="14"/>
      <c r="BR626" s="13"/>
      <c r="BS626" s="13"/>
      <c r="BT626" s="13"/>
      <c r="BU626" s="153"/>
      <c r="BV626" s="153"/>
      <c r="BW626" s="153"/>
      <c r="BX626" s="153"/>
      <c r="BY626" s="153"/>
      <c r="BZ626" s="153"/>
      <c r="CA626" s="153"/>
      <c r="CB626" s="218"/>
      <c r="CC626" s="218"/>
    </row>
    <row r="627" spans="1:81" ht="60" customHeight="1" x14ac:dyDescent="0.55000000000000004">
      <c r="A627" s="145" t="s">
        <v>1118</v>
      </c>
      <c r="B627" s="146" t="s">
        <v>916</v>
      </c>
      <c r="C627" s="145" t="s">
        <v>1888</v>
      </c>
      <c r="D627" s="145" t="s">
        <v>1889</v>
      </c>
      <c r="E627" s="145" t="s">
        <v>2308</v>
      </c>
      <c r="F627" s="145" t="s">
        <v>2309</v>
      </c>
      <c r="G627" s="145" t="s">
        <v>2270</v>
      </c>
      <c r="H627" s="145" t="s">
        <v>2271</v>
      </c>
      <c r="I627" s="145" t="s">
        <v>2310</v>
      </c>
      <c r="J627" s="147" t="s">
        <v>2311</v>
      </c>
      <c r="K627" s="145"/>
      <c r="L627" s="145" t="s">
        <v>804</v>
      </c>
      <c r="M627" s="145" t="s">
        <v>2312</v>
      </c>
      <c r="N627" s="145" t="s">
        <v>2313</v>
      </c>
      <c r="O627" s="145" t="s">
        <v>2314</v>
      </c>
      <c r="P627" s="148" t="s">
        <v>6</v>
      </c>
      <c r="Q627" s="157" t="s">
        <v>7</v>
      </c>
      <c r="R627" s="139" t="s">
        <v>2315</v>
      </c>
      <c r="S627" s="142" t="s">
        <v>2316</v>
      </c>
      <c r="T627" s="145"/>
      <c r="U627" s="9" t="s">
        <v>86</v>
      </c>
      <c r="V627" s="13"/>
      <c r="W627" s="13"/>
      <c r="X627" s="13"/>
      <c r="Y627" s="13"/>
      <c r="Z627" s="13"/>
      <c r="AA627" s="13"/>
      <c r="AB627" s="13"/>
      <c r="AC627" s="13"/>
      <c r="AD627" s="13"/>
      <c r="AE627" s="13"/>
      <c r="AF627" s="13"/>
      <c r="AG627" s="13"/>
      <c r="AH627" s="13"/>
      <c r="AI627" s="13"/>
      <c r="AJ627" s="13" t="s">
        <v>2317</v>
      </c>
      <c r="AK627" s="14"/>
      <c r="AL627" s="13" t="s">
        <v>2306</v>
      </c>
      <c r="AM627" s="13"/>
      <c r="AN627" s="13"/>
      <c r="AO627" s="13"/>
      <c r="AP627" s="13"/>
      <c r="AQ627" s="14"/>
      <c r="AR627" s="14"/>
      <c r="AS627" s="13"/>
      <c r="AT627" s="13"/>
      <c r="AU627" s="13"/>
      <c r="AV627" s="13"/>
      <c r="AW627" s="13"/>
      <c r="AX627" s="13" t="s">
        <v>2318</v>
      </c>
      <c r="AY627" s="13"/>
      <c r="AZ627" s="14"/>
      <c r="BA627" s="14"/>
      <c r="BB627" s="13"/>
      <c r="BC627" s="13"/>
      <c r="BD627" s="13"/>
      <c r="BE627" s="13"/>
      <c r="BF627" s="13"/>
      <c r="BG627" s="14"/>
      <c r="BH627" s="14"/>
      <c r="BI627" s="14"/>
      <c r="BJ627" s="14"/>
      <c r="BK627" s="14"/>
      <c r="BL627" s="14"/>
      <c r="BM627" s="14"/>
      <c r="BN627" s="13"/>
      <c r="BO627" s="13"/>
      <c r="BP627" s="13"/>
      <c r="BQ627" s="13"/>
      <c r="BR627" s="14"/>
      <c r="BS627" s="14"/>
      <c r="BT627" s="14"/>
      <c r="BU627" s="151"/>
      <c r="BV627" s="151"/>
      <c r="BW627" s="151"/>
      <c r="BX627" s="151"/>
      <c r="BY627" s="151"/>
      <c r="BZ627" s="151"/>
      <c r="CA627" s="151"/>
      <c r="CB627" s="216" t="s">
        <v>780</v>
      </c>
      <c r="CC627" s="216"/>
    </row>
    <row r="628" spans="1:81" ht="60" customHeight="1" x14ac:dyDescent="0.55000000000000004">
      <c r="A628" s="145"/>
      <c r="B628" s="146"/>
      <c r="C628" s="145"/>
      <c r="D628" s="145"/>
      <c r="E628" s="145"/>
      <c r="F628" s="145"/>
      <c r="G628" s="145"/>
      <c r="H628" s="145"/>
      <c r="I628" s="145"/>
      <c r="J628" s="145"/>
      <c r="K628" s="145"/>
      <c r="L628" s="145"/>
      <c r="M628" s="145"/>
      <c r="N628" s="145"/>
      <c r="O628" s="145"/>
      <c r="P628" s="148"/>
      <c r="Q628" s="158"/>
      <c r="R628" s="140"/>
      <c r="S628" s="143"/>
      <c r="T628" s="145"/>
      <c r="U628" s="6" t="s">
        <v>1131</v>
      </c>
      <c r="V628" s="13"/>
      <c r="W628" s="13"/>
      <c r="X628" s="13"/>
      <c r="Y628" s="13"/>
      <c r="Z628" s="13"/>
      <c r="AA628" s="14"/>
      <c r="AB628" s="14"/>
      <c r="AC628" s="14"/>
      <c r="AD628" s="13"/>
      <c r="AE628" s="13"/>
      <c r="AF628" s="13"/>
      <c r="AG628" s="14"/>
      <c r="AH628" s="13"/>
      <c r="AI628" s="13"/>
      <c r="AJ628" s="13" t="s">
        <v>2317</v>
      </c>
      <c r="AK628" s="13" t="s">
        <v>2317</v>
      </c>
      <c r="AL628" s="13" t="s">
        <v>2306</v>
      </c>
      <c r="AM628" s="13"/>
      <c r="AN628" s="14"/>
      <c r="AO628" s="14"/>
      <c r="AP628" s="13"/>
      <c r="AQ628" s="13"/>
      <c r="AR628" s="13"/>
      <c r="AS628" s="13"/>
      <c r="AT628" s="13"/>
      <c r="AU628" s="13"/>
      <c r="AV628" s="13"/>
      <c r="AW628" s="13"/>
      <c r="AX628" s="13" t="s">
        <v>2318</v>
      </c>
      <c r="AY628" s="14"/>
      <c r="AZ628" s="13"/>
      <c r="BA628" s="13" t="s">
        <v>2319</v>
      </c>
      <c r="BB628" s="14"/>
      <c r="BC628" s="14"/>
      <c r="BD628" s="13"/>
      <c r="BE628" s="14"/>
      <c r="BF628" s="14"/>
      <c r="BG628" s="13" t="s">
        <v>2320</v>
      </c>
      <c r="BH628" s="13"/>
      <c r="BI628" s="13"/>
      <c r="BJ628" s="13"/>
      <c r="BK628" s="13"/>
      <c r="BL628" s="13"/>
      <c r="BM628" s="13"/>
      <c r="BN628" s="13"/>
      <c r="BO628" s="13"/>
      <c r="BP628" s="13"/>
      <c r="BQ628" s="13"/>
      <c r="BR628" s="13"/>
      <c r="BS628" s="13"/>
      <c r="BT628" s="13"/>
      <c r="BU628" s="152"/>
      <c r="BV628" s="152"/>
      <c r="BW628" s="152"/>
      <c r="BX628" s="152"/>
      <c r="BY628" s="152"/>
      <c r="BZ628" s="152"/>
      <c r="CA628" s="152"/>
      <c r="CB628" s="217"/>
      <c r="CC628" s="217"/>
    </row>
    <row r="629" spans="1:81" ht="60" customHeight="1" x14ac:dyDescent="0.55000000000000004">
      <c r="A629" s="145"/>
      <c r="B629" s="146"/>
      <c r="C629" s="145"/>
      <c r="D629" s="145"/>
      <c r="E629" s="145"/>
      <c r="F629" s="145"/>
      <c r="G629" s="145"/>
      <c r="H629" s="145"/>
      <c r="I629" s="145"/>
      <c r="J629" s="145"/>
      <c r="K629" s="145"/>
      <c r="L629" s="145"/>
      <c r="M629" s="145"/>
      <c r="N629" s="145"/>
      <c r="O629" s="145"/>
      <c r="P629" s="148"/>
      <c r="Q629" s="159"/>
      <c r="R629" s="141"/>
      <c r="S629" s="144"/>
      <c r="T629" s="145"/>
      <c r="U629" s="6" t="s">
        <v>91</v>
      </c>
      <c r="V629" s="14"/>
      <c r="W629" s="14"/>
      <c r="X629" s="14"/>
      <c r="Y629" s="14"/>
      <c r="Z629" s="14"/>
      <c r="AA629" s="14"/>
      <c r="AB629" s="14"/>
      <c r="AC629" s="14"/>
      <c r="AD629" s="14"/>
      <c r="AE629" s="14"/>
      <c r="AF629" s="14"/>
      <c r="AG629" s="14"/>
      <c r="AH629" s="14"/>
      <c r="AI629" s="13"/>
      <c r="AJ629" s="14"/>
      <c r="AK629" s="14"/>
      <c r="AL629" s="14"/>
      <c r="AM629" s="13"/>
      <c r="AN629" s="13"/>
      <c r="AO629" s="14"/>
      <c r="AP629" s="14"/>
      <c r="AQ629" s="14"/>
      <c r="AR629" s="14"/>
      <c r="AS629" s="13"/>
      <c r="AT629" s="14"/>
      <c r="AU629" s="14"/>
      <c r="AV629" s="14"/>
      <c r="AW629" s="14"/>
      <c r="AX629" s="13" t="s">
        <v>2321</v>
      </c>
      <c r="AY629" s="13"/>
      <c r="AZ629" s="14"/>
      <c r="BA629" s="13" t="s">
        <v>2319</v>
      </c>
      <c r="BB629" s="13"/>
      <c r="BC629" s="13"/>
      <c r="BD629" s="13"/>
      <c r="BE629" s="13"/>
      <c r="BF629" s="13"/>
      <c r="BG629" s="14"/>
      <c r="BH629" s="13"/>
      <c r="BI629" s="13"/>
      <c r="BJ629" s="13"/>
      <c r="BK629" s="13" t="s">
        <v>2306</v>
      </c>
      <c r="BL629" s="13" t="s">
        <v>2307</v>
      </c>
      <c r="BM629" s="13"/>
      <c r="BN629" s="14"/>
      <c r="BO629" s="14"/>
      <c r="BP629" s="14"/>
      <c r="BQ629" s="14"/>
      <c r="BR629" s="13"/>
      <c r="BS629" s="13"/>
      <c r="BT629" s="13"/>
      <c r="BU629" s="153"/>
      <c r="BV629" s="153"/>
      <c r="BW629" s="153"/>
      <c r="BX629" s="153"/>
      <c r="BY629" s="153"/>
      <c r="BZ629" s="153"/>
      <c r="CA629" s="153"/>
      <c r="CB629" s="218"/>
      <c r="CC629" s="218"/>
    </row>
    <row r="630" spans="1:81" ht="60" customHeight="1" x14ac:dyDescent="0.55000000000000004">
      <c r="A630" s="145" t="s">
        <v>1118</v>
      </c>
      <c r="B630" s="146" t="s">
        <v>916</v>
      </c>
      <c r="C630" s="145" t="s">
        <v>1890</v>
      </c>
      <c r="D630" s="145" t="s">
        <v>1891</v>
      </c>
      <c r="E630" s="145" t="s">
        <v>1892</v>
      </c>
      <c r="F630" s="145" t="s">
        <v>2485</v>
      </c>
      <c r="G630" s="145" t="s">
        <v>2486</v>
      </c>
      <c r="H630" s="149" t="s">
        <v>2487</v>
      </c>
      <c r="I630" s="145" t="s">
        <v>2488</v>
      </c>
      <c r="J630" s="147" t="s">
        <v>2489</v>
      </c>
      <c r="K630" s="145"/>
      <c r="L630" s="145" t="s">
        <v>2125</v>
      </c>
      <c r="M630" s="145" t="s">
        <v>2490</v>
      </c>
      <c r="N630" s="145" t="s">
        <v>2491</v>
      </c>
      <c r="O630" s="145" t="s">
        <v>2492</v>
      </c>
      <c r="P630" s="148" t="s">
        <v>6</v>
      </c>
      <c r="Q630" s="157" t="s">
        <v>7</v>
      </c>
      <c r="R630" s="139" t="s">
        <v>2493</v>
      </c>
      <c r="S630" s="142" t="s">
        <v>2494</v>
      </c>
      <c r="T630" s="145"/>
      <c r="U630" s="9" t="s">
        <v>86</v>
      </c>
      <c r="V630" s="13"/>
      <c r="W630" s="13"/>
      <c r="X630" s="13"/>
      <c r="Y630" s="13"/>
      <c r="Z630" s="13"/>
      <c r="AA630" s="13"/>
      <c r="AB630" s="13"/>
      <c r="AC630" s="13"/>
      <c r="AD630" s="13"/>
      <c r="AE630" s="13"/>
      <c r="AF630" s="13"/>
      <c r="AG630" s="13"/>
      <c r="AH630" s="13"/>
      <c r="AI630" s="13"/>
      <c r="AJ630" s="13" t="s">
        <v>2317</v>
      </c>
      <c r="AK630" s="14"/>
      <c r="AL630" s="13" t="s">
        <v>2306</v>
      </c>
      <c r="AM630" s="13"/>
      <c r="AN630" s="13" t="s">
        <v>2495</v>
      </c>
      <c r="AO630" s="13" t="s">
        <v>2225</v>
      </c>
      <c r="AP630" s="13" t="s">
        <v>2496</v>
      </c>
      <c r="AQ630" s="14"/>
      <c r="AR630" s="14"/>
      <c r="AS630" s="13"/>
      <c r="AT630" s="13"/>
      <c r="AU630" s="13"/>
      <c r="AV630" s="13"/>
      <c r="AW630" s="13"/>
      <c r="AX630" s="13" t="s">
        <v>2318</v>
      </c>
      <c r="AY630" s="13"/>
      <c r="AZ630" s="14"/>
      <c r="BA630" s="14"/>
      <c r="BB630" s="13"/>
      <c r="BC630" s="13"/>
      <c r="BD630" s="13"/>
      <c r="BE630" s="13"/>
      <c r="BF630" s="13"/>
      <c r="BG630" s="14"/>
      <c r="BH630" s="14"/>
      <c r="BI630" s="14"/>
      <c r="BJ630" s="14"/>
      <c r="BK630" s="14"/>
      <c r="BL630" s="14"/>
      <c r="BM630" s="14"/>
      <c r="BN630" s="13"/>
      <c r="BO630" s="13"/>
      <c r="BP630" s="13"/>
      <c r="BQ630" s="13"/>
      <c r="BR630" s="14"/>
      <c r="BS630" s="14"/>
      <c r="BT630" s="14"/>
      <c r="BU630" s="151"/>
      <c r="BV630" s="151"/>
      <c r="BW630" s="151"/>
      <c r="BX630" s="151"/>
      <c r="BY630" s="151"/>
      <c r="BZ630" s="151"/>
      <c r="CA630" s="151"/>
      <c r="CB630" s="216" t="s">
        <v>780</v>
      </c>
      <c r="CC630" s="216"/>
    </row>
    <row r="631" spans="1:81" ht="60" customHeight="1" x14ac:dyDescent="0.55000000000000004">
      <c r="A631" s="145"/>
      <c r="B631" s="146"/>
      <c r="C631" s="145"/>
      <c r="D631" s="145"/>
      <c r="E631" s="145"/>
      <c r="F631" s="145"/>
      <c r="G631" s="145"/>
      <c r="H631" s="149"/>
      <c r="I631" s="145"/>
      <c r="J631" s="145"/>
      <c r="K631" s="145"/>
      <c r="L631" s="145"/>
      <c r="M631" s="145"/>
      <c r="N631" s="145"/>
      <c r="O631" s="145"/>
      <c r="P631" s="148"/>
      <c r="Q631" s="158"/>
      <c r="R631" s="140"/>
      <c r="S631" s="143"/>
      <c r="T631" s="145"/>
      <c r="U631" s="6" t="s">
        <v>1131</v>
      </c>
      <c r="V631" s="13"/>
      <c r="W631" s="13"/>
      <c r="X631" s="13"/>
      <c r="Y631" s="13"/>
      <c r="Z631" s="13"/>
      <c r="AA631" s="14"/>
      <c r="AB631" s="14"/>
      <c r="AC631" s="14"/>
      <c r="AD631" s="13"/>
      <c r="AE631" s="13"/>
      <c r="AF631" s="13"/>
      <c r="AG631" s="14"/>
      <c r="AH631" s="13"/>
      <c r="AI631" s="13"/>
      <c r="AJ631" s="13" t="s">
        <v>2317</v>
      </c>
      <c r="AK631" s="13" t="s">
        <v>2317</v>
      </c>
      <c r="AL631" s="13" t="s">
        <v>2306</v>
      </c>
      <c r="AM631" s="13"/>
      <c r="AN631" s="14"/>
      <c r="AO631" s="14"/>
      <c r="AP631" s="13"/>
      <c r="AQ631" s="13" t="s">
        <v>2318</v>
      </c>
      <c r="AR631" s="13" t="s">
        <v>2318</v>
      </c>
      <c r="AS631" s="13"/>
      <c r="AT631" s="13"/>
      <c r="AU631" s="13"/>
      <c r="AV631" s="13"/>
      <c r="AW631" s="13"/>
      <c r="AX631" s="13" t="s">
        <v>2318</v>
      </c>
      <c r="AY631" s="14"/>
      <c r="AZ631" s="13"/>
      <c r="BA631" s="13" t="s">
        <v>2319</v>
      </c>
      <c r="BB631" s="14"/>
      <c r="BC631" s="14"/>
      <c r="BD631" s="13"/>
      <c r="BE631" s="14"/>
      <c r="BF631" s="14"/>
      <c r="BG631" s="13" t="s">
        <v>2320</v>
      </c>
      <c r="BH631" s="13"/>
      <c r="BI631" s="13"/>
      <c r="BJ631" s="13"/>
      <c r="BK631" s="13"/>
      <c r="BL631" s="13"/>
      <c r="BM631" s="13"/>
      <c r="BN631" s="13"/>
      <c r="BO631" s="13"/>
      <c r="BP631" s="13"/>
      <c r="BQ631" s="13"/>
      <c r="BR631" s="13"/>
      <c r="BS631" s="13"/>
      <c r="BT631" s="13"/>
      <c r="BU631" s="152"/>
      <c r="BV631" s="152"/>
      <c r="BW631" s="152"/>
      <c r="BX631" s="152"/>
      <c r="BY631" s="152"/>
      <c r="BZ631" s="152"/>
      <c r="CA631" s="152"/>
      <c r="CB631" s="217"/>
      <c r="CC631" s="217"/>
    </row>
    <row r="632" spans="1:81" ht="60" customHeight="1" x14ac:dyDescent="0.55000000000000004">
      <c r="A632" s="145"/>
      <c r="B632" s="146"/>
      <c r="C632" s="145"/>
      <c r="D632" s="145"/>
      <c r="E632" s="145"/>
      <c r="F632" s="145"/>
      <c r="G632" s="145"/>
      <c r="H632" s="149"/>
      <c r="I632" s="145"/>
      <c r="J632" s="145"/>
      <c r="K632" s="145"/>
      <c r="L632" s="145"/>
      <c r="M632" s="145"/>
      <c r="N632" s="145"/>
      <c r="O632" s="145"/>
      <c r="P632" s="148"/>
      <c r="Q632" s="159"/>
      <c r="R632" s="141"/>
      <c r="S632" s="144"/>
      <c r="T632" s="145"/>
      <c r="U632" s="6" t="s">
        <v>91</v>
      </c>
      <c r="V632" s="14"/>
      <c r="W632" s="14"/>
      <c r="X632" s="14"/>
      <c r="Y632" s="14"/>
      <c r="Z632" s="14"/>
      <c r="AA632" s="14"/>
      <c r="AB632" s="14"/>
      <c r="AC632" s="14"/>
      <c r="AD632" s="14"/>
      <c r="AE632" s="14"/>
      <c r="AF632" s="14"/>
      <c r="AG632" s="14"/>
      <c r="AH632" s="14"/>
      <c r="AI632" s="13"/>
      <c r="AJ632" s="14"/>
      <c r="AK632" s="14"/>
      <c r="AL632" s="14"/>
      <c r="AM632" s="13"/>
      <c r="AN632" s="13" t="s">
        <v>2497</v>
      </c>
      <c r="AO632" s="14"/>
      <c r="AP632" s="14"/>
      <c r="AQ632" s="14"/>
      <c r="AR632" s="14"/>
      <c r="AS632" s="13"/>
      <c r="AT632" s="14"/>
      <c r="AU632" s="14"/>
      <c r="AV632" s="14"/>
      <c r="AW632" s="14"/>
      <c r="AX632" s="13" t="s">
        <v>2321</v>
      </c>
      <c r="AY632" s="13"/>
      <c r="AZ632" s="14"/>
      <c r="BA632" s="13" t="s">
        <v>2319</v>
      </c>
      <c r="BB632" s="13"/>
      <c r="BC632" s="13"/>
      <c r="BD632" s="13"/>
      <c r="BE632" s="13"/>
      <c r="BF632" s="13"/>
      <c r="BG632" s="14"/>
      <c r="BH632" s="13"/>
      <c r="BI632" s="13"/>
      <c r="BJ632" s="13"/>
      <c r="BK632" s="13" t="s">
        <v>2306</v>
      </c>
      <c r="BL632" s="13" t="s">
        <v>2307</v>
      </c>
      <c r="BM632" s="13"/>
      <c r="BN632" s="14"/>
      <c r="BO632" s="14"/>
      <c r="BP632" s="14"/>
      <c r="BQ632" s="14"/>
      <c r="BR632" s="13"/>
      <c r="BS632" s="13"/>
      <c r="BT632" s="13"/>
      <c r="BU632" s="153"/>
      <c r="BV632" s="153"/>
      <c r="BW632" s="153"/>
      <c r="BX632" s="153"/>
      <c r="BY632" s="153"/>
      <c r="BZ632" s="153"/>
      <c r="CA632" s="153"/>
      <c r="CB632" s="218"/>
      <c r="CC632" s="218"/>
    </row>
    <row r="633" spans="1:81" ht="60" customHeight="1" x14ac:dyDescent="0.55000000000000004">
      <c r="A633" s="145" t="s">
        <v>1118</v>
      </c>
      <c r="B633" s="146" t="s">
        <v>916</v>
      </c>
      <c r="C633" s="145" t="s">
        <v>1893</v>
      </c>
      <c r="D633" s="145" t="s">
        <v>1894</v>
      </c>
      <c r="E633" s="145" t="s">
        <v>1895</v>
      </c>
      <c r="F633" s="145" t="s">
        <v>2180</v>
      </c>
      <c r="G633" s="145" t="s">
        <v>2181</v>
      </c>
      <c r="H633" s="145" t="s">
        <v>2182</v>
      </c>
      <c r="I633" s="145" t="s">
        <v>2183</v>
      </c>
      <c r="J633" s="147" t="s">
        <v>2184</v>
      </c>
      <c r="K633" s="145" t="s">
        <v>2185</v>
      </c>
      <c r="L633" s="145" t="s">
        <v>2186</v>
      </c>
      <c r="M633" s="145" t="s">
        <v>2187</v>
      </c>
      <c r="N633" s="145" t="s">
        <v>369</v>
      </c>
      <c r="O633" s="145" t="s">
        <v>2188</v>
      </c>
      <c r="P633" s="148" t="s">
        <v>6</v>
      </c>
      <c r="Q633" s="157" t="s">
        <v>7</v>
      </c>
      <c r="R633" s="139" t="s">
        <v>2189</v>
      </c>
      <c r="S633" s="142" t="s">
        <v>2190</v>
      </c>
      <c r="T633" s="145"/>
      <c r="U633" s="9" t="s">
        <v>86</v>
      </c>
      <c r="V633" s="13"/>
      <c r="W633" s="13"/>
      <c r="X633" s="13"/>
      <c r="Y633" s="13"/>
      <c r="Z633" s="13"/>
      <c r="AA633" s="13"/>
      <c r="AB633" s="13"/>
      <c r="AC633" s="13"/>
      <c r="AD633" s="13"/>
      <c r="AE633" s="13"/>
      <c r="AF633" s="13"/>
      <c r="AG633" s="13"/>
      <c r="AH633" s="13"/>
      <c r="AI633" s="13"/>
      <c r="AJ633" s="13"/>
      <c r="AK633" s="14"/>
      <c r="AL633" s="13" t="s">
        <v>2191</v>
      </c>
      <c r="AM633" s="13"/>
      <c r="AN633" s="13"/>
      <c r="AO633" s="13"/>
      <c r="AP633" s="13"/>
      <c r="AQ633" s="14"/>
      <c r="AR633" s="14"/>
      <c r="AS633" s="13"/>
      <c r="AT633" s="13"/>
      <c r="AU633" s="13"/>
      <c r="AV633" s="13"/>
      <c r="AW633" s="13"/>
      <c r="AX633" s="13"/>
      <c r="AY633" s="13"/>
      <c r="AZ633" s="14"/>
      <c r="BA633" s="14"/>
      <c r="BB633" s="13"/>
      <c r="BC633" s="13"/>
      <c r="BD633" s="13"/>
      <c r="BE633" s="13"/>
      <c r="BF633" s="13"/>
      <c r="BG633" s="14"/>
      <c r="BH633" s="14"/>
      <c r="BI633" s="14"/>
      <c r="BJ633" s="14"/>
      <c r="BK633" s="14"/>
      <c r="BL633" s="14"/>
      <c r="BM633" s="14"/>
      <c r="BN633" s="13"/>
      <c r="BO633" s="13"/>
      <c r="BP633" s="13"/>
      <c r="BQ633" s="13"/>
      <c r="BR633" s="14"/>
      <c r="BS633" s="14"/>
      <c r="BT633" s="14"/>
      <c r="BU633" s="151"/>
      <c r="BV633" s="151" t="s">
        <v>2160</v>
      </c>
      <c r="BW633" s="151"/>
      <c r="BX633" s="151"/>
      <c r="BY633" s="151"/>
      <c r="BZ633" s="151"/>
      <c r="CA633" s="151" t="s">
        <v>2160</v>
      </c>
      <c r="CB633" s="216"/>
      <c r="CC633" s="216"/>
    </row>
    <row r="634" spans="1:81" ht="60" customHeight="1" x14ac:dyDescent="0.55000000000000004">
      <c r="A634" s="145"/>
      <c r="B634" s="146"/>
      <c r="C634" s="145"/>
      <c r="D634" s="145"/>
      <c r="E634" s="145"/>
      <c r="F634" s="145"/>
      <c r="G634" s="145"/>
      <c r="H634" s="145"/>
      <c r="I634" s="145"/>
      <c r="J634" s="145"/>
      <c r="K634" s="145"/>
      <c r="L634" s="145"/>
      <c r="M634" s="145"/>
      <c r="N634" s="145"/>
      <c r="O634" s="145"/>
      <c r="P634" s="148"/>
      <c r="Q634" s="158"/>
      <c r="R634" s="140"/>
      <c r="S634" s="143"/>
      <c r="T634" s="145"/>
      <c r="U634" s="6" t="s">
        <v>1131</v>
      </c>
      <c r="V634" s="13"/>
      <c r="W634" s="13"/>
      <c r="X634" s="13"/>
      <c r="Y634" s="13"/>
      <c r="Z634" s="13"/>
      <c r="AA634" s="14"/>
      <c r="AB634" s="14"/>
      <c r="AC634" s="14"/>
      <c r="AD634" s="13"/>
      <c r="AE634" s="13"/>
      <c r="AF634" s="13"/>
      <c r="AG634" s="14"/>
      <c r="AH634" s="13"/>
      <c r="AI634" s="13"/>
      <c r="AJ634" s="13"/>
      <c r="AK634" s="13"/>
      <c r="AL634" s="13" t="s">
        <v>2191</v>
      </c>
      <c r="AM634" s="13"/>
      <c r="AN634" s="14"/>
      <c r="AO634" s="14"/>
      <c r="AP634" s="13"/>
      <c r="AQ634" s="13"/>
      <c r="AR634" s="13"/>
      <c r="AS634" s="13"/>
      <c r="AT634" s="13"/>
      <c r="AU634" s="13"/>
      <c r="AV634" s="13"/>
      <c r="AW634" s="13"/>
      <c r="AX634" s="13"/>
      <c r="AY634" s="14"/>
      <c r="AZ634" s="13"/>
      <c r="BA634" s="13"/>
      <c r="BB634" s="14"/>
      <c r="BC634" s="14"/>
      <c r="BD634" s="13"/>
      <c r="BE634" s="14"/>
      <c r="BF634" s="14"/>
      <c r="BG634" s="13"/>
      <c r="BH634" s="13"/>
      <c r="BI634" s="13"/>
      <c r="BJ634" s="13"/>
      <c r="BK634" s="13"/>
      <c r="BL634" s="13"/>
      <c r="BM634" s="13"/>
      <c r="BN634" s="13"/>
      <c r="BO634" s="13"/>
      <c r="BP634" s="13"/>
      <c r="BQ634" s="13"/>
      <c r="BR634" s="13"/>
      <c r="BS634" s="13"/>
      <c r="BT634" s="13"/>
      <c r="BU634" s="152"/>
      <c r="BV634" s="152"/>
      <c r="BW634" s="152"/>
      <c r="BX634" s="152"/>
      <c r="BY634" s="152"/>
      <c r="BZ634" s="152"/>
      <c r="CA634" s="152"/>
      <c r="CB634" s="217"/>
      <c r="CC634" s="217"/>
    </row>
    <row r="635" spans="1:81" ht="60" customHeight="1" x14ac:dyDescent="0.55000000000000004">
      <c r="A635" s="145"/>
      <c r="B635" s="146"/>
      <c r="C635" s="145"/>
      <c r="D635" s="145"/>
      <c r="E635" s="145"/>
      <c r="F635" s="145"/>
      <c r="G635" s="145"/>
      <c r="H635" s="145"/>
      <c r="I635" s="145"/>
      <c r="J635" s="145"/>
      <c r="K635" s="145"/>
      <c r="L635" s="145"/>
      <c r="M635" s="145"/>
      <c r="N635" s="145"/>
      <c r="O635" s="145"/>
      <c r="P635" s="148"/>
      <c r="Q635" s="159"/>
      <c r="R635" s="141"/>
      <c r="S635" s="144"/>
      <c r="T635" s="145"/>
      <c r="U635" s="6" t="s">
        <v>91</v>
      </c>
      <c r="V635" s="14"/>
      <c r="W635" s="14"/>
      <c r="X635" s="14"/>
      <c r="Y635" s="14"/>
      <c r="Z635" s="14"/>
      <c r="AA635" s="14"/>
      <c r="AB635" s="14"/>
      <c r="AC635" s="14"/>
      <c r="AD635" s="14"/>
      <c r="AE635" s="14"/>
      <c r="AF635" s="14"/>
      <c r="AG635" s="14"/>
      <c r="AH635" s="14"/>
      <c r="AI635" s="13"/>
      <c r="AJ635" s="14"/>
      <c r="AK635" s="14"/>
      <c r="AL635" s="14"/>
      <c r="AM635" s="13"/>
      <c r="AN635" s="13"/>
      <c r="AO635" s="14"/>
      <c r="AP635" s="14"/>
      <c r="AQ635" s="14"/>
      <c r="AR635" s="14"/>
      <c r="AS635" s="13"/>
      <c r="AT635" s="14"/>
      <c r="AU635" s="14"/>
      <c r="AV635" s="14"/>
      <c r="AW635" s="14"/>
      <c r="AX635" s="13"/>
      <c r="AY635" s="13"/>
      <c r="AZ635" s="14"/>
      <c r="BA635" s="13"/>
      <c r="BB635" s="13"/>
      <c r="BC635" s="13"/>
      <c r="BD635" s="13"/>
      <c r="BE635" s="13"/>
      <c r="BF635" s="13"/>
      <c r="BG635" s="14"/>
      <c r="BH635" s="13"/>
      <c r="BI635" s="13"/>
      <c r="BJ635" s="13"/>
      <c r="BK635" s="13"/>
      <c r="BL635" s="13"/>
      <c r="BM635" s="13"/>
      <c r="BN635" s="14"/>
      <c r="BO635" s="14"/>
      <c r="BP635" s="14"/>
      <c r="BQ635" s="14"/>
      <c r="BR635" s="13"/>
      <c r="BS635" s="13"/>
      <c r="BT635" s="13"/>
      <c r="BU635" s="153"/>
      <c r="BV635" s="153"/>
      <c r="BW635" s="153"/>
      <c r="BX635" s="153"/>
      <c r="BY635" s="153"/>
      <c r="BZ635" s="153"/>
      <c r="CA635" s="153"/>
      <c r="CB635" s="218"/>
      <c r="CC635" s="218"/>
    </row>
    <row r="636" spans="1:81" ht="60" customHeight="1" x14ac:dyDescent="0.55000000000000004">
      <c r="A636" s="145" t="s">
        <v>1118</v>
      </c>
      <c r="B636" s="146" t="s">
        <v>916</v>
      </c>
      <c r="C636" s="145" t="s">
        <v>1896</v>
      </c>
      <c r="D636" s="145" t="s">
        <v>1897</v>
      </c>
      <c r="E636" s="145" t="s">
        <v>1898</v>
      </c>
      <c r="F636" s="145" t="s">
        <v>2609</v>
      </c>
      <c r="G636" s="145" t="s">
        <v>2610</v>
      </c>
      <c r="H636" s="147" t="s">
        <v>2611</v>
      </c>
      <c r="I636" s="145" t="s">
        <v>2612</v>
      </c>
      <c r="J636" s="145" t="s">
        <v>2613</v>
      </c>
      <c r="K636" s="145" t="s">
        <v>1807</v>
      </c>
      <c r="L636" s="145" t="s">
        <v>804</v>
      </c>
      <c r="M636" s="145" t="s">
        <v>1739</v>
      </c>
      <c r="N636" s="145" t="s">
        <v>1740</v>
      </c>
      <c r="O636" s="145" t="s">
        <v>2614</v>
      </c>
      <c r="P636" s="148" t="s">
        <v>6</v>
      </c>
      <c r="Q636" s="157" t="s">
        <v>7</v>
      </c>
      <c r="R636" s="139" t="s">
        <v>2615</v>
      </c>
      <c r="S636" s="142" t="s">
        <v>2616</v>
      </c>
      <c r="T636" s="145" t="s">
        <v>2617</v>
      </c>
      <c r="U636" s="9" t="s">
        <v>86</v>
      </c>
      <c r="V636" s="13"/>
      <c r="W636" s="13"/>
      <c r="X636" s="13"/>
      <c r="Y636" s="13"/>
      <c r="Z636" s="13"/>
      <c r="AA636" s="13"/>
      <c r="AB636" s="13"/>
      <c r="AC636" s="13"/>
      <c r="AD636" s="13"/>
      <c r="AE636" s="13"/>
      <c r="AF636" s="13"/>
      <c r="AG636" s="13"/>
      <c r="AH636" s="13"/>
      <c r="AI636" s="13"/>
      <c r="AJ636" s="13" t="s">
        <v>1804</v>
      </c>
      <c r="AK636" s="13" t="s">
        <v>1804</v>
      </c>
      <c r="AL636" s="13" t="s">
        <v>1804</v>
      </c>
      <c r="AM636" s="13"/>
      <c r="AN636" s="13"/>
      <c r="AO636" s="13"/>
      <c r="AP636" s="13"/>
      <c r="AQ636" s="14"/>
      <c r="AR636" s="14"/>
      <c r="AS636" s="13"/>
      <c r="AT636" s="13"/>
      <c r="AU636" s="13"/>
      <c r="AV636" s="13"/>
      <c r="AW636" s="13"/>
      <c r="AX636" s="13"/>
      <c r="AY636" s="13"/>
      <c r="AZ636" s="14"/>
      <c r="BA636" s="14"/>
      <c r="BB636" s="13"/>
      <c r="BC636" s="13"/>
      <c r="BD636" s="13"/>
      <c r="BE636" s="13"/>
      <c r="BF636" s="13"/>
      <c r="BG636" s="14"/>
      <c r="BH636" s="14"/>
      <c r="BI636" s="14"/>
      <c r="BJ636" s="14"/>
      <c r="BK636" s="14"/>
      <c r="BL636" s="14"/>
      <c r="BM636" s="14"/>
      <c r="BN636" s="13"/>
      <c r="BO636" s="13"/>
      <c r="BP636" s="13"/>
      <c r="BQ636" s="13"/>
      <c r="BR636" s="14"/>
      <c r="BS636" s="14"/>
      <c r="BT636" s="14"/>
      <c r="BU636" s="151"/>
      <c r="BV636" s="151"/>
      <c r="BW636" s="151"/>
      <c r="BX636" s="151"/>
      <c r="BY636" s="151"/>
      <c r="BZ636" s="151"/>
      <c r="CA636" s="151" t="s">
        <v>780</v>
      </c>
      <c r="CB636" s="216"/>
      <c r="CC636" s="216"/>
    </row>
    <row r="637" spans="1:81" ht="60" customHeight="1" x14ac:dyDescent="0.55000000000000004">
      <c r="A637" s="145"/>
      <c r="B637" s="146"/>
      <c r="C637" s="145"/>
      <c r="D637" s="145"/>
      <c r="E637" s="145"/>
      <c r="F637" s="145"/>
      <c r="G637" s="145"/>
      <c r="H637" s="145"/>
      <c r="I637" s="145"/>
      <c r="J637" s="145"/>
      <c r="K637" s="145"/>
      <c r="L637" s="145"/>
      <c r="M637" s="145"/>
      <c r="N637" s="145"/>
      <c r="O637" s="145"/>
      <c r="P637" s="148"/>
      <c r="Q637" s="158"/>
      <c r="R637" s="140"/>
      <c r="S637" s="143"/>
      <c r="T637" s="145"/>
      <c r="U637" s="6" t="s">
        <v>1131</v>
      </c>
      <c r="V637" s="13"/>
      <c r="W637" s="13"/>
      <c r="X637" s="13"/>
      <c r="Y637" s="13"/>
      <c r="Z637" s="13"/>
      <c r="AA637" s="14"/>
      <c r="AB637" s="14"/>
      <c r="AC637" s="14"/>
      <c r="AD637" s="13"/>
      <c r="AE637" s="13"/>
      <c r="AF637" s="13"/>
      <c r="AG637" s="14"/>
      <c r="AH637" s="13"/>
      <c r="AI637" s="13"/>
      <c r="AJ637" s="13" t="s">
        <v>1804</v>
      </c>
      <c r="AK637" s="13" t="s">
        <v>1804</v>
      </c>
      <c r="AL637" s="13" t="s">
        <v>1804</v>
      </c>
      <c r="AM637" s="13"/>
      <c r="AN637" s="14"/>
      <c r="AO637" s="14"/>
      <c r="AP637" s="13"/>
      <c r="AQ637" s="13"/>
      <c r="AR637" s="13"/>
      <c r="AS637" s="13"/>
      <c r="AT637" s="13"/>
      <c r="AU637" s="13"/>
      <c r="AV637" s="13"/>
      <c r="AW637" s="13"/>
      <c r="AX637" s="13"/>
      <c r="AY637" s="14"/>
      <c r="AZ637" s="13"/>
      <c r="BA637" s="13"/>
      <c r="BB637" s="14"/>
      <c r="BC637" s="14"/>
      <c r="BD637" s="13"/>
      <c r="BE637" s="14"/>
      <c r="BF637" s="14"/>
      <c r="BG637" s="13"/>
      <c r="BH637" s="13"/>
      <c r="BI637" s="13"/>
      <c r="BJ637" s="13"/>
      <c r="BK637" s="13"/>
      <c r="BL637" s="13"/>
      <c r="BM637" s="13"/>
      <c r="BN637" s="13"/>
      <c r="BO637" s="13"/>
      <c r="BP637" s="13"/>
      <c r="BQ637" s="13"/>
      <c r="BR637" s="13"/>
      <c r="BS637" s="13"/>
      <c r="BT637" s="13"/>
      <c r="BU637" s="152"/>
      <c r="BV637" s="152"/>
      <c r="BW637" s="152"/>
      <c r="BX637" s="152"/>
      <c r="BY637" s="152"/>
      <c r="BZ637" s="152"/>
      <c r="CA637" s="152"/>
      <c r="CB637" s="217"/>
      <c r="CC637" s="217"/>
    </row>
    <row r="638" spans="1:81" ht="60" customHeight="1" x14ac:dyDescent="0.55000000000000004">
      <c r="A638" s="145"/>
      <c r="B638" s="146"/>
      <c r="C638" s="145"/>
      <c r="D638" s="145"/>
      <c r="E638" s="145"/>
      <c r="F638" s="145"/>
      <c r="G638" s="145"/>
      <c r="H638" s="145"/>
      <c r="I638" s="145"/>
      <c r="J638" s="145"/>
      <c r="K638" s="145"/>
      <c r="L638" s="145"/>
      <c r="M638" s="145"/>
      <c r="N638" s="145"/>
      <c r="O638" s="145"/>
      <c r="P638" s="148"/>
      <c r="Q638" s="159"/>
      <c r="R638" s="141"/>
      <c r="S638" s="144"/>
      <c r="T638" s="145"/>
      <c r="U638" s="6" t="s">
        <v>91</v>
      </c>
      <c r="V638" s="14"/>
      <c r="W638" s="14"/>
      <c r="X638" s="14"/>
      <c r="Y638" s="14"/>
      <c r="Z638" s="14"/>
      <c r="AA638" s="14"/>
      <c r="AB638" s="14"/>
      <c r="AC638" s="14"/>
      <c r="AD638" s="14"/>
      <c r="AE638" s="14"/>
      <c r="AF638" s="14"/>
      <c r="AG638" s="14"/>
      <c r="AH638" s="14"/>
      <c r="AI638" s="13"/>
      <c r="AJ638" s="14"/>
      <c r="AK638" s="14"/>
      <c r="AL638" s="14"/>
      <c r="AM638" s="13"/>
      <c r="AN638" s="13"/>
      <c r="AO638" s="14"/>
      <c r="AP638" s="14"/>
      <c r="AQ638" s="14"/>
      <c r="AR638" s="14"/>
      <c r="AS638" s="13"/>
      <c r="AT638" s="14"/>
      <c r="AU638" s="14"/>
      <c r="AV638" s="14"/>
      <c r="AW638" s="14"/>
      <c r="AX638" s="13"/>
      <c r="AY638" s="13"/>
      <c r="AZ638" s="14"/>
      <c r="BA638" s="13"/>
      <c r="BB638" s="13"/>
      <c r="BC638" s="13"/>
      <c r="BD638" s="13"/>
      <c r="BE638" s="13"/>
      <c r="BF638" s="13"/>
      <c r="BG638" s="14"/>
      <c r="BH638" s="13"/>
      <c r="BI638" s="13"/>
      <c r="BJ638" s="13"/>
      <c r="BK638" s="13"/>
      <c r="BL638" s="13"/>
      <c r="BM638" s="13"/>
      <c r="BN638" s="14"/>
      <c r="BO638" s="14"/>
      <c r="BP638" s="14"/>
      <c r="BQ638" s="14"/>
      <c r="BR638" s="13"/>
      <c r="BS638" s="13"/>
      <c r="BT638" s="13"/>
      <c r="BU638" s="153"/>
      <c r="BV638" s="153"/>
      <c r="BW638" s="153"/>
      <c r="BX638" s="153"/>
      <c r="BY638" s="153"/>
      <c r="BZ638" s="153"/>
      <c r="CA638" s="153"/>
      <c r="CB638" s="218"/>
      <c r="CC638" s="218"/>
    </row>
    <row r="639" spans="1:81" ht="60" customHeight="1" x14ac:dyDescent="0.55000000000000004">
      <c r="A639" s="145" t="s">
        <v>1118</v>
      </c>
      <c r="B639" s="146" t="s">
        <v>916</v>
      </c>
      <c r="C639" s="145" t="s">
        <v>1899</v>
      </c>
      <c r="D639" s="145" t="s">
        <v>1900</v>
      </c>
      <c r="E639" s="145" t="s">
        <v>1901</v>
      </c>
      <c r="F639" s="145" t="s">
        <v>2639</v>
      </c>
      <c r="G639" s="145" t="s">
        <v>2640</v>
      </c>
      <c r="H639" s="149" t="s">
        <v>2641</v>
      </c>
      <c r="I639" s="145" t="s">
        <v>2642</v>
      </c>
      <c r="J639" s="147" t="s">
        <v>2643</v>
      </c>
      <c r="K639" s="145"/>
      <c r="L639" s="145" t="s">
        <v>2125</v>
      </c>
      <c r="M639" s="145" t="s">
        <v>2644</v>
      </c>
      <c r="N639" s="145" t="s">
        <v>2645</v>
      </c>
      <c r="O639" s="145" t="s">
        <v>1807</v>
      </c>
      <c r="P639" s="148" t="s">
        <v>6</v>
      </c>
      <c r="Q639" s="157" t="s">
        <v>7</v>
      </c>
      <c r="R639" s="139" t="s">
        <v>2646</v>
      </c>
      <c r="S639" s="142" t="s">
        <v>2647</v>
      </c>
      <c r="T639" s="145"/>
      <c r="U639" s="6" t="s">
        <v>2648</v>
      </c>
      <c r="V639" s="13"/>
      <c r="W639" s="13"/>
      <c r="X639" s="13"/>
      <c r="Y639" s="13"/>
      <c r="Z639" s="13"/>
      <c r="AA639" s="13"/>
      <c r="AB639" s="13"/>
      <c r="AC639" s="13"/>
      <c r="AD639" s="13"/>
      <c r="AE639" s="13"/>
      <c r="AF639" s="13"/>
      <c r="AG639" s="13"/>
      <c r="AH639" s="13"/>
      <c r="AI639" s="13"/>
      <c r="AJ639" s="13"/>
      <c r="AK639" s="14"/>
      <c r="AL639" s="13" t="s">
        <v>2191</v>
      </c>
      <c r="AM639" s="13"/>
      <c r="AN639" s="13"/>
      <c r="AO639" s="13"/>
      <c r="AP639" s="13"/>
      <c r="AQ639" s="14"/>
      <c r="AR639" s="14"/>
      <c r="AS639" s="13"/>
      <c r="AT639" s="13"/>
      <c r="AU639" s="13"/>
      <c r="AV639" s="13"/>
      <c r="AW639" s="13"/>
      <c r="AX639" s="13"/>
      <c r="AY639" s="13"/>
      <c r="AZ639" s="14"/>
      <c r="BA639" s="14"/>
      <c r="BB639" s="13"/>
      <c r="BC639" s="13"/>
      <c r="BD639" s="13"/>
      <c r="BE639" s="13"/>
      <c r="BF639" s="13"/>
      <c r="BG639" s="14"/>
      <c r="BH639" s="14"/>
      <c r="BI639" s="14"/>
      <c r="BJ639" s="14"/>
      <c r="BK639" s="14"/>
      <c r="BL639" s="14"/>
      <c r="BM639" s="14"/>
      <c r="BN639" s="13"/>
      <c r="BO639" s="13"/>
      <c r="BP639" s="13"/>
      <c r="BQ639" s="13"/>
      <c r="BR639" s="14"/>
      <c r="BS639" s="14"/>
      <c r="BT639" s="14"/>
      <c r="BU639" s="151"/>
      <c r="BV639" s="151"/>
      <c r="BW639" s="151"/>
      <c r="BX639" s="151"/>
      <c r="BY639" s="151"/>
      <c r="BZ639" s="151"/>
      <c r="CA639" s="151" t="s">
        <v>780</v>
      </c>
      <c r="CB639" s="216"/>
      <c r="CC639" s="216"/>
    </row>
    <row r="640" spans="1:81" ht="60" customHeight="1" x14ac:dyDescent="0.55000000000000004">
      <c r="A640" s="145"/>
      <c r="B640" s="146"/>
      <c r="C640" s="145"/>
      <c r="D640" s="145"/>
      <c r="E640" s="145"/>
      <c r="F640" s="145"/>
      <c r="G640" s="145"/>
      <c r="H640" s="149"/>
      <c r="I640" s="145"/>
      <c r="J640" s="145"/>
      <c r="K640" s="145"/>
      <c r="L640" s="145"/>
      <c r="M640" s="145"/>
      <c r="N640" s="145"/>
      <c r="O640" s="145"/>
      <c r="P640" s="148"/>
      <c r="Q640" s="158"/>
      <c r="R640" s="140"/>
      <c r="S640" s="143"/>
      <c r="T640" s="145"/>
      <c r="U640" s="6" t="s">
        <v>1131</v>
      </c>
      <c r="V640" s="13"/>
      <c r="W640" s="13"/>
      <c r="X640" s="13"/>
      <c r="Y640" s="13"/>
      <c r="Z640" s="13"/>
      <c r="AA640" s="14"/>
      <c r="AB640" s="14"/>
      <c r="AC640" s="14"/>
      <c r="AD640" s="13"/>
      <c r="AE640" s="13"/>
      <c r="AF640" s="13"/>
      <c r="AG640" s="14"/>
      <c r="AH640" s="13"/>
      <c r="AI640" s="13"/>
      <c r="AJ640" s="13"/>
      <c r="AK640" s="13"/>
      <c r="AL640" s="13"/>
      <c r="AM640" s="13"/>
      <c r="AN640" s="14"/>
      <c r="AO640" s="14"/>
      <c r="AP640" s="13"/>
      <c r="AQ640" s="13"/>
      <c r="AR640" s="13"/>
      <c r="AS640" s="13"/>
      <c r="AT640" s="13"/>
      <c r="AU640" s="13"/>
      <c r="AV640" s="13"/>
      <c r="AW640" s="13"/>
      <c r="AX640" s="13"/>
      <c r="AY640" s="14"/>
      <c r="AZ640" s="13"/>
      <c r="BA640" s="13"/>
      <c r="BB640" s="14"/>
      <c r="BC640" s="14"/>
      <c r="BD640" s="13"/>
      <c r="BE640" s="14"/>
      <c r="BF640" s="14"/>
      <c r="BG640" s="13"/>
      <c r="BH640" s="13"/>
      <c r="BI640" s="13"/>
      <c r="BJ640" s="13"/>
      <c r="BK640" s="13"/>
      <c r="BL640" s="13"/>
      <c r="BM640" s="13"/>
      <c r="BN640" s="13"/>
      <c r="BO640" s="13"/>
      <c r="BP640" s="13"/>
      <c r="BQ640" s="13"/>
      <c r="BR640" s="13"/>
      <c r="BS640" s="13"/>
      <c r="BT640" s="13"/>
      <c r="BU640" s="152"/>
      <c r="BV640" s="152"/>
      <c r="BW640" s="152"/>
      <c r="BX640" s="152"/>
      <c r="BY640" s="152"/>
      <c r="BZ640" s="152"/>
      <c r="CA640" s="152"/>
      <c r="CB640" s="217"/>
      <c r="CC640" s="217"/>
    </row>
    <row r="641" spans="1:81" ht="60" customHeight="1" x14ac:dyDescent="0.55000000000000004">
      <c r="A641" s="145"/>
      <c r="B641" s="146"/>
      <c r="C641" s="145"/>
      <c r="D641" s="145"/>
      <c r="E641" s="145"/>
      <c r="F641" s="145"/>
      <c r="G641" s="145"/>
      <c r="H641" s="149"/>
      <c r="I641" s="145"/>
      <c r="J641" s="145"/>
      <c r="K641" s="145"/>
      <c r="L641" s="145"/>
      <c r="M641" s="145"/>
      <c r="N641" s="145"/>
      <c r="O641" s="145"/>
      <c r="P641" s="148"/>
      <c r="Q641" s="159"/>
      <c r="R641" s="141"/>
      <c r="S641" s="144"/>
      <c r="T641" s="145"/>
      <c r="U641" s="6" t="s">
        <v>91</v>
      </c>
      <c r="V641" s="14"/>
      <c r="W641" s="14"/>
      <c r="X641" s="14"/>
      <c r="Y641" s="14"/>
      <c r="Z641" s="14"/>
      <c r="AA641" s="14"/>
      <c r="AB641" s="14"/>
      <c r="AC641" s="14"/>
      <c r="AD641" s="14"/>
      <c r="AE641" s="14"/>
      <c r="AF641" s="14"/>
      <c r="AG641" s="14"/>
      <c r="AH641" s="14"/>
      <c r="AI641" s="13"/>
      <c r="AJ641" s="14"/>
      <c r="AK641" s="14"/>
      <c r="AL641" s="14"/>
      <c r="AM641" s="13"/>
      <c r="AN641" s="13"/>
      <c r="AO641" s="14"/>
      <c r="AP641" s="14"/>
      <c r="AQ641" s="14"/>
      <c r="AR641" s="14"/>
      <c r="AS641" s="13"/>
      <c r="AT641" s="14"/>
      <c r="AU641" s="14"/>
      <c r="AV641" s="14"/>
      <c r="AW641" s="14"/>
      <c r="AX641" s="13"/>
      <c r="AY641" s="13"/>
      <c r="AZ641" s="14"/>
      <c r="BA641" s="13"/>
      <c r="BB641" s="13"/>
      <c r="BC641" s="13"/>
      <c r="BD641" s="13"/>
      <c r="BE641" s="13"/>
      <c r="BF641" s="13"/>
      <c r="BG641" s="14"/>
      <c r="BH641" s="13"/>
      <c r="BI641" s="13"/>
      <c r="BJ641" s="13"/>
      <c r="BK641" s="13"/>
      <c r="BL641" s="13"/>
      <c r="BM641" s="13"/>
      <c r="BN641" s="14"/>
      <c r="BO641" s="14"/>
      <c r="BP641" s="14"/>
      <c r="BQ641" s="14"/>
      <c r="BR641" s="13"/>
      <c r="BS641" s="13"/>
      <c r="BT641" s="13"/>
      <c r="BU641" s="153"/>
      <c r="BV641" s="153"/>
      <c r="BW641" s="153"/>
      <c r="BX641" s="153"/>
      <c r="BY641" s="153"/>
      <c r="BZ641" s="153"/>
      <c r="CA641" s="153"/>
      <c r="CB641" s="218"/>
      <c r="CC641" s="218"/>
    </row>
    <row r="642" spans="1:81" ht="60" customHeight="1" x14ac:dyDescent="0.55000000000000004">
      <c r="A642" s="145" t="s">
        <v>1118</v>
      </c>
      <c r="B642" s="146" t="s">
        <v>916</v>
      </c>
      <c r="C642" s="145" t="s">
        <v>1902</v>
      </c>
      <c r="D642" s="145" t="s">
        <v>1903</v>
      </c>
      <c r="E642" s="145" t="s">
        <v>1887</v>
      </c>
      <c r="F642" s="145" t="s">
        <v>2105</v>
      </c>
      <c r="G642" s="145" t="s">
        <v>2106</v>
      </c>
      <c r="H642" s="145" t="s">
        <v>2107</v>
      </c>
      <c r="I642" s="145" t="s">
        <v>2108</v>
      </c>
      <c r="J642" s="147" t="s">
        <v>2109</v>
      </c>
      <c r="K642" s="145"/>
      <c r="L642" s="145" t="s">
        <v>2110</v>
      </c>
      <c r="M642" s="145" t="s">
        <v>2111</v>
      </c>
      <c r="N642" s="145" t="s">
        <v>2112</v>
      </c>
      <c r="O642" s="145" t="s">
        <v>2113</v>
      </c>
      <c r="P642" s="148" t="s">
        <v>6</v>
      </c>
      <c r="Q642" s="157" t="s">
        <v>7</v>
      </c>
      <c r="R642" s="139" t="s">
        <v>2114</v>
      </c>
      <c r="S642" s="142" t="s">
        <v>2115</v>
      </c>
      <c r="T642" s="145"/>
      <c r="U642" s="9" t="s">
        <v>86</v>
      </c>
      <c r="V642" s="13"/>
      <c r="W642" s="13"/>
      <c r="X642" s="13"/>
      <c r="Y642" s="13"/>
      <c r="Z642" s="13"/>
      <c r="AA642" s="13"/>
      <c r="AB642" s="13"/>
      <c r="AC642" s="13"/>
      <c r="AD642" s="13"/>
      <c r="AE642" s="13"/>
      <c r="AF642" s="13"/>
      <c r="AG642" s="13"/>
      <c r="AH642" s="13"/>
      <c r="AI642" s="13"/>
      <c r="AJ642" s="13" t="s">
        <v>2116</v>
      </c>
      <c r="AK642" s="14"/>
      <c r="AL642" s="13"/>
      <c r="AM642" s="13"/>
      <c r="AN642" s="13"/>
      <c r="AO642" s="13"/>
      <c r="AP642" s="13"/>
      <c r="AQ642" s="14"/>
      <c r="AR642" s="14"/>
      <c r="AS642" s="13"/>
      <c r="AT642" s="13"/>
      <c r="AU642" s="13"/>
      <c r="AV642" s="13"/>
      <c r="AW642" s="13"/>
      <c r="AX642" s="13"/>
      <c r="AY642" s="13"/>
      <c r="AZ642" s="14"/>
      <c r="BA642" s="14"/>
      <c r="BB642" s="13"/>
      <c r="BC642" s="13"/>
      <c r="BD642" s="13"/>
      <c r="BE642" s="13"/>
      <c r="BF642" s="13"/>
      <c r="BG642" s="14"/>
      <c r="BH642" s="14"/>
      <c r="BI642" s="14"/>
      <c r="BJ642" s="14"/>
      <c r="BK642" s="14"/>
      <c r="BL642" s="14"/>
      <c r="BM642" s="14"/>
      <c r="BN642" s="13"/>
      <c r="BO642" s="13"/>
      <c r="BP642" s="13"/>
      <c r="BQ642" s="13"/>
      <c r="BR642" s="14"/>
      <c r="BS642" s="14"/>
      <c r="BT642" s="14"/>
      <c r="BU642" s="151"/>
      <c r="BV642" s="151"/>
      <c r="BW642" s="151"/>
      <c r="BX642" s="151"/>
      <c r="BY642" s="151"/>
      <c r="BZ642" s="151"/>
      <c r="CA642" s="151" t="s">
        <v>780</v>
      </c>
      <c r="CB642" s="216"/>
      <c r="CC642" s="216"/>
    </row>
    <row r="643" spans="1:81" ht="60" customHeight="1" x14ac:dyDescent="0.55000000000000004">
      <c r="A643" s="145"/>
      <c r="B643" s="146"/>
      <c r="C643" s="145"/>
      <c r="D643" s="145"/>
      <c r="E643" s="145"/>
      <c r="F643" s="145"/>
      <c r="G643" s="145"/>
      <c r="H643" s="145"/>
      <c r="I643" s="145"/>
      <c r="J643" s="145"/>
      <c r="K643" s="145"/>
      <c r="L643" s="145"/>
      <c r="M643" s="145"/>
      <c r="N643" s="145"/>
      <c r="O643" s="145"/>
      <c r="P643" s="148"/>
      <c r="Q643" s="158"/>
      <c r="R643" s="140"/>
      <c r="S643" s="143"/>
      <c r="T643" s="145"/>
      <c r="U643" s="6" t="s">
        <v>1131</v>
      </c>
      <c r="V643" s="13"/>
      <c r="W643" s="13"/>
      <c r="X643" s="13"/>
      <c r="Y643" s="13"/>
      <c r="Z643" s="13"/>
      <c r="AA643" s="14"/>
      <c r="AB643" s="14"/>
      <c r="AC643" s="14"/>
      <c r="AD643" s="13"/>
      <c r="AE643" s="13"/>
      <c r="AF643" s="13"/>
      <c r="AG643" s="14"/>
      <c r="AH643" s="13"/>
      <c r="AI643" s="13"/>
      <c r="AJ643" s="13"/>
      <c r="AK643" s="13"/>
      <c r="AL643" s="13"/>
      <c r="AM643" s="13"/>
      <c r="AN643" s="14"/>
      <c r="AO643" s="14"/>
      <c r="AP643" s="13"/>
      <c r="AQ643" s="13"/>
      <c r="AR643" s="13"/>
      <c r="AS643" s="13"/>
      <c r="AT643" s="13"/>
      <c r="AU643" s="13"/>
      <c r="AV643" s="13"/>
      <c r="AW643" s="13"/>
      <c r="AX643" s="13"/>
      <c r="AY643" s="14"/>
      <c r="AZ643" s="13"/>
      <c r="BA643" s="13"/>
      <c r="BB643" s="14"/>
      <c r="BC643" s="14"/>
      <c r="BD643" s="13"/>
      <c r="BE643" s="14"/>
      <c r="BF643" s="14"/>
      <c r="BG643" s="13"/>
      <c r="BH643" s="13"/>
      <c r="BI643" s="13"/>
      <c r="BJ643" s="13"/>
      <c r="BK643" s="13"/>
      <c r="BL643" s="13"/>
      <c r="BM643" s="13"/>
      <c r="BN643" s="13"/>
      <c r="BO643" s="13"/>
      <c r="BP643" s="13"/>
      <c r="BQ643" s="13"/>
      <c r="BR643" s="13"/>
      <c r="BS643" s="13"/>
      <c r="BT643" s="13"/>
      <c r="BU643" s="152"/>
      <c r="BV643" s="152"/>
      <c r="BW643" s="152"/>
      <c r="BX643" s="152"/>
      <c r="BY643" s="152"/>
      <c r="BZ643" s="152"/>
      <c r="CA643" s="152"/>
      <c r="CB643" s="217"/>
      <c r="CC643" s="217"/>
    </row>
    <row r="644" spans="1:81" ht="60" customHeight="1" x14ac:dyDescent="0.55000000000000004">
      <c r="A644" s="145"/>
      <c r="B644" s="146"/>
      <c r="C644" s="145"/>
      <c r="D644" s="145"/>
      <c r="E644" s="145"/>
      <c r="F644" s="145"/>
      <c r="G644" s="145"/>
      <c r="H644" s="145"/>
      <c r="I644" s="145"/>
      <c r="J644" s="145"/>
      <c r="K644" s="145"/>
      <c r="L644" s="145"/>
      <c r="M644" s="145"/>
      <c r="N644" s="145"/>
      <c r="O644" s="145"/>
      <c r="P644" s="148"/>
      <c r="Q644" s="159"/>
      <c r="R644" s="141"/>
      <c r="S644" s="144"/>
      <c r="T644" s="145"/>
      <c r="U644" s="6" t="s">
        <v>91</v>
      </c>
      <c r="V644" s="14"/>
      <c r="W644" s="14"/>
      <c r="X644" s="14"/>
      <c r="Y644" s="14"/>
      <c r="Z644" s="14"/>
      <c r="AA644" s="14"/>
      <c r="AB644" s="14"/>
      <c r="AC644" s="14"/>
      <c r="AD644" s="14"/>
      <c r="AE644" s="14"/>
      <c r="AF644" s="14"/>
      <c r="AG644" s="14"/>
      <c r="AH644" s="14"/>
      <c r="AI644" s="13"/>
      <c r="AJ644" s="14"/>
      <c r="AK644" s="14"/>
      <c r="AL644" s="14"/>
      <c r="AM644" s="13"/>
      <c r="AN644" s="13"/>
      <c r="AO644" s="14"/>
      <c r="AP644" s="14"/>
      <c r="AQ644" s="14"/>
      <c r="AR644" s="14"/>
      <c r="AS644" s="13"/>
      <c r="AT644" s="14"/>
      <c r="AU644" s="14"/>
      <c r="AV644" s="14"/>
      <c r="AW644" s="14"/>
      <c r="AX644" s="13"/>
      <c r="AY644" s="13"/>
      <c r="AZ644" s="14"/>
      <c r="BA644" s="13"/>
      <c r="BB644" s="13"/>
      <c r="BC644" s="13"/>
      <c r="BD644" s="13"/>
      <c r="BE644" s="13"/>
      <c r="BF644" s="13"/>
      <c r="BG644" s="14"/>
      <c r="BH644" s="13"/>
      <c r="BI644" s="13"/>
      <c r="BJ644" s="13"/>
      <c r="BK644" s="13"/>
      <c r="BL644" s="13"/>
      <c r="BM644" s="13"/>
      <c r="BN644" s="14"/>
      <c r="BO644" s="14"/>
      <c r="BP644" s="14"/>
      <c r="BQ644" s="14"/>
      <c r="BR644" s="13"/>
      <c r="BS644" s="13"/>
      <c r="BT644" s="13"/>
      <c r="BU644" s="153"/>
      <c r="BV644" s="153"/>
      <c r="BW644" s="153"/>
      <c r="BX644" s="153"/>
      <c r="BY644" s="153"/>
      <c r="BZ644" s="153"/>
      <c r="CA644" s="153"/>
      <c r="CB644" s="218"/>
      <c r="CC644" s="218"/>
    </row>
    <row r="645" spans="1:81" ht="60" customHeight="1" x14ac:dyDescent="0.55000000000000004">
      <c r="A645" s="145" t="s">
        <v>1118</v>
      </c>
      <c r="B645" s="146"/>
      <c r="C645" s="145" t="s">
        <v>2077</v>
      </c>
      <c r="D645" s="145" t="s">
        <v>274</v>
      </c>
      <c r="E645" s="145" t="s">
        <v>2175</v>
      </c>
      <c r="F645" s="145" t="s">
        <v>2176</v>
      </c>
      <c r="G645" s="145" t="s">
        <v>2177</v>
      </c>
      <c r="H645" s="145" t="s">
        <v>2178</v>
      </c>
      <c r="I645" s="145" t="s">
        <v>2179</v>
      </c>
      <c r="J645" s="145"/>
      <c r="K645" s="232"/>
      <c r="L645" s="145" t="s">
        <v>514</v>
      </c>
      <c r="M645" s="145" t="s">
        <v>520</v>
      </c>
      <c r="N645" s="145" t="s">
        <v>1011</v>
      </c>
      <c r="O645" s="154" t="s">
        <v>275</v>
      </c>
      <c r="P645" s="148" t="s">
        <v>6</v>
      </c>
      <c r="Q645" s="157" t="s">
        <v>7</v>
      </c>
      <c r="R645" s="139" t="s">
        <v>1904</v>
      </c>
      <c r="S645" s="142" t="s">
        <v>694</v>
      </c>
      <c r="T645" s="151"/>
      <c r="U645" s="6" t="s">
        <v>86</v>
      </c>
      <c r="V645" s="13"/>
      <c r="W645" s="13"/>
      <c r="X645" s="13"/>
      <c r="Y645" s="13"/>
      <c r="Z645" s="13"/>
      <c r="AA645" s="13"/>
      <c r="AB645" s="13"/>
      <c r="AC645" s="13"/>
      <c r="AD645" s="13"/>
      <c r="AE645" s="13"/>
      <c r="AF645" s="13"/>
      <c r="AG645" s="13"/>
      <c r="AH645" s="13"/>
      <c r="AI645" s="13"/>
      <c r="AJ645" s="13"/>
      <c r="AK645" s="14"/>
      <c r="AL645" s="13"/>
      <c r="AM645" s="13"/>
      <c r="AN645" s="13"/>
      <c r="AO645" s="13"/>
      <c r="AP645" s="13"/>
      <c r="AQ645" s="14"/>
      <c r="AR645" s="14"/>
      <c r="AS645" s="13"/>
      <c r="AT645" s="13"/>
      <c r="AU645" s="13"/>
      <c r="AV645" s="13"/>
      <c r="AW645" s="13"/>
      <c r="AX645" s="13"/>
      <c r="AY645" s="13"/>
      <c r="AZ645" s="14"/>
      <c r="BA645" s="14"/>
      <c r="BB645" s="13"/>
      <c r="BC645" s="13"/>
      <c r="BD645" s="13"/>
      <c r="BE645" s="13"/>
      <c r="BF645" s="13"/>
      <c r="BG645" s="14"/>
      <c r="BH645" s="14"/>
      <c r="BI645" s="14"/>
      <c r="BJ645" s="14"/>
      <c r="BK645" s="14"/>
      <c r="BL645" s="14"/>
      <c r="BM645" s="14"/>
      <c r="BN645" s="13"/>
      <c r="BO645" s="13"/>
      <c r="BP645" s="13"/>
      <c r="BQ645" s="13"/>
      <c r="BR645" s="14"/>
      <c r="BS645" s="14"/>
      <c r="BT645" s="14"/>
      <c r="BU645" s="151"/>
      <c r="BV645" s="151"/>
      <c r="BW645" s="151"/>
      <c r="BX645" s="151"/>
      <c r="BY645" s="151"/>
      <c r="BZ645" s="151"/>
      <c r="CA645" s="151"/>
      <c r="CB645" s="216"/>
      <c r="CC645" s="216" t="s">
        <v>780</v>
      </c>
    </row>
    <row r="646" spans="1:81" ht="60" customHeight="1" x14ac:dyDescent="0.55000000000000004">
      <c r="A646" s="145"/>
      <c r="B646" s="146"/>
      <c r="C646" s="145"/>
      <c r="D646" s="145"/>
      <c r="E646" s="145"/>
      <c r="F646" s="145"/>
      <c r="G646" s="145"/>
      <c r="H646" s="145"/>
      <c r="I646" s="145"/>
      <c r="J646" s="145"/>
      <c r="K646" s="145"/>
      <c r="L646" s="145"/>
      <c r="M646" s="145"/>
      <c r="N646" s="145"/>
      <c r="O646" s="154"/>
      <c r="P646" s="148"/>
      <c r="Q646" s="158"/>
      <c r="R646" s="140"/>
      <c r="S646" s="143"/>
      <c r="T646" s="152"/>
      <c r="U646" s="6" t="s">
        <v>87</v>
      </c>
      <c r="V646" s="13"/>
      <c r="W646" s="13"/>
      <c r="X646" s="13"/>
      <c r="Y646" s="13"/>
      <c r="Z646" s="13"/>
      <c r="AA646" s="14"/>
      <c r="AB646" s="14"/>
      <c r="AC646" s="14"/>
      <c r="AD646" s="13"/>
      <c r="AE646" s="13"/>
      <c r="AF646" s="13"/>
      <c r="AG646" s="14"/>
      <c r="AH646" s="13"/>
      <c r="AI646" s="13"/>
      <c r="AJ646" s="13"/>
      <c r="AK646" s="13"/>
      <c r="AL646" s="13"/>
      <c r="AM646" s="13"/>
      <c r="AN646" s="14"/>
      <c r="AO646" s="14"/>
      <c r="AP646" s="13"/>
      <c r="AQ646" s="13"/>
      <c r="AR646" s="13"/>
      <c r="AS646" s="13"/>
      <c r="AT646" s="13"/>
      <c r="AU646" s="13"/>
      <c r="AV646" s="13"/>
      <c r="AW646" s="13"/>
      <c r="AX646" s="13"/>
      <c r="AY646" s="14"/>
      <c r="AZ646" s="13"/>
      <c r="BA646" s="13"/>
      <c r="BB646" s="14"/>
      <c r="BC646" s="14"/>
      <c r="BD646" s="13"/>
      <c r="BE646" s="14"/>
      <c r="BF646" s="14"/>
      <c r="BG646" s="13"/>
      <c r="BH646" s="13"/>
      <c r="BI646" s="13"/>
      <c r="BJ646" s="13"/>
      <c r="BK646" s="13"/>
      <c r="BL646" s="13"/>
      <c r="BM646" s="13"/>
      <c r="BN646" s="13"/>
      <c r="BO646" s="13"/>
      <c r="BP646" s="13"/>
      <c r="BQ646" s="13"/>
      <c r="BR646" s="13"/>
      <c r="BS646" s="13"/>
      <c r="BT646" s="13"/>
      <c r="BU646" s="152"/>
      <c r="BV646" s="152"/>
      <c r="BW646" s="152"/>
      <c r="BX646" s="152"/>
      <c r="BY646" s="152"/>
      <c r="BZ646" s="152"/>
      <c r="CA646" s="152"/>
      <c r="CB646" s="217"/>
      <c r="CC646" s="217"/>
    </row>
    <row r="647" spans="1:81" ht="60" customHeight="1" x14ac:dyDescent="0.55000000000000004">
      <c r="A647" s="145"/>
      <c r="B647" s="146"/>
      <c r="C647" s="145"/>
      <c r="D647" s="145"/>
      <c r="E647" s="145"/>
      <c r="F647" s="145"/>
      <c r="G647" s="145"/>
      <c r="H647" s="145"/>
      <c r="I647" s="145"/>
      <c r="J647" s="145"/>
      <c r="K647" s="145"/>
      <c r="L647" s="145"/>
      <c r="M647" s="145"/>
      <c r="N647" s="145"/>
      <c r="O647" s="154"/>
      <c r="P647" s="148"/>
      <c r="Q647" s="159"/>
      <c r="R647" s="141"/>
      <c r="S647" s="144"/>
      <c r="T647" s="153"/>
      <c r="U647" s="6" t="s">
        <v>91</v>
      </c>
      <c r="V647" s="14"/>
      <c r="W647" s="14"/>
      <c r="X647" s="14"/>
      <c r="Y647" s="14"/>
      <c r="Z647" s="14"/>
      <c r="AA647" s="14"/>
      <c r="AB647" s="14"/>
      <c r="AC647" s="14"/>
      <c r="AD647" s="14"/>
      <c r="AE647" s="14"/>
      <c r="AF647" s="14"/>
      <c r="AG647" s="14"/>
      <c r="AH647" s="14"/>
      <c r="AI647" s="13"/>
      <c r="AJ647" s="14"/>
      <c r="AK647" s="14"/>
      <c r="AL647" s="14"/>
      <c r="AM647" s="13"/>
      <c r="AN647" s="13"/>
      <c r="AO647" s="14"/>
      <c r="AP647" s="14"/>
      <c r="AQ647" s="14"/>
      <c r="AR647" s="14"/>
      <c r="AS647" s="13"/>
      <c r="AT647" s="14"/>
      <c r="AU647" s="14"/>
      <c r="AV647" s="14"/>
      <c r="AW647" s="14"/>
      <c r="AX647" s="13"/>
      <c r="AY647" s="13"/>
      <c r="AZ647" s="14"/>
      <c r="BA647" s="13"/>
      <c r="BB647" s="13"/>
      <c r="BC647" s="13"/>
      <c r="BD647" s="13"/>
      <c r="BE647" s="13"/>
      <c r="BF647" s="13"/>
      <c r="BG647" s="14"/>
      <c r="BH647" s="13"/>
      <c r="BI647" s="13"/>
      <c r="BJ647" s="13"/>
      <c r="BK647" s="13"/>
      <c r="BL647" s="13"/>
      <c r="BM647" s="13"/>
      <c r="BN647" s="14"/>
      <c r="BO647" s="14"/>
      <c r="BP647" s="14"/>
      <c r="BQ647" s="14"/>
      <c r="BR647" s="13"/>
      <c r="BS647" s="13"/>
      <c r="BT647" s="13"/>
      <c r="BU647" s="153"/>
      <c r="BV647" s="153"/>
      <c r="BW647" s="153"/>
      <c r="BX647" s="153"/>
      <c r="BY647" s="153"/>
      <c r="BZ647" s="153"/>
      <c r="CA647" s="153"/>
      <c r="CB647" s="218"/>
      <c r="CC647" s="218"/>
    </row>
    <row r="648" spans="1:81" ht="60" customHeight="1" x14ac:dyDescent="0.55000000000000004">
      <c r="A648" s="145" t="s">
        <v>1118</v>
      </c>
      <c r="B648" s="146"/>
      <c r="C648" s="145" t="s">
        <v>2078</v>
      </c>
      <c r="D648" s="145" t="s">
        <v>1661</v>
      </c>
      <c r="E648" s="145" t="s">
        <v>1662</v>
      </c>
      <c r="F648" s="145" t="s">
        <v>1664</v>
      </c>
      <c r="G648" s="145" t="s">
        <v>1663</v>
      </c>
      <c r="H648" s="145" t="s">
        <v>1665</v>
      </c>
      <c r="I648" s="145" t="s">
        <v>1666</v>
      </c>
      <c r="J648" s="147" t="s">
        <v>1660</v>
      </c>
      <c r="K648" s="145" t="s">
        <v>2164</v>
      </c>
      <c r="L648" s="145" t="s">
        <v>804</v>
      </c>
      <c r="M648" s="145" t="s">
        <v>1668</v>
      </c>
      <c r="N648" s="145" t="s">
        <v>1669</v>
      </c>
      <c r="O648" s="154" t="s">
        <v>2165</v>
      </c>
      <c r="P648" s="148" t="s">
        <v>6</v>
      </c>
      <c r="Q648" s="157" t="s">
        <v>7</v>
      </c>
      <c r="R648" s="139" t="s">
        <v>1667</v>
      </c>
      <c r="S648" s="142" t="s">
        <v>1670</v>
      </c>
      <c r="T648" s="151"/>
      <c r="U648" s="9" t="s">
        <v>86</v>
      </c>
      <c r="V648" s="13"/>
      <c r="W648" s="13"/>
      <c r="X648" s="13"/>
      <c r="Y648" s="13"/>
      <c r="Z648" s="13"/>
      <c r="AA648" s="13"/>
      <c r="AB648" s="13"/>
      <c r="AC648" s="13"/>
      <c r="AD648" s="13"/>
      <c r="AE648" s="13"/>
      <c r="AF648" s="13"/>
      <c r="AG648" s="13"/>
      <c r="AH648" s="13"/>
      <c r="AI648" s="13"/>
      <c r="AJ648" s="13"/>
      <c r="AK648" s="14"/>
      <c r="AL648" s="13"/>
      <c r="AM648" s="13"/>
      <c r="AN648" s="13"/>
      <c r="AO648" s="13"/>
      <c r="AP648" s="13"/>
      <c r="AQ648" s="14"/>
      <c r="AR648" s="14"/>
      <c r="AS648" s="13"/>
      <c r="AT648" s="13"/>
      <c r="AU648" s="13"/>
      <c r="AV648" s="13"/>
      <c r="AW648" s="13"/>
      <c r="AX648" s="13"/>
      <c r="AY648" s="13"/>
      <c r="AZ648" s="14"/>
      <c r="BA648" s="14"/>
      <c r="BB648" s="13"/>
      <c r="BC648" s="13"/>
      <c r="BD648" s="13"/>
      <c r="BE648" s="13"/>
      <c r="BF648" s="13"/>
      <c r="BG648" s="14"/>
      <c r="BH648" s="14"/>
      <c r="BI648" s="14"/>
      <c r="BJ648" s="14"/>
      <c r="BK648" s="14"/>
      <c r="BL648" s="14"/>
      <c r="BM648" s="14"/>
      <c r="BN648" s="13"/>
      <c r="BO648" s="13"/>
      <c r="BP648" s="13"/>
      <c r="BQ648" s="13"/>
      <c r="BR648" s="14"/>
      <c r="BS648" s="14"/>
      <c r="BT648" s="14"/>
      <c r="BU648" s="151"/>
      <c r="BV648" s="151"/>
      <c r="BW648" s="151"/>
      <c r="BX648" s="151"/>
      <c r="BY648" s="151"/>
      <c r="BZ648" s="151"/>
      <c r="CA648" s="151"/>
      <c r="CB648" s="216"/>
      <c r="CC648" s="216" t="s">
        <v>780</v>
      </c>
    </row>
    <row r="649" spans="1:81" ht="60" customHeight="1" x14ac:dyDescent="0.55000000000000004">
      <c r="A649" s="145"/>
      <c r="B649" s="146"/>
      <c r="C649" s="145"/>
      <c r="D649" s="145"/>
      <c r="E649" s="145"/>
      <c r="F649" s="145"/>
      <c r="G649" s="145"/>
      <c r="H649" s="145"/>
      <c r="I649" s="145"/>
      <c r="J649" s="145"/>
      <c r="K649" s="145"/>
      <c r="L649" s="145"/>
      <c r="M649" s="145"/>
      <c r="N649" s="145"/>
      <c r="O649" s="154"/>
      <c r="P649" s="148"/>
      <c r="Q649" s="158"/>
      <c r="R649" s="140"/>
      <c r="S649" s="143"/>
      <c r="T649" s="152"/>
      <c r="U649" s="6" t="s">
        <v>87</v>
      </c>
      <c r="V649" s="13" t="s">
        <v>1802</v>
      </c>
      <c r="W649" s="13"/>
      <c r="X649" s="13" t="s">
        <v>1802</v>
      </c>
      <c r="Y649" s="13" t="s">
        <v>1802</v>
      </c>
      <c r="Z649" s="13" t="s">
        <v>1802</v>
      </c>
      <c r="AA649" s="14"/>
      <c r="AB649" s="14"/>
      <c r="AC649" s="14"/>
      <c r="AD649" s="13"/>
      <c r="AE649" s="13"/>
      <c r="AF649" s="13"/>
      <c r="AG649" s="14"/>
      <c r="AH649" s="13"/>
      <c r="AI649" s="13"/>
      <c r="AJ649" s="13" t="s">
        <v>1802</v>
      </c>
      <c r="AK649" s="13" t="s">
        <v>1802</v>
      </c>
      <c r="AL649" s="13" t="s">
        <v>1802</v>
      </c>
      <c r="AM649" s="13"/>
      <c r="AN649" s="14"/>
      <c r="AO649" s="14"/>
      <c r="AP649" s="13"/>
      <c r="AQ649" s="13"/>
      <c r="AR649" s="13"/>
      <c r="AS649" s="13"/>
      <c r="AT649" s="13"/>
      <c r="AU649" s="13"/>
      <c r="AV649" s="13"/>
      <c r="AW649" s="13"/>
      <c r="AX649" s="13"/>
      <c r="AY649" s="14"/>
      <c r="AZ649" s="13"/>
      <c r="BA649" s="13"/>
      <c r="BB649" s="14"/>
      <c r="BC649" s="14"/>
      <c r="BD649" s="13"/>
      <c r="BE649" s="14"/>
      <c r="BF649" s="14"/>
      <c r="BG649" s="13"/>
      <c r="BH649" s="13" t="s">
        <v>1802</v>
      </c>
      <c r="BI649" s="13" t="s">
        <v>1802</v>
      </c>
      <c r="BJ649" s="13" t="s">
        <v>1802</v>
      </c>
      <c r="BK649" s="13"/>
      <c r="BL649" s="13"/>
      <c r="BM649" s="13"/>
      <c r="BN649" s="13"/>
      <c r="BO649" s="13"/>
      <c r="BP649" s="13"/>
      <c r="BQ649" s="13"/>
      <c r="BR649" s="13" t="s">
        <v>1802</v>
      </c>
      <c r="BS649" s="13"/>
      <c r="BT649" s="13"/>
      <c r="BU649" s="152"/>
      <c r="BV649" s="152"/>
      <c r="BW649" s="152"/>
      <c r="BX649" s="152"/>
      <c r="BY649" s="152"/>
      <c r="BZ649" s="152"/>
      <c r="CA649" s="152"/>
      <c r="CB649" s="217"/>
      <c r="CC649" s="217"/>
    </row>
    <row r="650" spans="1:81" ht="60" customHeight="1" x14ac:dyDescent="0.55000000000000004">
      <c r="A650" s="145"/>
      <c r="B650" s="146"/>
      <c r="C650" s="145"/>
      <c r="D650" s="145"/>
      <c r="E650" s="145"/>
      <c r="F650" s="145"/>
      <c r="G650" s="145"/>
      <c r="H650" s="145"/>
      <c r="I650" s="145"/>
      <c r="J650" s="145"/>
      <c r="K650" s="145"/>
      <c r="L650" s="145"/>
      <c r="M650" s="145"/>
      <c r="N650" s="145"/>
      <c r="O650" s="154"/>
      <c r="P650" s="148"/>
      <c r="Q650" s="159"/>
      <c r="R650" s="141"/>
      <c r="S650" s="144"/>
      <c r="T650" s="153"/>
      <c r="U650" s="6" t="s">
        <v>91</v>
      </c>
      <c r="V650" s="14"/>
      <c r="W650" s="14"/>
      <c r="X650" s="14"/>
      <c r="Y650" s="14"/>
      <c r="Z650" s="14"/>
      <c r="AA650" s="14"/>
      <c r="AB650" s="14"/>
      <c r="AC650" s="14"/>
      <c r="AD650" s="14"/>
      <c r="AE650" s="14"/>
      <c r="AF650" s="14"/>
      <c r="AG650" s="14"/>
      <c r="AH650" s="14"/>
      <c r="AI650" s="13"/>
      <c r="AJ650" s="14"/>
      <c r="AK650" s="14"/>
      <c r="AL650" s="14"/>
      <c r="AM650" s="13"/>
      <c r="AN650" s="13"/>
      <c r="AO650" s="14"/>
      <c r="AP650" s="14"/>
      <c r="AQ650" s="14"/>
      <c r="AR650" s="14"/>
      <c r="AS650" s="13"/>
      <c r="AT650" s="14"/>
      <c r="AU650" s="14"/>
      <c r="AV650" s="14"/>
      <c r="AW650" s="14"/>
      <c r="AX650" s="13"/>
      <c r="AY650" s="13"/>
      <c r="AZ650" s="14"/>
      <c r="BA650" s="13"/>
      <c r="BB650" s="13"/>
      <c r="BC650" s="13"/>
      <c r="BD650" s="13"/>
      <c r="BE650" s="13"/>
      <c r="BF650" s="13"/>
      <c r="BG650" s="14"/>
      <c r="BH650" s="13"/>
      <c r="BI650" s="13"/>
      <c r="BJ650" s="13"/>
      <c r="BK650" s="13"/>
      <c r="BL650" s="13"/>
      <c r="BM650" s="13"/>
      <c r="BN650" s="14"/>
      <c r="BO650" s="14"/>
      <c r="BP650" s="14"/>
      <c r="BQ650" s="14"/>
      <c r="BR650" s="13"/>
      <c r="BS650" s="13"/>
      <c r="BT650" s="13"/>
      <c r="BU650" s="153"/>
      <c r="BV650" s="153"/>
      <c r="BW650" s="153"/>
      <c r="BX650" s="153"/>
      <c r="BY650" s="153"/>
      <c r="BZ650" s="153"/>
      <c r="CA650" s="153"/>
      <c r="CB650" s="218"/>
      <c r="CC650" s="218"/>
    </row>
    <row r="651" spans="1:81" ht="60" customHeight="1" x14ac:dyDescent="0.55000000000000004">
      <c r="A651" s="154" t="s">
        <v>461</v>
      </c>
      <c r="B651" s="146"/>
      <c r="C651" s="145" t="s">
        <v>2073</v>
      </c>
      <c r="D651" s="145" t="s">
        <v>462</v>
      </c>
      <c r="E651" s="145" t="s">
        <v>386</v>
      </c>
      <c r="F651" s="145" t="s">
        <v>633</v>
      </c>
      <c r="G651" s="145" t="s">
        <v>634</v>
      </c>
      <c r="H651" s="145" t="s">
        <v>635</v>
      </c>
      <c r="I651" s="145" t="s">
        <v>825</v>
      </c>
      <c r="J651" s="145"/>
      <c r="K651" s="145"/>
      <c r="L651" s="145" t="s">
        <v>75</v>
      </c>
      <c r="M651" s="145" t="s">
        <v>75</v>
      </c>
      <c r="N651" s="145" t="s">
        <v>1011</v>
      </c>
      <c r="O651" s="154" t="s">
        <v>75</v>
      </c>
      <c r="P651" s="157" t="str">
        <f>HYPERLINK("https://www.mlit.go.jp/road/sisaku/inspection-support/pdf/c/CM010001.pdf","性能カタログ")</f>
        <v>性能カタログ</v>
      </c>
      <c r="Q651" s="157" t="str">
        <f>HYPERLINK("https://www.mlit.go.jp/road/sisaku/inspection-support/pdf/s/CM010001.pdf","技術の性能確認シート")</f>
        <v>技術の性能確認シート</v>
      </c>
      <c r="R651" s="139" t="s">
        <v>1042</v>
      </c>
      <c r="S651" s="142" t="s">
        <v>741</v>
      </c>
      <c r="T651" s="151"/>
      <c r="U651" s="6" t="s">
        <v>86</v>
      </c>
      <c r="V651" s="13"/>
      <c r="W651" s="13"/>
      <c r="X651" s="13"/>
      <c r="Y651" s="13"/>
      <c r="Z651" s="13"/>
      <c r="AA651" s="13"/>
      <c r="AB651" s="13"/>
      <c r="AC651" s="13"/>
      <c r="AD651" s="13"/>
      <c r="AE651" s="13"/>
      <c r="AF651" s="13"/>
      <c r="AG651" s="13"/>
      <c r="AH651" s="13"/>
      <c r="AI651" s="13"/>
      <c r="AJ651" s="13"/>
      <c r="AK651" s="14"/>
      <c r="AL651" s="13"/>
      <c r="AM651" s="13"/>
      <c r="AN651" s="13"/>
      <c r="AO651" s="13"/>
      <c r="AP651" s="13"/>
      <c r="AQ651" s="14"/>
      <c r="AR651" s="14"/>
      <c r="AS651" s="13"/>
      <c r="AT651" s="13"/>
      <c r="AU651" s="13"/>
      <c r="AV651" s="13"/>
      <c r="AW651" s="13"/>
      <c r="AX651" s="13"/>
      <c r="AY651" s="13"/>
      <c r="AZ651" s="14"/>
      <c r="BA651" s="14"/>
      <c r="BB651" s="13"/>
      <c r="BC651" s="13"/>
      <c r="BD651" s="13"/>
      <c r="BE651" s="13"/>
      <c r="BF651" s="13"/>
      <c r="BG651" s="14"/>
      <c r="BH651" s="14"/>
      <c r="BI651" s="14"/>
      <c r="BJ651" s="14"/>
      <c r="BK651" s="14"/>
      <c r="BL651" s="14"/>
      <c r="BM651" s="14"/>
      <c r="BN651" s="13"/>
      <c r="BO651" s="13"/>
      <c r="BP651" s="13"/>
      <c r="BQ651" s="13"/>
      <c r="BR651" s="14"/>
      <c r="BS651" s="14"/>
      <c r="BT651" s="14"/>
      <c r="BU651" s="151"/>
      <c r="BV651" s="151"/>
      <c r="BW651" s="151"/>
      <c r="BX651" s="151"/>
      <c r="BY651" s="151"/>
      <c r="BZ651" s="151"/>
      <c r="CA651" s="151"/>
      <c r="CB651" s="216"/>
      <c r="CC651" s="216"/>
    </row>
    <row r="652" spans="1:81" ht="60" customHeight="1" x14ac:dyDescent="0.55000000000000004">
      <c r="A652" s="154"/>
      <c r="B652" s="146"/>
      <c r="C652" s="145"/>
      <c r="D652" s="145"/>
      <c r="E652" s="145"/>
      <c r="F652" s="145"/>
      <c r="G652" s="145"/>
      <c r="H652" s="145"/>
      <c r="I652" s="145"/>
      <c r="J652" s="145"/>
      <c r="K652" s="145"/>
      <c r="L652" s="145"/>
      <c r="M652" s="145"/>
      <c r="N652" s="145"/>
      <c r="O652" s="154"/>
      <c r="P652" s="158" t="str">
        <f t="shared" si="17"/>
        <v>性能カタログ</v>
      </c>
      <c r="Q652" s="158" t="str">
        <f t="shared" ref="Q652:Q659" si="18">HYPERLINK("https://www.mlit.go.jp/road/sisaku/inspection-support/pdf/s/BR030039.pdf","技術の性能確認シート")</f>
        <v>技術の性能確認シート</v>
      </c>
      <c r="R652" s="140"/>
      <c r="S652" s="143"/>
      <c r="T652" s="152"/>
      <c r="U652" s="6" t="s">
        <v>87</v>
      </c>
      <c r="V652" s="13"/>
      <c r="W652" s="13"/>
      <c r="X652" s="13"/>
      <c r="Y652" s="13"/>
      <c r="Z652" s="13"/>
      <c r="AA652" s="14"/>
      <c r="AB652" s="14"/>
      <c r="AC652" s="14"/>
      <c r="AD652" s="13"/>
      <c r="AE652" s="13"/>
      <c r="AF652" s="13"/>
      <c r="AG652" s="14"/>
      <c r="AH652" s="13"/>
      <c r="AI652" s="13"/>
      <c r="AJ652" s="13"/>
      <c r="AK652" s="13"/>
      <c r="AL652" s="13"/>
      <c r="AM652" s="13"/>
      <c r="AN652" s="14"/>
      <c r="AO652" s="14"/>
      <c r="AP652" s="13"/>
      <c r="AQ652" s="13"/>
      <c r="AR652" s="13"/>
      <c r="AS652" s="13"/>
      <c r="AT652" s="13"/>
      <c r="AU652" s="13"/>
      <c r="AV652" s="13"/>
      <c r="AW652" s="13"/>
      <c r="AX652" s="13"/>
      <c r="AY652" s="14"/>
      <c r="AZ652" s="13"/>
      <c r="BA652" s="13"/>
      <c r="BB652" s="14"/>
      <c r="BC652" s="14"/>
      <c r="BD652" s="13"/>
      <c r="BE652" s="14"/>
      <c r="BF652" s="14"/>
      <c r="BG652" s="13"/>
      <c r="BH652" s="13"/>
      <c r="BI652" s="13"/>
      <c r="BJ652" s="13"/>
      <c r="BK652" s="13"/>
      <c r="BL652" s="13"/>
      <c r="BM652" s="13"/>
      <c r="BN652" s="13"/>
      <c r="BO652" s="13"/>
      <c r="BP652" s="13"/>
      <c r="BQ652" s="13"/>
      <c r="BR652" s="13"/>
      <c r="BS652" s="13"/>
      <c r="BT652" s="13"/>
      <c r="BU652" s="152"/>
      <c r="BV652" s="152"/>
      <c r="BW652" s="152"/>
      <c r="BX652" s="152"/>
      <c r="BY652" s="152"/>
      <c r="BZ652" s="152"/>
      <c r="CA652" s="152"/>
      <c r="CB652" s="217"/>
      <c r="CC652" s="217"/>
    </row>
    <row r="653" spans="1:81" ht="60" customHeight="1" x14ac:dyDescent="0.55000000000000004">
      <c r="A653" s="154"/>
      <c r="B653" s="146"/>
      <c r="C653" s="145"/>
      <c r="D653" s="145"/>
      <c r="E653" s="145"/>
      <c r="F653" s="145"/>
      <c r="G653" s="145"/>
      <c r="H653" s="145"/>
      <c r="I653" s="145"/>
      <c r="J653" s="145"/>
      <c r="K653" s="145"/>
      <c r="L653" s="145"/>
      <c r="M653" s="145"/>
      <c r="N653" s="145"/>
      <c r="O653" s="154"/>
      <c r="P653" s="159" t="str">
        <f t="shared" si="17"/>
        <v>性能カタログ</v>
      </c>
      <c r="Q653" s="159" t="str">
        <f t="shared" si="18"/>
        <v>技術の性能確認シート</v>
      </c>
      <c r="R653" s="141"/>
      <c r="S653" s="144"/>
      <c r="T653" s="153"/>
      <c r="U653" s="6" t="s">
        <v>91</v>
      </c>
      <c r="V653" s="14"/>
      <c r="W653" s="14"/>
      <c r="X653" s="14"/>
      <c r="Y653" s="14"/>
      <c r="Z653" s="14"/>
      <c r="AA653" s="14"/>
      <c r="AB653" s="14"/>
      <c r="AC653" s="14"/>
      <c r="AD653" s="14"/>
      <c r="AE653" s="14"/>
      <c r="AF653" s="14"/>
      <c r="AG653" s="14"/>
      <c r="AH653" s="14"/>
      <c r="AI653" s="13"/>
      <c r="AJ653" s="14"/>
      <c r="AK653" s="14"/>
      <c r="AL653" s="14"/>
      <c r="AM653" s="13"/>
      <c r="AN653" s="13"/>
      <c r="AO653" s="14"/>
      <c r="AP653" s="14"/>
      <c r="AQ653" s="14"/>
      <c r="AR653" s="14"/>
      <c r="AS653" s="13"/>
      <c r="AT653" s="14"/>
      <c r="AU653" s="14"/>
      <c r="AV653" s="14"/>
      <c r="AW653" s="14"/>
      <c r="AX653" s="13"/>
      <c r="AY653" s="13"/>
      <c r="AZ653" s="14"/>
      <c r="BA653" s="13"/>
      <c r="BB653" s="13"/>
      <c r="BC653" s="13"/>
      <c r="BD653" s="13"/>
      <c r="BE653" s="13"/>
      <c r="BF653" s="13"/>
      <c r="BG653" s="14"/>
      <c r="BH653" s="13"/>
      <c r="BI653" s="13"/>
      <c r="BJ653" s="13"/>
      <c r="BK653" s="13"/>
      <c r="BL653" s="13"/>
      <c r="BM653" s="13"/>
      <c r="BN653" s="14"/>
      <c r="BO653" s="14"/>
      <c r="BP653" s="14"/>
      <c r="BQ653" s="14"/>
      <c r="BR653" s="13"/>
      <c r="BS653" s="13"/>
      <c r="BT653" s="13"/>
      <c r="BU653" s="153"/>
      <c r="BV653" s="153"/>
      <c r="BW653" s="153"/>
      <c r="BX653" s="153"/>
      <c r="BY653" s="153"/>
      <c r="BZ653" s="153"/>
      <c r="CA653" s="153"/>
      <c r="CB653" s="218"/>
      <c r="CC653" s="218"/>
    </row>
    <row r="654" spans="1:81" ht="60" customHeight="1" x14ac:dyDescent="0.55000000000000004">
      <c r="A654" s="154" t="s">
        <v>461</v>
      </c>
      <c r="B654" s="146"/>
      <c r="C654" s="145" t="s">
        <v>2074</v>
      </c>
      <c r="D654" s="145" t="s">
        <v>463</v>
      </c>
      <c r="E654" s="145" t="s">
        <v>386</v>
      </c>
      <c r="F654" s="145" t="s">
        <v>633</v>
      </c>
      <c r="G654" s="145" t="s">
        <v>634</v>
      </c>
      <c r="H654" s="145" t="s">
        <v>635</v>
      </c>
      <c r="I654" s="145" t="s">
        <v>825</v>
      </c>
      <c r="J654" s="145"/>
      <c r="K654" s="145"/>
      <c r="L654" s="145" t="s">
        <v>75</v>
      </c>
      <c r="M654" s="145" t="s">
        <v>75</v>
      </c>
      <c r="N654" s="145" t="s">
        <v>1011</v>
      </c>
      <c r="O654" s="154" t="s">
        <v>75</v>
      </c>
      <c r="P654" s="157" t="str">
        <f>HYPERLINK("https://www.mlit.go.jp/road/sisaku/inspection-support/pdf/c/CM010002.pdf","性能カタログ")</f>
        <v>性能カタログ</v>
      </c>
      <c r="Q654" s="157" t="str">
        <f>HYPERLINK("https://www.mlit.go.jp/road/sisaku/inspection-support/pdf/s/CM010002.pdf","技術の性能確認シート")</f>
        <v>技術の性能確認シート</v>
      </c>
      <c r="R654" s="139" t="s">
        <v>1034</v>
      </c>
      <c r="S654" s="142" t="s">
        <v>742</v>
      </c>
      <c r="T654" s="151"/>
      <c r="U654" s="6" t="s">
        <v>86</v>
      </c>
      <c r="V654" s="13"/>
      <c r="W654" s="13"/>
      <c r="X654" s="13"/>
      <c r="Y654" s="13"/>
      <c r="Z654" s="13"/>
      <c r="AA654" s="13"/>
      <c r="AB654" s="13"/>
      <c r="AC654" s="13"/>
      <c r="AD654" s="13"/>
      <c r="AE654" s="13"/>
      <c r="AF654" s="13"/>
      <c r="AG654" s="13"/>
      <c r="AH654" s="13"/>
      <c r="AI654" s="13"/>
      <c r="AJ654" s="13"/>
      <c r="AK654" s="14"/>
      <c r="AL654" s="13"/>
      <c r="AM654" s="13"/>
      <c r="AN654" s="13"/>
      <c r="AO654" s="13"/>
      <c r="AP654" s="13"/>
      <c r="AQ654" s="14"/>
      <c r="AR654" s="14"/>
      <c r="AS654" s="13"/>
      <c r="AT654" s="13"/>
      <c r="AU654" s="13"/>
      <c r="AV654" s="13"/>
      <c r="AW654" s="13"/>
      <c r="AX654" s="13"/>
      <c r="AY654" s="13"/>
      <c r="AZ654" s="14"/>
      <c r="BA654" s="14"/>
      <c r="BB654" s="13"/>
      <c r="BC654" s="13"/>
      <c r="BD654" s="13"/>
      <c r="BE654" s="13"/>
      <c r="BF654" s="13"/>
      <c r="BG654" s="14"/>
      <c r="BH654" s="14"/>
      <c r="BI654" s="14"/>
      <c r="BJ654" s="14"/>
      <c r="BK654" s="14"/>
      <c r="BL654" s="14"/>
      <c r="BM654" s="14"/>
      <c r="BN654" s="13"/>
      <c r="BO654" s="13"/>
      <c r="BP654" s="13"/>
      <c r="BQ654" s="13"/>
      <c r="BR654" s="14"/>
      <c r="BS654" s="14"/>
      <c r="BT654" s="14"/>
      <c r="BU654" s="151"/>
      <c r="BV654" s="151"/>
      <c r="BW654" s="151"/>
      <c r="BX654" s="151"/>
      <c r="BY654" s="151"/>
      <c r="BZ654" s="151"/>
      <c r="CA654" s="151"/>
      <c r="CB654" s="216"/>
      <c r="CC654" s="216"/>
    </row>
    <row r="655" spans="1:81" ht="60" customHeight="1" x14ac:dyDescent="0.55000000000000004">
      <c r="A655" s="154"/>
      <c r="B655" s="146"/>
      <c r="C655" s="145"/>
      <c r="D655" s="145"/>
      <c r="E655" s="145"/>
      <c r="F655" s="145"/>
      <c r="G655" s="145"/>
      <c r="H655" s="145"/>
      <c r="I655" s="145"/>
      <c r="J655" s="145"/>
      <c r="K655" s="145"/>
      <c r="L655" s="145"/>
      <c r="M655" s="145"/>
      <c r="N655" s="145"/>
      <c r="O655" s="154"/>
      <c r="P655" s="158" t="str">
        <f t="shared" si="17"/>
        <v>性能カタログ</v>
      </c>
      <c r="Q655" s="158" t="str">
        <f t="shared" si="18"/>
        <v>技術の性能確認シート</v>
      </c>
      <c r="R655" s="140"/>
      <c r="S655" s="143"/>
      <c r="T655" s="152"/>
      <c r="U655" s="6" t="s">
        <v>87</v>
      </c>
      <c r="V655" s="13"/>
      <c r="W655" s="13"/>
      <c r="X655" s="13"/>
      <c r="Y655" s="13"/>
      <c r="Z655" s="13"/>
      <c r="AA655" s="14"/>
      <c r="AB655" s="14"/>
      <c r="AC655" s="14"/>
      <c r="AD655" s="13"/>
      <c r="AE655" s="13"/>
      <c r="AF655" s="13"/>
      <c r="AG655" s="14"/>
      <c r="AH655" s="13"/>
      <c r="AI655" s="13"/>
      <c r="AJ655" s="13"/>
      <c r="AK655" s="13"/>
      <c r="AL655" s="13"/>
      <c r="AM655" s="13"/>
      <c r="AN655" s="14"/>
      <c r="AO655" s="14"/>
      <c r="AP655" s="13"/>
      <c r="AQ655" s="13"/>
      <c r="AR655" s="13"/>
      <c r="AS655" s="13"/>
      <c r="AT655" s="13"/>
      <c r="AU655" s="13"/>
      <c r="AV655" s="13"/>
      <c r="AW655" s="13"/>
      <c r="AX655" s="13"/>
      <c r="AY655" s="14"/>
      <c r="AZ655" s="13"/>
      <c r="BA655" s="13"/>
      <c r="BB655" s="14"/>
      <c r="BC655" s="14"/>
      <c r="BD655" s="13"/>
      <c r="BE655" s="14"/>
      <c r="BF655" s="14"/>
      <c r="BG655" s="13"/>
      <c r="BH655" s="13"/>
      <c r="BI655" s="13"/>
      <c r="BJ655" s="13"/>
      <c r="BK655" s="13"/>
      <c r="BL655" s="13"/>
      <c r="BM655" s="13"/>
      <c r="BN655" s="13"/>
      <c r="BO655" s="13"/>
      <c r="BP655" s="13"/>
      <c r="BQ655" s="13"/>
      <c r="BR655" s="13"/>
      <c r="BS655" s="13"/>
      <c r="BT655" s="13"/>
      <c r="BU655" s="152"/>
      <c r="BV655" s="152"/>
      <c r="BW655" s="152"/>
      <c r="BX655" s="152"/>
      <c r="BY655" s="152"/>
      <c r="BZ655" s="152"/>
      <c r="CA655" s="152"/>
      <c r="CB655" s="217"/>
      <c r="CC655" s="217"/>
    </row>
    <row r="656" spans="1:81" ht="60" customHeight="1" x14ac:dyDescent="0.55000000000000004">
      <c r="A656" s="154"/>
      <c r="B656" s="146"/>
      <c r="C656" s="145"/>
      <c r="D656" s="145"/>
      <c r="E656" s="145"/>
      <c r="F656" s="145"/>
      <c r="G656" s="145"/>
      <c r="H656" s="145"/>
      <c r="I656" s="145"/>
      <c r="J656" s="145"/>
      <c r="K656" s="145"/>
      <c r="L656" s="145"/>
      <c r="M656" s="145"/>
      <c r="N656" s="145"/>
      <c r="O656" s="154"/>
      <c r="P656" s="159" t="str">
        <f t="shared" si="17"/>
        <v>性能カタログ</v>
      </c>
      <c r="Q656" s="159" t="str">
        <f t="shared" si="18"/>
        <v>技術の性能確認シート</v>
      </c>
      <c r="R656" s="141"/>
      <c r="S656" s="144"/>
      <c r="T656" s="153"/>
      <c r="U656" s="6" t="s">
        <v>91</v>
      </c>
      <c r="V656" s="14"/>
      <c r="W656" s="14"/>
      <c r="X656" s="14"/>
      <c r="Y656" s="14"/>
      <c r="Z656" s="14"/>
      <c r="AA656" s="14"/>
      <c r="AB656" s="14"/>
      <c r="AC656" s="14"/>
      <c r="AD656" s="14"/>
      <c r="AE656" s="14"/>
      <c r="AF656" s="14"/>
      <c r="AG656" s="14"/>
      <c r="AH656" s="14"/>
      <c r="AI656" s="13"/>
      <c r="AJ656" s="14"/>
      <c r="AK656" s="14"/>
      <c r="AL656" s="14"/>
      <c r="AM656" s="13"/>
      <c r="AN656" s="13"/>
      <c r="AO656" s="14"/>
      <c r="AP656" s="14"/>
      <c r="AQ656" s="14"/>
      <c r="AR656" s="14"/>
      <c r="AS656" s="13"/>
      <c r="AT656" s="14"/>
      <c r="AU656" s="14"/>
      <c r="AV656" s="14"/>
      <c r="AW656" s="14"/>
      <c r="AX656" s="13"/>
      <c r="AY656" s="13"/>
      <c r="AZ656" s="14"/>
      <c r="BA656" s="13"/>
      <c r="BB656" s="13"/>
      <c r="BC656" s="13"/>
      <c r="BD656" s="13"/>
      <c r="BE656" s="13"/>
      <c r="BF656" s="13"/>
      <c r="BG656" s="14"/>
      <c r="BH656" s="13"/>
      <c r="BI656" s="13"/>
      <c r="BJ656" s="13"/>
      <c r="BK656" s="13"/>
      <c r="BL656" s="13"/>
      <c r="BM656" s="13"/>
      <c r="BN656" s="14"/>
      <c r="BO656" s="14"/>
      <c r="BP656" s="14"/>
      <c r="BQ656" s="14"/>
      <c r="BR656" s="13"/>
      <c r="BS656" s="13"/>
      <c r="BT656" s="13"/>
      <c r="BU656" s="153"/>
      <c r="BV656" s="153"/>
      <c r="BW656" s="153"/>
      <c r="BX656" s="153"/>
      <c r="BY656" s="153"/>
      <c r="BZ656" s="153"/>
      <c r="CA656" s="153"/>
      <c r="CB656" s="218"/>
      <c r="CC656" s="218"/>
    </row>
    <row r="657" spans="1:81" ht="60" customHeight="1" x14ac:dyDescent="0.55000000000000004">
      <c r="A657" s="154" t="s">
        <v>461</v>
      </c>
      <c r="B657" s="146"/>
      <c r="C657" s="145" t="s">
        <v>2075</v>
      </c>
      <c r="D657" s="145" t="s">
        <v>464</v>
      </c>
      <c r="E657" s="145" t="s">
        <v>465</v>
      </c>
      <c r="F657" s="145" t="s">
        <v>663</v>
      </c>
      <c r="G657" s="145" t="s">
        <v>664</v>
      </c>
      <c r="H657" s="145" t="s">
        <v>665</v>
      </c>
      <c r="I657" s="145" t="s">
        <v>833</v>
      </c>
      <c r="J657" s="147" t="s">
        <v>985</v>
      </c>
      <c r="K657" s="145"/>
      <c r="L657" s="145" t="s">
        <v>75</v>
      </c>
      <c r="M657" s="145" t="s">
        <v>75</v>
      </c>
      <c r="N657" s="145" t="s">
        <v>1011</v>
      </c>
      <c r="O657" s="154" t="s">
        <v>75</v>
      </c>
      <c r="P657" s="157" t="str">
        <f>HYPERLINK("https://www.mlit.go.jp/road/sisaku/inspection-support/pdf/c/CM010003.pdf","性能カタログ")</f>
        <v>性能カタログ</v>
      </c>
      <c r="Q657" s="157" t="str">
        <f>HYPERLINK("https://www.mlit.go.jp/road/sisaku/inspection-support/pdf/s/CM010003.pdf","技術の性能確認シート")</f>
        <v>技術の性能確認シート</v>
      </c>
      <c r="R657" s="139" t="s">
        <v>466</v>
      </c>
      <c r="S657" s="142" t="s">
        <v>1424</v>
      </c>
      <c r="T657" s="202"/>
      <c r="U657" s="6" t="s">
        <v>86</v>
      </c>
      <c r="V657" s="13"/>
      <c r="W657" s="13"/>
      <c r="X657" s="13"/>
      <c r="Y657" s="13"/>
      <c r="Z657" s="13"/>
      <c r="AA657" s="13"/>
      <c r="AB657" s="13"/>
      <c r="AC657" s="13"/>
      <c r="AD657" s="13"/>
      <c r="AE657" s="13"/>
      <c r="AF657" s="13"/>
      <c r="AG657" s="13"/>
      <c r="AH657" s="13"/>
      <c r="AI657" s="13"/>
      <c r="AJ657" s="13"/>
      <c r="AK657" s="14"/>
      <c r="AL657" s="13"/>
      <c r="AM657" s="13"/>
      <c r="AN657" s="13"/>
      <c r="AO657" s="13"/>
      <c r="AP657" s="13"/>
      <c r="AQ657" s="14"/>
      <c r="AR657" s="14"/>
      <c r="AS657" s="13"/>
      <c r="AT657" s="13"/>
      <c r="AU657" s="13"/>
      <c r="AV657" s="13"/>
      <c r="AW657" s="13"/>
      <c r="AX657" s="13"/>
      <c r="AY657" s="13"/>
      <c r="AZ657" s="14"/>
      <c r="BA657" s="14"/>
      <c r="BB657" s="13"/>
      <c r="BC657" s="13"/>
      <c r="BD657" s="13"/>
      <c r="BE657" s="13"/>
      <c r="BF657" s="13"/>
      <c r="BG657" s="14"/>
      <c r="BH657" s="14"/>
      <c r="BI657" s="14"/>
      <c r="BJ657" s="14"/>
      <c r="BK657" s="14"/>
      <c r="BL657" s="14"/>
      <c r="BM657" s="14"/>
      <c r="BN657" s="13"/>
      <c r="BO657" s="13"/>
      <c r="BP657" s="13"/>
      <c r="BQ657" s="13"/>
      <c r="BR657" s="14"/>
      <c r="BS657" s="14"/>
      <c r="BT657" s="14"/>
      <c r="BU657" s="151"/>
      <c r="BV657" s="151"/>
      <c r="BW657" s="151"/>
      <c r="BX657" s="151"/>
      <c r="BY657" s="151"/>
      <c r="BZ657" s="151"/>
      <c r="CA657" s="151"/>
      <c r="CB657" s="216"/>
      <c r="CC657" s="216"/>
    </row>
    <row r="658" spans="1:81" ht="60" customHeight="1" x14ac:dyDescent="0.55000000000000004">
      <c r="A658" s="154"/>
      <c r="B658" s="146"/>
      <c r="C658" s="145"/>
      <c r="D658" s="145"/>
      <c r="E658" s="145"/>
      <c r="F658" s="145"/>
      <c r="G658" s="145"/>
      <c r="H658" s="145"/>
      <c r="I658" s="145"/>
      <c r="J658" s="147"/>
      <c r="K658" s="145"/>
      <c r="L658" s="145"/>
      <c r="M658" s="145"/>
      <c r="N658" s="145"/>
      <c r="O658" s="154"/>
      <c r="P658" s="158" t="str">
        <f t="shared" si="17"/>
        <v>性能カタログ</v>
      </c>
      <c r="Q658" s="158" t="str">
        <f t="shared" si="18"/>
        <v>技術の性能確認シート</v>
      </c>
      <c r="R658" s="140"/>
      <c r="S658" s="143"/>
      <c r="T658" s="209"/>
      <c r="U658" s="6" t="s">
        <v>87</v>
      </c>
      <c r="V658" s="13"/>
      <c r="W658" s="13"/>
      <c r="X658" s="13"/>
      <c r="Y658" s="13"/>
      <c r="Z658" s="13"/>
      <c r="AA658" s="14"/>
      <c r="AB658" s="14"/>
      <c r="AC658" s="14"/>
      <c r="AD658" s="13"/>
      <c r="AE658" s="13"/>
      <c r="AF658" s="13"/>
      <c r="AG658" s="14"/>
      <c r="AH658" s="13"/>
      <c r="AI658" s="13"/>
      <c r="AJ658" s="13"/>
      <c r="AK658" s="13"/>
      <c r="AL658" s="13"/>
      <c r="AM658" s="13"/>
      <c r="AN658" s="14"/>
      <c r="AO658" s="14"/>
      <c r="AP658" s="13"/>
      <c r="AQ658" s="13"/>
      <c r="AR658" s="13"/>
      <c r="AS658" s="13"/>
      <c r="AT658" s="13"/>
      <c r="AU658" s="13"/>
      <c r="AV658" s="13"/>
      <c r="AW658" s="13"/>
      <c r="AX658" s="13"/>
      <c r="AY658" s="14"/>
      <c r="AZ658" s="13"/>
      <c r="BA658" s="13"/>
      <c r="BB658" s="14"/>
      <c r="BC658" s="14"/>
      <c r="BD658" s="13"/>
      <c r="BE658" s="14"/>
      <c r="BF658" s="14"/>
      <c r="BG658" s="13"/>
      <c r="BH658" s="13"/>
      <c r="BI658" s="13"/>
      <c r="BJ658" s="13"/>
      <c r="BK658" s="13"/>
      <c r="BL658" s="13"/>
      <c r="BM658" s="13"/>
      <c r="BN658" s="13"/>
      <c r="BO658" s="13"/>
      <c r="BP658" s="13"/>
      <c r="BQ658" s="13"/>
      <c r="BR658" s="13"/>
      <c r="BS658" s="13"/>
      <c r="BT658" s="13"/>
      <c r="BU658" s="152"/>
      <c r="BV658" s="152"/>
      <c r="BW658" s="152"/>
      <c r="BX658" s="152"/>
      <c r="BY658" s="152"/>
      <c r="BZ658" s="152"/>
      <c r="CA658" s="152"/>
      <c r="CB658" s="217"/>
      <c r="CC658" s="217"/>
    </row>
    <row r="659" spans="1:81" ht="60" customHeight="1" x14ac:dyDescent="0.55000000000000004">
      <c r="A659" s="154"/>
      <c r="B659" s="146"/>
      <c r="C659" s="145"/>
      <c r="D659" s="145"/>
      <c r="E659" s="145"/>
      <c r="F659" s="145"/>
      <c r="G659" s="145"/>
      <c r="H659" s="145"/>
      <c r="I659" s="145"/>
      <c r="J659" s="147"/>
      <c r="K659" s="145"/>
      <c r="L659" s="145"/>
      <c r="M659" s="145"/>
      <c r="N659" s="145"/>
      <c r="O659" s="154"/>
      <c r="P659" s="159" t="str">
        <f t="shared" si="17"/>
        <v>性能カタログ</v>
      </c>
      <c r="Q659" s="159" t="str">
        <f t="shared" si="18"/>
        <v>技術の性能確認シート</v>
      </c>
      <c r="R659" s="141"/>
      <c r="S659" s="144"/>
      <c r="T659" s="210"/>
      <c r="U659" s="6" t="s">
        <v>91</v>
      </c>
      <c r="V659" s="14"/>
      <c r="W659" s="14"/>
      <c r="X659" s="14"/>
      <c r="Y659" s="14"/>
      <c r="Z659" s="14"/>
      <c r="AA659" s="14"/>
      <c r="AB659" s="14"/>
      <c r="AC659" s="14"/>
      <c r="AD659" s="14"/>
      <c r="AE659" s="14"/>
      <c r="AF659" s="14"/>
      <c r="AG659" s="14"/>
      <c r="AH659" s="14"/>
      <c r="AI659" s="13"/>
      <c r="AJ659" s="14"/>
      <c r="AK659" s="14"/>
      <c r="AL659" s="14"/>
      <c r="AM659" s="13"/>
      <c r="AN659" s="13"/>
      <c r="AO659" s="14"/>
      <c r="AP659" s="14"/>
      <c r="AQ659" s="14"/>
      <c r="AR659" s="14"/>
      <c r="AS659" s="13"/>
      <c r="AT659" s="14"/>
      <c r="AU659" s="14"/>
      <c r="AV659" s="14"/>
      <c r="AW659" s="14"/>
      <c r="AX659" s="13"/>
      <c r="AY659" s="13"/>
      <c r="AZ659" s="14"/>
      <c r="BA659" s="13"/>
      <c r="BB659" s="13"/>
      <c r="BC659" s="13"/>
      <c r="BD659" s="13"/>
      <c r="BE659" s="13"/>
      <c r="BF659" s="13"/>
      <c r="BG659" s="14"/>
      <c r="BH659" s="13"/>
      <c r="BI659" s="13"/>
      <c r="BJ659" s="13"/>
      <c r="BK659" s="13"/>
      <c r="BL659" s="13"/>
      <c r="BM659" s="13"/>
      <c r="BN659" s="14"/>
      <c r="BO659" s="14"/>
      <c r="BP659" s="14"/>
      <c r="BQ659" s="14"/>
      <c r="BR659" s="13"/>
      <c r="BS659" s="13"/>
      <c r="BT659" s="13"/>
      <c r="BU659" s="153"/>
      <c r="BV659" s="153"/>
      <c r="BW659" s="153"/>
      <c r="BX659" s="153"/>
      <c r="BY659" s="153"/>
      <c r="BZ659" s="153"/>
      <c r="CA659" s="153"/>
      <c r="CB659" s="218"/>
      <c r="CC659" s="218"/>
    </row>
    <row r="660" spans="1:81" ht="60" customHeight="1" x14ac:dyDescent="0.55000000000000004">
      <c r="A660" s="154" t="s">
        <v>461</v>
      </c>
      <c r="B660" s="146"/>
      <c r="C660" s="145" t="s">
        <v>2076</v>
      </c>
      <c r="D660" s="145" t="s">
        <v>1750</v>
      </c>
      <c r="E660" s="145" t="s">
        <v>1751</v>
      </c>
      <c r="F660" s="145" t="s">
        <v>1429</v>
      </c>
      <c r="G660" s="145" t="s">
        <v>1306</v>
      </c>
      <c r="H660" s="145" t="s">
        <v>1307</v>
      </c>
      <c r="I660" s="145" t="s">
        <v>1386</v>
      </c>
      <c r="J660" s="147" t="s">
        <v>1749</v>
      </c>
      <c r="K660" s="145"/>
      <c r="L660" s="145" t="s">
        <v>75</v>
      </c>
      <c r="M660" s="145" t="s">
        <v>75</v>
      </c>
      <c r="N660" s="145" t="s">
        <v>1011</v>
      </c>
      <c r="O660" s="154" t="s">
        <v>75</v>
      </c>
      <c r="P660" s="148" t="s">
        <v>6</v>
      </c>
      <c r="Q660" s="157" t="s">
        <v>7</v>
      </c>
      <c r="R660" s="139" t="s">
        <v>1752</v>
      </c>
      <c r="S660" s="142" t="s">
        <v>1753</v>
      </c>
      <c r="T660" s="202"/>
      <c r="U660" s="6" t="s">
        <v>86</v>
      </c>
      <c r="V660" s="13"/>
      <c r="W660" s="13"/>
      <c r="X660" s="13"/>
      <c r="Y660" s="13"/>
      <c r="Z660" s="13"/>
      <c r="AA660" s="13"/>
      <c r="AB660" s="13"/>
      <c r="AC660" s="13"/>
      <c r="AD660" s="13"/>
      <c r="AE660" s="13"/>
      <c r="AF660" s="13"/>
      <c r="AG660" s="13"/>
      <c r="AH660" s="13"/>
      <c r="AI660" s="13"/>
      <c r="AJ660" s="13"/>
      <c r="AK660" s="14"/>
      <c r="AL660" s="13"/>
      <c r="AM660" s="13"/>
      <c r="AN660" s="13"/>
      <c r="AO660" s="13"/>
      <c r="AP660" s="13"/>
      <c r="AQ660" s="14"/>
      <c r="AR660" s="14"/>
      <c r="AS660" s="13"/>
      <c r="AT660" s="13"/>
      <c r="AU660" s="13"/>
      <c r="AV660" s="13"/>
      <c r="AW660" s="13"/>
      <c r="AX660" s="13"/>
      <c r="AY660" s="13"/>
      <c r="AZ660" s="14"/>
      <c r="BA660" s="14"/>
      <c r="BB660" s="13"/>
      <c r="BC660" s="13"/>
      <c r="BD660" s="13"/>
      <c r="BE660" s="13"/>
      <c r="BF660" s="13"/>
      <c r="BG660" s="14"/>
      <c r="BH660" s="14"/>
      <c r="BI660" s="14"/>
      <c r="BJ660" s="14"/>
      <c r="BK660" s="14"/>
      <c r="BL660" s="14"/>
      <c r="BM660" s="14"/>
      <c r="BN660" s="13"/>
      <c r="BO660" s="13"/>
      <c r="BP660" s="13"/>
      <c r="BQ660" s="13"/>
      <c r="BR660" s="14"/>
      <c r="BS660" s="14"/>
      <c r="BT660" s="14"/>
      <c r="BU660" s="151"/>
      <c r="BV660" s="151"/>
      <c r="BW660" s="151"/>
      <c r="BX660" s="151"/>
      <c r="BY660" s="151"/>
      <c r="BZ660" s="151"/>
      <c r="CA660" s="151"/>
      <c r="CB660" s="216"/>
      <c r="CC660" s="216"/>
    </row>
    <row r="661" spans="1:81" ht="60" customHeight="1" x14ac:dyDescent="0.55000000000000004">
      <c r="A661" s="154"/>
      <c r="B661" s="146"/>
      <c r="C661" s="145"/>
      <c r="D661" s="145"/>
      <c r="E661" s="145"/>
      <c r="F661" s="145"/>
      <c r="G661" s="145"/>
      <c r="H661" s="145"/>
      <c r="I661" s="145"/>
      <c r="J661" s="145"/>
      <c r="K661" s="145"/>
      <c r="L661" s="145"/>
      <c r="M661" s="145"/>
      <c r="N661" s="145"/>
      <c r="O661" s="154"/>
      <c r="P661" s="148"/>
      <c r="Q661" s="158"/>
      <c r="R661" s="140"/>
      <c r="S661" s="143"/>
      <c r="T661" s="209"/>
      <c r="U661" s="6" t="s">
        <v>87</v>
      </c>
      <c r="V661" s="13"/>
      <c r="W661" s="13"/>
      <c r="X661" s="13"/>
      <c r="Y661" s="13"/>
      <c r="Z661" s="13"/>
      <c r="AA661" s="14"/>
      <c r="AB661" s="14"/>
      <c r="AC661" s="14"/>
      <c r="AD661" s="13"/>
      <c r="AE661" s="13"/>
      <c r="AF661" s="13"/>
      <c r="AG661" s="14"/>
      <c r="AH661" s="13"/>
      <c r="AI661" s="13"/>
      <c r="AJ661" s="13"/>
      <c r="AK661" s="13"/>
      <c r="AL661" s="13"/>
      <c r="AM661" s="13"/>
      <c r="AN661" s="14"/>
      <c r="AO661" s="14"/>
      <c r="AP661" s="13"/>
      <c r="AQ661" s="13"/>
      <c r="AR661" s="13"/>
      <c r="AS661" s="13"/>
      <c r="AT661" s="13"/>
      <c r="AU661" s="13"/>
      <c r="AV661" s="13"/>
      <c r="AW661" s="13"/>
      <c r="AX661" s="13"/>
      <c r="AY661" s="14"/>
      <c r="AZ661" s="13"/>
      <c r="BA661" s="13"/>
      <c r="BB661" s="14"/>
      <c r="BC661" s="14"/>
      <c r="BD661" s="13"/>
      <c r="BE661" s="14"/>
      <c r="BF661" s="14"/>
      <c r="BG661" s="13"/>
      <c r="BH661" s="13"/>
      <c r="BI661" s="13"/>
      <c r="BJ661" s="13"/>
      <c r="BK661" s="13"/>
      <c r="BL661" s="13"/>
      <c r="BM661" s="13"/>
      <c r="BN661" s="13"/>
      <c r="BO661" s="13"/>
      <c r="BP661" s="13"/>
      <c r="BQ661" s="13"/>
      <c r="BR661" s="13"/>
      <c r="BS661" s="13"/>
      <c r="BT661" s="13"/>
      <c r="BU661" s="152"/>
      <c r="BV661" s="152"/>
      <c r="BW661" s="152"/>
      <c r="BX661" s="152"/>
      <c r="BY661" s="152"/>
      <c r="BZ661" s="152"/>
      <c r="CA661" s="152"/>
      <c r="CB661" s="217"/>
      <c r="CC661" s="217"/>
    </row>
    <row r="662" spans="1:81" ht="60" customHeight="1" x14ac:dyDescent="0.55000000000000004">
      <c r="A662" s="154"/>
      <c r="B662" s="146"/>
      <c r="C662" s="145"/>
      <c r="D662" s="145"/>
      <c r="E662" s="145"/>
      <c r="F662" s="145"/>
      <c r="G662" s="145"/>
      <c r="H662" s="145"/>
      <c r="I662" s="145"/>
      <c r="J662" s="145"/>
      <c r="K662" s="145"/>
      <c r="L662" s="145"/>
      <c r="M662" s="145"/>
      <c r="N662" s="145"/>
      <c r="O662" s="154"/>
      <c r="P662" s="148"/>
      <c r="Q662" s="159"/>
      <c r="R662" s="141"/>
      <c r="S662" s="144"/>
      <c r="T662" s="210"/>
      <c r="U662" s="6" t="s">
        <v>91</v>
      </c>
      <c r="V662" s="14"/>
      <c r="W662" s="14"/>
      <c r="X662" s="14"/>
      <c r="Y662" s="14"/>
      <c r="Z662" s="14"/>
      <c r="AA662" s="14"/>
      <c r="AB662" s="14"/>
      <c r="AC662" s="14"/>
      <c r="AD662" s="14"/>
      <c r="AE662" s="14"/>
      <c r="AF662" s="14"/>
      <c r="AG662" s="14"/>
      <c r="AH662" s="14"/>
      <c r="AI662" s="13"/>
      <c r="AJ662" s="14"/>
      <c r="AK662" s="14"/>
      <c r="AL662" s="14"/>
      <c r="AM662" s="13"/>
      <c r="AN662" s="13"/>
      <c r="AO662" s="14"/>
      <c r="AP662" s="14"/>
      <c r="AQ662" s="14"/>
      <c r="AR662" s="14"/>
      <c r="AS662" s="13"/>
      <c r="AT662" s="14"/>
      <c r="AU662" s="14"/>
      <c r="AV662" s="14"/>
      <c r="AW662" s="14"/>
      <c r="AX662" s="13"/>
      <c r="AY662" s="13"/>
      <c r="AZ662" s="14"/>
      <c r="BA662" s="13"/>
      <c r="BB662" s="13"/>
      <c r="BC662" s="13"/>
      <c r="BD662" s="13"/>
      <c r="BE662" s="13"/>
      <c r="BF662" s="13"/>
      <c r="BG662" s="14"/>
      <c r="BH662" s="13"/>
      <c r="BI662" s="13"/>
      <c r="BJ662" s="13"/>
      <c r="BK662" s="13"/>
      <c r="BL662" s="13"/>
      <c r="BM662" s="13"/>
      <c r="BN662" s="14"/>
      <c r="BO662" s="14"/>
      <c r="BP662" s="14"/>
      <c r="BQ662" s="14"/>
      <c r="BR662" s="13"/>
      <c r="BS662" s="13"/>
      <c r="BT662" s="13"/>
      <c r="BU662" s="153"/>
      <c r="BV662" s="153"/>
      <c r="BW662" s="153"/>
      <c r="BX662" s="153"/>
      <c r="BY662" s="153"/>
      <c r="BZ662" s="153"/>
      <c r="CA662" s="153"/>
      <c r="CB662" s="218"/>
      <c r="CC662" s="218"/>
    </row>
    <row r="663" spans="1:81" x14ac:dyDescent="0.55000000000000004">
      <c r="CB663" s="34"/>
    </row>
  </sheetData>
  <autoFilter ref="A8:CC662" xr:uid="{00000000-0001-0000-0000-000000000000}"/>
  <mergeCells count="6368">
    <mergeCell ref="R645:R647"/>
    <mergeCell ref="S645:S647"/>
    <mergeCell ref="T645:T647"/>
    <mergeCell ref="A648:A650"/>
    <mergeCell ref="B648:B650"/>
    <mergeCell ref="C648:C650"/>
    <mergeCell ref="D648:D650"/>
    <mergeCell ref="E648:E650"/>
    <mergeCell ref="F648:F650"/>
    <mergeCell ref="G648:G650"/>
    <mergeCell ref="H648:H650"/>
    <mergeCell ref="I648:I650"/>
    <mergeCell ref="J648:J650"/>
    <mergeCell ref="K648:K650"/>
    <mergeCell ref="L648:L650"/>
    <mergeCell ref="M648:M650"/>
    <mergeCell ref="N648:N650"/>
    <mergeCell ref="O648:O650"/>
    <mergeCell ref="P648:P650"/>
    <mergeCell ref="Q648:Q650"/>
    <mergeCell ref="R648:R650"/>
    <mergeCell ref="S648:S650"/>
    <mergeCell ref="T648:T650"/>
    <mergeCell ref="A645:A647"/>
    <mergeCell ref="B645:B647"/>
    <mergeCell ref="C645:C647"/>
    <mergeCell ref="D645:D647"/>
    <mergeCell ref="E645:E647"/>
    <mergeCell ref="F645:F647"/>
    <mergeCell ref="G645:G647"/>
    <mergeCell ref="H645:H647"/>
    <mergeCell ref="I645:I647"/>
    <mergeCell ref="J645:J647"/>
    <mergeCell ref="K645:K647"/>
    <mergeCell ref="L645:L647"/>
    <mergeCell ref="M645:M647"/>
    <mergeCell ref="N645:N647"/>
    <mergeCell ref="O645:O647"/>
    <mergeCell ref="P645:P647"/>
    <mergeCell ref="Q645:Q647"/>
    <mergeCell ref="R639:R641"/>
    <mergeCell ref="S639:S641"/>
    <mergeCell ref="T639:T641"/>
    <mergeCell ref="A642:A644"/>
    <mergeCell ref="B642:B644"/>
    <mergeCell ref="C642:C644"/>
    <mergeCell ref="D642:D644"/>
    <mergeCell ref="E642:E644"/>
    <mergeCell ref="F642:F644"/>
    <mergeCell ref="G642:G644"/>
    <mergeCell ref="H642:H644"/>
    <mergeCell ref="I642:I644"/>
    <mergeCell ref="J642:J644"/>
    <mergeCell ref="K642:K644"/>
    <mergeCell ref="L642:L644"/>
    <mergeCell ref="M642:M644"/>
    <mergeCell ref="N642:N644"/>
    <mergeCell ref="O642:O644"/>
    <mergeCell ref="P642:P644"/>
    <mergeCell ref="Q642:Q644"/>
    <mergeCell ref="R642:R644"/>
    <mergeCell ref="S642:S644"/>
    <mergeCell ref="T642:T644"/>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N639:N641"/>
    <mergeCell ref="O639:O641"/>
    <mergeCell ref="P639:P641"/>
    <mergeCell ref="Q639:Q641"/>
    <mergeCell ref="R633:R635"/>
    <mergeCell ref="K633:K635"/>
    <mergeCell ref="L633:L635"/>
    <mergeCell ref="M633:M635"/>
    <mergeCell ref="N633:N635"/>
    <mergeCell ref="O633:O635"/>
    <mergeCell ref="P633:P635"/>
    <mergeCell ref="Q633:Q635"/>
    <mergeCell ref="S633:S635"/>
    <mergeCell ref="T633:T635"/>
    <mergeCell ref="A636:A638"/>
    <mergeCell ref="B636:B638"/>
    <mergeCell ref="C636:C638"/>
    <mergeCell ref="D636:D638"/>
    <mergeCell ref="E636:E638"/>
    <mergeCell ref="F636:F638"/>
    <mergeCell ref="G636:G638"/>
    <mergeCell ref="H636:H638"/>
    <mergeCell ref="I636:I638"/>
    <mergeCell ref="J636:J638"/>
    <mergeCell ref="K636:K638"/>
    <mergeCell ref="L636:L638"/>
    <mergeCell ref="M636:M638"/>
    <mergeCell ref="N636:N638"/>
    <mergeCell ref="O636:O638"/>
    <mergeCell ref="P636:P638"/>
    <mergeCell ref="Q636:Q638"/>
    <mergeCell ref="R636:R638"/>
    <mergeCell ref="S636:S638"/>
    <mergeCell ref="T636:T638"/>
    <mergeCell ref="A633:A635"/>
    <mergeCell ref="B633:B635"/>
    <mergeCell ref="C633:C635"/>
    <mergeCell ref="D633:D635"/>
    <mergeCell ref="E633:E635"/>
    <mergeCell ref="F633:F635"/>
    <mergeCell ref="G633:G635"/>
    <mergeCell ref="H633:H635"/>
    <mergeCell ref="I633:I635"/>
    <mergeCell ref="J633:J635"/>
    <mergeCell ref="R627:R629"/>
    <mergeCell ref="S627:S629"/>
    <mergeCell ref="T627:T629"/>
    <mergeCell ref="A630:A632"/>
    <mergeCell ref="B630:B632"/>
    <mergeCell ref="C630:C632"/>
    <mergeCell ref="D630:D632"/>
    <mergeCell ref="E630:E632"/>
    <mergeCell ref="F630:F632"/>
    <mergeCell ref="G630:G632"/>
    <mergeCell ref="H630:H632"/>
    <mergeCell ref="I630:I632"/>
    <mergeCell ref="J630:J632"/>
    <mergeCell ref="K630:K632"/>
    <mergeCell ref="L630:L632"/>
    <mergeCell ref="M630:M632"/>
    <mergeCell ref="N630:N632"/>
    <mergeCell ref="O630:O632"/>
    <mergeCell ref="P630:P632"/>
    <mergeCell ref="Q630:Q632"/>
    <mergeCell ref="R630:R632"/>
    <mergeCell ref="S630:S632"/>
    <mergeCell ref="T630:T632"/>
    <mergeCell ref="A627:A629"/>
    <mergeCell ref="B627:B629"/>
    <mergeCell ref="C627:C629"/>
    <mergeCell ref="D627:D629"/>
    <mergeCell ref="E627:E629"/>
    <mergeCell ref="F627:F629"/>
    <mergeCell ref="G627:G629"/>
    <mergeCell ref="H627:H629"/>
    <mergeCell ref="I627:I629"/>
    <mergeCell ref="J627:J629"/>
    <mergeCell ref="K627:K629"/>
    <mergeCell ref="L627:L629"/>
    <mergeCell ref="M627:M629"/>
    <mergeCell ref="N627:N629"/>
    <mergeCell ref="O627:O629"/>
    <mergeCell ref="P627:P629"/>
    <mergeCell ref="Q627:Q629"/>
    <mergeCell ref="R621:R623"/>
    <mergeCell ref="S621:S623"/>
    <mergeCell ref="T621:T623"/>
    <mergeCell ref="A624:A626"/>
    <mergeCell ref="B624:B626"/>
    <mergeCell ref="C624:C626"/>
    <mergeCell ref="D624:D626"/>
    <mergeCell ref="E624:E626"/>
    <mergeCell ref="F624:F626"/>
    <mergeCell ref="G624:G626"/>
    <mergeCell ref="H624:H626"/>
    <mergeCell ref="I624:I626"/>
    <mergeCell ref="J624:J626"/>
    <mergeCell ref="K624:K626"/>
    <mergeCell ref="L624:L626"/>
    <mergeCell ref="M624:M626"/>
    <mergeCell ref="N624:N626"/>
    <mergeCell ref="O624:O626"/>
    <mergeCell ref="P624:P626"/>
    <mergeCell ref="Q624:Q626"/>
    <mergeCell ref="R624:R626"/>
    <mergeCell ref="S624:S626"/>
    <mergeCell ref="T624:T626"/>
    <mergeCell ref="A621:A623"/>
    <mergeCell ref="B621:B623"/>
    <mergeCell ref="C621:C623"/>
    <mergeCell ref="D621:D623"/>
    <mergeCell ref="E621:E623"/>
    <mergeCell ref="F621:F623"/>
    <mergeCell ref="G621:G623"/>
    <mergeCell ref="H621:H623"/>
    <mergeCell ref="I621:I623"/>
    <mergeCell ref="J621:J623"/>
    <mergeCell ref="K621:K623"/>
    <mergeCell ref="L621:L623"/>
    <mergeCell ref="M621:M623"/>
    <mergeCell ref="N621:N623"/>
    <mergeCell ref="O621:O623"/>
    <mergeCell ref="P621:P623"/>
    <mergeCell ref="Q621:Q623"/>
    <mergeCell ref="R615:R617"/>
    <mergeCell ref="K615:K617"/>
    <mergeCell ref="L615:L617"/>
    <mergeCell ref="M615:M617"/>
    <mergeCell ref="N615:N617"/>
    <mergeCell ref="O615:O617"/>
    <mergeCell ref="P615:P617"/>
    <mergeCell ref="Q615:Q617"/>
    <mergeCell ref="S615:S617"/>
    <mergeCell ref="T615:T617"/>
    <mergeCell ref="A618:A620"/>
    <mergeCell ref="B618:B620"/>
    <mergeCell ref="C618:C620"/>
    <mergeCell ref="D618:D620"/>
    <mergeCell ref="E618:E620"/>
    <mergeCell ref="F618:F620"/>
    <mergeCell ref="G618:G620"/>
    <mergeCell ref="H618:H620"/>
    <mergeCell ref="I618:I620"/>
    <mergeCell ref="J618:J620"/>
    <mergeCell ref="K618:K620"/>
    <mergeCell ref="L618:L620"/>
    <mergeCell ref="M618:M620"/>
    <mergeCell ref="N618:N620"/>
    <mergeCell ref="O618:O620"/>
    <mergeCell ref="P618:P620"/>
    <mergeCell ref="Q618:Q620"/>
    <mergeCell ref="R618:R620"/>
    <mergeCell ref="S618:S620"/>
    <mergeCell ref="T618:T620"/>
    <mergeCell ref="A615:A617"/>
    <mergeCell ref="B615:B617"/>
    <mergeCell ref="C615:C617"/>
    <mergeCell ref="D615:D617"/>
    <mergeCell ref="E615:E617"/>
    <mergeCell ref="F615:F617"/>
    <mergeCell ref="G615:G617"/>
    <mergeCell ref="H615:H617"/>
    <mergeCell ref="I615:I617"/>
    <mergeCell ref="J615:J617"/>
    <mergeCell ref="BU645:BU647"/>
    <mergeCell ref="BV645:BV647"/>
    <mergeCell ref="BW645:BW647"/>
    <mergeCell ref="BX645:BX647"/>
    <mergeCell ref="BY645:BY647"/>
    <mergeCell ref="BZ645:BZ647"/>
    <mergeCell ref="CA645:CA647"/>
    <mergeCell ref="CB645:CB647"/>
    <mergeCell ref="CC645:CC647"/>
    <mergeCell ref="BU648:BU650"/>
    <mergeCell ref="BV648:BV650"/>
    <mergeCell ref="BW648:BW650"/>
    <mergeCell ref="BX648:BX650"/>
    <mergeCell ref="BY648:BY650"/>
    <mergeCell ref="BZ648:BZ650"/>
    <mergeCell ref="CA648:CA650"/>
    <mergeCell ref="CB648:CB650"/>
    <mergeCell ref="CC648:CC650"/>
    <mergeCell ref="BU639:BU641"/>
    <mergeCell ref="BV639:BV641"/>
    <mergeCell ref="BW639:BW641"/>
    <mergeCell ref="BX639:BX641"/>
    <mergeCell ref="BY639:BY641"/>
    <mergeCell ref="BZ639:BZ641"/>
    <mergeCell ref="CA639:CA641"/>
    <mergeCell ref="CB639:CB641"/>
    <mergeCell ref="CC639:CC641"/>
    <mergeCell ref="BU642:BU644"/>
    <mergeCell ref="BV642:BV644"/>
    <mergeCell ref="BW642:BW644"/>
    <mergeCell ref="BX642:BX644"/>
    <mergeCell ref="BY642:BY644"/>
    <mergeCell ref="BZ642:BZ644"/>
    <mergeCell ref="CA642:CA644"/>
    <mergeCell ref="CB642:CB644"/>
    <mergeCell ref="CC642:CC644"/>
    <mergeCell ref="BU633:BU635"/>
    <mergeCell ref="BV633:BV635"/>
    <mergeCell ref="BW633:BW635"/>
    <mergeCell ref="BX633:BX635"/>
    <mergeCell ref="BY633:BY635"/>
    <mergeCell ref="BZ633:BZ635"/>
    <mergeCell ref="CA633:CA635"/>
    <mergeCell ref="CB633:CB635"/>
    <mergeCell ref="CC633:CC635"/>
    <mergeCell ref="BU636:BU638"/>
    <mergeCell ref="BV636:BV638"/>
    <mergeCell ref="BW636:BW638"/>
    <mergeCell ref="BX636:BX638"/>
    <mergeCell ref="BY636:BY638"/>
    <mergeCell ref="BZ636:BZ638"/>
    <mergeCell ref="CA636:CA638"/>
    <mergeCell ref="CB636:CB638"/>
    <mergeCell ref="CC636:CC638"/>
    <mergeCell ref="BU627:BU629"/>
    <mergeCell ref="BV627:BV629"/>
    <mergeCell ref="BW627:BW629"/>
    <mergeCell ref="BX627:BX629"/>
    <mergeCell ref="BY627:BY629"/>
    <mergeCell ref="BZ627:BZ629"/>
    <mergeCell ref="CA627:CA629"/>
    <mergeCell ref="CB627:CB629"/>
    <mergeCell ref="CC627:CC629"/>
    <mergeCell ref="BU630:BU632"/>
    <mergeCell ref="BV630:BV632"/>
    <mergeCell ref="BW630:BW632"/>
    <mergeCell ref="BX630:BX632"/>
    <mergeCell ref="BY630:BY632"/>
    <mergeCell ref="BZ630:BZ632"/>
    <mergeCell ref="CA630:CA632"/>
    <mergeCell ref="CB630:CB632"/>
    <mergeCell ref="CC630:CC632"/>
    <mergeCell ref="BU621:BU623"/>
    <mergeCell ref="BV621:BV623"/>
    <mergeCell ref="BW621:BW623"/>
    <mergeCell ref="BX621:BX623"/>
    <mergeCell ref="BY621:BY623"/>
    <mergeCell ref="BZ621:BZ623"/>
    <mergeCell ref="CA621:CA623"/>
    <mergeCell ref="CB621:CB623"/>
    <mergeCell ref="CC621:CC623"/>
    <mergeCell ref="BU624:BU626"/>
    <mergeCell ref="BV624:BV626"/>
    <mergeCell ref="BW624:BW626"/>
    <mergeCell ref="BX624:BX626"/>
    <mergeCell ref="BY624:BY626"/>
    <mergeCell ref="BZ624:BZ626"/>
    <mergeCell ref="CA624:CA626"/>
    <mergeCell ref="CB624:CB626"/>
    <mergeCell ref="CC624:CC626"/>
    <mergeCell ref="BU615:BU617"/>
    <mergeCell ref="BV615:BV617"/>
    <mergeCell ref="BW615:BW617"/>
    <mergeCell ref="BX615:BX617"/>
    <mergeCell ref="BY615:BY617"/>
    <mergeCell ref="BZ615:BZ617"/>
    <mergeCell ref="CA615:CA617"/>
    <mergeCell ref="CB615:CB617"/>
    <mergeCell ref="CC615:CC617"/>
    <mergeCell ref="BU618:BU620"/>
    <mergeCell ref="BV618:BV620"/>
    <mergeCell ref="BW618:BW620"/>
    <mergeCell ref="BX618:BX620"/>
    <mergeCell ref="BY618:BY620"/>
    <mergeCell ref="BZ618:BZ620"/>
    <mergeCell ref="CA618:CA620"/>
    <mergeCell ref="CB618:CB620"/>
    <mergeCell ref="CC618:CC620"/>
    <mergeCell ref="R420:R422"/>
    <mergeCell ref="S420:S422"/>
    <mergeCell ref="T420:T422"/>
    <mergeCell ref="A423:A425"/>
    <mergeCell ref="B423:B425"/>
    <mergeCell ref="C423:C425"/>
    <mergeCell ref="D423:D425"/>
    <mergeCell ref="E423:E425"/>
    <mergeCell ref="F423:F425"/>
    <mergeCell ref="G423:G425"/>
    <mergeCell ref="H423:H425"/>
    <mergeCell ref="I423:I425"/>
    <mergeCell ref="J423:J425"/>
    <mergeCell ref="K423:K425"/>
    <mergeCell ref="L423:L425"/>
    <mergeCell ref="M423:M425"/>
    <mergeCell ref="N423:N425"/>
    <mergeCell ref="O423:O425"/>
    <mergeCell ref="P423:P425"/>
    <mergeCell ref="Q423:Q425"/>
    <mergeCell ref="R423:R425"/>
    <mergeCell ref="S423:S425"/>
    <mergeCell ref="T423:T425"/>
    <mergeCell ref="A420:A422"/>
    <mergeCell ref="B420:B422"/>
    <mergeCell ref="C420:C422"/>
    <mergeCell ref="D420:D422"/>
    <mergeCell ref="E420:E422"/>
    <mergeCell ref="F420:F422"/>
    <mergeCell ref="G420:G422"/>
    <mergeCell ref="H420:H422"/>
    <mergeCell ref="I420:I422"/>
    <mergeCell ref="J420:J422"/>
    <mergeCell ref="K420:K422"/>
    <mergeCell ref="L420:L422"/>
    <mergeCell ref="M420:M422"/>
    <mergeCell ref="N420:N422"/>
    <mergeCell ref="O420:O422"/>
    <mergeCell ref="P420:P422"/>
    <mergeCell ref="Q420:Q422"/>
    <mergeCell ref="R414:R416"/>
    <mergeCell ref="S414:S416"/>
    <mergeCell ref="T414:T416"/>
    <mergeCell ref="A417:A419"/>
    <mergeCell ref="B417:B419"/>
    <mergeCell ref="C417:C419"/>
    <mergeCell ref="D417:D419"/>
    <mergeCell ref="E417:E419"/>
    <mergeCell ref="F417:F419"/>
    <mergeCell ref="G417:G419"/>
    <mergeCell ref="H417:H419"/>
    <mergeCell ref="I417:I419"/>
    <mergeCell ref="J417:J419"/>
    <mergeCell ref="K417:K419"/>
    <mergeCell ref="L417:L419"/>
    <mergeCell ref="M417:M419"/>
    <mergeCell ref="N417:N419"/>
    <mergeCell ref="O417:O419"/>
    <mergeCell ref="P417:P419"/>
    <mergeCell ref="Q417:Q419"/>
    <mergeCell ref="R417:R419"/>
    <mergeCell ref="S417:S419"/>
    <mergeCell ref="T417:T419"/>
    <mergeCell ref="A414:A416"/>
    <mergeCell ref="B414:B416"/>
    <mergeCell ref="C414:C416"/>
    <mergeCell ref="D414:D416"/>
    <mergeCell ref="E414:E416"/>
    <mergeCell ref="F414:F416"/>
    <mergeCell ref="G414:G416"/>
    <mergeCell ref="H414:H416"/>
    <mergeCell ref="I414:I416"/>
    <mergeCell ref="J414:J416"/>
    <mergeCell ref="K414:K416"/>
    <mergeCell ref="L414:L416"/>
    <mergeCell ref="M414:M416"/>
    <mergeCell ref="N414:N416"/>
    <mergeCell ref="O414:O416"/>
    <mergeCell ref="P414:P416"/>
    <mergeCell ref="Q414:Q416"/>
    <mergeCell ref="R408:R410"/>
    <mergeCell ref="K408:K410"/>
    <mergeCell ref="L408:L410"/>
    <mergeCell ref="M408:M410"/>
    <mergeCell ref="N408:N410"/>
    <mergeCell ref="O408:O410"/>
    <mergeCell ref="P408:P410"/>
    <mergeCell ref="Q408:Q410"/>
    <mergeCell ref="S408:S410"/>
    <mergeCell ref="T408:T410"/>
    <mergeCell ref="A411:A413"/>
    <mergeCell ref="B411:B413"/>
    <mergeCell ref="C411:C413"/>
    <mergeCell ref="D411:D413"/>
    <mergeCell ref="E411:E413"/>
    <mergeCell ref="F411:F413"/>
    <mergeCell ref="G411:G413"/>
    <mergeCell ref="H411:H413"/>
    <mergeCell ref="I411:I413"/>
    <mergeCell ref="J411:J413"/>
    <mergeCell ref="K411:K413"/>
    <mergeCell ref="L411:L413"/>
    <mergeCell ref="M411:M413"/>
    <mergeCell ref="N411:N413"/>
    <mergeCell ref="O411:O413"/>
    <mergeCell ref="P411:P413"/>
    <mergeCell ref="Q411:Q413"/>
    <mergeCell ref="R411:R413"/>
    <mergeCell ref="S411:S413"/>
    <mergeCell ref="T411:T413"/>
    <mergeCell ref="A408:A410"/>
    <mergeCell ref="B408:B410"/>
    <mergeCell ref="C408:C410"/>
    <mergeCell ref="D408:D410"/>
    <mergeCell ref="E408:E410"/>
    <mergeCell ref="F408:F410"/>
    <mergeCell ref="G408:G410"/>
    <mergeCell ref="H408:H410"/>
    <mergeCell ref="I408:I410"/>
    <mergeCell ref="J408:J410"/>
    <mergeCell ref="D405:D407"/>
    <mergeCell ref="E405:E407"/>
    <mergeCell ref="F405:F407"/>
    <mergeCell ref="G405:G407"/>
    <mergeCell ref="H405:H407"/>
    <mergeCell ref="I405:I407"/>
    <mergeCell ref="J405:J407"/>
    <mergeCell ref="K405:K407"/>
    <mergeCell ref="L405:L407"/>
    <mergeCell ref="M405:M407"/>
    <mergeCell ref="N405:N407"/>
    <mergeCell ref="O405:O407"/>
    <mergeCell ref="P405:P407"/>
    <mergeCell ref="Q405:Q407"/>
    <mergeCell ref="R405:R407"/>
    <mergeCell ref="S405:S407"/>
    <mergeCell ref="T405:T407"/>
    <mergeCell ref="BU423:BU425"/>
    <mergeCell ref="BV423:BV425"/>
    <mergeCell ref="BW423:BW425"/>
    <mergeCell ref="BX423:BX425"/>
    <mergeCell ref="BY423:BY425"/>
    <mergeCell ref="BZ423:BZ425"/>
    <mergeCell ref="CA423:CA425"/>
    <mergeCell ref="CB423:CB425"/>
    <mergeCell ref="CC423:CC425"/>
    <mergeCell ref="A402:A404"/>
    <mergeCell ref="B402:B404"/>
    <mergeCell ref="C402:C404"/>
    <mergeCell ref="D402:D404"/>
    <mergeCell ref="E402:E404"/>
    <mergeCell ref="F402:F404"/>
    <mergeCell ref="G402:G404"/>
    <mergeCell ref="H402:H404"/>
    <mergeCell ref="I402:I404"/>
    <mergeCell ref="J402:J404"/>
    <mergeCell ref="K402:K404"/>
    <mergeCell ref="L402:L404"/>
    <mergeCell ref="M402:M404"/>
    <mergeCell ref="N402:N404"/>
    <mergeCell ref="O402:O404"/>
    <mergeCell ref="P402:P404"/>
    <mergeCell ref="Q402:Q404"/>
    <mergeCell ref="R402:R404"/>
    <mergeCell ref="S402:S404"/>
    <mergeCell ref="T402:T404"/>
    <mergeCell ref="A405:A407"/>
    <mergeCell ref="B405:B407"/>
    <mergeCell ref="C405:C407"/>
    <mergeCell ref="BU417:BU419"/>
    <mergeCell ref="BV417:BV419"/>
    <mergeCell ref="BW417:BW419"/>
    <mergeCell ref="BX417:BX419"/>
    <mergeCell ref="BY417:BY419"/>
    <mergeCell ref="BZ417:BZ419"/>
    <mergeCell ref="CA417:CA419"/>
    <mergeCell ref="CB417:CB419"/>
    <mergeCell ref="CC417:CC419"/>
    <mergeCell ref="BU420:BU422"/>
    <mergeCell ref="BV420:BV422"/>
    <mergeCell ref="BW420:BW422"/>
    <mergeCell ref="BX420:BX422"/>
    <mergeCell ref="BY420:BY422"/>
    <mergeCell ref="BZ420:BZ422"/>
    <mergeCell ref="CA420:CA422"/>
    <mergeCell ref="CB420:CB422"/>
    <mergeCell ref="CC420:CC422"/>
    <mergeCell ref="BU411:BU413"/>
    <mergeCell ref="BV411:BV413"/>
    <mergeCell ref="BW411:BW413"/>
    <mergeCell ref="BX411:BX413"/>
    <mergeCell ref="BY411:BY413"/>
    <mergeCell ref="BZ411:BZ413"/>
    <mergeCell ref="CA411:CA413"/>
    <mergeCell ref="CB411:CB413"/>
    <mergeCell ref="CC411:CC413"/>
    <mergeCell ref="BU414:BU416"/>
    <mergeCell ref="BV414:BV416"/>
    <mergeCell ref="BW414:BW416"/>
    <mergeCell ref="BX414:BX416"/>
    <mergeCell ref="BY414:BY416"/>
    <mergeCell ref="BZ414:BZ416"/>
    <mergeCell ref="CA414:CA416"/>
    <mergeCell ref="CB414:CB416"/>
    <mergeCell ref="CC414:CC416"/>
    <mergeCell ref="BU405:BU407"/>
    <mergeCell ref="BV405:BV407"/>
    <mergeCell ref="BW405:BW407"/>
    <mergeCell ref="BX405:BX407"/>
    <mergeCell ref="BY405:BY407"/>
    <mergeCell ref="BZ405:BZ407"/>
    <mergeCell ref="CA405:CA407"/>
    <mergeCell ref="CB405:CB407"/>
    <mergeCell ref="CC405:CC407"/>
    <mergeCell ref="BU408:BU410"/>
    <mergeCell ref="BV408:BV410"/>
    <mergeCell ref="BW408:BW410"/>
    <mergeCell ref="BX408:BX410"/>
    <mergeCell ref="BY408:BY410"/>
    <mergeCell ref="BZ408:BZ410"/>
    <mergeCell ref="CA408:CA410"/>
    <mergeCell ref="CB408:CB410"/>
    <mergeCell ref="CC408:CC410"/>
    <mergeCell ref="BU267:BU269"/>
    <mergeCell ref="BV267:BV269"/>
    <mergeCell ref="BW267:BW269"/>
    <mergeCell ref="BX267:BX269"/>
    <mergeCell ref="BY267:BY269"/>
    <mergeCell ref="BZ267:BZ269"/>
    <mergeCell ref="CA267:CA269"/>
    <mergeCell ref="CB267:CB269"/>
    <mergeCell ref="CC267:CC269"/>
    <mergeCell ref="T276:T278"/>
    <mergeCell ref="T312:T314"/>
    <mergeCell ref="T327:T329"/>
    <mergeCell ref="BU402:BU404"/>
    <mergeCell ref="BV402:BV404"/>
    <mergeCell ref="BW402:BW404"/>
    <mergeCell ref="BX402:BX404"/>
    <mergeCell ref="BY402:BY404"/>
    <mergeCell ref="BZ402:BZ404"/>
    <mergeCell ref="CA402:CA404"/>
    <mergeCell ref="CB402:CB404"/>
    <mergeCell ref="CC402:CC404"/>
    <mergeCell ref="BU396:BU398"/>
    <mergeCell ref="BV396:BV398"/>
    <mergeCell ref="BW396:BW398"/>
    <mergeCell ref="BX396:BX398"/>
    <mergeCell ref="BY396:BY398"/>
    <mergeCell ref="BZ396:BZ398"/>
    <mergeCell ref="CA396:CA398"/>
    <mergeCell ref="CB396:CB398"/>
    <mergeCell ref="CC396:CC398"/>
    <mergeCell ref="BU399:BU401"/>
    <mergeCell ref="BV399:BV401"/>
    <mergeCell ref="BU261:BU263"/>
    <mergeCell ref="BV261:BV263"/>
    <mergeCell ref="BW261:BW263"/>
    <mergeCell ref="BX261:BX263"/>
    <mergeCell ref="BY261:BY263"/>
    <mergeCell ref="BZ261:BZ263"/>
    <mergeCell ref="CA261:CA263"/>
    <mergeCell ref="CB261:CB263"/>
    <mergeCell ref="CC261:CC263"/>
    <mergeCell ref="BU264:BU266"/>
    <mergeCell ref="BV264:BV266"/>
    <mergeCell ref="BW264:BW266"/>
    <mergeCell ref="BX264:BX266"/>
    <mergeCell ref="BY264:BY266"/>
    <mergeCell ref="BZ264:BZ266"/>
    <mergeCell ref="CA264:CA266"/>
    <mergeCell ref="CB264:CB266"/>
    <mergeCell ref="CC264:CC266"/>
    <mergeCell ref="BU255:BU257"/>
    <mergeCell ref="BV255:BV257"/>
    <mergeCell ref="BW255:BW257"/>
    <mergeCell ref="BX255:BX257"/>
    <mergeCell ref="BY255:BY257"/>
    <mergeCell ref="BZ255:BZ257"/>
    <mergeCell ref="CA255:CA257"/>
    <mergeCell ref="CB255:CB257"/>
    <mergeCell ref="CC255:CC257"/>
    <mergeCell ref="BU258:BU260"/>
    <mergeCell ref="BV258:BV260"/>
    <mergeCell ref="BW258:BW260"/>
    <mergeCell ref="BX258:BX260"/>
    <mergeCell ref="BY258:BY260"/>
    <mergeCell ref="BZ258:BZ260"/>
    <mergeCell ref="CA258:CA260"/>
    <mergeCell ref="CB258:CB260"/>
    <mergeCell ref="CC258:CC260"/>
    <mergeCell ref="BU249:BU251"/>
    <mergeCell ref="BV249:BV251"/>
    <mergeCell ref="BW249:BW251"/>
    <mergeCell ref="BX249:BX251"/>
    <mergeCell ref="BY249:BY251"/>
    <mergeCell ref="BZ249:BZ251"/>
    <mergeCell ref="CA249:CA251"/>
    <mergeCell ref="CB249:CB251"/>
    <mergeCell ref="CC249:CC251"/>
    <mergeCell ref="BU252:BU254"/>
    <mergeCell ref="BV252:BV254"/>
    <mergeCell ref="BW252:BW254"/>
    <mergeCell ref="BX252:BX254"/>
    <mergeCell ref="BY252:BY254"/>
    <mergeCell ref="BZ252:BZ254"/>
    <mergeCell ref="CA252:CA254"/>
    <mergeCell ref="CB252:CB254"/>
    <mergeCell ref="CC252:CC254"/>
    <mergeCell ref="BU243:BU245"/>
    <mergeCell ref="BV243:BV245"/>
    <mergeCell ref="BW243:BW245"/>
    <mergeCell ref="BX243:BX245"/>
    <mergeCell ref="BY243:BY245"/>
    <mergeCell ref="BZ243:BZ245"/>
    <mergeCell ref="CA243:CA245"/>
    <mergeCell ref="CB243:CB245"/>
    <mergeCell ref="CC243:CC245"/>
    <mergeCell ref="BU246:BU248"/>
    <mergeCell ref="BV246:BV248"/>
    <mergeCell ref="BW246:BW248"/>
    <mergeCell ref="BX246:BX248"/>
    <mergeCell ref="BY246:BY248"/>
    <mergeCell ref="BZ246:BZ248"/>
    <mergeCell ref="CA246:CA248"/>
    <mergeCell ref="CB246:CB248"/>
    <mergeCell ref="CC246:CC248"/>
    <mergeCell ref="BU237:BU239"/>
    <mergeCell ref="BV237:BV239"/>
    <mergeCell ref="BW237:BW239"/>
    <mergeCell ref="BX237:BX239"/>
    <mergeCell ref="BY237:BY239"/>
    <mergeCell ref="BZ237:BZ239"/>
    <mergeCell ref="CA237:CA239"/>
    <mergeCell ref="CB237:CB239"/>
    <mergeCell ref="CC237:CC239"/>
    <mergeCell ref="BU240:BU242"/>
    <mergeCell ref="BV240:BV242"/>
    <mergeCell ref="BW240:BW242"/>
    <mergeCell ref="BX240:BX242"/>
    <mergeCell ref="BY240:BY242"/>
    <mergeCell ref="BZ240:BZ242"/>
    <mergeCell ref="CA240:CA242"/>
    <mergeCell ref="CB240:CB242"/>
    <mergeCell ref="CC240:CC242"/>
    <mergeCell ref="BU231:BU233"/>
    <mergeCell ref="BV231:BV233"/>
    <mergeCell ref="BW231:BW233"/>
    <mergeCell ref="BX231:BX233"/>
    <mergeCell ref="BY231:BY233"/>
    <mergeCell ref="BZ231:BZ233"/>
    <mergeCell ref="CA231:CA233"/>
    <mergeCell ref="CB231:CB233"/>
    <mergeCell ref="CC231:CC233"/>
    <mergeCell ref="BU234:BU236"/>
    <mergeCell ref="BV234:BV236"/>
    <mergeCell ref="BW234:BW236"/>
    <mergeCell ref="BX234:BX236"/>
    <mergeCell ref="BY234:BY236"/>
    <mergeCell ref="BZ234:BZ236"/>
    <mergeCell ref="CA234:CA236"/>
    <mergeCell ref="CB234:CB236"/>
    <mergeCell ref="CC234:CC236"/>
    <mergeCell ref="BU612:BU614"/>
    <mergeCell ref="BV612:BV614"/>
    <mergeCell ref="BW612:BW614"/>
    <mergeCell ref="BX612:BX614"/>
    <mergeCell ref="BY612:BY614"/>
    <mergeCell ref="BZ612:BZ614"/>
    <mergeCell ref="CA612:CA614"/>
    <mergeCell ref="CB612:CB614"/>
    <mergeCell ref="CC612:CC614"/>
    <mergeCell ref="BU606:BU608"/>
    <mergeCell ref="BV606:BV608"/>
    <mergeCell ref="BW606:BW608"/>
    <mergeCell ref="BX606:BX608"/>
    <mergeCell ref="BY606:BY608"/>
    <mergeCell ref="BZ606:BZ608"/>
    <mergeCell ref="CA606:CA608"/>
    <mergeCell ref="CB606:CB608"/>
    <mergeCell ref="CC606:CC608"/>
    <mergeCell ref="BU609:BU611"/>
    <mergeCell ref="BV609:BV611"/>
    <mergeCell ref="BW609:BW611"/>
    <mergeCell ref="BX609:BX611"/>
    <mergeCell ref="BY609:BY611"/>
    <mergeCell ref="BZ609:BZ611"/>
    <mergeCell ref="CA609:CA611"/>
    <mergeCell ref="CB609:CB611"/>
    <mergeCell ref="CC609:CC611"/>
    <mergeCell ref="BU600:BU602"/>
    <mergeCell ref="BV600:BV602"/>
    <mergeCell ref="BW600:BW602"/>
    <mergeCell ref="BX600:BX602"/>
    <mergeCell ref="BY600:BY602"/>
    <mergeCell ref="BZ600:BZ602"/>
    <mergeCell ref="CA600:CA602"/>
    <mergeCell ref="CB600:CB602"/>
    <mergeCell ref="CC600:CC602"/>
    <mergeCell ref="BU603:BU605"/>
    <mergeCell ref="BV603:BV605"/>
    <mergeCell ref="BW603:BW605"/>
    <mergeCell ref="BX603:BX605"/>
    <mergeCell ref="BY603:BY605"/>
    <mergeCell ref="BZ603:BZ605"/>
    <mergeCell ref="CA603:CA605"/>
    <mergeCell ref="CB603:CB605"/>
    <mergeCell ref="CC603:CC605"/>
    <mergeCell ref="BU594:BU596"/>
    <mergeCell ref="BV594:BV596"/>
    <mergeCell ref="BW594:BW596"/>
    <mergeCell ref="BX594:BX596"/>
    <mergeCell ref="BY594:BY596"/>
    <mergeCell ref="BZ594:BZ596"/>
    <mergeCell ref="CA594:CA596"/>
    <mergeCell ref="CB594:CB596"/>
    <mergeCell ref="CC594:CC596"/>
    <mergeCell ref="BU597:BU599"/>
    <mergeCell ref="BV597:BV599"/>
    <mergeCell ref="BW597:BW599"/>
    <mergeCell ref="BX597:BX599"/>
    <mergeCell ref="BY597:BY599"/>
    <mergeCell ref="BZ597:BZ599"/>
    <mergeCell ref="CA597:CA599"/>
    <mergeCell ref="CB597:CB599"/>
    <mergeCell ref="CC597:CC599"/>
    <mergeCell ref="BU588:BU590"/>
    <mergeCell ref="BV588:BV590"/>
    <mergeCell ref="BW588:BW590"/>
    <mergeCell ref="BX588:BX590"/>
    <mergeCell ref="BY588:BY590"/>
    <mergeCell ref="BZ588:BZ590"/>
    <mergeCell ref="CA588:CA590"/>
    <mergeCell ref="CB588:CB590"/>
    <mergeCell ref="CC588:CC590"/>
    <mergeCell ref="BU591:BU593"/>
    <mergeCell ref="BV591:BV593"/>
    <mergeCell ref="BW591:BW593"/>
    <mergeCell ref="BX591:BX593"/>
    <mergeCell ref="BY591:BY593"/>
    <mergeCell ref="BZ591:BZ593"/>
    <mergeCell ref="CA591:CA593"/>
    <mergeCell ref="CB591:CB593"/>
    <mergeCell ref="CC591:CC593"/>
    <mergeCell ref="BW399:BW401"/>
    <mergeCell ref="BX399:BX401"/>
    <mergeCell ref="BY399:BY401"/>
    <mergeCell ref="BZ399:BZ401"/>
    <mergeCell ref="CA399:CA401"/>
    <mergeCell ref="CB399:CB401"/>
    <mergeCell ref="CC399:CC401"/>
    <mergeCell ref="BU390:BU392"/>
    <mergeCell ref="BV390:BV392"/>
    <mergeCell ref="BW390:BW392"/>
    <mergeCell ref="BX390:BX392"/>
    <mergeCell ref="BY390:BY392"/>
    <mergeCell ref="BZ390:BZ392"/>
    <mergeCell ref="CA390:CA392"/>
    <mergeCell ref="CB390:CB392"/>
    <mergeCell ref="CC390:CC392"/>
    <mergeCell ref="BU393:BU395"/>
    <mergeCell ref="BV393:BV395"/>
    <mergeCell ref="BW393:BW395"/>
    <mergeCell ref="BX393:BX395"/>
    <mergeCell ref="BY393:BY395"/>
    <mergeCell ref="BZ393:BZ395"/>
    <mergeCell ref="CA393:CA395"/>
    <mergeCell ref="CB393:CB395"/>
    <mergeCell ref="CC393:CC395"/>
    <mergeCell ref="BU384:BU386"/>
    <mergeCell ref="BV384:BV386"/>
    <mergeCell ref="BW384:BW386"/>
    <mergeCell ref="BX384:BX386"/>
    <mergeCell ref="BY384:BY386"/>
    <mergeCell ref="BZ384:BZ386"/>
    <mergeCell ref="CA384:CA386"/>
    <mergeCell ref="CB384:CB386"/>
    <mergeCell ref="CC384:CC386"/>
    <mergeCell ref="BU387:BU389"/>
    <mergeCell ref="BV387:BV389"/>
    <mergeCell ref="BW387:BW389"/>
    <mergeCell ref="BX387:BX389"/>
    <mergeCell ref="BY387:BY389"/>
    <mergeCell ref="BZ387:BZ389"/>
    <mergeCell ref="CA387:CA389"/>
    <mergeCell ref="CB387:CB389"/>
    <mergeCell ref="CC387:CC389"/>
    <mergeCell ref="BU378:BU380"/>
    <mergeCell ref="BV378:BV380"/>
    <mergeCell ref="BW378:BW380"/>
    <mergeCell ref="BX378:BX380"/>
    <mergeCell ref="BY378:BY380"/>
    <mergeCell ref="BZ378:BZ380"/>
    <mergeCell ref="CA378:CA380"/>
    <mergeCell ref="CB378:CB380"/>
    <mergeCell ref="CC378:CC380"/>
    <mergeCell ref="BU381:BU383"/>
    <mergeCell ref="BV381:BV383"/>
    <mergeCell ref="BW381:BW383"/>
    <mergeCell ref="BX381:BX383"/>
    <mergeCell ref="BY381:BY383"/>
    <mergeCell ref="BZ381:BZ383"/>
    <mergeCell ref="CA381:CA383"/>
    <mergeCell ref="CB381:CB383"/>
    <mergeCell ref="CC381:CC383"/>
    <mergeCell ref="BU372:BU374"/>
    <mergeCell ref="BV372:BV374"/>
    <mergeCell ref="BW372:BW374"/>
    <mergeCell ref="BX372:BX374"/>
    <mergeCell ref="BY372:BY374"/>
    <mergeCell ref="BZ372:BZ374"/>
    <mergeCell ref="CA372:CA374"/>
    <mergeCell ref="CB372:CB374"/>
    <mergeCell ref="CC372:CC374"/>
    <mergeCell ref="BU375:BU377"/>
    <mergeCell ref="BV375:BV377"/>
    <mergeCell ref="BW375:BW377"/>
    <mergeCell ref="BX375:BX377"/>
    <mergeCell ref="BY375:BY377"/>
    <mergeCell ref="BZ375:BZ377"/>
    <mergeCell ref="CA375:CA377"/>
    <mergeCell ref="CB375:CB377"/>
    <mergeCell ref="CC375:CC377"/>
    <mergeCell ref="BU366:BU368"/>
    <mergeCell ref="BV366:BV368"/>
    <mergeCell ref="BW366:BW368"/>
    <mergeCell ref="BX366:BX368"/>
    <mergeCell ref="BY366:BY368"/>
    <mergeCell ref="BZ366:BZ368"/>
    <mergeCell ref="CA366:CA368"/>
    <mergeCell ref="CB366:CB368"/>
    <mergeCell ref="CC366:CC368"/>
    <mergeCell ref="BU369:BU371"/>
    <mergeCell ref="BV369:BV371"/>
    <mergeCell ref="BW369:BW371"/>
    <mergeCell ref="BX369:BX371"/>
    <mergeCell ref="BY369:BY371"/>
    <mergeCell ref="BZ369:BZ371"/>
    <mergeCell ref="CA369:CA371"/>
    <mergeCell ref="CB369:CB371"/>
    <mergeCell ref="CC369:CC371"/>
    <mergeCell ref="BU225:BU227"/>
    <mergeCell ref="BV225:BV227"/>
    <mergeCell ref="BW225:BW227"/>
    <mergeCell ref="BX225:BX227"/>
    <mergeCell ref="BY225:BY227"/>
    <mergeCell ref="BZ225:BZ227"/>
    <mergeCell ref="CA225:CA227"/>
    <mergeCell ref="CB225:CB227"/>
    <mergeCell ref="CC225:CC227"/>
    <mergeCell ref="BU228:BU230"/>
    <mergeCell ref="BV228:BV230"/>
    <mergeCell ref="BW228:BW230"/>
    <mergeCell ref="BX228:BX230"/>
    <mergeCell ref="BY228:BY230"/>
    <mergeCell ref="BZ228:BZ230"/>
    <mergeCell ref="CA228:CA230"/>
    <mergeCell ref="CB228:CB230"/>
    <mergeCell ref="CC228:CC230"/>
    <mergeCell ref="BU219:BU221"/>
    <mergeCell ref="BV219:BV221"/>
    <mergeCell ref="BW219:BW221"/>
    <mergeCell ref="BX219:BX221"/>
    <mergeCell ref="BY219:BY221"/>
    <mergeCell ref="BZ219:BZ221"/>
    <mergeCell ref="CA219:CA221"/>
    <mergeCell ref="CB219:CB221"/>
    <mergeCell ref="CC219:CC221"/>
    <mergeCell ref="BU222:BU224"/>
    <mergeCell ref="BV222:BV224"/>
    <mergeCell ref="BW222:BW224"/>
    <mergeCell ref="BX222:BX224"/>
    <mergeCell ref="BY222:BY224"/>
    <mergeCell ref="BZ222:BZ224"/>
    <mergeCell ref="CA222:CA224"/>
    <mergeCell ref="CB222:CB224"/>
    <mergeCell ref="CC222:CC224"/>
    <mergeCell ref="BU213:BU215"/>
    <mergeCell ref="BV213:BV215"/>
    <mergeCell ref="BW213:BW215"/>
    <mergeCell ref="BX213:BX215"/>
    <mergeCell ref="BY213:BY215"/>
    <mergeCell ref="BZ213:BZ215"/>
    <mergeCell ref="CA213:CA215"/>
    <mergeCell ref="CB213:CB215"/>
    <mergeCell ref="CC213:CC215"/>
    <mergeCell ref="BU216:BU218"/>
    <mergeCell ref="BV216:BV218"/>
    <mergeCell ref="BW216:BW218"/>
    <mergeCell ref="BX216:BX218"/>
    <mergeCell ref="BY216:BY218"/>
    <mergeCell ref="BZ216:BZ218"/>
    <mergeCell ref="CA216:CA218"/>
    <mergeCell ref="CB216:CB218"/>
    <mergeCell ref="CC216:CC218"/>
    <mergeCell ref="BU207:BU209"/>
    <mergeCell ref="BV207:BV209"/>
    <mergeCell ref="BW207:BW209"/>
    <mergeCell ref="BX207:BX209"/>
    <mergeCell ref="BY207:BY209"/>
    <mergeCell ref="BZ207:BZ209"/>
    <mergeCell ref="CA207:CA209"/>
    <mergeCell ref="CB207:CB209"/>
    <mergeCell ref="CC207:CC209"/>
    <mergeCell ref="BU210:BU212"/>
    <mergeCell ref="BV210:BV212"/>
    <mergeCell ref="BW210:BW212"/>
    <mergeCell ref="BX210:BX212"/>
    <mergeCell ref="BY210:BY212"/>
    <mergeCell ref="BZ210:BZ212"/>
    <mergeCell ref="CA210:CA212"/>
    <mergeCell ref="CB210:CB212"/>
    <mergeCell ref="CC210:CC212"/>
    <mergeCell ref="BU201:BU203"/>
    <mergeCell ref="BV201:BV203"/>
    <mergeCell ref="BW201:BW203"/>
    <mergeCell ref="BX201:BX203"/>
    <mergeCell ref="BY201:BY203"/>
    <mergeCell ref="BZ201:BZ203"/>
    <mergeCell ref="CA201:CA203"/>
    <mergeCell ref="CB201:CB203"/>
    <mergeCell ref="CC201:CC203"/>
    <mergeCell ref="BU204:BU206"/>
    <mergeCell ref="BV204:BV206"/>
    <mergeCell ref="BW204:BW206"/>
    <mergeCell ref="BX204:BX206"/>
    <mergeCell ref="BY204:BY206"/>
    <mergeCell ref="BZ204:BZ206"/>
    <mergeCell ref="CA204:CA206"/>
    <mergeCell ref="CB204:CB206"/>
    <mergeCell ref="CC204:CC206"/>
    <mergeCell ref="BU195:BU197"/>
    <mergeCell ref="BV195:BV197"/>
    <mergeCell ref="BW195:BW197"/>
    <mergeCell ref="BX195:BX197"/>
    <mergeCell ref="BY195:BY197"/>
    <mergeCell ref="BZ195:BZ197"/>
    <mergeCell ref="CA195:CA197"/>
    <mergeCell ref="CB195:CB197"/>
    <mergeCell ref="CC195:CC197"/>
    <mergeCell ref="BU198:BU200"/>
    <mergeCell ref="BV198:BV200"/>
    <mergeCell ref="BW198:BW200"/>
    <mergeCell ref="BX198:BX200"/>
    <mergeCell ref="BY198:BY200"/>
    <mergeCell ref="BZ198:BZ200"/>
    <mergeCell ref="CA198:CA200"/>
    <mergeCell ref="CB198:CB200"/>
    <mergeCell ref="CC198:CC200"/>
    <mergeCell ref="R660:R662"/>
    <mergeCell ref="S660:S662"/>
    <mergeCell ref="T660:T662"/>
    <mergeCell ref="B612:B614"/>
    <mergeCell ref="N222:N224"/>
    <mergeCell ref="O606:O608"/>
    <mergeCell ref="P606:P608"/>
    <mergeCell ref="Q606:Q608"/>
    <mergeCell ref="R606:R608"/>
    <mergeCell ref="BU660:BU662"/>
    <mergeCell ref="BV660:BV662"/>
    <mergeCell ref="BW660:BW662"/>
    <mergeCell ref="BX660:BX662"/>
    <mergeCell ref="BY660:BY662"/>
    <mergeCell ref="BZ660:BZ662"/>
    <mergeCell ref="CA660:CA662"/>
    <mergeCell ref="CB660:CB662"/>
    <mergeCell ref="S609:S611"/>
    <mergeCell ref="T609:T611"/>
    <mergeCell ref="B606:B608"/>
    <mergeCell ref="C606:C608"/>
    <mergeCell ref="D606:D608"/>
    <mergeCell ref="E606:E608"/>
    <mergeCell ref="F606:F608"/>
    <mergeCell ref="G606:G608"/>
    <mergeCell ref="H606:H608"/>
    <mergeCell ref="I606:I608"/>
    <mergeCell ref="J606:J608"/>
    <mergeCell ref="K606:K608"/>
    <mergeCell ref="L606:L608"/>
    <mergeCell ref="M606:M608"/>
    <mergeCell ref="O612:O614"/>
    <mergeCell ref="CC660:CC662"/>
    <mergeCell ref="S612:S614"/>
    <mergeCell ref="T612:T614"/>
    <mergeCell ref="A660:A662"/>
    <mergeCell ref="B660:B662"/>
    <mergeCell ref="C660:C662"/>
    <mergeCell ref="D660:D662"/>
    <mergeCell ref="E660:E662"/>
    <mergeCell ref="F660:F662"/>
    <mergeCell ref="G660:G662"/>
    <mergeCell ref="H660:H662"/>
    <mergeCell ref="I660:I662"/>
    <mergeCell ref="J660:J662"/>
    <mergeCell ref="K660:K662"/>
    <mergeCell ref="L660:L662"/>
    <mergeCell ref="M660:M662"/>
    <mergeCell ref="N660:N662"/>
    <mergeCell ref="O660:O662"/>
    <mergeCell ref="P660:P662"/>
    <mergeCell ref="Q660:Q662"/>
    <mergeCell ref="C612:C614"/>
    <mergeCell ref="D612:D614"/>
    <mergeCell ref="E612:E614"/>
    <mergeCell ref="F612:F614"/>
    <mergeCell ref="G612:G614"/>
    <mergeCell ref="H612:H614"/>
    <mergeCell ref="I612:I614"/>
    <mergeCell ref="J612:J614"/>
    <mergeCell ref="K612:K614"/>
    <mergeCell ref="L612:L614"/>
    <mergeCell ref="M612:M614"/>
    <mergeCell ref="N612:N614"/>
    <mergeCell ref="P612:P614"/>
    <mergeCell ref="Q612:Q614"/>
    <mergeCell ref="R612:R614"/>
    <mergeCell ref="S606:S608"/>
    <mergeCell ref="N606:N608"/>
    <mergeCell ref="B609:B611"/>
    <mergeCell ref="C609:C611"/>
    <mergeCell ref="D609:D611"/>
    <mergeCell ref="E609:E611"/>
    <mergeCell ref="F609:F611"/>
    <mergeCell ref="G609:G611"/>
    <mergeCell ref="H609:H611"/>
    <mergeCell ref="I609:I611"/>
    <mergeCell ref="J609:J611"/>
    <mergeCell ref="K609:K611"/>
    <mergeCell ref="L609:L611"/>
    <mergeCell ref="M609:M611"/>
    <mergeCell ref="N609:N611"/>
    <mergeCell ref="O609:O611"/>
    <mergeCell ref="P609:P611"/>
    <mergeCell ref="Q609:Q611"/>
    <mergeCell ref="R609:R611"/>
    <mergeCell ref="I600:I602"/>
    <mergeCell ref="J600:J602"/>
    <mergeCell ref="K600:K602"/>
    <mergeCell ref="L600:L602"/>
    <mergeCell ref="M600:M602"/>
    <mergeCell ref="N600:N602"/>
    <mergeCell ref="O600:O602"/>
    <mergeCell ref="P600:P602"/>
    <mergeCell ref="Q600:Q602"/>
    <mergeCell ref="R600:R602"/>
    <mergeCell ref="S600:S602"/>
    <mergeCell ref="T600:T602"/>
    <mergeCell ref="B603:B605"/>
    <mergeCell ref="C603:C605"/>
    <mergeCell ref="D603:D605"/>
    <mergeCell ref="E603:E605"/>
    <mergeCell ref="F603:F605"/>
    <mergeCell ref="G603:G605"/>
    <mergeCell ref="H603:H605"/>
    <mergeCell ref="I603:I605"/>
    <mergeCell ref="J603:J605"/>
    <mergeCell ref="K603:K605"/>
    <mergeCell ref="L603:L605"/>
    <mergeCell ref="M603:M605"/>
    <mergeCell ref="N603:N605"/>
    <mergeCell ref="O603:O605"/>
    <mergeCell ref="P603:P605"/>
    <mergeCell ref="Q603:Q605"/>
    <mergeCell ref="R603:R605"/>
    <mergeCell ref="S603:S605"/>
    <mergeCell ref="T603:T605"/>
    <mergeCell ref="J594:J596"/>
    <mergeCell ref="K594:K596"/>
    <mergeCell ref="L594:L596"/>
    <mergeCell ref="M594:M596"/>
    <mergeCell ref="N594:N596"/>
    <mergeCell ref="O594:O596"/>
    <mergeCell ref="P594:P596"/>
    <mergeCell ref="Q594:Q596"/>
    <mergeCell ref="R594:R596"/>
    <mergeCell ref="S594:S596"/>
    <mergeCell ref="T594:T596"/>
    <mergeCell ref="B597:B599"/>
    <mergeCell ref="C597:C599"/>
    <mergeCell ref="D597:D599"/>
    <mergeCell ref="E597:E599"/>
    <mergeCell ref="F597:F599"/>
    <mergeCell ref="G597:G599"/>
    <mergeCell ref="H597:H599"/>
    <mergeCell ref="I597:I599"/>
    <mergeCell ref="J597:J599"/>
    <mergeCell ref="K597:K599"/>
    <mergeCell ref="L597:L599"/>
    <mergeCell ref="M597:M599"/>
    <mergeCell ref="N597:N599"/>
    <mergeCell ref="O597:O599"/>
    <mergeCell ref="P597:P599"/>
    <mergeCell ref="Q597:Q599"/>
    <mergeCell ref="R597:R599"/>
    <mergeCell ref="S597:S599"/>
    <mergeCell ref="T597:T599"/>
    <mergeCell ref="J588:J590"/>
    <mergeCell ref="K588:K590"/>
    <mergeCell ref="L588:L590"/>
    <mergeCell ref="M588:M590"/>
    <mergeCell ref="N588:N590"/>
    <mergeCell ref="O588:O590"/>
    <mergeCell ref="P588:P590"/>
    <mergeCell ref="Q588:Q590"/>
    <mergeCell ref="R588:R590"/>
    <mergeCell ref="S588:S590"/>
    <mergeCell ref="T588:T590"/>
    <mergeCell ref="B591:B593"/>
    <mergeCell ref="C591:C593"/>
    <mergeCell ref="D591:D593"/>
    <mergeCell ref="E591:E593"/>
    <mergeCell ref="F591:F593"/>
    <mergeCell ref="G591:G593"/>
    <mergeCell ref="H591:H593"/>
    <mergeCell ref="I591:I593"/>
    <mergeCell ref="J591:J593"/>
    <mergeCell ref="K591:K593"/>
    <mergeCell ref="L591:L593"/>
    <mergeCell ref="M591:M593"/>
    <mergeCell ref="N591:N593"/>
    <mergeCell ref="O591:O593"/>
    <mergeCell ref="P591:P593"/>
    <mergeCell ref="Q591:Q593"/>
    <mergeCell ref="R591:R593"/>
    <mergeCell ref="S591:S593"/>
    <mergeCell ref="T591:T593"/>
    <mergeCell ref="A588:A590"/>
    <mergeCell ref="A591:A593"/>
    <mergeCell ref="A594:A596"/>
    <mergeCell ref="A597:A599"/>
    <mergeCell ref="A600:A602"/>
    <mergeCell ref="A603:A605"/>
    <mergeCell ref="A606:A608"/>
    <mergeCell ref="A609:A611"/>
    <mergeCell ref="A612:A614"/>
    <mergeCell ref="B588:B590"/>
    <mergeCell ref="C588:C590"/>
    <mergeCell ref="D588:D590"/>
    <mergeCell ref="E588:E590"/>
    <mergeCell ref="F588:F590"/>
    <mergeCell ref="G588:G590"/>
    <mergeCell ref="H588:H590"/>
    <mergeCell ref="I588:I590"/>
    <mergeCell ref="B594:B596"/>
    <mergeCell ref="C594:C596"/>
    <mergeCell ref="D594:D596"/>
    <mergeCell ref="E594:E596"/>
    <mergeCell ref="F594:F596"/>
    <mergeCell ref="G594:G596"/>
    <mergeCell ref="H594:H596"/>
    <mergeCell ref="I594:I596"/>
    <mergeCell ref="B600:B602"/>
    <mergeCell ref="C600:C602"/>
    <mergeCell ref="D600:D602"/>
    <mergeCell ref="E600:E602"/>
    <mergeCell ref="F600:F602"/>
    <mergeCell ref="G600:G602"/>
    <mergeCell ref="H600:H602"/>
    <mergeCell ref="S396:S398"/>
    <mergeCell ref="T396:T398"/>
    <mergeCell ref="B399:B401"/>
    <mergeCell ref="C399:C401"/>
    <mergeCell ref="D399:D401"/>
    <mergeCell ref="E399:E401"/>
    <mergeCell ref="F399:F401"/>
    <mergeCell ref="G399:G401"/>
    <mergeCell ref="H399:H401"/>
    <mergeCell ref="I399:I401"/>
    <mergeCell ref="J399:J401"/>
    <mergeCell ref="K399:K401"/>
    <mergeCell ref="L399:L401"/>
    <mergeCell ref="M399:M401"/>
    <mergeCell ref="N399:N401"/>
    <mergeCell ref="O399:O401"/>
    <mergeCell ref="P399:P401"/>
    <mergeCell ref="Q399:Q401"/>
    <mergeCell ref="R399:R401"/>
    <mergeCell ref="S399:S401"/>
    <mergeCell ref="T399:T401"/>
    <mergeCell ref="B396:B398"/>
    <mergeCell ref="C396:C398"/>
    <mergeCell ref="D396:D398"/>
    <mergeCell ref="E396:E398"/>
    <mergeCell ref="F396:F398"/>
    <mergeCell ref="G396:G398"/>
    <mergeCell ref="H396:H398"/>
    <mergeCell ref="I396:I398"/>
    <mergeCell ref="J396:J398"/>
    <mergeCell ref="K396:K398"/>
    <mergeCell ref="L396:L398"/>
    <mergeCell ref="M396:M398"/>
    <mergeCell ref="N396:N398"/>
    <mergeCell ref="O396:O398"/>
    <mergeCell ref="P396:P398"/>
    <mergeCell ref="Q396:Q398"/>
    <mergeCell ref="R396:R398"/>
    <mergeCell ref="S390:S392"/>
    <mergeCell ref="T390:T392"/>
    <mergeCell ref="B393:B395"/>
    <mergeCell ref="C393:C395"/>
    <mergeCell ref="D393:D395"/>
    <mergeCell ref="E393:E395"/>
    <mergeCell ref="F393:F395"/>
    <mergeCell ref="G393:G395"/>
    <mergeCell ref="H393:H395"/>
    <mergeCell ref="I393:I395"/>
    <mergeCell ref="J393:J395"/>
    <mergeCell ref="K393:K395"/>
    <mergeCell ref="L393:L395"/>
    <mergeCell ref="M393:M395"/>
    <mergeCell ref="N393:N395"/>
    <mergeCell ref="O393:O395"/>
    <mergeCell ref="P393:P395"/>
    <mergeCell ref="Q393:Q395"/>
    <mergeCell ref="R393:R395"/>
    <mergeCell ref="S393:S395"/>
    <mergeCell ref="T393:T395"/>
    <mergeCell ref="B390:B392"/>
    <mergeCell ref="C390:C392"/>
    <mergeCell ref="D390:D392"/>
    <mergeCell ref="E390:E392"/>
    <mergeCell ref="F390:F392"/>
    <mergeCell ref="G390:G392"/>
    <mergeCell ref="H390:H392"/>
    <mergeCell ref="I390:I392"/>
    <mergeCell ref="J390:J392"/>
    <mergeCell ref="K390:K392"/>
    <mergeCell ref="L390:L392"/>
    <mergeCell ref="M390:M392"/>
    <mergeCell ref="N390:N392"/>
    <mergeCell ref="O390:O392"/>
    <mergeCell ref="P390:P392"/>
    <mergeCell ref="Q390:Q392"/>
    <mergeCell ref="R390:R392"/>
    <mergeCell ref="G384:G386"/>
    <mergeCell ref="H384:H386"/>
    <mergeCell ref="I384:I386"/>
    <mergeCell ref="J384:J386"/>
    <mergeCell ref="K384:K386"/>
    <mergeCell ref="L384:L386"/>
    <mergeCell ref="M384:M386"/>
    <mergeCell ref="N384:N386"/>
    <mergeCell ref="O384:O386"/>
    <mergeCell ref="P384:P386"/>
    <mergeCell ref="Q384:Q386"/>
    <mergeCell ref="R384:R386"/>
    <mergeCell ref="S384:S386"/>
    <mergeCell ref="T384:T386"/>
    <mergeCell ref="B387:B389"/>
    <mergeCell ref="C387:C389"/>
    <mergeCell ref="D387:D389"/>
    <mergeCell ref="E387:E389"/>
    <mergeCell ref="F387:F389"/>
    <mergeCell ref="G387:G389"/>
    <mergeCell ref="H387:H389"/>
    <mergeCell ref="I387:I389"/>
    <mergeCell ref="J387:J389"/>
    <mergeCell ref="K387:K389"/>
    <mergeCell ref="L387:L389"/>
    <mergeCell ref="M387:M389"/>
    <mergeCell ref="N387:N389"/>
    <mergeCell ref="O387:O389"/>
    <mergeCell ref="P387:P389"/>
    <mergeCell ref="Q387:Q389"/>
    <mergeCell ref="R387:R389"/>
    <mergeCell ref="S387:S389"/>
    <mergeCell ref="G378:G380"/>
    <mergeCell ref="H378:H380"/>
    <mergeCell ref="I378:I380"/>
    <mergeCell ref="J378:J380"/>
    <mergeCell ref="K378:K380"/>
    <mergeCell ref="L378:L380"/>
    <mergeCell ref="M378:M380"/>
    <mergeCell ref="N378:N380"/>
    <mergeCell ref="O378:O380"/>
    <mergeCell ref="P378:P380"/>
    <mergeCell ref="Q378:Q380"/>
    <mergeCell ref="R378:R380"/>
    <mergeCell ref="S378:S380"/>
    <mergeCell ref="T378:T380"/>
    <mergeCell ref="B381:B383"/>
    <mergeCell ref="C381:C383"/>
    <mergeCell ref="D381:D383"/>
    <mergeCell ref="E381:E383"/>
    <mergeCell ref="F381:F383"/>
    <mergeCell ref="G381:G383"/>
    <mergeCell ref="H381:H383"/>
    <mergeCell ref="I381:I383"/>
    <mergeCell ref="J381:J383"/>
    <mergeCell ref="K381:K383"/>
    <mergeCell ref="L381:L383"/>
    <mergeCell ref="M381:M383"/>
    <mergeCell ref="N381:N383"/>
    <mergeCell ref="O381:O383"/>
    <mergeCell ref="P381:P383"/>
    <mergeCell ref="Q381:Q383"/>
    <mergeCell ref="R381:R383"/>
    <mergeCell ref="S381:S383"/>
    <mergeCell ref="G372:G374"/>
    <mergeCell ref="H372:H374"/>
    <mergeCell ref="I372:I374"/>
    <mergeCell ref="J372:J374"/>
    <mergeCell ref="K372:K374"/>
    <mergeCell ref="L372:L374"/>
    <mergeCell ref="M372:M374"/>
    <mergeCell ref="N372:N374"/>
    <mergeCell ref="O372:O374"/>
    <mergeCell ref="P372:P374"/>
    <mergeCell ref="Q372:Q374"/>
    <mergeCell ref="R372:R374"/>
    <mergeCell ref="S372:S374"/>
    <mergeCell ref="T372:T374"/>
    <mergeCell ref="B375:B377"/>
    <mergeCell ref="C375:C377"/>
    <mergeCell ref="D375:D377"/>
    <mergeCell ref="E375:E377"/>
    <mergeCell ref="F375:F377"/>
    <mergeCell ref="G375:G377"/>
    <mergeCell ref="H375:H377"/>
    <mergeCell ref="I375:I377"/>
    <mergeCell ref="J375:J377"/>
    <mergeCell ref="K375:K377"/>
    <mergeCell ref="L375:L377"/>
    <mergeCell ref="M375:M377"/>
    <mergeCell ref="N375:N377"/>
    <mergeCell ref="O375:O377"/>
    <mergeCell ref="P375:P377"/>
    <mergeCell ref="Q375:Q377"/>
    <mergeCell ref="R375:R377"/>
    <mergeCell ref="S375:S377"/>
    <mergeCell ref="G366:G368"/>
    <mergeCell ref="H366:H368"/>
    <mergeCell ref="I366:I368"/>
    <mergeCell ref="J366:J368"/>
    <mergeCell ref="K366:K368"/>
    <mergeCell ref="L366:L368"/>
    <mergeCell ref="M366:M368"/>
    <mergeCell ref="N366:N368"/>
    <mergeCell ref="O366:O368"/>
    <mergeCell ref="P366:P368"/>
    <mergeCell ref="Q366:Q368"/>
    <mergeCell ref="R366:R368"/>
    <mergeCell ref="S366:S368"/>
    <mergeCell ref="T366:T368"/>
    <mergeCell ref="B369:B371"/>
    <mergeCell ref="C369:C371"/>
    <mergeCell ref="D369:D371"/>
    <mergeCell ref="E369:E371"/>
    <mergeCell ref="F369:F371"/>
    <mergeCell ref="G369:G371"/>
    <mergeCell ref="H369:H371"/>
    <mergeCell ref="I369:I371"/>
    <mergeCell ref="J369:J371"/>
    <mergeCell ref="K369:K371"/>
    <mergeCell ref="L369:L371"/>
    <mergeCell ref="M369:M371"/>
    <mergeCell ref="N369:N371"/>
    <mergeCell ref="O369:O371"/>
    <mergeCell ref="P369:P371"/>
    <mergeCell ref="Q369:Q371"/>
    <mergeCell ref="R369:R371"/>
    <mergeCell ref="S369:S371"/>
    <mergeCell ref="A366:A368"/>
    <mergeCell ref="A369:A371"/>
    <mergeCell ref="A372:A374"/>
    <mergeCell ref="A375:A377"/>
    <mergeCell ref="A378:A380"/>
    <mergeCell ref="A381:A383"/>
    <mergeCell ref="A384:A386"/>
    <mergeCell ref="A387:A389"/>
    <mergeCell ref="A390:A392"/>
    <mergeCell ref="A393:A395"/>
    <mergeCell ref="A396:A398"/>
    <mergeCell ref="A399:A401"/>
    <mergeCell ref="B366:B368"/>
    <mergeCell ref="C366:C368"/>
    <mergeCell ref="D366:D368"/>
    <mergeCell ref="E366:E368"/>
    <mergeCell ref="F366:F368"/>
    <mergeCell ref="B372:B374"/>
    <mergeCell ref="C372:C374"/>
    <mergeCell ref="D372:D374"/>
    <mergeCell ref="E372:E374"/>
    <mergeCell ref="F372:F374"/>
    <mergeCell ref="B378:B380"/>
    <mergeCell ref="C378:C380"/>
    <mergeCell ref="D378:D380"/>
    <mergeCell ref="E378:E380"/>
    <mergeCell ref="F378:F380"/>
    <mergeCell ref="B384:B386"/>
    <mergeCell ref="C384:C386"/>
    <mergeCell ref="D384:D386"/>
    <mergeCell ref="E384:E386"/>
    <mergeCell ref="F384:F386"/>
    <mergeCell ref="R225:R227"/>
    <mergeCell ref="S225:S227"/>
    <mergeCell ref="T225:T227"/>
    <mergeCell ref="A228:A230"/>
    <mergeCell ref="B228:B230"/>
    <mergeCell ref="C228:C230"/>
    <mergeCell ref="D228:D230"/>
    <mergeCell ref="E228:E230"/>
    <mergeCell ref="F228:F230"/>
    <mergeCell ref="G228:G230"/>
    <mergeCell ref="H228:H230"/>
    <mergeCell ref="I228:I230"/>
    <mergeCell ref="J228:J230"/>
    <mergeCell ref="K228:K230"/>
    <mergeCell ref="L228:L230"/>
    <mergeCell ref="M228:M230"/>
    <mergeCell ref="N228:N230"/>
    <mergeCell ref="O228:O230"/>
    <mergeCell ref="P228:P230"/>
    <mergeCell ref="Q228:Q230"/>
    <mergeCell ref="R228:R230"/>
    <mergeCell ref="S228:S230"/>
    <mergeCell ref="T228:T230"/>
    <mergeCell ref="A225:A227"/>
    <mergeCell ref="B225:B227"/>
    <mergeCell ref="C225:C227"/>
    <mergeCell ref="D225:D227"/>
    <mergeCell ref="E225:E227"/>
    <mergeCell ref="F225:F227"/>
    <mergeCell ref="G225:G227"/>
    <mergeCell ref="H225:H227"/>
    <mergeCell ref="I225:I227"/>
    <mergeCell ref="J225:J227"/>
    <mergeCell ref="K225:K227"/>
    <mergeCell ref="L225:L227"/>
    <mergeCell ref="M225:M227"/>
    <mergeCell ref="N225:N227"/>
    <mergeCell ref="O225:O227"/>
    <mergeCell ref="P225:P227"/>
    <mergeCell ref="Q225:Q227"/>
    <mergeCell ref="R219:R221"/>
    <mergeCell ref="S219:S221"/>
    <mergeCell ref="T219:T221"/>
    <mergeCell ref="A222:A224"/>
    <mergeCell ref="B222:B224"/>
    <mergeCell ref="C222:C224"/>
    <mergeCell ref="D222:D224"/>
    <mergeCell ref="E222:E224"/>
    <mergeCell ref="F222:F224"/>
    <mergeCell ref="G222:G224"/>
    <mergeCell ref="H222:H224"/>
    <mergeCell ref="I222:I224"/>
    <mergeCell ref="J222:J224"/>
    <mergeCell ref="K222:K224"/>
    <mergeCell ref="L222:L224"/>
    <mergeCell ref="M222:M224"/>
    <mergeCell ref="O222:O224"/>
    <mergeCell ref="P222:P224"/>
    <mergeCell ref="Q222:Q224"/>
    <mergeCell ref="R222:R224"/>
    <mergeCell ref="S222:S224"/>
    <mergeCell ref="T222:T224"/>
    <mergeCell ref="A219:A221"/>
    <mergeCell ref="B219:B221"/>
    <mergeCell ref="C219:C221"/>
    <mergeCell ref="D219:D221"/>
    <mergeCell ref="E219:E221"/>
    <mergeCell ref="F219:F221"/>
    <mergeCell ref="G219:G221"/>
    <mergeCell ref="H219:H221"/>
    <mergeCell ref="I219:I221"/>
    <mergeCell ref="J219:J221"/>
    <mergeCell ref="K219:K221"/>
    <mergeCell ref="L219:L221"/>
    <mergeCell ref="M219:M221"/>
    <mergeCell ref="N219:N221"/>
    <mergeCell ref="O219:O221"/>
    <mergeCell ref="P219:P221"/>
    <mergeCell ref="Q219:Q221"/>
    <mergeCell ref="R213:R215"/>
    <mergeCell ref="K213:K215"/>
    <mergeCell ref="L213:L215"/>
    <mergeCell ref="M213:M215"/>
    <mergeCell ref="N213:N215"/>
    <mergeCell ref="O213:O215"/>
    <mergeCell ref="P213:P215"/>
    <mergeCell ref="Q213:Q215"/>
    <mergeCell ref="S213:S215"/>
    <mergeCell ref="T213:T215"/>
    <mergeCell ref="A216:A218"/>
    <mergeCell ref="B216:B218"/>
    <mergeCell ref="C216:C218"/>
    <mergeCell ref="D216:D218"/>
    <mergeCell ref="E216:E218"/>
    <mergeCell ref="F216:F218"/>
    <mergeCell ref="G216:G218"/>
    <mergeCell ref="H216:H218"/>
    <mergeCell ref="I216:I218"/>
    <mergeCell ref="J216:J218"/>
    <mergeCell ref="K216:K218"/>
    <mergeCell ref="L216:L218"/>
    <mergeCell ref="M216:M218"/>
    <mergeCell ref="N216:N218"/>
    <mergeCell ref="O216:O218"/>
    <mergeCell ref="P216:P218"/>
    <mergeCell ref="Q216:Q218"/>
    <mergeCell ref="R216:R218"/>
    <mergeCell ref="S216:S218"/>
    <mergeCell ref="T216:T218"/>
    <mergeCell ref="A213:A215"/>
    <mergeCell ref="B213:B215"/>
    <mergeCell ref="C213:C215"/>
    <mergeCell ref="D213:D215"/>
    <mergeCell ref="E213:E215"/>
    <mergeCell ref="F213:F215"/>
    <mergeCell ref="G213:G215"/>
    <mergeCell ref="H213:H215"/>
    <mergeCell ref="I213:I215"/>
    <mergeCell ref="J213:J215"/>
    <mergeCell ref="R207:R209"/>
    <mergeCell ref="S207:S209"/>
    <mergeCell ref="T207:T209"/>
    <mergeCell ref="A210:A212"/>
    <mergeCell ref="B210:B212"/>
    <mergeCell ref="C210:C212"/>
    <mergeCell ref="D210:D212"/>
    <mergeCell ref="E210:E212"/>
    <mergeCell ref="F210:F212"/>
    <mergeCell ref="G210:G212"/>
    <mergeCell ref="H210:H212"/>
    <mergeCell ref="I210:I212"/>
    <mergeCell ref="J210:J212"/>
    <mergeCell ref="K210:K212"/>
    <mergeCell ref="L210:L212"/>
    <mergeCell ref="M210:M212"/>
    <mergeCell ref="N210:N212"/>
    <mergeCell ref="O210:O212"/>
    <mergeCell ref="P210:P212"/>
    <mergeCell ref="Q210:Q212"/>
    <mergeCell ref="R210:R212"/>
    <mergeCell ref="S210:S212"/>
    <mergeCell ref="T210:T212"/>
    <mergeCell ref="A207:A209"/>
    <mergeCell ref="B207:B209"/>
    <mergeCell ref="C207:C209"/>
    <mergeCell ref="D207:D209"/>
    <mergeCell ref="E207:E209"/>
    <mergeCell ref="F207:F209"/>
    <mergeCell ref="G207:G209"/>
    <mergeCell ref="H207:H209"/>
    <mergeCell ref="I207:I209"/>
    <mergeCell ref="J207:J209"/>
    <mergeCell ref="K207:K209"/>
    <mergeCell ref="L207:L209"/>
    <mergeCell ref="M207:M209"/>
    <mergeCell ref="N207:N209"/>
    <mergeCell ref="O207:O209"/>
    <mergeCell ref="P207:P209"/>
    <mergeCell ref="Q207:Q209"/>
    <mergeCell ref="R201:R203"/>
    <mergeCell ref="S201:S203"/>
    <mergeCell ref="T201:T203"/>
    <mergeCell ref="A204:A206"/>
    <mergeCell ref="B204:B206"/>
    <mergeCell ref="C204:C206"/>
    <mergeCell ref="D204:D206"/>
    <mergeCell ref="E204:E206"/>
    <mergeCell ref="F204:F206"/>
    <mergeCell ref="G204:G206"/>
    <mergeCell ref="H204:H206"/>
    <mergeCell ref="I204:I206"/>
    <mergeCell ref="J204:J206"/>
    <mergeCell ref="K204:K206"/>
    <mergeCell ref="L204:L206"/>
    <mergeCell ref="M204:M206"/>
    <mergeCell ref="N204:N206"/>
    <mergeCell ref="O204:O206"/>
    <mergeCell ref="P204:P206"/>
    <mergeCell ref="Q204:Q206"/>
    <mergeCell ref="R204:R206"/>
    <mergeCell ref="S204:S206"/>
    <mergeCell ref="T204:T206"/>
    <mergeCell ref="A201:A203"/>
    <mergeCell ref="B201:B203"/>
    <mergeCell ref="C201:C203"/>
    <mergeCell ref="D201:D203"/>
    <mergeCell ref="E201:E203"/>
    <mergeCell ref="F201:F203"/>
    <mergeCell ref="G201:G203"/>
    <mergeCell ref="H201:H203"/>
    <mergeCell ref="I201:I203"/>
    <mergeCell ref="J201:J203"/>
    <mergeCell ref="K201:K203"/>
    <mergeCell ref="L201:L203"/>
    <mergeCell ref="M201:M203"/>
    <mergeCell ref="N201:N203"/>
    <mergeCell ref="O201:O203"/>
    <mergeCell ref="P201:P203"/>
    <mergeCell ref="Q201:Q203"/>
    <mergeCell ref="R195:R197"/>
    <mergeCell ref="K195:K197"/>
    <mergeCell ref="L195:L197"/>
    <mergeCell ref="M195:M197"/>
    <mergeCell ref="N195:N197"/>
    <mergeCell ref="O195:O197"/>
    <mergeCell ref="P195:P197"/>
    <mergeCell ref="Q195:Q197"/>
    <mergeCell ref="S195:S197"/>
    <mergeCell ref="T195:T197"/>
    <mergeCell ref="A198:A200"/>
    <mergeCell ref="B198:B200"/>
    <mergeCell ref="C198:C200"/>
    <mergeCell ref="D198:D200"/>
    <mergeCell ref="E198:E200"/>
    <mergeCell ref="F198:F200"/>
    <mergeCell ref="G198:G200"/>
    <mergeCell ref="H198:H200"/>
    <mergeCell ref="I198:I200"/>
    <mergeCell ref="J198:J200"/>
    <mergeCell ref="K198:K200"/>
    <mergeCell ref="L198:L200"/>
    <mergeCell ref="M198:M200"/>
    <mergeCell ref="N198:N200"/>
    <mergeCell ref="O198:O200"/>
    <mergeCell ref="P198:P200"/>
    <mergeCell ref="Q198:Q200"/>
    <mergeCell ref="R198:R200"/>
    <mergeCell ref="S198:S200"/>
    <mergeCell ref="T198:T200"/>
    <mergeCell ref="A195:A197"/>
    <mergeCell ref="B195:B197"/>
    <mergeCell ref="C195:C197"/>
    <mergeCell ref="D195:D197"/>
    <mergeCell ref="E195:E197"/>
    <mergeCell ref="F195:F197"/>
    <mergeCell ref="G195:G197"/>
    <mergeCell ref="H195:H197"/>
    <mergeCell ref="I195:I197"/>
    <mergeCell ref="J195:J197"/>
    <mergeCell ref="CB573:CB575"/>
    <mergeCell ref="CC573:CC575"/>
    <mergeCell ref="CB576:CB578"/>
    <mergeCell ref="CC576:CC578"/>
    <mergeCell ref="CB579:CB581"/>
    <mergeCell ref="CC579:CC581"/>
    <mergeCell ref="CB582:CB584"/>
    <mergeCell ref="CC582:CC584"/>
    <mergeCell ref="CB585:CB587"/>
    <mergeCell ref="CC585:CC587"/>
    <mergeCell ref="CB651:CB653"/>
    <mergeCell ref="CC651:CC653"/>
    <mergeCell ref="CB654:CB656"/>
    <mergeCell ref="CC654:CC656"/>
    <mergeCell ref="CB657:CB659"/>
    <mergeCell ref="CC657:CC659"/>
    <mergeCell ref="BU5:CC6"/>
    <mergeCell ref="CB546:CB548"/>
    <mergeCell ref="CC546:CC548"/>
    <mergeCell ref="CB549:CB551"/>
    <mergeCell ref="CC549:CC551"/>
    <mergeCell ref="CB552:CB554"/>
    <mergeCell ref="CC552:CC554"/>
    <mergeCell ref="CB555:CB557"/>
    <mergeCell ref="CC555:CC557"/>
    <mergeCell ref="CB558:CB560"/>
    <mergeCell ref="CC558:CC560"/>
    <mergeCell ref="CB561:CB563"/>
    <mergeCell ref="CC561:CC563"/>
    <mergeCell ref="CB564:CB566"/>
    <mergeCell ref="CC564:CC566"/>
    <mergeCell ref="CB567:CB569"/>
    <mergeCell ref="CC567:CC569"/>
    <mergeCell ref="CB570:CB572"/>
    <mergeCell ref="CC570:CC572"/>
    <mergeCell ref="CB519:CB521"/>
    <mergeCell ref="CC519:CC521"/>
    <mergeCell ref="CB522:CB524"/>
    <mergeCell ref="CC522:CC524"/>
    <mergeCell ref="CB525:CB527"/>
    <mergeCell ref="CC525:CC527"/>
    <mergeCell ref="CB528:CB530"/>
    <mergeCell ref="CC528:CC530"/>
    <mergeCell ref="CB531:CB533"/>
    <mergeCell ref="CC531:CC533"/>
    <mergeCell ref="CB534:CB536"/>
    <mergeCell ref="CC534:CC536"/>
    <mergeCell ref="CB537:CB539"/>
    <mergeCell ref="CC537:CC539"/>
    <mergeCell ref="CB540:CB542"/>
    <mergeCell ref="CC540:CC542"/>
    <mergeCell ref="CB543:CB545"/>
    <mergeCell ref="CC543:CC545"/>
    <mergeCell ref="CB492:CB494"/>
    <mergeCell ref="CC492:CC494"/>
    <mergeCell ref="CB495:CB497"/>
    <mergeCell ref="CC495:CC497"/>
    <mergeCell ref="CB498:CB500"/>
    <mergeCell ref="CC498:CC500"/>
    <mergeCell ref="CB501:CB503"/>
    <mergeCell ref="CC501:CC503"/>
    <mergeCell ref="CB504:CB506"/>
    <mergeCell ref="CC504:CC506"/>
    <mergeCell ref="CB507:CB509"/>
    <mergeCell ref="CC507:CC509"/>
    <mergeCell ref="CB510:CB512"/>
    <mergeCell ref="CC510:CC512"/>
    <mergeCell ref="CB513:CB515"/>
    <mergeCell ref="CC513:CC515"/>
    <mergeCell ref="CB516:CB518"/>
    <mergeCell ref="CC516:CC518"/>
    <mergeCell ref="CB465:CB467"/>
    <mergeCell ref="CC465:CC467"/>
    <mergeCell ref="CB468:CB470"/>
    <mergeCell ref="CC468:CC470"/>
    <mergeCell ref="CB471:CB473"/>
    <mergeCell ref="CC471:CC473"/>
    <mergeCell ref="CB474:CB476"/>
    <mergeCell ref="CC474:CC476"/>
    <mergeCell ref="CB477:CB479"/>
    <mergeCell ref="CC477:CC479"/>
    <mergeCell ref="CB480:CB482"/>
    <mergeCell ref="CC480:CC482"/>
    <mergeCell ref="CB483:CB485"/>
    <mergeCell ref="CC483:CC485"/>
    <mergeCell ref="CB486:CB488"/>
    <mergeCell ref="CC486:CC488"/>
    <mergeCell ref="CB489:CB491"/>
    <mergeCell ref="CC489:CC491"/>
    <mergeCell ref="CB438:CB440"/>
    <mergeCell ref="CC438:CC440"/>
    <mergeCell ref="CB441:CB443"/>
    <mergeCell ref="CC441:CC443"/>
    <mergeCell ref="CB444:CB446"/>
    <mergeCell ref="CC444:CC446"/>
    <mergeCell ref="CB447:CB449"/>
    <mergeCell ref="CC447:CC449"/>
    <mergeCell ref="CB450:CB452"/>
    <mergeCell ref="CC450:CC452"/>
    <mergeCell ref="CB453:CB455"/>
    <mergeCell ref="CC453:CC455"/>
    <mergeCell ref="CB456:CB458"/>
    <mergeCell ref="CC456:CC458"/>
    <mergeCell ref="CB459:CB461"/>
    <mergeCell ref="CC459:CC461"/>
    <mergeCell ref="CB462:CB464"/>
    <mergeCell ref="CC462:CC464"/>
    <mergeCell ref="CB351:CB353"/>
    <mergeCell ref="CC351:CC353"/>
    <mergeCell ref="CB354:CB356"/>
    <mergeCell ref="CC354:CC356"/>
    <mergeCell ref="CB357:CB359"/>
    <mergeCell ref="CC357:CC359"/>
    <mergeCell ref="CB360:CB362"/>
    <mergeCell ref="CC360:CC362"/>
    <mergeCell ref="CB363:CB365"/>
    <mergeCell ref="CC363:CC365"/>
    <mergeCell ref="CB426:CB428"/>
    <mergeCell ref="CC426:CC428"/>
    <mergeCell ref="CB429:CB431"/>
    <mergeCell ref="CC429:CC431"/>
    <mergeCell ref="CB432:CB434"/>
    <mergeCell ref="CC432:CC434"/>
    <mergeCell ref="CB435:CB437"/>
    <mergeCell ref="CC435:CC437"/>
    <mergeCell ref="CB324:CB326"/>
    <mergeCell ref="CC324:CC326"/>
    <mergeCell ref="CB327:CB329"/>
    <mergeCell ref="CC327:CC329"/>
    <mergeCell ref="CB330:CB332"/>
    <mergeCell ref="CC330:CC332"/>
    <mergeCell ref="CB333:CB335"/>
    <mergeCell ref="CC333:CC335"/>
    <mergeCell ref="CB336:CB338"/>
    <mergeCell ref="CC336:CC338"/>
    <mergeCell ref="CB339:CB341"/>
    <mergeCell ref="CC339:CC341"/>
    <mergeCell ref="CB342:CB344"/>
    <mergeCell ref="CC342:CC344"/>
    <mergeCell ref="CB345:CB347"/>
    <mergeCell ref="CC345:CC347"/>
    <mergeCell ref="CB348:CB350"/>
    <mergeCell ref="CC348:CC350"/>
    <mergeCell ref="CB297:CB299"/>
    <mergeCell ref="CC297:CC299"/>
    <mergeCell ref="CB300:CB302"/>
    <mergeCell ref="CC300:CC302"/>
    <mergeCell ref="CB303:CB305"/>
    <mergeCell ref="CC303:CC305"/>
    <mergeCell ref="CB306:CB308"/>
    <mergeCell ref="CC306:CC308"/>
    <mergeCell ref="CB309:CB311"/>
    <mergeCell ref="CC309:CC311"/>
    <mergeCell ref="CB312:CB314"/>
    <mergeCell ref="CC312:CC314"/>
    <mergeCell ref="CB315:CB317"/>
    <mergeCell ref="CC315:CC317"/>
    <mergeCell ref="CB318:CB320"/>
    <mergeCell ref="CC318:CC320"/>
    <mergeCell ref="CB321:CB323"/>
    <mergeCell ref="CC321:CC323"/>
    <mergeCell ref="CB270:CB272"/>
    <mergeCell ref="CC270:CC272"/>
    <mergeCell ref="CB273:CB275"/>
    <mergeCell ref="CC273:CC275"/>
    <mergeCell ref="CB276:CB278"/>
    <mergeCell ref="CC276:CC278"/>
    <mergeCell ref="CB279:CB281"/>
    <mergeCell ref="CC279:CC281"/>
    <mergeCell ref="CB282:CB284"/>
    <mergeCell ref="CC282:CC284"/>
    <mergeCell ref="CB285:CB287"/>
    <mergeCell ref="CC285:CC287"/>
    <mergeCell ref="CB288:CB290"/>
    <mergeCell ref="CC288:CC290"/>
    <mergeCell ref="CB291:CB293"/>
    <mergeCell ref="CC291:CC293"/>
    <mergeCell ref="CB294:CB296"/>
    <mergeCell ref="CC294:CC296"/>
    <mergeCell ref="CB168:CB170"/>
    <mergeCell ref="CC168:CC170"/>
    <mergeCell ref="CB171:CB173"/>
    <mergeCell ref="CC171:CC173"/>
    <mergeCell ref="CB174:CB176"/>
    <mergeCell ref="CC174:CC176"/>
    <mergeCell ref="CB177:CB179"/>
    <mergeCell ref="CC177:CC179"/>
    <mergeCell ref="CB180:CB182"/>
    <mergeCell ref="CC180:CC182"/>
    <mergeCell ref="CB183:CB185"/>
    <mergeCell ref="CC183:CC185"/>
    <mergeCell ref="CB186:CB188"/>
    <mergeCell ref="CC186:CC188"/>
    <mergeCell ref="CB189:CB191"/>
    <mergeCell ref="CC189:CC191"/>
    <mergeCell ref="CB192:CB194"/>
    <mergeCell ref="CC192:CC194"/>
    <mergeCell ref="CB141:CB143"/>
    <mergeCell ref="CC141:CC143"/>
    <mergeCell ref="CB144:CB146"/>
    <mergeCell ref="CC144:CC146"/>
    <mergeCell ref="CB147:CB149"/>
    <mergeCell ref="CC147:CC149"/>
    <mergeCell ref="CB150:CB152"/>
    <mergeCell ref="CC150:CC152"/>
    <mergeCell ref="CB153:CB155"/>
    <mergeCell ref="CC153:CC155"/>
    <mergeCell ref="CB156:CB158"/>
    <mergeCell ref="CC156:CC158"/>
    <mergeCell ref="CB159:CB161"/>
    <mergeCell ref="CC159:CC161"/>
    <mergeCell ref="CB162:CB164"/>
    <mergeCell ref="CC162:CC164"/>
    <mergeCell ref="CB165:CB167"/>
    <mergeCell ref="CC165:CC167"/>
    <mergeCell ref="CB114:CB116"/>
    <mergeCell ref="CC114:CC116"/>
    <mergeCell ref="CB117:CB119"/>
    <mergeCell ref="CC117:CC119"/>
    <mergeCell ref="CB120:CB122"/>
    <mergeCell ref="CC120:CC122"/>
    <mergeCell ref="CB123:CB125"/>
    <mergeCell ref="CC123:CC125"/>
    <mergeCell ref="CB126:CB128"/>
    <mergeCell ref="CC126:CC128"/>
    <mergeCell ref="CB129:CB131"/>
    <mergeCell ref="CC129:CC131"/>
    <mergeCell ref="CB132:CB134"/>
    <mergeCell ref="CC132:CC134"/>
    <mergeCell ref="CB135:CB137"/>
    <mergeCell ref="CC135:CC137"/>
    <mergeCell ref="CB138:CB140"/>
    <mergeCell ref="CC138:CC140"/>
    <mergeCell ref="CB87:CB89"/>
    <mergeCell ref="CC87:CC89"/>
    <mergeCell ref="CB90:CB92"/>
    <mergeCell ref="CC90:CC92"/>
    <mergeCell ref="CB93:CB95"/>
    <mergeCell ref="CC93:CC95"/>
    <mergeCell ref="CB96:CB98"/>
    <mergeCell ref="CC96:CC98"/>
    <mergeCell ref="CB99:CB101"/>
    <mergeCell ref="CC99:CC101"/>
    <mergeCell ref="CB102:CB104"/>
    <mergeCell ref="CC102:CC104"/>
    <mergeCell ref="CB105:CB107"/>
    <mergeCell ref="CC105:CC107"/>
    <mergeCell ref="CB108:CB110"/>
    <mergeCell ref="CC108:CC110"/>
    <mergeCell ref="CB111:CB113"/>
    <mergeCell ref="CC111:CC113"/>
    <mergeCell ref="CB60:CB62"/>
    <mergeCell ref="CC60:CC62"/>
    <mergeCell ref="CB63:CB65"/>
    <mergeCell ref="CC63:CC65"/>
    <mergeCell ref="CB66:CB68"/>
    <mergeCell ref="CC66:CC68"/>
    <mergeCell ref="CB69:CB71"/>
    <mergeCell ref="CC69:CC71"/>
    <mergeCell ref="CB72:CB74"/>
    <mergeCell ref="CC72:CC74"/>
    <mergeCell ref="CB75:CB77"/>
    <mergeCell ref="CC75:CC77"/>
    <mergeCell ref="CB78:CB80"/>
    <mergeCell ref="CC78:CC80"/>
    <mergeCell ref="CB81:CB83"/>
    <mergeCell ref="CC81:CC83"/>
    <mergeCell ref="CB84:CB86"/>
    <mergeCell ref="CC84:CC86"/>
    <mergeCell ref="CB33:CB35"/>
    <mergeCell ref="CC33:CC35"/>
    <mergeCell ref="CB36:CB38"/>
    <mergeCell ref="CC36:CC38"/>
    <mergeCell ref="CB39:CB41"/>
    <mergeCell ref="CC39:CC41"/>
    <mergeCell ref="CB42:CB44"/>
    <mergeCell ref="CC42:CC44"/>
    <mergeCell ref="CB45:CB47"/>
    <mergeCell ref="CC45:CC47"/>
    <mergeCell ref="CB48:CB50"/>
    <mergeCell ref="CC48:CC50"/>
    <mergeCell ref="CB51:CB53"/>
    <mergeCell ref="CC51:CC53"/>
    <mergeCell ref="CB54:CB56"/>
    <mergeCell ref="CC54:CC56"/>
    <mergeCell ref="CB57:CB59"/>
    <mergeCell ref="CC57:CC59"/>
    <mergeCell ref="CB7:CB8"/>
    <mergeCell ref="CC7:CC8"/>
    <mergeCell ref="CB9:CB11"/>
    <mergeCell ref="CC9:CC11"/>
    <mergeCell ref="CB12:CB14"/>
    <mergeCell ref="CC12:CC14"/>
    <mergeCell ref="CB15:CB17"/>
    <mergeCell ref="CC15:CC17"/>
    <mergeCell ref="CB18:CB20"/>
    <mergeCell ref="CC18:CC20"/>
    <mergeCell ref="CB21:CB23"/>
    <mergeCell ref="CC21:CC23"/>
    <mergeCell ref="CB24:CB26"/>
    <mergeCell ref="CC24:CC26"/>
    <mergeCell ref="CB27:CB29"/>
    <mergeCell ref="CC27:CC29"/>
    <mergeCell ref="CB30:CB32"/>
    <mergeCell ref="CC30:CC32"/>
    <mergeCell ref="H504:H506"/>
    <mergeCell ref="I543:I545"/>
    <mergeCell ref="M480:M482"/>
    <mergeCell ref="S480:S482"/>
    <mergeCell ref="G477:G479"/>
    <mergeCell ref="L147:L149"/>
    <mergeCell ref="G273:G275"/>
    <mergeCell ref="H273:H275"/>
    <mergeCell ref="I273:I275"/>
    <mergeCell ref="R36:R38"/>
    <mergeCell ref="D51:D53"/>
    <mergeCell ref="R51:R53"/>
    <mergeCell ref="K81:K83"/>
    <mergeCell ref="J81:J83"/>
    <mergeCell ref="S90:S92"/>
    <mergeCell ref="F42:F44"/>
    <mergeCell ref="G42:G44"/>
    <mergeCell ref="H42:H44"/>
    <mergeCell ref="J42:J44"/>
    <mergeCell ref="K42:K44"/>
    <mergeCell ref="L42:L44"/>
    <mergeCell ref="O39:O41"/>
    <mergeCell ref="P39:P41"/>
    <mergeCell ref="Q39:Q41"/>
    <mergeCell ref="R39:R41"/>
    <mergeCell ref="S39:S41"/>
    <mergeCell ref="H48:H50"/>
    <mergeCell ref="J48:J50"/>
    <mergeCell ref="M48:M50"/>
    <mergeCell ref="N48:N50"/>
    <mergeCell ref="Q45:Q47"/>
    <mergeCell ref="R45:R47"/>
    <mergeCell ref="T90:T92"/>
    <mergeCell ref="BZ90:BZ92"/>
    <mergeCell ref="S321:S323"/>
    <mergeCell ref="N432:N434"/>
    <mergeCell ref="G462:G464"/>
    <mergeCell ref="H462:H464"/>
    <mergeCell ref="I462:I464"/>
    <mergeCell ref="T525:T527"/>
    <mergeCell ref="T528:T530"/>
    <mergeCell ref="T531:T533"/>
    <mergeCell ref="T534:T536"/>
    <mergeCell ref="T537:T539"/>
    <mergeCell ref="T540:T542"/>
    <mergeCell ref="T543:T545"/>
    <mergeCell ref="T282:T284"/>
    <mergeCell ref="T285:T287"/>
    <mergeCell ref="T288:T290"/>
    <mergeCell ref="T291:T293"/>
    <mergeCell ref="T294:T296"/>
    <mergeCell ref="T297:T299"/>
    <mergeCell ref="T300:T302"/>
    <mergeCell ref="T303:T305"/>
    <mergeCell ref="T306:T308"/>
    <mergeCell ref="T309:T311"/>
    <mergeCell ref="T315:T317"/>
    <mergeCell ref="T318:T320"/>
    <mergeCell ref="T321:T323"/>
    <mergeCell ref="T324:T326"/>
    <mergeCell ref="T330:T332"/>
    <mergeCell ref="I279:I281"/>
    <mergeCell ref="G279:G281"/>
    <mergeCell ref="H279:H281"/>
    <mergeCell ref="T339:T341"/>
    <mergeCell ref="T426:T428"/>
    <mergeCell ref="T429:T431"/>
    <mergeCell ref="T432:T434"/>
    <mergeCell ref="T435:T437"/>
    <mergeCell ref="T438:T440"/>
    <mergeCell ref="T441:T443"/>
    <mergeCell ref="T444:T446"/>
    <mergeCell ref="T447:T449"/>
    <mergeCell ref="T450:T452"/>
    <mergeCell ref="T453:T455"/>
    <mergeCell ref="T456:T458"/>
    <mergeCell ref="T459:T461"/>
    <mergeCell ref="T462:T464"/>
    <mergeCell ref="T465:T467"/>
    <mergeCell ref="T468:T470"/>
    <mergeCell ref="T471:T473"/>
    <mergeCell ref="T369:T371"/>
    <mergeCell ref="T375:T377"/>
    <mergeCell ref="T381:T383"/>
    <mergeCell ref="T387:T389"/>
    <mergeCell ref="T555:T557"/>
    <mergeCell ref="T558:T560"/>
    <mergeCell ref="T651:T653"/>
    <mergeCell ref="T654:T656"/>
    <mergeCell ref="T657:T659"/>
    <mergeCell ref="T474:T476"/>
    <mergeCell ref="T477:T479"/>
    <mergeCell ref="T480:T482"/>
    <mergeCell ref="T483:T485"/>
    <mergeCell ref="T486:T488"/>
    <mergeCell ref="T489:T491"/>
    <mergeCell ref="T492:T494"/>
    <mergeCell ref="T495:T497"/>
    <mergeCell ref="T498:T500"/>
    <mergeCell ref="T501:T503"/>
    <mergeCell ref="T504:T506"/>
    <mergeCell ref="T507:T509"/>
    <mergeCell ref="T510:T512"/>
    <mergeCell ref="T513:T515"/>
    <mergeCell ref="T516:T518"/>
    <mergeCell ref="T519:T521"/>
    <mergeCell ref="T522:T524"/>
    <mergeCell ref="T546:T548"/>
    <mergeCell ref="T549:T551"/>
    <mergeCell ref="T552:T554"/>
    <mergeCell ref="T606:T608"/>
    <mergeCell ref="T333:T335"/>
    <mergeCell ref="T336:T338"/>
    <mergeCell ref="T108:T110"/>
    <mergeCell ref="T111:T113"/>
    <mergeCell ref="T114:T116"/>
    <mergeCell ref="T117:T119"/>
    <mergeCell ref="T120:T122"/>
    <mergeCell ref="T123:T125"/>
    <mergeCell ref="T126:T128"/>
    <mergeCell ref="T129:T131"/>
    <mergeCell ref="T132:T134"/>
    <mergeCell ref="T135:T137"/>
    <mergeCell ref="T138:T140"/>
    <mergeCell ref="T141:T143"/>
    <mergeCell ref="T144:T146"/>
    <mergeCell ref="T147:T149"/>
    <mergeCell ref="T270:T272"/>
    <mergeCell ref="T273:T275"/>
    <mergeCell ref="T279:T281"/>
    <mergeCell ref="T57:T59"/>
    <mergeCell ref="T60:T62"/>
    <mergeCell ref="T63:T65"/>
    <mergeCell ref="T66:T68"/>
    <mergeCell ref="T69:T71"/>
    <mergeCell ref="T72:T74"/>
    <mergeCell ref="T75:T77"/>
    <mergeCell ref="T78:T80"/>
    <mergeCell ref="T81:T83"/>
    <mergeCell ref="T84:T86"/>
    <mergeCell ref="T87:T89"/>
    <mergeCell ref="T93:T95"/>
    <mergeCell ref="T96:T98"/>
    <mergeCell ref="T99:T101"/>
    <mergeCell ref="T102:T104"/>
    <mergeCell ref="T105:T107"/>
    <mergeCell ref="T7:T8"/>
    <mergeCell ref="T9:T11"/>
    <mergeCell ref="T12:T14"/>
    <mergeCell ref="T15:T17"/>
    <mergeCell ref="T18:T20"/>
    <mergeCell ref="T21:T23"/>
    <mergeCell ref="T24:T26"/>
    <mergeCell ref="T27:T29"/>
    <mergeCell ref="T30:T32"/>
    <mergeCell ref="T33:T35"/>
    <mergeCell ref="T36:T38"/>
    <mergeCell ref="T39:T41"/>
    <mergeCell ref="T42:T44"/>
    <mergeCell ref="T45:T47"/>
    <mergeCell ref="T48:T50"/>
    <mergeCell ref="T51:T53"/>
    <mergeCell ref="T54:T56"/>
    <mergeCell ref="BF7:BF8"/>
    <mergeCell ref="BG7:BG8"/>
    <mergeCell ref="BH7:BI7"/>
    <mergeCell ref="BJ7:BJ8"/>
    <mergeCell ref="BK7:BK8"/>
    <mergeCell ref="BM7:BM8"/>
    <mergeCell ref="V7:AI7"/>
    <mergeCell ref="AJ7:AM7"/>
    <mergeCell ref="AN7:AS7"/>
    <mergeCell ref="AT7:BA7"/>
    <mergeCell ref="BB7:BD7"/>
    <mergeCell ref="BE7:BE8"/>
    <mergeCell ref="V5:BT5"/>
    <mergeCell ref="V6:BG6"/>
    <mergeCell ref="BH6:BM6"/>
    <mergeCell ref="BN6:BQ6"/>
    <mergeCell ref="BR6:BT6"/>
    <mergeCell ref="BN7:BO7"/>
    <mergeCell ref="BP7:BQ7"/>
    <mergeCell ref="BT7:BT8"/>
    <mergeCell ref="BU7:BX7"/>
    <mergeCell ref="BY7:BY8"/>
    <mergeCell ref="CA7:CA8"/>
    <mergeCell ref="BY15:BY17"/>
    <mergeCell ref="BZ15:BZ17"/>
    <mergeCell ref="CA15:CA17"/>
    <mergeCell ref="BU18:BU20"/>
    <mergeCell ref="BV18:BV20"/>
    <mergeCell ref="BW18:BW20"/>
    <mergeCell ref="BX18:BX20"/>
    <mergeCell ref="Q9:Q11"/>
    <mergeCell ref="R9:R11"/>
    <mergeCell ref="S9:S11"/>
    <mergeCell ref="A12:A14"/>
    <mergeCell ref="B12:B14"/>
    <mergeCell ref="C12:C14"/>
    <mergeCell ref="D12:D14"/>
    <mergeCell ref="E12:E14"/>
    <mergeCell ref="F12:F14"/>
    <mergeCell ref="G12:G14"/>
    <mergeCell ref="K9:K11"/>
    <mergeCell ref="L9:L11"/>
    <mergeCell ref="M9:M11"/>
    <mergeCell ref="N9:N11"/>
    <mergeCell ref="O9:O11"/>
    <mergeCell ref="P9:P11"/>
    <mergeCell ref="A9:A11"/>
    <mergeCell ref="B9:B11"/>
    <mergeCell ref="C9:C11"/>
    <mergeCell ref="D9:D11"/>
    <mergeCell ref="E9:E11"/>
    <mergeCell ref="F9:F11"/>
    <mergeCell ref="G9:G11"/>
    <mergeCell ref="H9:H11"/>
    <mergeCell ref="J9:J11"/>
    <mergeCell ref="O12:O14"/>
    <mergeCell ref="P12:P14"/>
    <mergeCell ref="Q12:Q14"/>
    <mergeCell ref="R12:R14"/>
    <mergeCell ref="S12:S14"/>
    <mergeCell ref="A15:A17"/>
    <mergeCell ref="B15:B17"/>
    <mergeCell ref="C15:C17"/>
    <mergeCell ref="D15:D17"/>
    <mergeCell ref="E15:E17"/>
    <mergeCell ref="H12:H14"/>
    <mergeCell ref="J12:J14"/>
    <mergeCell ref="K12:K14"/>
    <mergeCell ref="L12:L14"/>
    <mergeCell ref="M12:M14"/>
    <mergeCell ref="N12:N14"/>
    <mergeCell ref="I12:I14"/>
    <mergeCell ref="S15:S17"/>
    <mergeCell ref="A18:A20"/>
    <mergeCell ref="B18:B20"/>
    <mergeCell ref="C18:C20"/>
    <mergeCell ref="D18:D20"/>
    <mergeCell ref="E18:E20"/>
    <mergeCell ref="F18:F20"/>
    <mergeCell ref="G18:G20"/>
    <mergeCell ref="H18:H20"/>
    <mergeCell ref="J18:J20"/>
    <mergeCell ref="M15:M17"/>
    <mergeCell ref="N15:N17"/>
    <mergeCell ref="O15:O17"/>
    <mergeCell ref="P15:P17"/>
    <mergeCell ref="Q15:Q17"/>
    <mergeCell ref="R15:R17"/>
    <mergeCell ref="F15:F17"/>
    <mergeCell ref="G15:G17"/>
    <mergeCell ref="H15:H17"/>
    <mergeCell ref="J15:J17"/>
    <mergeCell ref="K15:K17"/>
    <mergeCell ref="L15:L17"/>
    <mergeCell ref="I15:I17"/>
    <mergeCell ref="I18:I20"/>
    <mergeCell ref="O21:O23"/>
    <mergeCell ref="P21:P23"/>
    <mergeCell ref="Q21:Q23"/>
    <mergeCell ref="R21:R23"/>
    <mergeCell ref="S21:S23"/>
    <mergeCell ref="A24:A26"/>
    <mergeCell ref="B24:B26"/>
    <mergeCell ref="C24:C26"/>
    <mergeCell ref="D24:D26"/>
    <mergeCell ref="E24:E26"/>
    <mergeCell ref="H21:H23"/>
    <mergeCell ref="J21:J23"/>
    <mergeCell ref="K21:K23"/>
    <mergeCell ref="L21:L23"/>
    <mergeCell ref="M21:M23"/>
    <mergeCell ref="N21:N23"/>
    <mergeCell ref="Q18:Q20"/>
    <mergeCell ref="R18:R20"/>
    <mergeCell ref="S18:S20"/>
    <mergeCell ref="A21:A23"/>
    <mergeCell ref="B21:B23"/>
    <mergeCell ref="C21:C23"/>
    <mergeCell ref="D21:D23"/>
    <mergeCell ref="E21:E23"/>
    <mergeCell ref="F21:F23"/>
    <mergeCell ref="G21:G23"/>
    <mergeCell ref="K18:K20"/>
    <mergeCell ref="L18:L20"/>
    <mergeCell ref="M18:M20"/>
    <mergeCell ref="N18:N20"/>
    <mergeCell ref="O18:O20"/>
    <mergeCell ref="P18:P20"/>
    <mergeCell ref="S24:S26"/>
    <mergeCell ref="A27:A29"/>
    <mergeCell ref="B27:B29"/>
    <mergeCell ref="C27:C29"/>
    <mergeCell ref="D27:D29"/>
    <mergeCell ref="E27:E29"/>
    <mergeCell ref="F27:F29"/>
    <mergeCell ref="G27:G29"/>
    <mergeCell ref="H27:H29"/>
    <mergeCell ref="J27:J29"/>
    <mergeCell ref="M24:M26"/>
    <mergeCell ref="N24:N26"/>
    <mergeCell ref="O24:O26"/>
    <mergeCell ref="P24:P26"/>
    <mergeCell ref="Q24:Q26"/>
    <mergeCell ref="R24:R26"/>
    <mergeCell ref="F24:F26"/>
    <mergeCell ref="G24:G26"/>
    <mergeCell ref="H24:H26"/>
    <mergeCell ref="J24:J26"/>
    <mergeCell ref="K24:K26"/>
    <mergeCell ref="L24:L26"/>
    <mergeCell ref="I21:I23"/>
    <mergeCell ref="I24:I26"/>
    <mergeCell ref="I27:I29"/>
    <mergeCell ref="R30:R32"/>
    <mergeCell ref="S30:S32"/>
    <mergeCell ref="A33:A35"/>
    <mergeCell ref="B33:B35"/>
    <mergeCell ref="C33:C35"/>
    <mergeCell ref="D33:D35"/>
    <mergeCell ref="E33:E35"/>
    <mergeCell ref="H30:H32"/>
    <mergeCell ref="J30:J32"/>
    <mergeCell ref="K30:K32"/>
    <mergeCell ref="L30:L32"/>
    <mergeCell ref="M30:M32"/>
    <mergeCell ref="N30:N32"/>
    <mergeCell ref="Q27:Q29"/>
    <mergeCell ref="R27:R29"/>
    <mergeCell ref="S27:S29"/>
    <mergeCell ref="A30:A32"/>
    <mergeCell ref="B30:B32"/>
    <mergeCell ref="C30:C32"/>
    <mergeCell ref="D30:D32"/>
    <mergeCell ref="E30:E32"/>
    <mergeCell ref="F30:F32"/>
    <mergeCell ref="G30:G32"/>
    <mergeCell ref="K27:K29"/>
    <mergeCell ref="L27:L29"/>
    <mergeCell ref="M27:M29"/>
    <mergeCell ref="N27:N29"/>
    <mergeCell ref="O27:O29"/>
    <mergeCell ref="P27:P29"/>
    <mergeCell ref="I30:I32"/>
    <mergeCell ref="A36:A38"/>
    <mergeCell ref="B36:B38"/>
    <mergeCell ref="C36:C38"/>
    <mergeCell ref="D36:D38"/>
    <mergeCell ref="E36:E38"/>
    <mergeCell ref="F36:F38"/>
    <mergeCell ref="G36:G38"/>
    <mergeCell ref="H36:H38"/>
    <mergeCell ref="J36:J38"/>
    <mergeCell ref="M33:M35"/>
    <mergeCell ref="N33:N35"/>
    <mergeCell ref="O33:O35"/>
    <mergeCell ref="P33:P35"/>
    <mergeCell ref="Q33:Q35"/>
    <mergeCell ref="R33:R35"/>
    <mergeCell ref="F33:F35"/>
    <mergeCell ref="G33:G35"/>
    <mergeCell ref="H33:H35"/>
    <mergeCell ref="J33:J35"/>
    <mergeCell ref="K33:K35"/>
    <mergeCell ref="L33:L35"/>
    <mergeCell ref="I33:I35"/>
    <mergeCell ref="A42:A44"/>
    <mergeCell ref="B42:B44"/>
    <mergeCell ref="C42:C44"/>
    <mergeCell ref="D42:D44"/>
    <mergeCell ref="E42:E44"/>
    <mergeCell ref="H39:H41"/>
    <mergeCell ref="J39:J41"/>
    <mergeCell ref="K39:K41"/>
    <mergeCell ref="L39:L41"/>
    <mergeCell ref="M39:M41"/>
    <mergeCell ref="N39:N41"/>
    <mergeCell ref="A39:A41"/>
    <mergeCell ref="B39:B41"/>
    <mergeCell ref="C39:C41"/>
    <mergeCell ref="D39:D41"/>
    <mergeCell ref="E39:E41"/>
    <mergeCell ref="F39:F41"/>
    <mergeCell ref="G39:G41"/>
    <mergeCell ref="S45:S47"/>
    <mergeCell ref="A48:A50"/>
    <mergeCell ref="B48:B50"/>
    <mergeCell ref="C48:C50"/>
    <mergeCell ref="D48:D50"/>
    <mergeCell ref="E48:E50"/>
    <mergeCell ref="F48:F50"/>
    <mergeCell ref="G48:G50"/>
    <mergeCell ref="K45:K47"/>
    <mergeCell ref="L45:L47"/>
    <mergeCell ref="M45:M47"/>
    <mergeCell ref="N45:N47"/>
    <mergeCell ref="O45:O47"/>
    <mergeCell ref="P45:P47"/>
    <mergeCell ref="A45:A47"/>
    <mergeCell ref="B45:B47"/>
    <mergeCell ref="C45:C47"/>
    <mergeCell ref="D45:D47"/>
    <mergeCell ref="E45:E47"/>
    <mergeCell ref="F45:F47"/>
    <mergeCell ref="G45:G47"/>
    <mergeCell ref="H45:H47"/>
    <mergeCell ref="J45:J47"/>
    <mergeCell ref="K48:K50"/>
    <mergeCell ref="A54:A56"/>
    <mergeCell ref="B54:B56"/>
    <mergeCell ref="C54:C56"/>
    <mergeCell ref="D54:D56"/>
    <mergeCell ref="E54:E56"/>
    <mergeCell ref="F54:F56"/>
    <mergeCell ref="G54:G56"/>
    <mergeCell ref="H54:H56"/>
    <mergeCell ref="J54:J56"/>
    <mergeCell ref="M51:M53"/>
    <mergeCell ref="N51:N53"/>
    <mergeCell ref="O51:O53"/>
    <mergeCell ref="P51:P53"/>
    <mergeCell ref="Q51:Q53"/>
    <mergeCell ref="F51:F53"/>
    <mergeCell ref="G51:G53"/>
    <mergeCell ref="H51:H53"/>
    <mergeCell ref="J51:J53"/>
    <mergeCell ref="K51:K53"/>
    <mergeCell ref="L51:L53"/>
    <mergeCell ref="A51:A53"/>
    <mergeCell ref="B51:B53"/>
    <mergeCell ref="C51:C53"/>
    <mergeCell ref="E51:E53"/>
    <mergeCell ref="O57:O59"/>
    <mergeCell ref="P57:P59"/>
    <mergeCell ref="Q57:Q59"/>
    <mergeCell ref="R57:R59"/>
    <mergeCell ref="S57:S59"/>
    <mergeCell ref="A60:A62"/>
    <mergeCell ref="B60:B62"/>
    <mergeCell ref="C60:C62"/>
    <mergeCell ref="D60:D62"/>
    <mergeCell ref="E60:E62"/>
    <mergeCell ref="H57:H59"/>
    <mergeCell ref="J57:J59"/>
    <mergeCell ref="K57:K59"/>
    <mergeCell ref="L57:L59"/>
    <mergeCell ref="M57:M59"/>
    <mergeCell ref="N57:N59"/>
    <mergeCell ref="Q54:Q56"/>
    <mergeCell ref="R54:R56"/>
    <mergeCell ref="S54:S56"/>
    <mergeCell ref="A57:A59"/>
    <mergeCell ref="B57:B59"/>
    <mergeCell ref="C57:C59"/>
    <mergeCell ref="D57:D59"/>
    <mergeCell ref="E57:E59"/>
    <mergeCell ref="F57:F59"/>
    <mergeCell ref="G57:G59"/>
    <mergeCell ref="K54:K56"/>
    <mergeCell ref="L54:L56"/>
    <mergeCell ref="M54:M56"/>
    <mergeCell ref="N54:N56"/>
    <mergeCell ref="O54:O56"/>
    <mergeCell ref="P54:P56"/>
    <mergeCell ref="S60:S62"/>
    <mergeCell ref="A63:A65"/>
    <mergeCell ref="B63:B65"/>
    <mergeCell ref="C63:C65"/>
    <mergeCell ref="D63:D65"/>
    <mergeCell ref="E63:E65"/>
    <mergeCell ref="F63:F65"/>
    <mergeCell ref="G63:G65"/>
    <mergeCell ref="H63:H65"/>
    <mergeCell ref="J63:J65"/>
    <mergeCell ref="M60:M62"/>
    <mergeCell ref="N60:N62"/>
    <mergeCell ref="O60:O62"/>
    <mergeCell ref="P60:P62"/>
    <mergeCell ref="Q60:Q62"/>
    <mergeCell ref="R60:R62"/>
    <mergeCell ref="F60:F62"/>
    <mergeCell ref="G60:G62"/>
    <mergeCell ref="H60:H62"/>
    <mergeCell ref="J60:J62"/>
    <mergeCell ref="K60:K62"/>
    <mergeCell ref="L60:L62"/>
    <mergeCell ref="I63:I65"/>
    <mergeCell ref="O66:O68"/>
    <mergeCell ref="P66:P68"/>
    <mergeCell ref="Q66:Q68"/>
    <mergeCell ref="R66:R68"/>
    <mergeCell ref="S66:S68"/>
    <mergeCell ref="A69:A71"/>
    <mergeCell ref="B69:B71"/>
    <mergeCell ref="C69:C71"/>
    <mergeCell ref="D69:D71"/>
    <mergeCell ref="E69:E71"/>
    <mergeCell ref="H66:H68"/>
    <mergeCell ref="J66:J68"/>
    <mergeCell ref="K66:K68"/>
    <mergeCell ref="L66:L68"/>
    <mergeCell ref="M66:M68"/>
    <mergeCell ref="N66:N68"/>
    <mergeCell ref="Q63:Q65"/>
    <mergeCell ref="R63:R65"/>
    <mergeCell ref="S63:S65"/>
    <mergeCell ref="A66:A68"/>
    <mergeCell ref="B66:B68"/>
    <mergeCell ref="C66:C68"/>
    <mergeCell ref="D66:D68"/>
    <mergeCell ref="E66:E68"/>
    <mergeCell ref="F66:F68"/>
    <mergeCell ref="G66:G68"/>
    <mergeCell ref="K63:K65"/>
    <mergeCell ref="L63:L65"/>
    <mergeCell ref="M63:M65"/>
    <mergeCell ref="N63:N65"/>
    <mergeCell ref="O63:O65"/>
    <mergeCell ref="P63:P65"/>
    <mergeCell ref="S69:S71"/>
    <mergeCell ref="A72:A74"/>
    <mergeCell ref="B72:B74"/>
    <mergeCell ref="C72:C74"/>
    <mergeCell ref="D72:D74"/>
    <mergeCell ref="E72:E74"/>
    <mergeCell ref="F72:F74"/>
    <mergeCell ref="G72:G74"/>
    <mergeCell ref="H72:H74"/>
    <mergeCell ref="J72:J74"/>
    <mergeCell ref="M69:M71"/>
    <mergeCell ref="N69:N71"/>
    <mergeCell ref="O69:O71"/>
    <mergeCell ref="P69:P71"/>
    <mergeCell ref="Q69:Q71"/>
    <mergeCell ref="R69:R71"/>
    <mergeCell ref="F69:F71"/>
    <mergeCell ref="G69:G71"/>
    <mergeCell ref="H69:H71"/>
    <mergeCell ref="J69:J71"/>
    <mergeCell ref="K69:K71"/>
    <mergeCell ref="L69:L71"/>
    <mergeCell ref="I72:I74"/>
    <mergeCell ref="O75:O77"/>
    <mergeCell ref="P75:P77"/>
    <mergeCell ref="Q75:Q77"/>
    <mergeCell ref="R75:R77"/>
    <mergeCell ref="S75:S77"/>
    <mergeCell ref="A78:A80"/>
    <mergeCell ref="B78:B80"/>
    <mergeCell ref="C78:C80"/>
    <mergeCell ref="D78:D80"/>
    <mergeCell ref="E78:E80"/>
    <mergeCell ref="H75:H77"/>
    <mergeCell ref="J75:J77"/>
    <mergeCell ref="K75:K77"/>
    <mergeCell ref="L75:L77"/>
    <mergeCell ref="M75:M77"/>
    <mergeCell ref="N75:N77"/>
    <mergeCell ref="Q72:Q74"/>
    <mergeCell ref="R72:R74"/>
    <mergeCell ref="S72:S74"/>
    <mergeCell ref="A75:A77"/>
    <mergeCell ref="B75:B77"/>
    <mergeCell ref="C75:C77"/>
    <mergeCell ref="D75:D77"/>
    <mergeCell ref="E75:E77"/>
    <mergeCell ref="F75:F77"/>
    <mergeCell ref="G75:G77"/>
    <mergeCell ref="K72:K74"/>
    <mergeCell ref="L72:L74"/>
    <mergeCell ref="M72:M74"/>
    <mergeCell ref="N72:N74"/>
    <mergeCell ref="O72:O74"/>
    <mergeCell ref="P72:P74"/>
    <mergeCell ref="S78:S80"/>
    <mergeCell ref="A81:A83"/>
    <mergeCell ref="B81:B83"/>
    <mergeCell ref="C81:C83"/>
    <mergeCell ref="D81:D83"/>
    <mergeCell ref="E81:E83"/>
    <mergeCell ref="F81:F83"/>
    <mergeCell ref="G81:G83"/>
    <mergeCell ref="H81:H83"/>
    <mergeCell ref="M78:M80"/>
    <mergeCell ref="N78:N80"/>
    <mergeCell ref="O78:O80"/>
    <mergeCell ref="P78:P80"/>
    <mergeCell ref="Q78:Q80"/>
    <mergeCell ref="R78:R80"/>
    <mergeCell ref="F78:F80"/>
    <mergeCell ref="G78:G80"/>
    <mergeCell ref="H78:H80"/>
    <mergeCell ref="J78:J80"/>
    <mergeCell ref="K78:K80"/>
    <mergeCell ref="L78:L80"/>
    <mergeCell ref="O84:O86"/>
    <mergeCell ref="P84:P86"/>
    <mergeCell ref="Q84:Q86"/>
    <mergeCell ref="R84:R86"/>
    <mergeCell ref="S84:S86"/>
    <mergeCell ref="A87:A89"/>
    <mergeCell ref="B87:B89"/>
    <mergeCell ref="C87:C89"/>
    <mergeCell ref="D87:D89"/>
    <mergeCell ref="E87:E89"/>
    <mergeCell ref="H84:H86"/>
    <mergeCell ref="J84:J86"/>
    <mergeCell ref="K84:K86"/>
    <mergeCell ref="L84:L86"/>
    <mergeCell ref="M84:M86"/>
    <mergeCell ref="N84:N86"/>
    <mergeCell ref="Q81:Q83"/>
    <mergeCell ref="R81:R83"/>
    <mergeCell ref="S81:S83"/>
    <mergeCell ref="A84:A86"/>
    <mergeCell ref="B84:B86"/>
    <mergeCell ref="C84:C86"/>
    <mergeCell ref="D84:D86"/>
    <mergeCell ref="E84:E86"/>
    <mergeCell ref="F84:F86"/>
    <mergeCell ref="G84:G86"/>
    <mergeCell ref="L81:L83"/>
    <mergeCell ref="M81:M83"/>
    <mergeCell ref="N81:N83"/>
    <mergeCell ref="O81:O83"/>
    <mergeCell ref="P81:P83"/>
    <mergeCell ref="S87:S89"/>
    <mergeCell ref="F90:F92"/>
    <mergeCell ref="G90:G92"/>
    <mergeCell ref="H90:H92"/>
    <mergeCell ref="J90:J92"/>
    <mergeCell ref="M87:M89"/>
    <mergeCell ref="N87:N89"/>
    <mergeCell ref="O87:O89"/>
    <mergeCell ref="P87:P89"/>
    <mergeCell ref="Q87:Q89"/>
    <mergeCell ref="R87:R89"/>
    <mergeCell ref="F87:F89"/>
    <mergeCell ref="G87:G89"/>
    <mergeCell ref="H87:H89"/>
    <mergeCell ref="J87:J89"/>
    <mergeCell ref="K87:K89"/>
    <mergeCell ref="L87:L89"/>
    <mergeCell ref="I90:I92"/>
    <mergeCell ref="O93:O95"/>
    <mergeCell ref="P93:P95"/>
    <mergeCell ref="Q93:Q95"/>
    <mergeCell ref="S93:S95"/>
    <mergeCell ref="A96:A98"/>
    <mergeCell ref="B96:B98"/>
    <mergeCell ref="C96:C98"/>
    <mergeCell ref="D96:D98"/>
    <mergeCell ref="E96:E98"/>
    <mergeCell ref="J93:J95"/>
    <mergeCell ref="K93:K95"/>
    <mergeCell ref="L93:L95"/>
    <mergeCell ref="M93:M95"/>
    <mergeCell ref="N93:N95"/>
    <mergeCell ref="Q90:Q92"/>
    <mergeCell ref="R90:R92"/>
    <mergeCell ref="A93:A95"/>
    <mergeCell ref="B93:B95"/>
    <mergeCell ref="C93:C95"/>
    <mergeCell ref="D93:D95"/>
    <mergeCell ref="K90:K92"/>
    <mergeCell ref="L90:L92"/>
    <mergeCell ref="M90:M92"/>
    <mergeCell ref="N90:N92"/>
    <mergeCell ref="O90:O92"/>
    <mergeCell ref="P90:P92"/>
    <mergeCell ref="S96:S98"/>
    <mergeCell ref="A90:A92"/>
    <mergeCell ref="B90:B92"/>
    <mergeCell ref="C90:C92"/>
    <mergeCell ref="D90:D92"/>
    <mergeCell ref="E90:E92"/>
    <mergeCell ref="A99:A101"/>
    <mergeCell ref="B99:B101"/>
    <mergeCell ref="C99:C101"/>
    <mergeCell ref="D99:D101"/>
    <mergeCell ref="E99:E101"/>
    <mergeCell ref="F99:F101"/>
    <mergeCell ref="G99:G101"/>
    <mergeCell ref="H99:H101"/>
    <mergeCell ref="J99:J101"/>
    <mergeCell ref="M96:M98"/>
    <mergeCell ref="N96:N98"/>
    <mergeCell ref="O96:O98"/>
    <mergeCell ref="P96:P98"/>
    <mergeCell ref="Q96:Q98"/>
    <mergeCell ref="R96:R98"/>
    <mergeCell ref="F96:F98"/>
    <mergeCell ref="G96:G98"/>
    <mergeCell ref="H96:H98"/>
    <mergeCell ref="J96:J98"/>
    <mergeCell ref="K96:K98"/>
    <mergeCell ref="L96:L98"/>
    <mergeCell ref="O102:O104"/>
    <mergeCell ref="P102:P104"/>
    <mergeCell ref="Q102:Q104"/>
    <mergeCell ref="R102:R104"/>
    <mergeCell ref="S102:S104"/>
    <mergeCell ref="A105:A107"/>
    <mergeCell ref="B105:B107"/>
    <mergeCell ref="C105:C107"/>
    <mergeCell ref="D105:D107"/>
    <mergeCell ref="E105:E107"/>
    <mergeCell ref="H102:H104"/>
    <mergeCell ref="J102:J104"/>
    <mergeCell ref="K102:K104"/>
    <mergeCell ref="L102:L104"/>
    <mergeCell ref="M102:M104"/>
    <mergeCell ref="N102:N104"/>
    <mergeCell ref="Q99:Q101"/>
    <mergeCell ref="R99:R101"/>
    <mergeCell ref="S99:S101"/>
    <mergeCell ref="A102:A104"/>
    <mergeCell ref="B102:B104"/>
    <mergeCell ref="C102:C104"/>
    <mergeCell ref="D102:D104"/>
    <mergeCell ref="E102:E104"/>
    <mergeCell ref="F102:F104"/>
    <mergeCell ref="G102:G104"/>
    <mergeCell ref="K99:K101"/>
    <mergeCell ref="L99:L101"/>
    <mergeCell ref="M99:M101"/>
    <mergeCell ref="N99:N101"/>
    <mergeCell ref="O99:O101"/>
    <mergeCell ref="P99:P101"/>
    <mergeCell ref="S105:S107"/>
    <mergeCell ref="A108:A110"/>
    <mergeCell ref="B108:B110"/>
    <mergeCell ref="C108:C110"/>
    <mergeCell ref="D108:D110"/>
    <mergeCell ref="E108:E110"/>
    <mergeCell ref="F108:F110"/>
    <mergeCell ref="G108:G110"/>
    <mergeCell ref="H108:H110"/>
    <mergeCell ref="J108:J110"/>
    <mergeCell ref="M105:M107"/>
    <mergeCell ref="N105:N107"/>
    <mergeCell ref="O105:O107"/>
    <mergeCell ref="P105:P107"/>
    <mergeCell ref="Q105:Q107"/>
    <mergeCell ref="R105:R107"/>
    <mergeCell ref="F105:F107"/>
    <mergeCell ref="G105:G107"/>
    <mergeCell ref="H105:H107"/>
    <mergeCell ref="J105:J107"/>
    <mergeCell ref="K105:K107"/>
    <mergeCell ref="L105:L107"/>
    <mergeCell ref="O111:O113"/>
    <mergeCell ref="P111:P113"/>
    <mergeCell ref="Q111:Q113"/>
    <mergeCell ref="R111:R113"/>
    <mergeCell ref="S111:S113"/>
    <mergeCell ref="A114:A116"/>
    <mergeCell ref="B114:B116"/>
    <mergeCell ref="C114:C116"/>
    <mergeCell ref="D114:D116"/>
    <mergeCell ref="E114:E116"/>
    <mergeCell ref="H111:H113"/>
    <mergeCell ref="J111:J113"/>
    <mergeCell ref="K111:K113"/>
    <mergeCell ref="L111:L113"/>
    <mergeCell ref="M111:M113"/>
    <mergeCell ref="N111:N113"/>
    <mergeCell ref="Q108:Q110"/>
    <mergeCell ref="R108:R110"/>
    <mergeCell ref="S108:S110"/>
    <mergeCell ref="A111:A113"/>
    <mergeCell ref="B111:B113"/>
    <mergeCell ref="C111:C113"/>
    <mergeCell ref="D111:D113"/>
    <mergeCell ref="E111:E113"/>
    <mergeCell ref="F111:F113"/>
    <mergeCell ref="G111:G113"/>
    <mergeCell ref="K108:K110"/>
    <mergeCell ref="L108:L110"/>
    <mergeCell ref="M108:M110"/>
    <mergeCell ref="N108:N110"/>
    <mergeCell ref="O108:O110"/>
    <mergeCell ref="P108:P110"/>
    <mergeCell ref="S114:S116"/>
    <mergeCell ref="A117:A119"/>
    <mergeCell ref="B117:B119"/>
    <mergeCell ref="C117:C119"/>
    <mergeCell ref="D117:D119"/>
    <mergeCell ref="E117:E119"/>
    <mergeCell ref="F117:F119"/>
    <mergeCell ref="G117:G119"/>
    <mergeCell ref="H117:H119"/>
    <mergeCell ref="J117:J119"/>
    <mergeCell ref="M114:M116"/>
    <mergeCell ref="N114:N116"/>
    <mergeCell ref="O114:O116"/>
    <mergeCell ref="P114:P116"/>
    <mergeCell ref="Q114:Q116"/>
    <mergeCell ref="R114:R116"/>
    <mergeCell ref="F114:F116"/>
    <mergeCell ref="G114:G116"/>
    <mergeCell ref="H114:H116"/>
    <mergeCell ref="J114:J116"/>
    <mergeCell ref="K114:K116"/>
    <mergeCell ref="L114:L116"/>
    <mergeCell ref="O120:O122"/>
    <mergeCell ref="P120:P122"/>
    <mergeCell ref="Q120:Q122"/>
    <mergeCell ref="R120:R122"/>
    <mergeCell ref="S120:S122"/>
    <mergeCell ref="A123:A125"/>
    <mergeCell ref="B123:B125"/>
    <mergeCell ref="C123:C125"/>
    <mergeCell ref="D123:D125"/>
    <mergeCell ref="E123:E125"/>
    <mergeCell ref="H120:H122"/>
    <mergeCell ref="J120:J122"/>
    <mergeCell ref="K120:K122"/>
    <mergeCell ref="L120:L122"/>
    <mergeCell ref="M120:M122"/>
    <mergeCell ref="N120:N122"/>
    <mergeCell ref="Q117:Q119"/>
    <mergeCell ref="R117:R119"/>
    <mergeCell ref="S117:S119"/>
    <mergeCell ref="A120:A122"/>
    <mergeCell ref="B120:B122"/>
    <mergeCell ref="C120:C122"/>
    <mergeCell ref="D120:D122"/>
    <mergeCell ref="E120:E122"/>
    <mergeCell ref="F120:F122"/>
    <mergeCell ref="G120:G122"/>
    <mergeCell ref="K117:K119"/>
    <mergeCell ref="L117:L119"/>
    <mergeCell ref="M117:M119"/>
    <mergeCell ref="N117:N119"/>
    <mergeCell ref="O117:O119"/>
    <mergeCell ref="P117:P119"/>
    <mergeCell ref="S123:S125"/>
    <mergeCell ref="A126:A128"/>
    <mergeCell ref="B126:B128"/>
    <mergeCell ref="C126:C128"/>
    <mergeCell ref="D126:D128"/>
    <mergeCell ref="E126:E128"/>
    <mergeCell ref="F126:F128"/>
    <mergeCell ref="G126:G128"/>
    <mergeCell ref="H126:H128"/>
    <mergeCell ref="J126:J128"/>
    <mergeCell ref="M123:M125"/>
    <mergeCell ref="N123:N125"/>
    <mergeCell ref="O123:O125"/>
    <mergeCell ref="P123:P125"/>
    <mergeCell ref="Q123:Q125"/>
    <mergeCell ref="R123:R125"/>
    <mergeCell ref="F123:F125"/>
    <mergeCell ref="G123:G125"/>
    <mergeCell ref="H123:H125"/>
    <mergeCell ref="J123:J125"/>
    <mergeCell ref="K123:K125"/>
    <mergeCell ref="L123:L125"/>
    <mergeCell ref="I126:I128"/>
    <mergeCell ref="O129:O131"/>
    <mergeCell ref="P129:P131"/>
    <mergeCell ref="Q129:Q131"/>
    <mergeCell ref="R129:R131"/>
    <mergeCell ref="S129:S131"/>
    <mergeCell ref="A132:A134"/>
    <mergeCell ref="B132:B134"/>
    <mergeCell ref="C132:C134"/>
    <mergeCell ref="D132:D134"/>
    <mergeCell ref="E132:E134"/>
    <mergeCell ref="H129:H131"/>
    <mergeCell ref="J129:J131"/>
    <mergeCell ref="K129:K131"/>
    <mergeCell ref="L129:L131"/>
    <mergeCell ref="M129:M131"/>
    <mergeCell ref="N129:N131"/>
    <mergeCell ref="Q126:Q128"/>
    <mergeCell ref="R126:R128"/>
    <mergeCell ref="S126:S128"/>
    <mergeCell ref="A129:A131"/>
    <mergeCell ref="B129:B131"/>
    <mergeCell ref="C129:C131"/>
    <mergeCell ref="D129:D131"/>
    <mergeCell ref="E129:E131"/>
    <mergeCell ref="F129:F131"/>
    <mergeCell ref="G129:G131"/>
    <mergeCell ref="K126:K128"/>
    <mergeCell ref="L126:L128"/>
    <mergeCell ref="M126:M128"/>
    <mergeCell ref="N126:N128"/>
    <mergeCell ref="O126:O128"/>
    <mergeCell ref="P126:P128"/>
    <mergeCell ref="S132:S134"/>
    <mergeCell ref="A135:A137"/>
    <mergeCell ref="B135:B137"/>
    <mergeCell ref="C135:C137"/>
    <mergeCell ref="D135:D137"/>
    <mergeCell ref="E135:E137"/>
    <mergeCell ref="F135:F137"/>
    <mergeCell ref="G135:G137"/>
    <mergeCell ref="H135:H137"/>
    <mergeCell ref="J135:J137"/>
    <mergeCell ref="M132:M134"/>
    <mergeCell ref="N132:N134"/>
    <mergeCell ref="O132:O134"/>
    <mergeCell ref="P132:P134"/>
    <mergeCell ref="Q132:Q134"/>
    <mergeCell ref="R132:R134"/>
    <mergeCell ref="F132:F134"/>
    <mergeCell ref="G132:G134"/>
    <mergeCell ref="H132:H134"/>
    <mergeCell ref="J132:J134"/>
    <mergeCell ref="K132:K134"/>
    <mergeCell ref="L132:L134"/>
    <mergeCell ref="O138:O140"/>
    <mergeCell ref="P138:P140"/>
    <mergeCell ref="Q138:Q140"/>
    <mergeCell ref="R138:R140"/>
    <mergeCell ref="S138:S140"/>
    <mergeCell ref="A141:A143"/>
    <mergeCell ref="B141:B143"/>
    <mergeCell ref="C141:C143"/>
    <mergeCell ref="D141:D143"/>
    <mergeCell ref="E141:E143"/>
    <mergeCell ref="H138:H140"/>
    <mergeCell ref="J138:J140"/>
    <mergeCell ref="K138:K140"/>
    <mergeCell ref="L138:L140"/>
    <mergeCell ref="M138:M140"/>
    <mergeCell ref="N138:N140"/>
    <mergeCell ref="Q135:Q137"/>
    <mergeCell ref="R135:R137"/>
    <mergeCell ref="S135:S137"/>
    <mergeCell ref="A138:A140"/>
    <mergeCell ref="B138:B140"/>
    <mergeCell ref="C138:C140"/>
    <mergeCell ref="D138:D140"/>
    <mergeCell ref="E138:E140"/>
    <mergeCell ref="F138:F140"/>
    <mergeCell ref="G138:G140"/>
    <mergeCell ref="K135:K137"/>
    <mergeCell ref="L135:L137"/>
    <mergeCell ref="M135:M137"/>
    <mergeCell ref="N135:N137"/>
    <mergeCell ref="O135:O137"/>
    <mergeCell ref="P135:P137"/>
    <mergeCell ref="S141:S143"/>
    <mergeCell ref="A144:A146"/>
    <mergeCell ref="B144:B146"/>
    <mergeCell ref="C144:C146"/>
    <mergeCell ref="D144:D146"/>
    <mergeCell ref="E144:E146"/>
    <mergeCell ref="F144:F146"/>
    <mergeCell ref="G144:G146"/>
    <mergeCell ref="H144:H146"/>
    <mergeCell ref="J144:J146"/>
    <mergeCell ref="M141:M143"/>
    <mergeCell ref="N141:N143"/>
    <mergeCell ref="O141:O143"/>
    <mergeCell ref="P141:P143"/>
    <mergeCell ref="Q141:Q143"/>
    <mergeCell ref="R141:R143"/>
    <mergeCell ref="F141:F143"/>
    <mergeCell ref="G141:G143"/>
    <mergeCell ref="H141:H143"/>
    <mergeCell ref="J141:J143"/>
    <mergeCell ref="K141:K143"/>
    <mergeCell ref="L141:L143"/>
    <mergeCell ref="I144:I146"/>
    <mergeCell ref="Q144:Q146"/>
    <mergeCell ref="R144:R146"/>
    <mergeCell ref="S144:S146"/>
    <mergeCell ref="S270:S272"/>
    <mergeCell ref="M270:M272"/>
    <mergeCell ref="N270:N272"/>
    <mergeCell ref="O270:O272"/>
    <mergeCell ref="P270:P272"/>
    <mergeCell ref="O147:O149"/>
    <mergeCell ref="P147:P149"/>
    <mergeCell ref="Q147:Q149"/>
    <mergeCell ref="R147:R149"/>
    <mergeCell ref="S147:S149"/>
    <mergeCell ref="Q270:Q272"/>
    <mergeCell ref="R270:R272"/>
    <mergeCell ref="F270:F272"/>
    <mergeCell ref="J270:J272"/>
    <mergeCell ref="K270:K272"/>
    <mergeCell ref="L270:L272"/>
    <mergeCell ref="E276:E278"/>
    <mergeCell ref="F276:F278"/>
    <mergeCell ref="G276:G278"/>
    <mergeCell ref="Q276:Q278"/>
    <mergeCell ref="R276:R278"/>
    <mergeCell ref="S276:S278"/>
    <mergeCell ref="N147:N149"/>
    <mergeCell ref="H276:H278"/>
    <mergeCell ref="K276:K278"/>
    <mergeCell ref="L276:L278"/>
    <mergeCell ref="M276:M278"/>
    <mergeCell ref="N276:N278"/>
    <mergeCell ref="S273:S275"/>
    <mergeCell ref="G270:G272"/>
    <mergeCell ref="H270:H272"/>
    <mergeCell ref="R150:R152"/>
    <mergeCell ref="A147:A149"/>
    <mergeCell ref="O276:O278"/>
    <mergeCell ref="B147:B149"/>
    <mergeCell ref="C147:C149"/>
    <mergeCell ref="D147:D149"/>
    <mergeCell ref="E147:E149"/>
    <mergeCell ref="F147:F149"/>
    <mergeCell ref="G147:G149"/>
    <mergeCell ref="K144:K146"/>
    <mergeCell ref="L144:L146"/>
    <mergeCell ref="M144:M146"/>
    <mergeCell ref="N144:N146"/>
    <mergeCell ref="O144:O146"/>
    <mergeCell ref="P144:P146"/>
    <mergeCell ref="E270:E272"/>
    <mergeCell ref="D279:D281"/>
    <mergeCell ref="E279:E281"/>
    <mergeCell ref="A279:A281"/>
    <mergeCell ref="B279:B281"/>
    <mergeCell ref="C279:C281"/>
    <mergeCell ref="P276:P278"/>
    <mergeCell ref="I147:I149"/>
    <mergeCell ref="I270:I272"/>
    <mergeCell ref="F273:F275"/>
    <mergeCell ref="A270:A272"/>
    <mergeCell ref="B270:B272"/>
    <mergeCell ref="C270:C272"/>
    <mergeCell ref="D270:D272"/>
    <mergeCell ref="H147:H149"/>
    <mergeCell ref="J147:J149"/>
    <mergeCell ref="K147:K149"/>
    <mergeCell ref="M147:M149"/>
    <mergeCell ref="S282:S284"/>
    <mergeCell ref="A276:A278"/>
    <mergeCell ref="B276:B278"/>
    <mergeCell ref="C276:C278"/>
    <mergeCell ref="D276:D278"/>
    <mergeCell ref="M279:M281"/>
    <mergeCell ref="N279:N281"/>
    <mergeCell ref="O279:O281"/>
    <mergeCell ref="P279:P281"/>
    <mergeCell ref="Q279:Q281"/>
    <mergeCell ref="R279:R281"/>
    <mergeCell ref="F279:F281"/>
    <mergeCell ref="J279:J281"/>
    <mergeCell ref="K279:K281"/>
    <mergeCell ref="L279:L281"/>
    <mergeCell ref="A285:A287"/>
    <mergeCell ref="B285:B287"/>
    <mergeCell ref="C285:C287"/>
    <mergeCell ref="D285:D287"/>
    <mergeCell ref="E285:E287"/>
    <mergeCell ref="F285:F287"/>
    <mergeCell ref="G285:G287"/>
    <mergeCell ref="J276:J278"/>
    <mergeCell ref="S288:S290"/>
    <mergeCell ref="C282:C284"/>
    <mergeCell ref="D282:D284"/>
    <mergeCell ref="E282:E284"/>
    <mergeCell ref="F282:F284"/>
    <mergeCell ref="G282:G284"/>
    <mergeCell ref="H282:H284"/>
    <mergeCell ref="J282:J284"/>
    <mergeCell ref="S279:S281"/>
    <mergeCell ref="A282:A284"/>
    <mergeCell ref="B282:B284"/>
    <mergeCell ref="O285:O287"/>
    <mergeCell ref="P285:P287"/>
    <mergeCell ref="Q285:Q287"/>
    <mergeCell ref="R285:R287"/>
    <mergeCell ref="S285:S287"/>
    <mergeCell ref="K282:K284"/>
    <mergeCell ref="L282:L284"/>
    <mergeCell ref="M282:M284"/>
    <mergeCell ref="N282:N284"/>
    <mergeCell ref="O282:O284"/>
    <mergeCell ref="P282:P284"/>
    <mergeCell ref="D288:D290"/>
    <mergeCell ref="E288:E290"/>
    <mergeCell ref="H285:H287"/>
    <mergeCell ref="J285:J287"/>
    <mergeCell ref="K285:K287"/>
    <mergeCell ref="L285:L287"/>
    <mergeCell ref="M285:M287"/>
    <mergeCell ref="N285:N287"/>
    <mergeCell ref="Q282:Q284"/>
    <mergeCell ref="R282:R284"/>
    <mergeCell ref="A291:A293"/>
    <mergeCell ref="B291:B293"/>
    <mergeCell ref="C291:C293"/>
    <mergeCell ref="D291:D293"/>
    <mergeCell ref="E291:E293"/>
    <mergeCell ref="F291:F293"/>
    <mergeCell ref="G291:G293"/>
    <mergeCell ref="H291:H293"/>
    <mergeCell ref="J291:J293"/>
    <mergeCell ref="M288:M290"/>
    <mergeCell ref="N288:N290"/>
    <mergeCell ref="O288:O290"/>
    <mergeCell ref="P288:P290"/>
    <mergeCell ref="Q288:Q290"/>
    <mergeCell ref="R288:R290"/>
    <mergeCell ref="F288:F290"/>
    <mergeCell ref="G288:G290"/>
    <mergeCell ref="H288:H290"/>
    <mergeCell ref="J288:J290"/>
    <mergeCell ref="K288:K290"/>
    <mergeCell ref="L288:L290"/>
    <mergeCell ref="A288:A290"/>
    <mergeCell ref="B288:B290"/>
    <mergeCell ref="C288:C290"/>
    <mergeCell ref="O294:O296"/>
    <mergeCell ref="P294:P296"/>
    <mergeCell ref="Q294:Q296"/>
    <mergeCell ref="R294:R296"/>
    <mergeCell ref="S294:S296"/>
    <mergeCell ref="A297:A299"/>
    <mergeCell ref="B297:B299"/>
    <mergeCell ref="C297:C299"/>
    <mergeCell ref="D297:D299"/>
    <mergeCell ref="E297:E299"/>
    <mergeCell ref="H294:H296"/>
    <mergeCell ref="J294:J296"/>
    <mergeCell ref="K294:K296"/>
    <mergeCell ref="L294:L296"/>
    <mergeCell ref="M294:M296"/>
    <mergeCell ref="N294:N296"/>
    <mergeCell ref="Q291:Q293"/>
    <mergeCell ref="R291:R293"/>
    <mergeCell ref="S291:S293"/>
    <mergeCell ref="A294:A296"/>
    <mergeCell ref="B294:B296"/>
    <mergeCell ref="C294:C296"/>
    <mergeCell ref="D294:D296"/>
    <mergeCell ref="E294:E296"/>
    <mergeCell ref="F294:F296"/>
    <mergeCell ref="G294:G296"/>
    <mergeCell ref="K291:K293"/>
    <mergeCell ref="L291:L293"/>
    <mergeCell ref="M291:M293"/>
    <mergeCell ref="N291:N293"/>
    <mergeCell ref="O291:O293"/>
    <mergeCell ref="P291:P293"/>
    <mergeCell ref="S297:S299"/>
    <mergeCell ref="A300:A302"/>
    <mergeCell ref="B300:B302"/>
    <mergeCell ref="C300:C302"/>
    <mergeCell ref="D300:D302"/>
    <mergeCell ref="E300:E302"/>
    <mergeCell ref="F300:F302"/>
    <mergeCell ref="G300:G302"/>
    <mergeCell ref="H300:H302"/>
    <mergeCell ref="J300:J302"/>
    <mergeCell ref="M297:M299"/>
    <mergeCell ref="N297:N299"/>
    <mergeCell ref="O297:O299"/>
    <mergeCell ref="P297:P299"/>
    <mergeCell ref="Q297:Q299"/>
    <mergeCell ref="R297:R299"/>
    <mergeCell ref="F297:F299"/>
    <mergeCell ref="G297:G299"/>
    <mergeCell ref="H297:H299"/>
    <mergeCell ref="J297:J299"/>
    <mergeCell ref="K297:K299"/>
    <mergeCell ref="L297:L299"/>
    <mergeCell ref="I297:I299"/>
    <mergeCell ref="O303:O305"/>
    <mergeCell ref="P303:P305"/>
    <mergeCell ref="Q303:Q305"/>
    <mergeCell ref="R303:R305"/>
    <mergeCell ref="S303:S305"/>
    <mergeCell ref="A306:A308"/>
    <mergeCell ref="B306:B308"/>
    <mergeCell ref="C306:C308"/>
    <mergeCell ref="D306:D308"/>
    <mergeCell ref="E306:E308"/>
    <mergeCell ref="H303:H305"/>
    <mergeCell ref="J303:J305"/>
    <mergeCell ref="K303:K305"/>
    <mergeCell ref="L303:L305"/>
    <mergeCell ref="M303:M305"/>
    <mergeCell ref="N303:N305"/>
    <mergeCell ref="Q300:Q302"/>
    <mergeCell ref="R300:R302"/>
    <mergeCell ref="S300:S302"/>
    <mergeCell ref="A303:A305"/>
    <mergeCell ref="B303:B305"/>
    <mergeCell ref="C303:C305"/>
    <mergeCell ref="D303:D305"/>
    <mergeCell ref="E303:E305"/>
    <mergeCell ref="F303:F305"/>
    <mergeCell ref="G303:G305"/>
    <mergeCell ref="K300:K302"/>
    <mergeCell ref="L300:L302"/>
    <mergeCell ref="M300:M302"/>
    <mergeCell ref="N300:N302"/>
    <mergeCell ref="O300:O302"/>
    <mergeCell ref="P300:P302"/>
    <mergeCell ref="S306:S308"/>
    <mergeCell ref="A309:A311"/>
    <mergeCell ref="B309:B311"/>
    <mergeCell ref="C309:C311"/>
    <mergeCell ref="D309:D311"/>
    <mergeCell ref="E309:E311"/>
    <mergeCell ref="F309:F311"/>
    <mergeCell ref="G309:G311"/>
    <mergeCell ref="J309:J311"/>
    <mergeCell ref="M306:M308"/>
    <mergeCell ref="N306:N308"/>
    <mergeCell ref="O306:O308"/>
    <mergeCell ref="P306:P308"/>
    <mergeCell ref="Q306:Q308"/>
    <mergeCell ref="R306:R308"/>
    <mergeCell ref="F306:F308"/>
    <mergeCell ref="G306:G308"/>
    <mergeCell ref="H306:H308"/>
    <mergeCell ref="J306:J308"/>
    <mergeCell ref="K306:K308"/>
    <mergeCell ref="L306:L308"/>
    <mergeCell ref="H309:H311"/>
    <mergeCell ref="Q309:Q311"/>
    <mergeCell ref="R309:R311"/>
    <mergeCell ref="S309:S311"/>
    <mergeCell ref="F312:F314"/>
    <mergeCell ref="G312:G314"/>
    <mergeCell ref="K309:K311"/>
    <mergeCell ref="L309:L311"/>
    <mergeCell ref="M309:M311"/>
    <mergeCell ref="N309:N311"/>
    <mergeCell ref="O309:O311"/>
    <mergeCell ref="P309:P311"/>
    <mergeCell ref="S315:S317"/>
    <mergeCell ref="M315:M317"/>
    <mergeCell ref="N315:N317"/>
    <mergeCell ref="O315:O317"/>
    <mergeCell ref="P315:P317"/>
    <mergeCell ref="O312:O314"/>
    <mergeCell ref="P312:P314"/>
    <mergeCell ref="Q312:Q314"/>
    <mergeCell ref="R312:R314"/>
    <mergeCell ref="J312:J314"/>
    <mergeCell ref="P324:P326"/>
    <mergeCell ref="Q324:Q326"/>
    <mergeCell ref="R324:R326"/>
    <mergeCell ref="F324:F326"/>
    <mergeCell ref="G324:G326"/>
    <mergeCell ref="H324:H326"/>
    <mergeCell ref="A324:A326"/>
    <mergeCell ref="B324:B326"/>
    <mergeCell ref="C324:C326"/>
    <mergeCell ref="D324:D326"/>
    <mergeCell ref="O321:O323"/>
    <mergeCell ref="P321:P323"/>
    <mergeCell ref="Q321:Q323"/>
    <mergeCell ref="R321:R323"/>
    <mergeCell ref="S312:S314"/>
    <mergeCell ref="A315:A317"/>
    <mergeCell ref="B315:B317"/>
    <mergeCell ref="C315:C317"/>
    <mergeCell ref="D315:D317"/>
    <mergeCell ref="E315:E317"/>
    <mergeCell ref="H312:H314"/>
    <mergeCell ref="K312:K314"/>
    <mergeCell ref="L312:L314"/>
    <mergeCell ref="M312:M314"/>
    <mergeCell ref="N312:N314"/>
    <mergeCell ref="Q318:Q320"/>
    <mergeCell ref="R318:R320"/>
    <mergeCell ref="A312:A314"/>
    <mergeCell ref="B312:B314"/>
    <mergeCell ref="C312:C314"/>
    <mergeCell ref="D312:D314"/>
    <mergeCell ref="E312:E314"/>
    <mergeCell ref="A318:A320"/>
    <mergeCell ref="B318:B320"/>
    <mergeCell ref="C318:C320"/>
    <mergeCell ref="D318:D320"/>
    <mergeCell ref="E318:E320"/>
    <mergeCell ref="F318:F320"/>
    <mergeCell ref="G318:G320"/>
    <mergeCell ref="H318:H320"/>
    <mergeCell ref="J318:J320"/>
    <mergeCell ref="Q315:Q317"/>
    <mergeCell ref="R315:R317"/>
    <mergeCell ref="F315:F317"/>
    <mergeCell ref="G315:G317"/>
    <mergeCell ref="H315:H317"/>
    <mergeCell ref="J315:J317"/>
    <mergeCell ref="K315:K317"/>
    <mergeCell ref="L315:L317"/>
    <mergeCell ref="I318:I320"/>
    <mergeCell ref="H321:H323"/>
    <mergeCell ref="J321:J323"/>
    <mergeCell ref="K321:K323"/>
    <mergeCell ref="L321:L323"/>
    <mergeCell ref="M321:M323"/>
    <mergeCell ref="N321:N323"/>
    <mergeCell ref="S333:S335"/>
    <mergeCell ref="I330:I332"/>
    <mergeCell ref="I327:I329"/>
    <mergeCell ref="O330:O332"/>
    <mergeCell ref="P330:P332"/>
    <mergeCell ref="Q330:Q332"/>
    <mergeCell ref="S318:S320"/>
    <mergeCell ref="A321:A323"/>
    <mergeCell ref="B321:B323"/>
    <mergeCell ref="C321:C323"/>
    <mergeCell ref="D321:D323"/>
    <mergeCell ref="E321:E323"/>
    <mergeCell ref="F321:F323"/>
    <mergeCell ref="G321:G323"/>
    <mergeCell ref="K318:K320"/>
    <mergeCell ref="L318:L320"/>
    <mergeCell ref="M318:M320"/>
    <mergeCell ref="N318:N320"/>
    <mergeCell ref="O318:O320"/>
    <mergeCell ref="P318:P320"/>
    <mergeCell ref="S324:S326"/>
    <mergeCell ref="A327:A329"/>
    <mergeCell ref="B327:B329"/>
    <mergeCell ref="C327:C329"/>
    <mergeCell ref="D327:D329"/>
    <mergeCell ref="J324:J326"/>
    <mergeCell ref="Q327:Q329"/>
    <mergeCell ref="R327:R329"/>
    <mergeCell ref="S327:S329"/>
    <mergeCell ref="A330:A332"/>
    <mergeCell ref="B330:B332"/>
    <mergeCell ref="C330:C332"/>
    <mergeCell ref="D330:D332"/>
    <mergeCell ref="E330:E332"/>
    <mergeCell ref="F330:F332"/>
    <mergeCell ref="G330:G332"/>
    <mergeCell ref="K327:K329"/>
    <mergeCell ref="L327:L329"/>
    <mergeCell ref="M327:M329"/>
    <mergeCell ref="N327:N329"/>
    <mergeCell ref="O327:O329"/>
    <mergeCell ref="P327:P329"/>
    <mergeCell ref="R330:R332"/>
    <mergeCell ref="S330:S332"/>
    <mergeCell ref="B333:B335"/>
    <mergeCell ref="C333:C335"/>
    <mergeCell ref="D333:D335"/>
    <mergeCell ref="E333:E335"/>
    <mergeCell ref="A333:A335"/>
    <mergeCell ref="E327:E329"/>
    <mergeCell ref="F327:F329"/>
    <mergeCell ref="G327:G329"/>
    <mergeCell ref="H327:H329"/>
    <mergeCell ref="M324:M326"/>
    <mergeCell ref="N324:N326"/>
    <mergeCell ref="O324:O326"/>
    <mergeCell ref="H330:H332"/>
    <mergeCell ref="J330:J332"/>
    <mergeCell ref="K330:K332"/>
    <mergeCell ref="L330:L332"/>
    <mergeCell ref="M330:M332"/>
    <mergeCell ref="N330:N332"/>
    <mergeCell ref="E324:E326"/>
    <mergeCell ref="K324:K326"/>
    <mergeCell ref="L324:L326"/>
    <mergeCell ref="I324:I326"/>
    <mergeCell ref="J327:J329"/>
    <mergeCell ref="C336:C338"/>
    <mergeCell ref="D336:D338"/>
    <mergeCell ref="E336:E338"/>
    <mergeCell ref="F336:F338"/>
    <mergeCell ref="G336:G338"/>
    <mergeCell ref="H336:H338"/>
    <mergeCell ref="J336:J338"/>
    <mergeCell ref="M333:M335"/>
    <mergeCell ref="N333:N335"/>
    <mergeCell ref="O333:O335"/>
    <mergeCell ref="P333:P335"/>
    <mergeCell ref="Q333:Q335"/>
    <mergeCell ref="R333:R335"/>
    <mergeCell ref="F333:F335"/>
    <mergeCell ref="G333:G335"/>
    <mergeCell ref="H333:H335"/>
    <mergeCell ref="J333:J335"/>
    <mergeCell ref="K333:K335"/>
    <mergeCell ref="L333:L335"/>
    <mergeCell ref="I333:I335"/>
    <mergeCell ref="N336:N338"/>
    <mergeCell ref="O336:O338"/>
    <mergeCell ref="P336:P338"/>
    <mergeCell ref="O339:O341"/>
    <mergeCell ref="P339:P341"/>
    <mergeCell ref="Q339:Q341"/>
    <mergeCell ref="R339:R341"/>
    <mergeCell ref="S339:S341"/>
    <mergeCell ref="A426:A428"/>
    <mergeCell ref="B426:B428"/>
    <mergeCell ref="C426:C428"/>
    <mergeCell ref="D426:D428"/>
    <mergeCell ref="E426:E428"/>
    <mergeCell ref="H339:H341"/>
    <mergeCell ref="J339:J341"/>
    <mergeCell ref="K339:K341"/>
    <mergeCell ref="L339:L341"/>
    <mergeCell ref="M339:M341"/>
    <mergeCell ref="N339:N341"/>
    <mergeCell ref="Q336:Q338"/>
    <mergeCell ref="R336:R338"/>
    <mergeCell ref="S336:S338"/>
    <mergeCell ref="A339:A341"/>
    <mergeCell ref="B339:B341"/>
    <mergeCell ref="C339:C341"/>
    <mergeCell ref="D339:D341"/>
    <mergeCell ref="E339:E341"/>
    <mergeCell ref="F339:F341"/>
    <mergeCell ref="G339:G341"/>
    <mergeCell ref="K336:K338"/>
    <mergeCell ref="L336:L338"/>
    <mergeCell ref="M336:M338"/>
    <mergeCell ref="S426:S428"/>
    <mergeCell ref="A336:A338"/>
    <mergeCell ref="B336:B338"/>
    <mergeCell ref="A429:A431"/>
    <mergeCell ref="B429:B431"/>
    <mergeCell ref="C429:C431"/>
    <mergeCell ref="D429:D431"/>
    <mergeCell ref="E429:E431"/>
    <mergeCell ref="F429:F431"/>
    <mergeCell ref="G429:G431"/>
    <mergeCell ref="H429:H431"/>
    <mergeCell ref="J429:J431"/>
    <mergeCell ref="M426:M428"/>
    <mergeCell ref="N426:N428"/>
    <mergeCell ref="O426:O428"/>
    <mergeCell ref="P426:P428"/>
    <mergeCell ref="Q426:Q428"/>
    <mergeCell ref="R426:R428"/>
    <mergeCell ref="F426:F428"/>
    <mergeCell ref="G426:G428"/>
    <mergeCell ref="H426:H428"/>
    <mergeCell ref="J426:J428"/>
    <mergeCell ref="K426:K428"/>
    <mergeCell ref="L426:L428"/>
    <mergeCell ref="O432:O434"/>
    <mergeCell ref="P432:P434"/>
    <mergeCell ref="Q432:Q434"/>
    <mergeCell ref="R432:R434"/>
    <mergeCell ref="S432:S434"/>
    <mergeCell ref="A435:A437"/>
    <mergeCell ref="B435:B437"/>
    <mergeCell ref="C435:C437"/>
    <mergeCell ref="D435:D437"/>
    <mergeCell ref="E435:E437"/>
    <mergeCell ref="H432:H434"/>
    <mergeCell ref="J432:J434"/>
    <mergeCell ref="K432:K434"/>
    <mergeCell ref="L432:L434"/>
    <mergeCell ref="M432:M434"/>
    <mergeCell ref="Q429:Q431"/>
    <mergeCell ref="R429:R431"/>
    <mergeCell ref="S429:S431"/>
    <mergeCell ref="A432:A434"/>
    <mergeCell ref="B432:B434"/>
    <mergeCell ref="C432:C434"/>
    <mergeCell ref="D432:D434"/>
    <mergeCell ref="E432:E434"/>
    <mergeCell ref="F432:F434"/>
    <mergeCell ref="G432:G434"/>
    <mergeCell ref="K429:K431"/>
    <mergeCell ref="L429:L431"/>
    <mergeCell ref="M429:M431"/>
    <mergeCell ref="N429:N431"/>
    <mergeCell ref="O429:O431"/>
    <mergeCell ref="P429:P431"/>
    <mergeCell ref="S435:S437"/>
    <mergeCell ref="A438:A440"/>
    <mergeCell ref="B438:B440"/>
    <mergeCell ref="C438:C440"/>
    <mergeCell ref="D438:D440"/>
    <mergeCell ref="E438:E440"/>
    <mergeCell ref="F438:F440"/>
    <mergeCell ref="G438:G440"/>
    <mergeCell ref="H438:H440"/>
    <mergeCell ref="J438:J440"/>
    <mergeCell ref="M435:M437"/>
    <mergeCell ref="N435:N437"/>
    <mergeCell ref="O435:O437"/>
    <mergeCell ref="P435:P437"/>
    <mergeCell ref="Q435:Q437"/>
    <mergeCell ref="R435:R437"/>
    <mergeCell ref="F435:F437"/>
    <mergeCell ref="G435:G437"/>
    <mergeCell ref="H435:H437"/>
    <mergeCell ref="J435:J437"/>
    <mergeCell ref="K435:K437"/>
    <mergeCell ref="L435:L437"/>
    <mergeCell ref="I438:I440"/>
    <mergeCell ref="O441:O443"/>
    <mergeCell ref="P441:P443"/>
    <mergeCell ref="Q441:Q443"/>
    <mergeCell ref="R441:R443"/>
    <mergeCell ref="S441:S443"/>
    <mergeCell ref="A444:A446"/>
    <mergeCell ref="B444:B446"/>
    <mergeCell ref="C444:C446"/>
    <mergeCell ref="D444:D446"/>
    <mergeCell ref="E444:E446"/>
    <mergeCell ref="H441:H443"/>
    <mergeCell ref="J441:J443"/>
    <mergeCell ref="K441:K443"/>
    <mergeCell ref="L441:L443"/>
    <mergeCell ref="M441:M443"/>
    <mergeCell ref="N441:N443"/>
    <mergeCell ref="Q438:Q440"/>
    <mergeCell ref="R438:R440"/>
    <mergeCell ref="S438:S440"/>
    <mergeCell ref="A441:A443"/>
    <mergeCell ref="B441:B443"/>
    <mergeCell ref="C441:C443"/>
    <mergeCell ref="D441:D443"/>
    <mergeCell ref="E441:E443"/>
    <mergeCell ref="F441:F443"/>
    <mergeCell ref="G441:G443"/>
    <mergeCell ref="K438:K440"/>
    <mergeCell ref="L438:L440"/>
    <mergeCell ref="M438:M440"/>
    <mergeCell ref="N438:N440"/>
    <mergeCell ref="O438:O440"/>
    <mergeCell ref="P438:P440"/>
    <mergeCell ref="S444:S446"/>
    <mergeCell ref="A447:A449"/>
    <mergeCell ref="B447:B449"/>
    <mergeCell ref="C447:C449"/>
    <mergeCell ref="D447:D449"/>
    <mergeCell ref="E447:E449"/>
    <mergeCell ref="F447:F449"/>
    <mergeCell ref="G447:G449"/>
    <mergeCell ref="H447:H449"/>
    <mergeCell ref="J447:J449"/>
    <mergeCell ref="M444:M446"/>
    <mergeCell ref="N444:N446"/>
    <mergeCell ref="O444:O446"/>
    <mergeCell ref="P444:P446"/>
    <mergeCell ref="Q444:Q446"/>
    <mergeCell ref="R444:R446"/>
    <mergeCell ref="F444:F446"/>
    <mergeCell ref="G444:G446"/>
    <mergeCell ref="H444:H446"/>
    <mergeCell ref="J444:J446"/>
    <mergeCell ref="K444:K446"/>
    <mergeCell ref="L444:L446"/>
    <mergeCell ref="I447:I449"/>
    <mergeCell ref="I444:I446"/>
    <mergeCell ref="O450:O452"/>
    <mergeCell ref="P450:P452"/>
    <mergeCell ref="Q450:Q452"/>
    <mergeCell ref="R450:R452"/>
    <mergeCell ref="S450:S452"/>
    <mergeCell ref="A453:A455"/>
    <mergeCell ref="B453:B455"/>
    <mergeCell ref="C453:C455"/>
    <mergeCell ref="D453:D455"/>
    <mergeCell ref="E453:E455"/>
    <mergeCell ref="H450:H452"/>
    <mergeCell ref="J450:J452"/>
    <mergeCell ref="K450:K452"/>
    <mergeCell ref="L450:L452"/>
    <mergeCell ref="M450:M452"/>
    <mergeCell ref="N450:N452"/>
    <mergeCell ref="Q447:Q449"/>
    <mergeCell ref="R447:R449"/>
    <mergeCell ref="S447:S449"/>
    <mergeCell ref="A450:A452"/>
    <mergeCell ref="B450:B452"/>
    <mergeCell ref="C450:C452"/>
    <mergeCell ref="D450:D452"/>
    <mergeCell ref="E450:E452"/>
    <mergeCell ref="F450:F452"/>
    <mergeCell ref="G450:G452"/>
    <mergeCell ref="K447:K449"/>
    <mergeCell ref="L447:L449"/>
    <mergeCell ref="M447:M449"/>
    <mergeCell ref="N447:N449"/>
    <mergeCell ref="O447:O449"/>
    <mergeCell ref="P447:P449"/>
    <mergeCell ref="S453:S455"/>
    <mergeCell ref="A456:A458"/>
    <mergeCell ref="B456:B458"/>
    <mergeCell ref="C456:C458"/>
    <mergeCell ref="D456:D458"/>
    <mergeCell ref="E456:E458"/>
    <mergeCell ref="F456:F458"/>
    <mergeCell ref="G456:G458"/>
    <mergeCell ref="H456:H458"/>
    <mergeCell ref="J456:J458"/>
    <mergeCell ref="M453:M455"/>
    <mergeCell ref="N453:N455"/>
    <mergeCell ref="O453:O455"/>
    <mergeCell ref="P453:P455"/>
    <mergeCell ref="Q453:Q455"/>
    <mergeCell ref="R453:R455"/>
    <mergeCell ref="F453:F455"/>
    <mergeCell ref="G453:G455"/>
    <mergeCell ref="H453:H455"/>
    <mergeCell ref="J453:J455"/>
    <mergeCell ref="K453:K455"/>
    <mergeCell ref="L453:L455"/>
    <mergeCell ref="I456:I458"/>
    <mergeCell ref="O459:O461"/>
    <mergeCell ref="P459:P461"/>
    <mergeCell ref="Q459:Q461"/>
    <mergeCell ref="R459:R461"/>
    <mergeCell ref="S459:S461"/>
    <mergeCell ref="A462:A464"/>
    <mergeCell ref="B462:B464"/>
    <mergeCell ref="C462:C464"/>
    <mergeCell ref="D462:D464"/>
    <mergeCell ref="E462:E464"/>
    <mergeCell ref="H459:H461"/>
    <mergeCell ref="J459:J461"/>
    <mergeCell ref="K459:K461"/>
    <mergeCell ref="L459:L461"/>
    <mergeCell ref="M459:M461"/>
    <mergeCell ref="N459:N461"/>
    <mergeCell ref="Q456:Q458"/>
    <mergeCell ref="R456:R458"/>
    <mergeCell ref="S456:S458"/>
    <mergeCell ref="A459:A461"/>
    <mergeCell ref="B459:B461"/>
    <mergeCell ref="C459:C461"/>
    <mergeCell ref="D459:D461"/>
    <mergeCell ref="E459:E461"/>
    <mergeCell ref="F459:F461"/>
    <mergeCell ref="G459:G461"/>
    <mergeCell ref="K456:K458"/>
    <mergeCell ref="L456:L458"/>
    <mergeCell ref="M456:M458"/>
    <mergeCell ref="N456:N458"/>
    <mergeCell ref="O456:O458"/>
    <mergeCell ref="P456:P458"/>
    <mergeCell ref="S462:S464"/>
    <mergeCell ref="A465:A467"/>
    <mergeCell ref="B465:B467"/>
    <mergeCell ref="C465:C467"/>
    <mergeCell ref="D465:D467"/>
    <mergeCell ref="E465:E467"/>
    <mergeCell ref="F465:F467"/>
    <mergeCell ref="G465:G467"/>
    <mergeCell ref="H465:H467"/>
    <mergeCell ref="J465:J467"/>
    <mergeCell ref="M462:M464"/>
    <mergeCell ref="N462:N464"/>
    <mergeCell ref="O462:O464"/>
    <mergeCell ref="P462:P464"/>
    <mergeCell ref="Q462:Q464"/>
    <mergeCell ref="R462:R464"/>
    <mergeCell ref="F462:F464"/>
    <mergeCell ref="J462:J464"/>
    <mergeCell ref="K462:K464"/>
    <mergeCell ref="L462:L464"/>
    <mergeCell ref="R468:R470"/>
    <mergeCell ref="S468:S470"/>
    <mergeCell ref="A471:A473"/>
    <mergeCell ref="B471:B473"/>
    <mergeCell ref="C471:C473"/>
    <mergeCell ref="D471:D473"/>
    <mergeCell ref="E471:E473"/>
    <mergeCell ref="H468:H470"/>
    <mergeCell ref="J468:J470"/>
    <mergeCell ref="K468:K470"/>
    <mergeCell ref="L468:L470"/>
    <mergeCell ref="M468:M470"/>
    <mergeCell ref="N468:N470"/>
    <mergeCell ref="Q465:Q467"/>
    <mergeCell ref="R465:R467"/>
    <mergeCell ref="S465:S467"/>
    <mergeCell ref="A468:A470"/>
    <mergeCell ref="B468:B470"/>
    <mergeCell ref="C468:C470"/>
    <mergeCell ref="D468:D470"/>
    <mergeCell ref="E468:E470"/>
    <mergeCell ref="F468:F470"/>
    <mergeCell ref="G468:G470"/>
    <mergeCell ref="K465:K467"/>
    <mergeCell ref="L465:L467"/>
    <mergeCell ref="M465:M467"/>
    <mergeCell ref="N465:N467"/>
    <mergeCell ref="O465:O467"/>
    <mergeCell ref="P465:P467"/>
    <mergeCell ref="S471:S473"/>
    <mergeCell ref="R471:R473"/>
    <mergeCell ref="B474:B476"/>
    <mergeCell ref="C474:C476"/>
    <mergeCell ref="D474:D476"/>
    <mergeCell ref="E474:E476"/>
    <mergeCell ref="F474:F476"/>
    <mergeCell ref="G474:G476"/>
    <mergeCell ref="H474:H476"/>
    <mergeCell ref="J474:J476"/>
    <mergeCell ref="M471:M473"/>
    <mergeCell ref="N471:N473"/>
    <mergeCell ref="O471:O473"/>
    <mergeCell ref="P471:P473"/>
    <mergeCell ref="Q471:Q473"/>
    <mergeCell ref="J471:J473"/>
    <mergeCell ref="K471:K473"/>
    <mergeCell ref="L471:L473"/>
    <mergeCell ref="O468:O470"/>
    <mergeCell ref="P468:P470"/>
    <mergeCell ref="Q468:Q470"/>
    <mergeCell ref="I471:I473"/>
    <mergeCell ref="F471:F473"/>
    <mergeCell ref="G471:G473"/>
    <mergeCell ref="H471:H473"/>
    <mergeCell ref="O477:O479"/>
    <mergeCell ref="P477:P479"/>
    <mergeCell ref="Q477:Q479"/>
    <mergeCell ref="R477:R479"/>
    <mergeCell ref="S477:S479"/>
    <mergeCell ref="A480:A482"/>
    <mergeCell ref="B480:B482"/>
    <mergeCell ref="C480:C482"/>
    <mergeCell ref="D480:D482"/>
    <mergeCell ref="E480:E482"/>
    <mergeCell ref="H477:H479"/>
    <mergeCell ref="J477:J479"/>
    <mergeCell ref="K477:K479"/>
    <mergeCell ref="L477:L479"/>
    <mergeCell ref="M477:M479"/>
    <mergeCell ref="N477:N479"/>
    <mergeCell ref="Q474:Q476"/>
    <mergeCell ref="R474:R476"/>
    <mergeCell ref="S474:S476"/>
    <mergeCell ref="A477:A479"/>
    <mergeCell ref="B477:B479"/>
    <mergeCell ref="C477:C479"/>
    <mergeCell ref="D477:D479"/>
    <mergeCell ref="E477:E479"/>
    <mergeCell ref="F477:F479"/>
    <mergeCell ref="K474:K476"/>
    <mergeCell ref="L474:L476"/>
    <mergeCell ref="M474:M476"/>
    <mergeCell ref="N474:N476"/>
    <mergeCell ref="O474:O476"/>
    <mergeCell ref="P474:P476"/>
    <mergeCell ref="A474:A476"/>
    <mergeCell ref="A483:A485"/>
    <mergeCell ref="B483:B485"/>
    <mergeCell ref="C483:C485"/>
    <mergeCell ref="D483:D485"/>
    <mergeCell ref="E483:E485"/>
    <mergeCell ref="F483:F485"/>
    <mergeCell ref="G483:G485"/>
    <mergeCell ref="H483:H485"/>
    <mergeCell ref="J483:J485"/>
    <mergeCell ref="N480:N482"/>
    <mergeCell ref="O480:O482"/>
    <mergeCell ref="P480:P482"/>
    <mergeCell ref="Q480:Q482"/>
    <mergeCell ref="R480:R482"/>
    <mergeCell ref="F480:F482"/>
    <mergeCell ref="G480:G482"/>
    <mergeCell ref="H480:H482"/>
    <mergeCell ref="J480:J482"/>
    <mergeCell ref="K480:K482"/>
    <mergeCell ref="L480:L482"/>
    <mergeCell ref="I480:I482"/>
    <mergeCell ref="I483:I485"/>
    <mergeCell ref="O486:O488"/>
    <mergeCell ref="P486:P488"/>
    <mergeCell ref="Q486:Q488"/>
    <mergeCell ref="R486:R488"/>
    <mergeCell ref="S486:S488"/>
    <mergeCell ref="A489:A491"/>
    <mergeCell ref="B489:B491"/>
    <mergeCell ref="C489:C491"/>
    <mergeCell ref="D489:D491"/>
    <mergeCell ref="E489:E491"/>
    <mergeCell ref="H486:H488"/>
    <mergeCell ref="J486:J488"/>
    <mergeCell ref="K486:K488"/>
    <mergeCell ref="L486:L488"/>
    <mergeCell ref="M486:M488"/>
    <mergeCell ref="N486:N488"/>
    <mergeCell ref="Q483:Q485"/>
    <mergeCell ref="R483:R485"/>
    <mergeCell ref="S483:S485"/>
    <mergeCell ref="A486:A488"/>
    <mergeCell ref="B486:B488"/>
    <mergeCell ref="C486:C488"/>
    <mergeCell ref="D486:D488"/>
    <mergeCell ref="E486:E488"/>
    <mergeCell ref="F486:F488"/>
    <mergeCell ref="G486:G488"/>
    <mergeCell ref="K483:K485"/>
    <mergeCell ref="L483:L485"/>
    <mergeCell ref="M483:M485"/>
    <mergeCell ref="N483:N485"/>
    <mergeCell ref="O483:O485"/>
    <mergeCell ref="P483:P485"/>
    <mergeCell ref="S489:S491"/>
    <mergeCell ref="A492:A494"/>
    <mergeCell ref="B492:B494"/>
    <mergeCell ref="C492:C494"/>
    <mergeCell ref="D492:D494"/>
    <mergeCell ref="E492:E494"/>
    <mergeCell ref="F492:F494"/>
    <mergeCell ref="G492:G494"/>
    <mergeCell ref="H492:H494"/>
    <mergeCell ref="J492:J494"/>
    <mergeCell ref="M489:M491"/>
    <mergeCell ref="N489:N491"/>
    <mergeCell ref="O489:O491"/>
    <mergeCell ref="P489:P491"/>
    <mergeCell ref="Q489:Q491"/>
    <mergeCell ref="R489:R491"/>
    <mergeCell ref="F489:F491"/>
    <mergeCell ref="G489:G491"/>
    <mergeCell ref="H489:H491"/>
    <mergeCell ref="J489:J491"/>
    <mergeCell ref="K489:K491"/>
    <mergeCell ref="L489:L491"/>
    <mergeCell ref="I489:I491"/>
    <mergeCell ref="O495:O497"/>
    <mergeCell ref="P495:P497"/>
    <mergeCell ref="Q495:Q497"/>
    <mergeCell ref="R495:R497"/>
    <mergeCell ref="S495:S497"/>
    <mergeCell ref="A498:A500"/>
    <mergeCell ref="B498:B500"/>
    <mergeCell ref="C498:C500"/>
    <mergeCell ref="D498:D500"/>
    <mergeCell ref="E498:E500"/>
    <mergeCell ref="H495:H497"/>
    <mergeCell ref="J495:J497"/>
    <mergeCell ref="K495:K497"/>
    <mergeCell ref="L495:L497"/>
    <mergeCell ref="M495:M497"/>
    <mergeCell ref="N495:N497"/>
    <mergeCell ref="Q492:Q494"/>
    <mergeCell ref="R492:R494"/>
    <mergeCell ref="S492:S494"/>
    <mergeCell ref="A495:A497"/>
    <mergeCell ref="B495:B497"/>
    <mergeCell ref="C495:C497"/>
    <mergeCell ref="D495:D497"/>
    <mergeCell ref="E495:E497"/>
    <mergeCell ref="F495:F497"/>
    <mergeCell ref="G495:G497"/>
    <mergeCell ref="K492:K494"/>
    <mergeCell ref="L492:L494"/>
    <mergeCell ref="M492:M494"/>
    <mergeCell ref="N492:N494"/>
    <mergeCell ref="O492:O494"/>
    <mergeCell ref="P492:P494"/>
    <mergeCell ref="S498:S500"/>
    <mergeCell ref="A501:A503"/>
    <mergeCell ref="B501:B503"/>
    <mergeCell ref="C501:C503"/>
    <mergeCell ref="D501:D503"/>
    <mergeCell ref="E501:E503"/>
    <mergeCell ref="F501:F503"/>
    <mergeCell ref="G501:G503"/>
    <mergeCell ref="H501:H503"/>
    <mergeCell ref="J501:J503"/>
    <mergeCell ref="M498:M500"/>
    <mergeCell ref="N498:N500"/>
    <mergeCell ref="O498:O500"/>
    <mergeCell ref="P498:P500"/>
    <mergeCell ref="Q498:Q500"/>
    <mergeCell ref="R498:R500"/>
    <mergeCell ref="F498:F500"/>
    <mergeCell ref="G498:G500"/>
    <mergeCell ref="H498:H500"/>
    <mergeCell ref="J498:J500"/>
    <mergeCell ref="K498:K500"/>
    <mergeCell ref="L498:L500"/>
    <mergeCell ref="O504:O506"/>
    <mergeCell ref="P504:P506"/>
    <mergeCell ref="Q504:Q506"/>
    <mergeCell ref="R504:R506"/>
    <mergeCell ref="S504:S506"/>
    <mergeCell ref="A507:A509"/>
    <mergeCell ref="B507:B509"/>
    <mergeCell ref="C507:C509"/>
    <mergeCell ref="D507:D509"/>
    <mergeCell ref="E507:E509"/>
    <mergeCell ref="J504:J506"/>
    <mergeCell ref="K504:K506"/>
    <mergeCell ref="L504:L506"/>
    <mergeCell ref="M504:M506"/>
    <mergeCell ref="N504:N506"/>
    <mergeCell ref="Q501:Q503"/>
    <mergeCell ref="R501:R503"/>
    <mergeCell ref="S501:S503"/>
    <mergeCell ref="A504:A506"/>
    <mergeCell ref="B504:B506"/>
    <mergeCell ref="C504:C506"/>
    <mergeCell ref="D504:D506"/>
    <mergeCell ref="E504:E506"/>
    <mergeCell ref="K501:K503"/>
    <mergeCell ref="L501:L503"/>
    <mergeCell ref="M501:M503"/>
    <mergeCell ref="N501:N503"/>
    <mergeCell ref="O501:O503"/>
    <mergeCell ref="P501:P503"/>
    <mergeCell ref="I504:I506"/>
    <mergeCell ref="F504:F506"/>
    <mergeCell ref="G504:G506"/>
    <mergeCell ref="A510:A512"/>
    <mergeCell ref="B510:B512"/>
    <mergeCell ref="C510:C512"/>
    <mergeCell ref="D510:D512"/>
    <mergeCell ref="E510:E512"/>
    <mergeCell ref="F510:F512"/>
    <mergeCell ref="G510:G512"/>
    <mergeCell ref="H510:H512"/>
    <mergeCell ref="J510:J512"/>
    <mergeCell ref="M507:M509"/>
    <mergeCell ref="N507:N509"/>
    <mergeCell ref="O507:O509"/>
    <mergeCell ref="P507:P509"/>
    <mergeCell ref="Q507:Q509"/>
    <mergeCell ref="F507:F509"/>
    <mergeCell ref="G507:G509"/>
    <mergeCell ref="H507:H509"/>
    <mergeCell ref="J507:J509"/>
    <mergeCell ref="K507:K509"/>
    <mergeCell ref="L507:L509"/>
    <mergeCell ref="O513:O515"/>
    <mergeCell ref="P513:P515"/>
    <mergeCell ref="Q513:Q515"/>
    <mergeCell ref="R513:R515"/>
    <mergeCell ref="S513:S515"/>
    <mergeCell ref="A516:A518"/>
    <mergeCell ref="B516:B518"/>
    <mergeCell ref="C516:C518"/>
    <mergeCell ref="D516:D518"/>
    <mergeCell ref="E516:E518"/>
    <mergeCell ref="H513:H515"/>
    <mergeCell ref="J513:J515"/>
    <mergeCell ref="K513:K515"/>
    <mergeCell ref="L513:L515"/>
    <mergeCell ref="M513:M515"/>
    <mergeCell ref="N513:N515"/>
    <mergeCell ref="Q510:Q512"/>
    <mergeCell ref="R510:R512"/>
    <mergeCell ref="S510:S512"/>
    <mergeCell ref="A513:A515"/>
    <mergeCell ref="B513:B515"/>
    <mergeCell ref="C513:C515"/>
    <mergeCell ref="D513:D515"/>
    <mergeCell ref="E513:E515"/>
    <mergeCell ref="F513:F515"/>
    <mergeCell ref="G513:G515"/>
    <mergeCell ref="K510:K512"/>
    <mergeCell ref="L510:L512"/>
    <mergeCell ref="M510:M512"/>
    <mergeCell ref="N510:N512"/>
    <mergeCell ref="O510:O512"/>
    <mergeCell ref="P510:P512"/>
    <mergeCell ref="S516:S518"/>
    <mergeCell ref="A519:A521"/>
    <mergeCell ref="B519:B521"/>
    <mergeCell ref="C519:C521"/>
    <mergeCell ref="D519:D521"/>
    <mergeCell ref="E519:E521"/>
    <mergeCell ref="F519:F521"/>
    <mergeCell ref="G519:G521"/>
    <mergeCell ref="H519:H521"/>
    <mergeCell ref="J519:J521"/>
    <mergeCell ref="M516:M518"/>
    <mergeCell ref="N516:N518"/>
    <mergeCell ref="O516:O518"/>
    <mergeCell ref="P516:P518"/>
    <mergeCell ref="Q516:Q518"/>
    <mergeCell ref="R516:R518"/>
    <mergeCell ref="F516:F518"/>
    <mergeCell ref="G516:G518"/>
    <mergeCell ref="H516:H518"/>
    <mergeCell ref="J516:J518"/>
    <mergeCell ref="K516:K518"/>
    <mergeCell ref="L516:L518"/>
    <mergeCell ref="O522:O524"/>
    <mergeCell ref="P522:P524"/>
    <mergeCell ref="Q522:Q524"/>
    <mergeCell ref="R522:R524"/>
    <mergeCell ref="S522:S524"/>
    <mergeCell ref="A525:A527"/>
    <mergeCell ref="B525:B527"/>
    <mergeCell ref="C525:C527"/>
    <mergeCell ref="D525:D527"/>
    <mergeCell ref="E525:E527"/>
    <mergeCell ref="H522:H524"/>
    <mergeCell ref="J522:J524"/>
    <mergeCell ref="K522:K524"/>
    <mergeCell ref="L522:L524"/>
    <mergeCell ref="M522:M524"/>
    <mergeCell ref="N522:N524"/>
    <mergeCell ref="Q519:Q521"/>
    <mergeCell ref="R519:R521"/>
    <mergeCell ref="S519:S521"/>
    <mergeCell ref="A522:A524"/>
    <mergeCell ref="B522:B524"/>
    <mergeCell ref="C522:C524"/>
    <mergeCell ref="D522:D524"/>
    <mergeCell ref="E522:E524"/>
    <mergeCell ref="F522:F524"/>
    <mergeCell ref="G522:G524"/>
    <mergeCell ref="K519:K521"/>
    <mergeCell ref="L519:L521"/>
    <mergeCell ref="M519:M521"/>
    <mergeCell ref="N519:N521"/>
    <mergeCell ref="O519:O521"/>
    <mergeCell ref="P519:P521"/>
    <mergeCell ref="S525:S527"/>
    <mergeCell ref="A528:A530"/>
    <mergeCell ref="B528:B530"/>
    <mergeCell ref="C528:C530"/>
    <mergeCell ref="D528:D530"/>
    <mergeCell ref="E528:E530"/>
    <mergeCell ref="F528:F530"/>
    <mergeCell ref="G528:G530"/>
    <mergeCell ref="H528:H530"/>
    <mergeCell ref="J528:J530"/>
    <mergeCell ref="M525:M527"/>
    <mergeCell ref="N525:N527"/>
    <mergeCell ref="O525:O527"/>
    <mergeCell ref="P525:P527"/>
    <mergeCell ref="Q525:Q527"/>
    <mergeCell ref="R525:R527"/>
    <mergeCell ref="F525:F527"/>
    <mergeCell ref="G525:G527"/>
    <mergeCell ref="H525:H527"/>
    <mergeCell ref="J525:J527"/>
    <mergeCell ref="K525:K527"/>
    <mergeCell ref="L525:L527"/>
    <mergeCell ref="I528:I530"/>
    <mergeCell ref="O531:O533"/>
    <mergeCell ref="P531:P533"/>
    <mergeCell ref="Q531:Q533"/>
    <mergeCell ref="R531:R533"/>
    <mergeCell ref="S531:S533"/>
    <mergeCell ref="A534:A536"/>
    <mergeCell ref="B534:B536"/>
    <mergeCell ref="C534:C536"/>
    <mergeCell ref="D534:D536"/>
    <mergeCell ref="E534:E536"/>
    <mergeCell ref="H531:H533"/>
    <mergeCell ref="J531:J533"/>
    <mergeCell ref="K531:K533"/>
    <mergeCell ref="L531:L533"/>
    <mergeCell ref="M531:M533"/>
    <mergeCell ref="N531:N533"/>
    <mergeCell ref="Q528:Q530"/>
    <mergeCell ref="R528:R530"/>
    <mergeCell ref="S528:S530"/>
    <mergeCell ref="A531:A533"/>
    <mergeCell ref="B531:B533"/>
    <mergeCell ref="C531:C533"/>
    <mergeCell ref="D531:D533"/>
    <mergeCell ref="E531:E533"/>
    <mergeCell ref="F531:F533"/>
    <mergeCell ref="G531:G533"/>
    <mergeCell ref="K528:K530"/>
    <mergeCell ref="L528:L530"/>
    <mergeCell ref="M528:M530"/>
    <mergeCell ref="N528:N530"/>
    <mergeCell ref="O528:O530"/>
    <mergeCell ref="P528:P530"/>
    <mergeCell ref="S534:S536"/>
    <mergeCell ref="A537:A539"/>
    <mergeCell ref="B537:B539"/>
    <mergeCell ref="C537:C539"/>
    <mergeCell ref="D537:D539"/>
    <mergeCell ref="E537:E539"/>
    <mergeCell ref="F537:F539"/>
    <mergeCell ref="G537:G539"/>
    <mergeCell ref="H537:H539"/>
    <mergeCell ref="J537:J539"/>
    <mergeCell ref="M534:M536"/>
    <mergeCell ref="N534:N536"/>
    <mergeCell ref="O534:O536"/>
    <mergeCell ref="P534:P536"/>
    <mergeCell ref="Q534:Q536"/>
    <mergeCell ref="R534:R536"/>
    <mergeCell ref="F534:F536"/>
    <mergeCell ref="G534:G536"/>
    <mergeCell ref="H534:H536"/>
    <mergeCell ref="J534:J536"/>
    <mergeCell ref="K534:K536"/>
    <mergeCell ref="L534:L536"/>
    <mergeCell ref="O540:O542"/>
    <mergeCell ref="P540:P542"/>
    <mergeCell ref="Q540:Q542"/>
    <mergeCell ref="R540:R542"/>
    <mergeCell ref="S540:S542"/>
    <mergeCell ref="A543:A545"/>
    <mergeCell ref="B543:B545"/>
    <mergeCell ref="C543:C545"/>
    <mergeCell ref="D543:D545"/>
    <mergeCell ref="E543:E545"/>
    <mergeCell ref="H540:H542"/>
    <mergeCell ref="J540:J542"/>
    <mergeCell ref="K540:K542"/>
    <mergeCell ref="L540:L542"/>
    <mergeCell ref="M540:M542"/>
    <mergeCell ref="N540:N542"/>
    <mergeCell ref="Q537:Q539"/>
    <mergeCell ref="R537:R539"/>
    <mergeCell ref="S537:S539"/>
    <mergeCell ref="A540:A542"/>
    <mergeCell ref="B540:B542"/>
    <mergeCell ref="C540:C542"/>
    <mergeCell ref="D540:D542"/>
    <mergeCell ref="E540:E542"/>
    <mergeCell ref="F540:F542"/>
    <mergeCell ref="G540:G542"/>
    <mergeCell ref="K537:K539"/>
    <mergeCell ref="L537:L539"/>
    <mergeCell ref="M537:M539"/>
    <mergeCell ref="N537:N539"/>
    <mergeCell ref="O537:O539"/>
    <mergeCell ref="P537:P539"/>
    <mergeCell ref="S543:S545"/>
    <mergeCell ref="A546:A548"/>
    <mergeCell ref="B546:B548"/>
    <mergeCell ref="C546:C548"/>
    <mergeCell ref="D546:D548"/>
    <mergeCell ref="E546:E548"/>
    <mergeCell ref="F546:F548"/>
    <mergeCell ref="G546:G548"/>
    <mergeCell ref="H546:H548"/>
    <mergeCell ref="J546:J548"/>
    <mergeCell ref="M543:M545"/>
    <mergeCell ref="N543:N545"/>
    <mergeCell ref="O543:O545"/>
    <mergeCell ref="P543:P545"/>
    <mergeCell ref="Q543:Q545"/>
    <mergeCell ref="R543:R545"/>
    <mergeCell ref="F543:F545"/>
    <mergeCell ref="G543:G545"/>
    <mergeCell ref="H543:H545"/>
    <mergeCell ref="J543:J545"/>
    <mergeCell ref="K543:K545"/>
    <mergeCell ref="L543:L545"/>
    <mergeCell ref="O549:O551"/>
    <mergeCell ref="P549:P551"/>
    <mergeCell ref="Q549:Q551"/>
    <mergeCell ref="R549:R551"/>
    <mergeCell ref="S549:S551"/>
    <mergeCell ref="A552:A554"/>
    <mergeCell ref="B552:B554"/>
    <mergeCell ref="C552:C554"/>
    <mergeCell ref="D552:D554"/>
    <mergeCell ref="E552:E554"/>
    <mergeCell ref="H549:H551"/>
    <mergeCell ref="J549:J551"/>
    <mergeCell ref="K549:K551"/>
    <mergeCell ref="L549:L551"/>
    <mergeCell ref="M549:M551"/>
    <mergeCell ref="N549:N551"/>
    <mergeCell ref="Q546:Q548"/>
    <mergeCell ref="R546:R548"/>
    <mergeCell ref="S546:S548"/>
    <mergeCell ref="A549:A551"/>
    <mergeCell ref="B549:B551"/>
    <mergeCell ref="C549:C551"/>
    <mergeCell ref="D549:D551"/>
    <mergeCell ref="E549:E551"/>
    <mergeCell ref="F549:F551"/>
    <mergeCell ref="G549:G551"/>
    <mergeCell ref="K546:K548"/>
    <mergeCell ref="L546:L548"/>
    <mergeCell ref="M546:M548"/>
    <mergeCell ref="N546:N548"/>
    <mergeCell ref="O546:O548"/>
    <mergeCell ref="P546:P548"/>
    <mergeCell ref="S552:S554"/>
    <mergeCell ref="A555:A557"/>
    <mergeCell ref="B555:B557"/>
    <mergeCell ref="C555:C557"/>
    <mergeCell ref="D555:D557"/>
    <mergeCell ref="E555:E557"/>
    <mergeCell ref="F555:F557"/>
    <mergeCell ref="G555:G557"/>
    <mergeCell ref="H555:H557"/>
    <mergeCell ref="J555:J557"/>
    <mergeCell ref="M552:M554"/>
    <mergeCell ref="N552:N554"/>
    <mergeCell ref="O552:O554"/>
    <mergeCell ref="P552:P554"/>
    <mergeCell ref="Q552:Q554"/>
    <mergeCell ref="R552:R554"/>
    <mergeCell ref="F552:F554"/>
    <mergeCell ref="G552:G554"/>
    <mergeCell ref="H552:H554"/>
    <mergeCell ref="J552:J554"/>
    <mergeCell ref="K552:K554"/>
    <mergeCell ref="L552:L554"/>
    <mergeCell ref="S558:S560"/>
    <mergeCell ref="A651:A653"/>
    <mergeCell ref="B651:B653"/>
    <mergeCell ref="C651:C653"/>
    <mergeCell ref="D651:D653"/>
    <mergeCell ref="E651:E653"/>
    <mergeCell ref="H558:H560"/>
    <mergeCell ref="J558:J560"/>
    <mergeCell ref="K558:K560"/>
    <mergeCell ref="L558:L560"/>
    <mergeCell ref="M558:M560"/>
    <mergeCell ref="N558:N560"/>
    <mergeCell ref="Q555:Q557"/>
    <mergeCell ref="R555:R557"/>
    <mergeCell ref="S555:S557"/>
    <mergeCell ref="A558:A560"/>
    <mergeCell ref="B558:B560"/>
    <mergeCell ref="C558:C560"/>
    <mergeCell ref="D558:D560"/>
    <mergeCell ref="E558:E560"/>
    <mergeCell ref="F558:F560"/>
    <mergeCell ref="G558:G560"/>
    <mergeCell ref="K555:K557"/>
    <mergeCell ref="L555:L557"/>
    <mergeCell ref="M555:M557"/>
    <mergeCell ref="N555:N557"/>
    <mergeCell ref="O555:O557"/>
    <mergeCell ref="P555:P557"/>
    <mergeCell ref="A579:A581"/>
    <mergeCell ref="B579:B581"/>
    <mergeCell ref="C579:C581"/>
    <mergeCell ref="D579:D581"/>
    <mergeCell ref="S654:S656"/>
    <mergeCell ref="A657:A659"/>
    <mergeCell ref="B657:B659"/>
    <mergeCell ref="C657:C659"/>
    <mergeCell ref="D657:D659"/>
    <mergeCell ref="E657:E659"/>
    <mergeCell ref="F657:F659"/>
    <mergeCell ref="G657:G659"/>
    <mergeCell ref="K654:K656"/>
    <mergeCell ref="L654:L656"/>
    <mergeCell ref="M654:M656"/>
    <mergeCell ref="N654:N656"/>
    <mergeCell ref="O654:O656"/>
    <mergeCell ref="P654:P656"/>
    <mergeCell ref="S651:S653"/>
    <mergeCell ref="A654:A656"/>
    <mergeCell ref="B654:B656"/>
    <mergeCell ref="C654:C656"/>
    <mergeCell ref="D654:D656"/>
    <mergeCell ref="E654:E656"/>
    <mergeCell ref="F654:F656"/>
    <mergeCell ref="G654:G656"/>
    <mergeCell ref="H654:H656"/>
    <mergeCell ref="J654:J656"/>
    <mergeCell ref="M651:M653"/>
    <mergeCell ref="N651:N653"/>
    <mergeCell ref="O651:O653"/>
    <mergeCell ref="P651:P653"/>
    <mergeCell ref="Q651:Q653"/>
    <mergeCell ref="R651:R653"/>
    <mergeCell ref="F651:F653"/>
    <mergeCell ref="G651:G653"/>
    <mergeCell ref="A7:A8"/>
    <mergeCell ref="M7:M8"/>
    <mergeCell ref="N7:N8"/>
    <mergeCell ref="O7:O8"/>
    <mergeCell ref="P7:P8"/>
    <mergeCell ref="Q7:Q8"/>
    <mergeCell ref="E7:E8"/>
    <mergeCell ref="F7:F8"/>
    <mergeCell ref="D7:D8"/>
    <mergeCell ref="C7:C8"/>
    <mergeCell ref="B7:B8"/>
    <mergeCell ref="O657:O659"/>
    <mergeCell ref="P657:P659"/>
    <mergeCell ref="Q657:Q659"/>
    <mergeCell ref="R657:R659"/>
    <mergeCell ref="H657:H659"/>
    <mergeCell ref="J657:J659"/>
    <mergeCell ref="K657:K659"/>
    <mergeCell ref="L657:L659"/>
    <mergeCell ref="M657:M659"/>
    <mergeCell ref="N657:N659"/>
    <mergeCell ref="Q654:Q656"/>
    <mergeCell ref="R654:R656"/>
    <mergeCell ref="H651:H653"/>
    <mergeCell ref="J651:J653"/>
    <mergeCell ref="K651:K653"/>
    <mergeCell ref="L651:L653"/>
    <mergeCell ref="I654:I656"/>
    <mergeCell ref="O558:O560"/>
    <mergeCell ref="P558:P560"/>
    <mergeCell ref="Q558:Q560"/>
    <mergeCell ref="R558:R560"/>
    <mergeCell ref="R7:R8"/>
    <mergeCell ref="K7:K8"/>
    <mergeCell ref="L7:L8"/>
    <mergeCell ref="S7:S8"/>
    <mergeCell ref="U7:U8"/>
    <mergeCell ref="I9:I11"/>
    <mergeCell ref="S51:S53"/>
    <mergeCell ref="O48:O50"/>
    <mergeCell ref="P48:P50"/>
    <mergeCell ref="Q48:Q50"/>
    <mergeCell ref="R48:R50"/>
    <mergeCell ref="S48:S50"/>
    <mergeCell ref="S42:S44"/>
    <mergeCell ref="M42:M44"/>
    <mergeCell ref="N42:N44"/>
    <mergeCell ref="O42:O44"/>
    <mergeCell ref="P42:P44"/>
    <mergeCell ref="Q42:Q44"/>
    <mergeCell ref="R42:R44"/>
    <mergeCell ref="Q36:Q38"/>
    <mergeCell ref="S36:S38"/>
    <mergeCell ref="K36:K38"/>
    <mergeCell ref="L36:L38"/>
    <mergeCell ref="M36:M38"/>
    <mergeCell ref="N36:N38"/>
    <mergeCell ref="O36:O38"/>
    <mergeCell ref="P36:P38"/>
    <mergeCell ref="S33:S35"/>
    <mergeCell ref="O30:O32"/>
    <mergeCell ref="P30:P32"/>
    <mergeCell ref="Q30:Q32"/>
    <mergeCell ref="L48:L50"/>
    <mergeCell ref="I66:I68"/>
    <mergeCell ref="I69:I71"/>
    <mergeCell ref="I36:I38"/>
    <mergeCell ref="I39:I41"/>
    <mergeCell ref="I42:I44"/>
    <mergeCell ref="I45:I47"/>
    <mergeCell ref="I48:I50"/>
    <mergeCell ref="I51:I53"/>
    <mergeCell ref="I300:I302"/>
    <mergeCell ref="I303:I305"/>
    <mergeCell ref="I306:I308"/>
    <mergeCell ref="I309:I311"/>
    <mergeCell ref="I312:I314"/>
    <mergeCell ref="I315:I317"/>
    <mergeCell ref="I282:I284"/>
    <mergeCell ref="I285:I287"/>
    <mergeCell ref="I288:I290"/>
    <mergeCell ref="I291:I293"/>
    <mergeCell ref="I294:I296"/>
    <mergeCell ref="I54:I56"/>
    <mergeCell ref="I57:I59"/>
    <mergeCell ref="I60:I62"/>
    <mergeCell ref="I459:I461"/>
    <mergeCell ref="I465:I467"/>
    <mergeCell ref="I468:I470"/>
    <mergeCell ref="I441:I443"/>
    <mergeCell ref="I450:I452"/>
    <mergeCell ref="I453:I455"/>
    <mergeCell ref="I336:I338"/>
    <mergeCell ref="I339:I341"/>
    <mergeCell ref="I426:I428"/>
    <mergeCell ref="I429:I431"/>
    <mergeCell ref="I432:I434"/>
    <mergeCell ref="I435:I437"/>
    <mergeCell ref="I102:I104"/>
    <mergeCell ref="I105:I107"/>
    <mergeCell ref="I321:I323"/>
    <mergeCell ref="I276:I278"/>
    <mergeCell ref="I75:I77"/>
    <mergeCell ref="I78:I80"/>
    <mergeCell ref="I81:I83"/>
    <mergeCell ref="I84:I86"/>
    <mergeCell ref="I87:I89"/>
    <mergeCell ref="I138:I140"/>
    <mergeCell ref="I141:I143"/>
    <mergeCell ref="I108:I110"/>
    <mergeCell ref="I111:I113"/>
    <mergeCell ref="I114:I116"/>
    <mergeCell ref="I117:I119"/>
    <mergeCell ref="I120:I122"/>
    <mergeCell ref="I123:I125"/>
    <mergeCell ref="I96:I98"/>
    <mergeCell ref="I99:I101"/>
    <mergeCell ref="I135:I137"/>
    <mergeCell ref="I531:I533"/>
    <mergeCell ref="I534:I536"/>
    <mergeCell ref="I537:I539"/>
    <mergeCell ref="I540:I542"/>
    <mergeCell ref="I510:I512"/>
    <mergeCell ref="I513:I515"/>
    <mergeCell ref="I516:I518"/>
    <mergeCell ref="I519:I521"/>
    <mergeCell ref="I522:I524"/>
    <mergeCell ref="I525:I527"/>
    <mergeCell ref="I492:I494"/>
    <mergeCell ref="I495:I497"/>
    <mergeCell ref="I498:I500"/>
    <mergeCell ref="I501:I503"/>
    <mergeCell ref="I474:I476"/>
    <mergeCell ref="I477:I479"/>
    <mergeCell ref="I486:I488"/>
    <mergeCell ref="I507:I509"/>
    <mergeCell ref="BY18:BY20"/>
    <mergeCell ref="BZ18:BZ20"/>
    <mergeCell ref="CA18:CA20"/>
    <mergeCell ref="BU21:BU23"/>
    <mergeCell ref="BV21:BV23"/>
    <mergeCell ref="BW21:BW23"/>
    <mergeCell ref="BX21:BX23"/>
    <mergeCell ref="BY21:BY23"/>
    <mergeCell ref="BZ21:BZ23"/>
    <mergeCell ref="CA21:CA23"/>
    <mergeCell ref="BU9:BU11"/>
    <mergeCell ref="BV9:BV11"/>
    <mergeCell ref="BW9:BW11"/>
    <mergeCell ref="CA9:CA11"/>
    <mergeCell ref="BZ9:BZ11"/>
    <mergeCell ref="BY9:BY11"/>
    <mergeCell ref="BX9:BX11"/>
    <mergeCell ref="BU12:BU14"/>
    <mergeCell ref="BV12:BV14"/>
    <mergeCell ref="BW12:BW14"/>
    <mergeCell ref="BX12:BX14"/>
    <mergeCell ref="BY12:BY14"/>
    <mergeCell ref="BZ12:BZ14"/>
    <mergeCell ref="CA12:CA14"/>
    <mergeCell ref="BU15:BU17"/>
    <mergeCell ref="BV15:BV17"/>
    <mergeCell ref="BW15:BW17"/>
    <mergeCell ref="BX15:BX17"/>
    <mergeCell ref="BU24:BU26"/>
    <mergeCell ref="BV24:BV26"/>
    <mergeCell ref="BW24:BW26"/>
    <mergeCell ref="BX24:BX26"/>
    <mergeCell ref="BY24:BY26"/>
    <mergeCell ref="BZ24:BZ26"/>
    <mergeCell ref="CA24:CA26"/>
    <mergeCell ref="BU27:BU29"/>
    <mergeCell ref="BV27:BV29"/>
    <mergeCell ref="BW27:BW29"/>
    <mergeCell ref="BX27:BX29"/>
    <mergeCell ref="BY27:BY29"/>
    <mergeCell ref="BZ27:BZ29"/>
    <mergeCell ref="CA27:CA29"/>
    <mergeCell ref="BU30:BU32"/>
    <mergeCell ref="BV30:BV32"/>
    <mergeCell ref="BW30:BW32"/>
    <mergeCell ref="BX30:BX32"/>
    <mergeCell ref="BY30:BY32"/>
    <mergeCell ref="BZ30:BZ32"/>
    <mergeCell ref="CA30:CA32"/>
    <mergeCell ref="BU33:BU35"/>
    <mergeCell ref="BV33:BV35"/>
    <mergeCell ref="BW33:BW35"/>
    <mergeCell ref="BX33:BX35"/>
    <mergeCell ref="BY33:BY35"/>
    <mergeCell ref="BZ33:BZ35"/>
    <mergeCell ref="CA33:CA35"/>
    <mergeCell ref="BU36:BU38"/>
    <mergeCell ref="BV36:BV38"/>
    <mergeCell ref="BW36:BW38"/>
    <mergeCell ref="BX36:BX38"/>
    <mergeCell ref="BY36:BY38"/>
    <mergeCell ref="BZ36:BZ38"/>
    <mergeCell ref="CA36:CA38"/>
    <mergeCell ref="BU39:BU41"/>
    <mergeCell ref="BV39:BV41"/>
    <mergeCell ref="BW39:BW41"/>
    <mergeCell ref="BX39:BX41"/>
    <mergeCell ref="BY39:BY41"/>
    <mergeCell ref="BZ39:BZ41"/>
    <mergeCell ref="CA39:CA41"/>
    <mergeCell ref="BU42:BU44"/>
    <mergeCell ref="BV42:BV44"/>
    <mergeCell ref="BW42:BW44"/>
    <mergeCell ref="BX42:BX44"/>
    <mergeCell ref="BY42:BY44"/>
    <mergeCell ref="BZ42:BZ44"/>
    <mergeCell ref="CA42:CA44"/>
    <mergeCell ref="BU45:BU47"/>
    <mergeCell ref="BV45:BV47"/>
    <mergeCell ref="BW45:BW47"/>
    <mergeCell ref="BX45:BX47"/>
    <mergeCell ref="BY45:BY47"/>
    <mergeCell ref="BZ45:BZ47"/>
    <mergeCell ref="CA45:CA47"/>
    <mergeCell ref="BU48:BU50"/>
    <mergeCell ref="BV48:BV50"/>
    <mergeCell ref="BW48:BW50"/>
    <mergeCell ref="BX48:BX50"/>
    <mergeCell ref="BY48:BY50"/>
    <mergeCell ref="BZ48:BZ50"/>
    <mergeCell ref="CA48:CA50"/>
    <mergeCell ref="BU51:BU53"/>
    <mergeCell ref="BV51:BV53"/>
    <mergeCell ref="BW51:BW53"/>
    <mergeCell ref="BX51:BX53"/>
    <mergeCell ref="BY51:BY53"/>
    <mergeCell ref="BZ51:BZ53"/>
    <mergeCell ref="CA51:CA53"/>
    <mergeCell ref="BU54:BU56"/>
    <mergeCell ref="BV54:BV56"/>
    <mergeCell ref="BW54:BW56"/>
    <mergeCell ref="BX54:BX56"/>
    <mergeCell ref="BY54:BY56"/>
    <mergeCell ref="BZ54:BZ56"/>
    <mergeCell ref="CA54:CA56"/>
    <mergeCell ref="BU57:BU59"/>
    <mergeCell ref="BV57:BV59"/>
    <mergeCell ref="BW57:BW59"/>
    <mergeCell ref="BX57:BX59"/>
    <mergeCell ref="BY57:BY59"/>
    <mergeCell ref="BZ57:BZ59"/>
    <mergeCell ref="CA57:CA59"/>
    <mergeCell ref="BU60:BU62"/>
    <mergeCell ref="BV60:BV62"/>
    <mergeCell ref="BW60:BW62"/>
    <mergeCell ref="BX60:BX62"/>
    <mergeCell ref="BY60:BY62"/>
    <mergeCell ref="BZ60:BZ62"/>
    <mergeCell ref="CA60:CA62"/>
    <mergeCell ref="BU63:BU65"/>
    <mergeCell ref="BV63:BV65"/>
    <mergeCell ref="BW63:BW65"/>
    <mergeCell ref="BX63:BX65"/>
    <mergeCell ref="BY63:BY65"/>
    <mergeCell ref="BZ63:BZ65"/>
    <mergeCell ref="CA63:CA65"/>
    <mergeCell ref="BU66:BU68"/>
    <mergeCell ref="BV66:BV68"/>
    <mergeCell ref="BW66:BW68"/>
    <mergeCell ref="BX66:BX68"/>
    <mergeCell ref="BY66:BY68"/>
    <mergeCell ref="BZ66:BZ68"/>
    <mergeCell ref="CA66:CA68"/>
    <mergeCell ref="BU69:BU71"/>
    <mergeCell ref="BV69:BV71"/>
    <mergeCell ref="BW69:BW71"/>
    <mergeCell ref="BX69:BX71"/>
    <mergeCell ref="BY69:BY71"/>
    <mergeCell ref="BZ69:BZ71"/>
    <mergeCell ref="CA69:CA71"/>
    <mergeCell ref="BU72:BU74"/>
    <mergeCell ref="BV72:BV74"/>
    <mergeCell ref="BW72:BW74"/>
    <mergeCell ref="BX72:BX74"/>
    <mergeCell ref="BY72:BY74"/>
    <mergeCell ref="BZ72:BZ74"/>
    <mergeCell ref="CA72:CA74"/>
    <mergeCell ref="BU75:BU77"/>
    <mergeCell ref="BV75:BV77"/>
    <mergeCell ref="BW75:BW77"/>
    <mergeCell ref="BX75:BX77"/>
    <mergeCell ref="BY75:BY77"/>
    <mergeCell ref="BZ75:BZ77"/>
    <mergeCell ref="CA75:CA77"/>
    <mergeCell ref="BU78:BU80"/>
    <mergeCell ref="BV78:BV80"/>
    <mergeCell ref="BW78:BW80"/>
    <mergeCell ref="BX78:BX80"/>
    <mergeCell ref="BY78:BY80"/>
    <mergeCell ref="BZ78:BZ80"/>
    <mergeCell ref="CA78:CA80"/>
    <mergeCell ref="BU81:BU83"/>
    <mergeCell ref="BV81:BV83"/>
    <mergeCell ref="BW81:BW83"/>
    <mergeCell ref="BX81:BX83"/>
    <mergeCell ref="BY81:BY83"/>
    <mergeCell ref="BZ81:BZ83"/>
    <mergeCell ref="CA81:CA83"/>
    <mergeCell ref="BU84:BU86"/>
    <mergeCell ref="BV84:BV86"/>
    <mergeCell ref="BW84:BW86"/>
    <mergeCell ref="BX84:BX86"/>
    <mergeCell ref="BY84:BY86"/>
    <mergeCell ref="BZ84:BZ86"/>
    <mergeCell ref="CA84:CA86"/>
    <mergeCell ref="BU87:BU89"/>
    <mergeCell ref="BV87:BV89"/>
    <mergeCell ref="BW87:BW89"/>
    <mergeCell ref="BX87:BX89"/>
    <mergeCell ref="BY87:BY89"/>
    <mergeCell ref="BZ87:BZ89"/>
    <mergeCell ref="CA87:CA89"/>
    <mergeCell ref="BU90:BU92"/>
    <mergeCell ref="BV90:BV92"/>
    <mergeCell ref="BW90:BW92"/>
    <mergeCell ref="BX90:BX92"/>
    <mergeCell ref="BY90:BY92"/>
    <mergeCell ref="CA90:CA92"/>
    <mergeCell ref="BU93:BU95"/>
    <mergeCell ref="BV93:BV95"/>
    <mergeCell ref="BW93:BW95"/>
    <mergeCell ref="BX93:BX95"/>
    <mergeCell ref="BY93:BY95"/>
    <mergeCell ref="BZ93:BZ95"/>
    <mergeCell ref="CA93:CA95"/>
    <mergeCell ref="BU96:BU98"/>
    <mergeCell ref="BV96:BV98"/>
    <mergeCell ref="BW96:BW98"/>
    <mergeCell ref="BX96:BX98"/>
    <mergeCell ref="BY96:BY98"/>
    <mergeCell ref="BZ96:BZ98"/>
    <mergeCell ref="CA96:CA98"/>
    <mergeCell ref="BU99:BU101"/>
    <mergeCell ref="BV99:BV101"/>
    <mergeCell ref="BW99:BW101"/>
    <mergeCell ref="BX99:BX101"/>
    <mergeCell ref="BY99:BY101"/>
    <mergeCell ref="BZ99:BZ101"/>
    <mergeCell ref="CA99:CA101"/>
    <mergeCell ref="BU102:BU104"/>
    <mergeCell ref="BV102:BV104"/>
    <mergeCell ref="BW102:BW104"/>
    <mergeCell ref="BX102:BX104"/>
    <mergeCell ref="BY102:BY104"/>
    <mergeCell ref="BZ102:BZ104"/>
    <mergeCell ref="CA102:CA104"/>
    <mergeCell ref="BU105:BU107"/>
    <mergeCell ref="BV105:BV107"/>
    <mergeCell ref="BW105:BW107"/>
    <mergeCell ref="BX105:BX107"/>
    <mergeCell ref="BY105:BY107"/>
    <mergeCell ref="BZ105:BZ107"/>
    <mergeCell ref="CA105:CA107"/>
    <mergeCell ref="BU108:BU110"/>
    <mergeCell ref="BV108:BV110"/>
    <mergeCell ref="BW108:BW110"/>
    <mergeCell ref="BX108:BX110"/>
    <mergeCell ref="BY108:BY110"/>
    <mergeCell ref="BZ108:BZ110"/>
    <mergeCell ref="CA108:CA110"/>
    <mergeCell ref="BU111:BU113"/>
    <mergeCell ref="BV111:BV113"/>
    <mergeCell ref="BW111:BW113"/>
    <mergeCell ref="BX111:BX113"/>
    <mergeCell ref="BY111:BY113"/>
    <mergeCell ref="BZ111:BZ113"/>
    <mergeCell ref="CA111:CA113"/>
    <mergeCell ref="BZ126:BZ128"/>
    <mergeCell ref="CA126:CA128"/>
    <mergeCell ref="BU129:BU131"/>
    <mergeCell ref="BV129:BV131"/>
    <mergeCell ref="BW129:BW131"/>
    <mergeCell ref="BX129:BX131"/>
    <mergeCell ref="BY129:BY131"/>
    <mergeCell ref="BZ129:BZ131"/>
    <mergeCell ref="CA129:CA131"/>
    <mergeCell ref="BU114:BU116"/>
    <mergeCell ref="BV114:BV116"/>
    <mergeCell ref="BW114:BW116"/>
    <mergeCell ref="BX114:BX116"/>
    <mergeCell ref="BY114:BY116"/>
    <mergeCell ref="BZ114:BZ116"/>
    <mergeCell ref="CA114:CA116"/>
    <mergeCell ref="BU117:BU119"/>
    <mergeCell ref="BV117:BV119"/>
    <mergeCell ref="BW117:BW119"/>
    <mergeCell ref="BX117:BX119"/>
    <mergeCell ref="BY117:BY119"/>
    <mergeCell ref="BZ117:BZ119"/>
    <mergeCell ref="CA117:CA119"/>
    <mergeCell ref="BU120:BU122"/>
    <mergeCell ref="BV120:BV122"/>
    <mergeCell ref="BW120:BW122"/>
    <mergeCell ref="BX120:BX122"/>
    <mergeCell ref="BY120:BY122"/>
    <mergeCell ref="BZ120:BZ122"/>
    <mergeCell ref="CA120:CA122"/>
    <mergeCell ref="BU276:BU278"/>
    <mergeCell ref="BV276:BV278"/>
    <mergeCell ref="BW276:BW278"/>
    <mergeCell ref="BX276:BX278"/>
    <mergeCell ref="BY276:BY278"/>
    <mergeCell ref="BZ276:BZ278"/>
    <mergeCell ref="CA276:CA278"/>
    <mergeCell ref="BU141:BU143"/>
    <mergeCell ref="BV141:BV143"/>
    <mergeCell ref="BW141:BW143"/>
    <mergeCell ref="BX141:BX143"/>
    <mergeCell ref="BY141:BY143"/>
    <mergeCell ref="BZ141:BZ143"/>
    <mergeCell ref="CA141:CA143"/>
    <mergeCell ref="BU144:BU146"/>
    <mergeCell ref="BV144:BV146"/>
    <mergeCell ref="BW144:BW146"/>
    <mergeCell ref="BX144:BX146"/>
    <mergeCell ref="BY144:BY146"/>
    <mergeCell ref="BZ144:BZ146"/>
    <mergeCell ref="CA144:CA146"/>
    <mergeCell ref="BU147:BU149"/>
    <mergeCell ref="BV147:BV149"/>
    <mergeCell ref="BW147:BW149"/>
    <mergeCell ref="BX147:BX149"/>
    <mergeCell ref="BY147:BY149"/>
    <mergeCell ref="BZ147:BZ149"/>
    <mergeCell ref="CA147:CA149"/>
    <mergeCell ref="BZ273:BZ275"/>
    <mergeCell ref="CA273:CA275"/>
    <mergeCell ref="BU273:BU275"/>
    <mergeCell ref="BV273:BV275"/>
    <mergeCell ref="BU279:BU281"/>
    <mergeCell ref="BV279:BV281"/>
    <mergeCell ref="BW279:BW281"/>
    <mergeCell ref="BX279:BX281"/>
    <mergeCell ref="BY279:BY281"/>
    <mergeCell ref="BZ279:BZ281"/>
    <mergeCell ref="CA279:CA281"/>
    <mergeCell ref="BU282:BU284"/>
    <mergeCell ref="BV282:BV284"/>
    <mergeCell ref="BW282:BW284"/>
    <mergeCell ref="BX282:BX284"/>
    <mergeCell ref="BY282:BY284"/>
    <mergeCell ref="BZ282:BZ284"/>
    <mergeCell ref="CA282:CA284"/>
    <mergeCell ref="BU285:BU287"/>
    <mergeCell ref="BV285:BV287"/>
    <mergeCell ref="BW285:BW287"/>
    <mergeCell ref="BX285:BX287"/>
    <mergeCell ref="BY285:BY287"/>
    <mergeCell ref="BZ285:BZ287"/>
    <mergeCell ref="CA285:CA287"/>
    <mergeCell ref="BU288:BU290"/>
    <mergeCell ref="BV288:BV290"/>
    <mergeCell ref="BW288:BW290"/>
    <mergeCell ref="BX288:BX290"/>
    <mergeCell ref="BY288:BY290"/>
    <mergeCell ref="BZ288:BZ290"/>
    <mergeCell ref="CA288:CA290"/>
    <mergeCell ref="BU291:BU293"/>
    <mergeCell ref="BV291:BV293"/>
    <mergeCell ref="BW291:BW293"/>
    <mergeCell ref="BX291:BX293"/>
    <mergeCell ref="BY291:BY293"/>
    <mergeCell ref="BZ291:BZ293"/>
    <mergeCell ref="CA291:CA293"/>
    <mergeCell ref="BU294:BU296"/>
    <mergeCell ref="BV294:BV296"/>
    <mergeCell ref="BW294:BW296"/>
    <mergeCell ref="BX294:BX296"/>
    <mergeCell ref="BY294:BY296"/>
    <mergeCell ref="BZ294:BZ296"/>
    <mergeCell ref="CA294:CA296"/>
    <mergeCell ref="BU297:BU299"/>
    <mergeCell ref="BV297:BV299"/>
    <mergeCell ref="BW297:BW299"/>
    <mergeCell ref="BX297:BX299"/>
    <mergeCell ref="BY297:BY299"/>
    <mergeCell ref="BZ297:BZ299"/>
    <mergeCell ref="CA297:CA299"/>
    <mergeCell ref="BU300:BU302"/>
    <mergeCell ref="BV300:BV302"/>
    <mergeCell ref="BW300:BW302"/>
    <mergeCell ref="BX300:BX302"/>
    <mergeCell ref="BY300:BY302"/>
    <mergeCell ref="BZ300:BZ302"/>
    <mergeCell ref="CA300:CA302"/>
    <mergeCell ref="BU303:BU305"/>
    <mergeCell ref="BV303:BV305"/>
    <mergeCell ref="BW303:BW305"/>
    <mergeCell ref="BX303:BX305"/>
    <mergeCell ref="BY303:BY305"/>
    <mergeCell ref="BZ303:BZ305"/>
    <mergeCell ref="CA303:CA305"/>
    <mergeCell ref="BU306:BU308"/>
    <mergeCell ref="BV306:BV308"/>
    <mergeCell ref="BW306:BW308"/>
    <mergeCell ref="BX306:BX308"/>
    <mergeCell ref="BY306:BY308"/>
    <mergeCell ref="BZ306:BZ308"/>
    <mergeCell ref="CA306:CA308"/>
    <mergeCell ref="BU309:BU311"/>
    <mergeCell ref="BV309:BV311"/>
    <mergeCell ref="BW309:BW311"/>
    <mergeCell ref="BX309:BX311"/>
    <mergeCell ref="BY309:BY311"/>
    <mergeCell ref="BZ309:BZ311"/>
    <mergeCell ref="CA309:CA311"/>
    <mergeCell ref="BU312:BU314"/>
    <mergeCell ref="BV312:BV314"/>
    <mergeCell ref="BW312:BW314"/>
    <mergeCell ref="BX312:BX314"/>
    <mergeCell ref="BY312:BY314"/>
    <mergeCell ref="BZ312:BZ314"/>
    <mergeCell ref="CA312:CA314"/>
    <mergeCell ref="BU315:BU317"/>
    <mergeCell ref="BV315:BV317"/>
    <mergeCell ref="BW315:BW317"/>
    <mergeCell ref="BX315:BX317"/>
    <mergeCell ref="BY315:BY317"/>
    <mergeCell ref="BZ315:BZ317"/>
    <mergeCell ref="CA315:CA317"/>
    <mergeCell ref="BU318:BU320"/>
    <mergeCell ref="BV318:BV320"/>
    <mergeCell ref="BW318:BW320"/>
    <mergeCell ref="BX318:BX320"/>
    <mergeCell ref="BY318:BY320"/>
    <mergeCell ref="BZ318:BZ320"/>
    <mergeCell ref="CA318:CA320"/>
    <mergeCell ref="BU321:BU323"/>
    <mergeCell ref="BV321:BV323"/>
    <mergeCell ref="BW321:BW323"/>
    <mergeCell ref="BX321:BX323"/>
    <mergeCell ref="BY321:BY323"/>
    <mergeCell ref="BZ321:BZ323"/>
    <mergeCell ref="CA321:CA323"/>
    <mergeCell ref="BZ336:BZ338"/>
    <mergeCell ref="CA336:CA338"/>
    <mergeCell ref="BU339:BU341"/>
    <mergeCell ref="BV339:BV341"/>
    <mergeCell ref="BW339:BW341"/>
    <mergeCell ref="BX339:BX341"/>
    <mergeCell ref="BY339:BY341"/>
    <mergeCell ref="BZ339:BZ341"/>
    <mergeCell ref="CA339:CA341"/>
    <mergeCell ref="BU324:BU326"/>
    <mergeCell ref="BV324:BV326"/>
    <mergeCell ref="BW324:BW326"/>
    <mergeCell ref="BX324:BX326"/>
    <mergeCell ref="BY324:BY326"/>
    <mergeCell ref="BZ324:BZ326"/>
    <mergeCell ref="CA324:CA326"/>
    <mergeCell ref="BU327:BU329"/>
    <mergeCell ref="BV327:BV329"/>
    <mergeCell ref="BW327:BW329"/>
    <mergeCell ref="BX327:BX329"/>
    <mergeCell ref="BY327:BY329"/>
    <mergeCell ref="BZ327:BZ329"/>
    <mergeCell ref="CA327:CA329"/>
    <mergeCell ref="BU330:BU332"/>
    <mergeCell ref="BV330:BV332"/>
    <mergeCell ref="BW330:BW332"/>
    <mergeCell ref="BX330:BX332"/>
    <mergeCell ref="BY330:BY332"/>
    <mergeCell ref="BZ330:BZ332"/>
    <mergeCell ref="CA330:CA332"/>
    <mergeCell ref="BU426:BU428"/>
    <mergeCell ref="BV426:BV428"/>
    <mergeCell ref="BW426:BW428"/>
    <mergeCell ref="BX426:BX428"/>
    <mergeCell ref="BY426:BY428"/>
    <mergeCell ref="BZ426:BZ428"/>
    <mergeCell ref="CA426:CA428"/>
    <mergeCell ref="BU429:BU431"/>
    <mergeCell ref="BV429:BV431"/>
    <mergeCell ref="BW429:BW431"/>
    <mergeCell ref="BX429:BX431"/>
    <mergeCell ref="BY429:BY431"/>
    <mergeCell ref="BZ429:BZ431"/>
    <mergeCell ref="CA429:CA431"/>
    <mergeCell ref="BU432:BU434"/>
    <mergeCell ref="BV432:BV434"/>
    <mergeCell ref="BW432:BW434"/>
    <mergeCell ref="BX432:BX434"/>
    <mergeCell ref="BY432:BY434"/>
    <mergeCell ref="BZ432:BZ434"/>
    <mergeCell ref="CA432:CA434"/>
    <mergeCell ref="BU435:BU437"/>
    <mergeCell ref="BV435:BV437"/>
    <mergeCell ref="BW435:BW437"/>
    <mergeCell ref="BX435:BX437"/>
    <mergeCell ref="BY435:BY437"/>
    <mergeCell ref="BZ435:BZ437"/>
    <mergeCell ref="CA435:CA437"/>
    <mergeCell ref="BU438:BU440"/>
    <mergeCell ref="BV438:BV440"/>
    <mergeCell ref="BW438:BW440"/>
    <mergeCell ref="BX438:BX440"/>
    <mergeCell ref="BY438:BY440"/>
    <mergeCell ref="BZ438:BZ440"/>
    <mergeCell ref="CA438:CA440"/>
    <mergeCell ref="BU441:BU443"/>
    <mergeCell ref="BV441:BV443"/>
    <mergeCell ref="BW441:BW443"/>
    <mergeCell ref="BX441:BX443"/>
    <mergeCell ref="BY441:BY443"/>
    <mergeCell ref="BZ441:BZ443"/>
    <mergeCell ref="CA441:CA443"/>
    <mergeCell ref="BU444:BU446"/>
    <mergeCell ref="BV444:BV446"/>
    <mergeCell ref="BW444:BW446"/>
    <mergeCell ref="BX444:BX446"/>
    <mergeCell ref="BY444:BY446"/>
    <mergeCell ref="BZ444:BZ446"/>
    <mergeCell ref="CA444:CA446"/>
    <mergeCell ref="BU447:BU449"/>
    <mergeCell ref="BV447:BV449"/>
    <mergeCell ref="BW447:BW449"/>
    <mergeCell ref="BX447:BX449"/>
    <mergeCell ref="BY447:BY449"/>
    <mergeCell ref="BZ447:BZ449"/>
    <mergeCell ref="CA447:CA449"/>
    <mergeCell ref="BU450:BU452"/>
    <mergeCell ref="BV450:BV452"/>
    <mergeCell ref="BW450:BW452"/>
    <mergeCell ref="BX450:BX452"/>
    <mergeCell ref="BY450:BY452"/>
    <mergeCell ref="BZ450:BZ452"/>
    <mergeCell ref="CA450:CA452"/>
    <mergeCell ref="BV453:BV455"/>
    <mergeCell ref="BW453:BW455"/>
    <mergeCell ref="BX453:BX455"/>
    <mergeCell ref="BY453:BY455"/>
    <mergeCell ref="BZ453:BZ455"/>
    <mergeCell ref="CA453:CA455"/>
    <mergeCell ref="BU456:BU458"/>
    <mergeCell ref="BV456:BV458"/>
    <mergeCell ref="BW456:BW458"/>
    <mergeCell ref="BX456:BX458"/>
    <mergeCell ref="BY456:BY458"/>
    <mergeCell ref="BZ456:BZ458"/>
    <mergeCell ref="CA456:CA458"/>
    <mergeCell ref="BU459:BU461"/>
    <mergeCell ref="BV459:BV461"/>
    <mergeCell ref="BW459:BW461"/>
    <mergeCell ref="BX459:BX461"/>
    <mergeCell ref="BY459:BY461"/>
    <mergeCell ref="BZ459:BZ461"/>
    <mergeCell ref="CA459:CA461"/>
    <mergeCell ref="BZ477:BZ479"/>
    <mergeCell ref="CA477:CA479"/>
    <mergeCell ref="CA471:CA473"/>
    <mergeCell ref="BU462:BU464"/>
    <mergeCell ref="BV462:BV464"/>
    <mergeCell ref="BW462:BW464"/>
    <mergeCell ref="BX462:BX464"/>
    <mergeCell ref="BY462:BY464"/>
    <mergeCell ref="BZ462:BZ464"/>
    <mergeCell ref="CA462:CA464"/>
    <mergeCell ref="BU465:BU467"/>
    <mergeCell ref="BV465:BV467"/>
    <mergeCell ref="BW465:BW467"/>
    <mergeCell ref="BX465:BX467"/>
    <mergeCell ref="BY465:BY467"/>
    <mergeCell ref="BZ465:BZ467"/>
    <mergeCell ref="CA465:CA467"/>
    <mergeCell ref="BU468:BU470"/>
    <mergeCell ref="BV468:BV470"/>
    <mergeCell ref="BW468:BW470"/>
    <mergeCell ref="BX468:BX470"/>
    <mergeCell ref="BY468:BY470"/>
    <mergeCell ref="BZ468:BZ470"/>
    <mergeCell ref="CA468:CA470"/>
    <mergeCell ref="BZ480:BZ482"/>
    <mergeCell ref="CA480:CA482"/>
    <mergeCell ref="BU483:BU485"/>
    <mergeCell ref="BV483:BV485"/>
    <mergeCell ref="BW483:BW485"/>
    <mergeCell ref="BX483:BX485"/>
    <mergeCell ref="BY483:BY485"/>
    <mergeCell ref="BZ483:BZ485"/>
    <mergeCell ref="CA483:CA485"/>
    <mergeCell ref="BU486:BU488"/>
    <mergeCell ref="BV486:BV488"/>
    <mergeCell ref="BW486:BW488"/>
    <mergeCell ref="BX486:BX488"/>
    <mergeCell ref="BY486:BY488"/>
    <mergeCell ref="BZ486:BZ488"/>
    <mergeCell ref="CA486:CA488"/>
    <mergeCell ref="BU471:BU473"/>
    <mergeCell ref="BV471:BV473"/>
    <mergeCell ref="BW471:BW473"/>
    <mergeCell ref="BX471:BX473"/>
    <mergeCell ref="BY471:BY473"/>
    <mergeCell ref="BZ471:BZ473"/>
    <mergeCell ref="BU474:BU476"/>
    <mergeCell ref="BV474:BV476"/>
    <mergeCell ref="BW474:BW476"/>
    <mergeCell ref="BX474:BX476"/>
    <mergeCell ref="BY474:BY476"/>
    <mergeCell ref="BZ474:BZ476"/>
    <mergeCell ref="CA474:CA476"/>
    <mergeCell ref="BU477:BU479"/>
    <mergeCell ref="BV477:BV479"/>
    <mergeCell ref="BW477:BW479"/>
    <mergeCell ref="BZ504:BZ506"/>
    <mergeCell ref="CA504:CA506"/>
    <mergeCell ref="BU489:BU491"/>
    <mergeCell ref="BV489:BV491"/>
    <mergeCell ref="BW489:BW491"/>
    <mergeCell ref="BX489:BX491"/>
    <mergeCell ref="BY489:BY491"/>
    <mergeCell ref="BZ489:BZ491"/>
    <mergeCell ref="CA489:CA491"/>
    <mergeCell ref="BU492:BU494"/>
    <mergeCell ref="BV492:BV494"/>
    <mergeCell ref="BW492:BW494"/>
    <mergeCell ref="BX492:BX494"/>
    <mergeCell ref="BY492:BY494"/>
    <mergeCell ref="BZ492:BZ494"/>
    <mergeCell ref="CA492:CA494"/>
    <mergeCell ref="BU495:BU497"/>
    <mergeCell ref="BV495:BV497"/>
    <mergeCell ref="BW495:BW497"/>
    <mergeCell ref="BX495:BX497"/>
    <mergeCell ref="BY495:BY497"/>
    <mergeCell ref="BZ495:BZ497"/>
    <mergeCell ref="CA495:CA497"/>
    <mergeCell ref="BZ507:BZ509"/>
    <mergeCell ref="CA507:CA509"/>
    <mergeCell ref="BU510:BU512"/>
    <mergeCell ref="BV510:BV512"/>
    <mergeCell ref="BW510:BW512"/>
    <mergeCell ref="BX510:BX512"/>
    <mergeCell ref="BY510:BY512"/>
    <mergeCell ref="BZ510:BZ512"/>
    <mergeCell ref="CA510:CA512"/>
    <mergeCell ref="BU513:BU515"/>
    <mergeCell ref="BV513:BV515"/>
    <mergeCell ref="BW513:BW515"/>
    <mergeCell ref="BX513:BX515"/>
    <mergeCell ref="BY513:BY515"/>
    <mergeCell ref="BZ513:BZ515"/>
    <mergeCell ref="CA513:CA515"/>
    <mergeCell ref="BU498:BU500"/>
    <mergeCell ref="BV498:BV500"/>
    <mergeCell ref="BW498:BW500"/>
    <mergeCell ref="BX498:BX500"/>
    <mergeCell ref="BY498:BY500"/>
    <mergeCell ref="BZ498:BZ500"/>
    <mergeCell ref="CA498:CA500"/>
    <mergeCell ref="BU501:BU503"/>
    <mergeCell ref="BV501:BV503"/>
    <mergeCell ref="BW501:BW503"/>
    <mergeCell ref="BX501:BX503"/>
    <mergeCell ref="BY501:BY503"/>
    <mergeCell ref="BZ501:BZ503"/>
    <mergeCell ref="CA501:CA503"/>
    <mergeCell ref="BU504:BU506"/>
    <mergeCell ref="BV504:BV506"/>
    <mergeCell ref="BU516:BU518"/>
    <mergeCell ref="BV516:BV518"/>
    <mergeCell ref="BW516:BW518"/>
    <mergeCell ref="BX516:BX518"/>
    <mergeCell ref="BY516:BY518"/>
    <mergeCell ref="BZ516:BZ518"/>
    <mergeCell ref="CA516:CA518"/>
    <mergeCell ref="BU519:BU521"/>
    <mergeCell ref="BV519:BV521"/>
    <mergeCell ref="BW519:BW521"/>
    <mergeCell ref="BX519:BX521"/>
    <mergeCell ref="BY519:BY521"/>
    <mergeCell ref="BZ519:BZ521"/>
    <mergeCell ref="CA519:CA521"/>
    <mergeCell ref="BU522:BU524"/>
    <mergeCell ref="BV522:BV524"/>
    <mergeCell ref="BW522:BW524"/>
    <mergeCell ref="BX522:BX524"/>
    <mergeCell ref="BY522:BY524"/>
    <mergeCell ref="BZ522:BZ524"/>
    <mergeCell ref="CA522:CA524"/>
    <mergeCell ref="BU525:BU527"/>
    <mergeCell ref="BV525:BV527"/>
    <mergeCell ref="BW525:BW527"/>
    <mergeCell ref="BX525:BX527"/>
    <mergeCell ref="BY525:BY527"/>
    <mergeCell ref="BZ525:BZ527"/>
    <mergeCell ref="CA525:CA527"/>
    <mergeCell ref="BU528:BU530"/>
    <mergeCell ref="BV528:BV530"/>
    <mergeCell ref="BW528:BW530"/>
    <mergeCell ref="BX528:BX530"/>
    <mergeCell ref="BY528:BY530"/>
    <mergeCell ref="BZ528:BZ530"/>
    <mergeCell ref="CA528:CA530"/>
    <mergeCell ref="BU531:BU533"/>
    <mergeCell ref="BV531:BV533"/>
    <mergeCell ref="BW531:BW533"/>
    <mergeCell ref="BX531:BX533"/>
    <mergeCell ref="BY531:BY533"/>
    <mergeCell ref="BZ531:BZ533"/>
    <mergeCell ref="CA531:CA533"/>
    <mergeCell ref="BY558:BY560"/>
    <mergeCell ref="BZ558:BZ560"/>
    <mergeCell ref="CA558:CA560"/>
    <mergeCell ref="BU651:BU653"/>
    <mergeCell ref="BV651:BV653"/>
    <mergeCell ref="BW651:BW653"/>
    <mergeCell ref="BX651:BX653"/>
    <mergeCell ref="BZ651:BZ653"/>
    <mergeCell ref="CA651:CA653"/>
    <mergeCell ref="BU654:BU656"/>
    <mergeCell ref="BV654:BV656"/>
    <mergeCell ref="BW654:BW656"/>
    <mergeCell ref="BY534:BY536"/>
    <mergeCell ref="BZ534:BZ536"/>
    <mergeCell ref="CA534:CA536"/>
    <mergeCell ref="BU537:BU539"/>
    <mergeCell ref="BV537:BV539"/>
    <mergeCell ref="BW537:BW539"/>
    <mergeCell ref="BX537:BX539"/>
    <mergeCell ref="BY537:BY539"/>
    <mergeCell ref="BZ537:BZ539"/>
    <mergeCell ref="CA537:CA539"/>
    <mergeCell ref="BU540:BU542"/>
    <mergeCell ref="BV540:BV542"/>
    <mergeCell ref="BW540:BW542"/>
    <mergeCell ref="BX540:BX542"/>
    <mergeCell ref="BY540:BY542"/>
    <mergeCell ref="BZ540:BZ542"/>
    <mergeCell ref="CA540:CA542"/>
    <mergeCell ref="BX546:BX548"/>
    <mergeCell ref="BY546:BY548"/>
    <mergeCell ref="BZ546:BZ548"/>
    <mergeCell ref="CA546:CA548"/>
    <mergeCell ref="BU549:BU551"/>
    <mergeCell ref="BV549:BV551"/>
    <mergeCell ref="BW549:BW551"/>
    <mergeCell ref="BX549:BX551"/>
    <mergeCell ref="BY549:BY551"/>
    <mergeCell ref="BZ549:BZ551"/>
    <mergeCell ref="CA549:CA551"/>
    <mergeCell ref="BW561:BW563"/>
    <mergeCell ref="BZ657:BZ659"/>
    <mergeCell ref="CA657:CA659"/>
    <mergeCell ref="BU552:BU554"/>
    <mergeCell ref="BV552:BV554"/>
    <mergeCell ref="BW552:BW554"/>
    <mergeCell ref="BX552:BX554"/>
    <mergeCell ref="BY552:BY554"/>
    <mergeCell ref="BZ552:BZ554"/>
    <mergeCell ref="CA552:CA554"/>
    <mergeCell ref="BU555:BU557"/>
    <mergeCell ref="BV555:BV557"/>
    <mergeCell ref="BW555:BW557"/>
    <mergeCell ref="BX555:BX557"/>
    <mergeCell ref="BY555:BY557"/>
    <mergeCell ref="BZ555:BZ557"/>
    <mergeCell ref="CA555:CA557"/>
    <mergeCell ref="BU558:BU560"/>
    <mergeCell ref="BV558:BV560"/>
    <mergeCell ref="BW558:BW560"/>
    <mergeCell ref="BX558:BX560"/>
    <mergeCell ref="BY651:BY653"/>
    <mergeCell ref="BU657:BU659"/>
    <mergeCell ref="BV657:BV659"/>
    <mergeCell ref="G93:G95"/>
    <mergeCell ref="I93:I95"/>
    <mergeCell ref="R93:R95"/>
    <mergeCell ref="BY132:BY134"/>
    <mergeCell ref="BZ132:BZ134"/>
    <mergeCell ref="CA132:CA134"/>
    <mergeCell ref="BU135:BU137"/>
    <mergeCell ref="BV135:BV137"/>
    <mergeCell ref="BW135:BW137"/>
    <mergeCell ref="BX135:BX137"/>
    <mergeCell ref="BY135:BY137"/>
    <mergeCell ref="BZ135:BZ137"/>
    <mergeCell ref="CA135:CA137"/>
    <mergeCell ref="BU138:BU140"/>
    <mergeCell ref="BV138:BV140"/>
    <mergeCell ref="BW138:BW140"/>
    <mergeCell ref="BX138:BX140"/>
    <mergeCell ref="BY138:BY140"/>
    <mergeCell ref="BZ138:BZ140"/>
    <mergeCell ref="CA138:CA140"/>
    <mergeCell ref="BU123:BU125"/>
    <mergeCell ref="BV123:BV125"/>
    <mergeCell ref="BW123:BW125"/>
    <mergeCell ref="BX123:BX125"/>
    <mergeCell ref="BY123:BY125"/>
    <mergeCell ref="BZ123:BZ125"/>
    <mergeCell ref="CA123:CA125"/>
    <mergeCell ref="BU126:BU128"/>
    <mergeCell ref="BV126:BV128"/>
    <mergeCell ref="BW126:BW128"/>
    <mergeCell ref="BX126:BX128"/>
    <mergeCell ref="BY126:BY128"/>
    <mergeCell ref="BW657:BW659"/>
    <mergeCell ref="BX657:BX659"/>
    <mergeCell ref="BY657:BY659"/>
    <mergeCell ref="BU534:BU536"/>
    <mergeCell ref="BV534:BV536"/>
    <mergeCell ref="BW534:BW536"/>
    <mergeCell ref="BX534:BX536"/>
    <mergeCell ref="S150:S152"/>
    <mergeCell ref="T150:T152"/>
    <mergeCell ref="BZ270:BZ272"/>
    <mergeCell ref="CA270:CA272"/>
    <mergeCell ref="BU132:BU134"/>
    <mergeCell ref="BV132:BV134"/>
    <mergeCell ref="BW132:BW134"/>
    <mergeCell ref="BX132:BX134"/>
    <mergeCell ref="BX654:BX656"/>
    <mergeCell ref="BY654:BY656"/>
    <mergeCell ref="BZ654:BZ656"/>
    <mergeCell ref="CA654:CA656"/>
    <mergeCell ref="BU543:BU545"/>
    <mergeCell ref="BV543:BV545"/>
    <mergeCell ref="BW543:BW545"/>
    <mergeCell ref="BX543:BX545"/>
    <mergeCell ref="BY543:BY545"/>
    <mergeCell ref="BZ543:BZ545"/>
    <mergeCell ref="CA543:CA545"/>
    <mergeCell ref="BU546:BU548"/>
    <mergeCell ref="BV546:BV548"/>
    <mergeCell ref="BW546:BW548"/>
    <mergeCell ref="S657:S659"/>
    <mergeCell ref="S507:S509"/>
    <mergeCell ref="BV153:BV155"/>
    <mergeCell ref="V3:AE3"/>
    <mergeCell ref="A273:A275"/>
    <mergeCell ref="B273:B275"/>
    <mergeCell ref="C273:C275"/>
    <mergeCell ref="D273:D275"/>
    <mergeCell ref="E273:E275"/>
    <mergeCell ref="R273:R275"/>
    <mergeCell ref="J273:J275"/>
    <mergeCell ref="K273:K275"/>
    <mergeCell ref="L273:L275"/>
    <mergeCell ref="M273:M275"/>
    <mergeCell ref="N273:N275"/>
    <mergeCell ref="O273:O275"/>
    <mergeCell ref="P273:P275"/>
    <mergeCell ref="Q273:Q275"/>
    <mergeCell ref="I129:I131"/>
    <mergeCell ref="I132:I134"/>
    <mergeCell ref="A150:A152"/>
    <mergeCell ref="B150:B152"/>
    <mergeCell ref="C150:C152"/>
    <mergeCell ref="D165:D167"/>
    <mergeCell ref="Q165:Q167"/>
    <mergeCell ref="A159:A161"/>
    <mergeCell ref="F159:F161"/>
    <mergeCell ref="Q162:Q164"/>
    <mergeCell ref="H174:H176"/>
    <mergeCell ref="I174:I176"/>
    <mergeCell ref="J174:J176"/>
    <mergeCell ref="K174:K176"/>
    <mergeCell ref="A174:A176"/>
    <mergeCell ref="F174:F176"/>
    <mergeCell ref="B174:B176"/>
    <mergeCell ref="I657:I659"/>
    <mergeCell ref="G7:I7"/>
    <mergeCell ref="J7:J8"/>
    <mergeCell ref="I546:I548"/>
    <mergeCell ref="I549:I551"/>
    <mergeCell ref="I552:I554"/>
    <mergeCell ref="I555:I557"/>
    <mergeCell ref="I558:I560"/>
    <mergeCell ref="I651:I653"/>
    <mergeCell ref="H93:H95"/>
    <mergeCell ref="E93:E95"/>
    <mergeCell ref="Q153:Q155"/>
    <mergeCell ref="R153:R155"/>
    <mergeCell ref="S153:S155"/>
    <mergeCell ref="T153:T155"/>
    <mergeCell ref="R165:R167"/>
    <mergeCell ref="S165:S167"/>
    <mergeCell ref="T165:T167"/>
    <mergeCell ref="E165:E167"/>
    <mergeCell ref="F165:F167"/>
    <mergeCell ref="G165:G167"/>
    <mergeCell ref="H165:H167"/>
    <mergeCell ref="I165:I167"/>
    <mergeCell ref="J165:J167"/>
    <mergeCell ref="K165:K167"/>
    <mergeCell ref="L165:L167"/>
    <mergeCell ref="M165:M167"/>
    <mergeCell ref="N165:N167"/>
    <mergeCell ref="O165:O167"/>
    <mergeCell ref="P165:P167"/>
    <mergeCell ref="F93:F95"/>
    <mergeCell ref="J150:J152"/>
    <mergeCell ref="L150:L152"/>
    <mergeCell ref="M150:M152"/>
    <mergeCell ref="N150:N152"/>
    <mergeCell ref="O150:O152"/>
    <mergeCell ref="P150:P152"/>
    <mergeCell ref="Q150:Q152"/>
    <mergeCell ref="Q156:Q158"/>
    <mergeCell ref="R156:R158"/>
    <mergeCell ref="S156:S158"/>
    <mergeCell ref="T156:T158"/>
    <mergeCell ref="BV156:BV158"/>
    <mergeCell ref="BW156:BW158"/>
    <mergeCell ref="BX156:BX158"/>
    <mergeCell ref="BY156:BY158"/>
    <mergeCell ref="R507:R509"/>
    <mergeCell ref="BU507:BU509"/>
    <mergeCell ref="BV507:BV509"/>
    <mergeCell ref="BW507:BW509"/>
    <mergeCell ref="BX507:BX509"/>
    <mergeCell ref="BY507:BY509"/>
    <mergeCell ref="BW504:BW506"/>
    <mergeCell ref="BX504:BX506"/>
    <mergeCell ref="BY504:BY506"/>
    <mergeCell ref="BU480:BU482"/>
    <mergeCell ref="BV480:BV482"/>
    <mergeCell ref="BW480:BW482"/>
    <mergeCell ref="BX480:BX482"/>
    <mergeCell ref="BY480:BY482"/>
    <mergeCell ref="BX477:BX479"/>
    <mergeCell ref="BY477:BY479"/>
    <mergeCell ref="BU165:BU167"/>
    <mergeCell ref="BU453:BU455"/>
    <mergeCell ref="CA156:CA158"/>
    <mergeCell ref="BV150:BV152"/>
    <mergeCell ref="BW150:BW152"/>
    <mergeCell ref="BX150:BX152"/>
    <mergeCell ref="BY150:BY152"/>
    <mergeCell ref="BZ150:BZ152"/>
    <mergeCell ref="CA150:CA152"/>
    <mergeCell ref="A153:A155"/>
    <mergeCell ref="B153:B155"/>
    <mergeCell ref="C153:C155"/>
    <mergeCell ref="D153:D155"/>
    <mergeCell ref="E153:E155"/>
    <mergeCell ref="F153:F155"/>
    <mergeCell ref="G153:G155"/>
    <mergeCell ref="H153:H155"/>
    <mergeCell ref="I153:I155"/>
    <mergeCell ref="J153:J155"/>
    <mergeCell ref="K153:K155"/>
    <mergeCell ref="L153:L155"/>
    <mergeCell ref="M153:M155"/>
    <mergeCell ref="N153:N155"/>
    <mergeCell ref="O153:O155"/>
    <mergeCell ref="P153:P155"/>
    <mergeCell ref="BX153:BX155"/>
    <mergeCell ref="BY153:BY155"/>
    <mergeCell ref="D150:D152"/>
    <mergeCell ref="E150:E152"/>
    <mergeCell ref="F150:F152"/>
    <mergeCell ref="G150:G152"/>
    <mergeCell ref="H150:H152"/>
    <mergeCell ref="I150:I152"/>
    <mergeCell ref="K150:K152"/>
    <mergeCell ref="BW165:BW167"/>
    <mergeCell ref="BX165:BX167"/>
    <mergeCell ref="BY165:BY167"/>
    <mergeCell ref="BZ165:BZ167"/>
    <mergeCell ref="CA165:CA167"/>
    <mergeCell ref="BW153:BW155"/>
    <mergeCell ref="BU150:BU152"/>
    <mergeCell ref="BU153:BU155"/>
    <mergeCell ref="BU156:BU158"/>
    <mergeCell ref="BZ153:BZ155"/>
    <mergeCell ref="CA153:CA155"/>
    <mergeCell ref="A156:A158"/>
    <mergeCell ref="B156:B158"/>
    <mergeCell ref="C156:C158"/>
    <mergeCell ref="D156:D158"/>
    <mergeCell ref="E156:E158"/>
    <mergeCell ref="F156:F158"/>
    <mergeCell ref="G156:G158"/>
    <mergeCell ref="H156:H158"/>
    <mergeCell ref="I156:I158"/>
    <mergeCell ref="J156:J158"/>
    <mergeCell ref="K156:K158"/>
    <mergeCell ref="L156:L158"/>
    <mergeCell ref="M156:M158"/>
    <mergeCell ref="N156:N158"/>
    <mergeCell ref="O156:O158"/>
    <mergeCell ref="P156:P158"/>
    <mergeCell ref="A165:A167"/>
    <mergeCell ref="B165:B167"/>
    <mergeCell ref="C165:C167"/>
    <mergeCell ref="BU159:BU161"/>
    <mergeCell ref="BZ156:BZ158"/>
    <mergeCell ref="BW183:BW185"/>
    <mergeCell ref="BX183:BX185"/>
    <mergeCell ref="BY183:BY185"/>
    <mergeCell ref="BZ183:BZ185"/>
    <mergeCell ref="CA183:CA185"/>
    <mergeCell ref="R168:R170"/>
    <mergeCell ref="S168:S170"/>
    <mergeCell ref="T168:T170"/>
    <mergeCell ref="BU168:BU170"/>
    <mergeCell ref="BV168:BV170"/>
    <mergeCell ref="BW168:BW170"/>
    <mergeCell ref="BX168:BX170"/>
    <mergeCell ref="BY168:BY170"/>
    <mergeCell ref="BZ168:BZ170"/>
    <mergeCell ref="CA168:CA170"/>
    <mergeCell ref="A168:A170"/>
    <mergeCell ref="B168:B170"/>
    <mergeCell ref="C168:C170"/>
    <mergeCell ref="D168:D170"/>
    <mergeCell ref="E168:E170"/>
    <mergeCell ref="F168:F170"/>
    <mergeCell ref="G168:G170"/>
    <mergeCell ref="H168:H170"/>
    <mergeCell ref="I168:I170"/>
    <mergeCell ref="J168:J170"/>
    <mergeCell ref="K168:K170"/>
    <mergeCell ref="L168:L170"/>
    <mergeCell ref="M168:M170"/>
    <mergeCell ref="N168:N170"/>
    <mergeCell ref="O168:O170"/>
    <mergeCell ref="P168:P170"/>
    <mergeCell ref="Q168:Q170"/>
    <mergeCell ref="S363:S365"/>
    <mergeCell ref="T363:T365"/>
    <mergeCell ref="BU363:BU365"/>
    <mergeCell ref="BV363:BV365"/>
    <mergeCell ref="A183:A185"/>
    <mergeCell ref="B183:B185"/>
    <mergeCell ref="C183:C185"/>
    <mergeCell ref="D183:D185"/>
    <mergeCell ref="E183:E185"/>
    <mergeCell ref="F183:F185"/>
    <mergeCell ref="G183:G185"/>
    <mergeCell ref="H183:H185"/>
    <mergeCell ref="I183:I185"/>
    <mergeCell ref="J183:J185"/>
    <mergeCell ref="K183:K185"/>
    <mergeCell ref="L183:L185"/>
    <mergeCell ref="M183:M185"/>
    <mergeCell ref="N183:N185"/>
    <mergeCell ref="O183:O185"/>
    <mergeCell ref="P183:P185"/>
    <mergeCell ref="Q183:Q185"/>
    <mergeCell ref="R183:R185"/>
    <mergeCell ref="S183:S185"/>
    <mergeCell ref="T183:T185"/>
    <mergeCell ref="BU183:BU185"/>
    <mergeCell ref="BV183:BV185"/>
    <mergeCell ref="BU270:BU272"/>
    <mergeCell ref="BV270:BV272"/>
    <mergeCell ref="BU333:BU335"/>
    <mergeCell ref="BV333:BV335"/>
    <mergeCell ref="BU336:BU338"/>
    <mergeCell ref="BV336:BV338"/>
    <mergeCell ref="B363:B365"/>
    <mergeCell ref="C363:C365"/>
    <mergeCell ref="D363:D365"/>
    <mergeCell ref="E363:E365"/>
    <mergeCell ref="F363:F365"/>
    <mergeCell ref="G363:G365"/>
    <mergeCell ref="H363:H365"/>
    <mergeCell ref="I363:I365"/>
    <mergeCell ref="J363:J365"/>
    <mergeCell ref="K363:K365"/>
    <mergeCell ref="L363:L365"/>
    <mergeCell ref="M363:M365"/>
    <mergeCell ref="N363:N365"/>
    <mergeCell ref="O363:O365"/>
    <mergeCell ref="P363:P365"/>
    <mergeCell ref="Q363:Q365"/>
    <mergeCell ref="R363:R365"/>
    <mergeCell ref="BW363:BW365"/>
    <mergeCell ref="BX363:BX365"/>
    <mergeCell ref="BY363:BY365"/>
    <mergeCell ref="BZ363:BZ365"/>
    <mergeCell ref="CA363:CA365"/>
    <mergeCell ref="A561:A563"/>
    <mergeCell ref="B561:B563"/>
    <mergeCell ref="C561:C563"/>
    <mergeCell ref="D561:D563"/>
    <mergeCell ref="E561:E563"/>
    <mergeCell ref="F561:F563"/>
    <mergeCell ref="G561:G563"/>
    <mergeCell ref="H561:H563"/>
    <mergeCell ref="I561:I563"/>
    <mergeCell ref="J561:J563"/>
    <mergeCell ref="K561:K563"/>
    <mergeCell ref="L561:L563"/>
    <mergeCell ref="M561:M563"/>
    <mergeCell ref="N561:N563"/>
    <mergeCell ref="O561:O563"/>
    <mergeCell ref="P561:P563"/>
    <mergeCell ref="Q561:Q563"/>
    <mergeCell ref="R561:R563"/>
    <mergeCell ref="S561:S563"/>
    <mergeCell ref="T561:T563"/>
    <mergeCell ref="BU561:BU563"/>
    <mergeCell ref="BV561:BV563"/>
    <mergeCell ref="BX561:BX563"/>
    <mergeCell ref="BY561:BY563"/>
    <mergeCell ref="BZ561:BZ563"/>
    <mergeCell ref="CA561:CA563"/>
    <mergeCell ref="A363:A365"/>
    <mergeCell ref="BX564:BX566"/>
    <mergeCell ref="BY564:BY566"/>
    <mergeCell ref="BZ564:BZ566"/>
    <mergeCell ref="CA564:CA566"/>
    <mergeCell ref="A564:A566"/>
    <mergeCell ref="B564:B566"/>
    <mergeCell ref="C564:C566"/>
    <mergeCell ref="D564:D566"/>
    <mergeCell ref="E564:E566"/>
    <mergeCell ref="F564:F566"/>
    <mergeCell ref="G564:G566"/>
    <mergeCell ref="H564:H566"/>
    <mergeCell ref="I564:I566"/>
    <mergeCell ref="J564:J566"/>
    <mergeCell ref="K564:K566"/>
    <mergeCell ref="L564:L566"/>
    <mergeCell ref="M564:M566"/>
    <mergeCell ref="N564:N566"/>
    <mergeCell ref="O564:O566"/>
    <mergeCell ref="P564:P566"/>
    <mergeCell ref="Q564:Q566"/>
    <mergeCell ref="E579:E581"/>
    <mergeCell ref="F579:F581"/>
    <mergeCell ref="G579:G581"/>
    <mergeCell ref="H579:H581"/>
    <mergeCell ref="I579:I581"/>
    <mergeCell ref="J579:J581"/>
    <mergeCell ref="K579:K581"/>
    <mergeCell ref="L579:L581"/>
    <mergeCell ref="M579:M581"/>
    <mergeCell ref="N579:N581"/>
    <mergeCell ref="O579:O581"/>
    <mergeCell ref="P579:P581"/>
    <mergeCell ref="Q579:Q581"/>
    <mergeCell ref="CA159:CA161"/>
    <mergeCell ref="B159:B161"/>
    <mergeCell ref="C159:C161"/>
    <mergeCell ref="D159:D161"/>
    <mergeCell ref="E159:E161"/>
    <mergeCell ref="G159:G161"/>
    <mergeCell ref="H159:H161"/>
    <mergeCell ref="I159:I161"/>
    <mergeCell ref="J159:J161"/>
    <mergeCell ref="K159:K161"/>
    <mergeCell ref="L159:L161"/>
    <mergeCell ref="M159:M161"/>
    <mergeCell ref="N159:N161"/>
    <mergeCell ref="O159:O161"/>
    <mergeCell ref="P159:P161"/>
    <mergeCell ref="Q159:Q161"/>
    <mergeCell ref="BW579:BW581"/>
    <mergeCell ref="BX579:BX581"/>
    <mergeCell ref="BY579:BY581"/>
    <mergeCell ref="BZ579:BZ581"/>
    <mergeCell ref="CA579:CA581"/>
    <mergeCell ref="R579:R581"/>
    <mergeCell ref="S579:S581"/>
    <mergeCell ref="T579:T581"/>
    <mergeCell ref="BU579:BU581"/>
    <mergeCell ref="BV579:BV581"/>
    <mergeCell ref="R564:R566"/>
    <mergeCell ref="S564:S566"/>
    <mergeCell ref="T564:T566"/>
    <mergeCell ref="BU564:BU566"/>
    <mergeCell ref="BV564:BV566"/>
    <mergeCell ref="BW564:BW566"/>
    <mergeCell ref="A162:A164"/>
    <mergeCell ref="F162:F164"/>
    <mergeCell ref="BZ162:BZ164"/>
    <mergeCell ref="R162:R164"/>
    <mergeCell ref="S162:S164"/>
    <mergeCell ref="T162:T164"/>
    <mergeCell ref="BU162:BU164"/>
    <mergeCell ref="BV162:BV164"/>
    <mergeCell ref="BW162:BW164"/>
    <mergeCell ref="BX162:BX164"/>
    <mergeCell ref="BY162:BY164"/>
    <mergeCell ref="I162:I164"/>
    <mergeCell ref="J162:J164"/>
    <mergeCell ref="K162:K164"/>
    <mergeCell ref="L162:L164"/>
    <mergeCell ref="M162:M164"/>
    <mergeCell ref="N162:N164"/>
    <mergeCell ref="O162:O164"/>
    <mergeCell ref="P162:P164"/>
    <mergeCell ref="R159:R161"/>
    <mergeCell ref="S159:S161"/>
    <mergeCell ref="T159:T161"/>
    <mergeCell ref="BV159:BV161"/>
    <mergeCell ref="BW159:BW161"/>
    <mergeCell ref="BX159:BX161"/>
    <mergeCell ref="BY159:BY161"/>
    <mergeCell ref="BZ159:BZ161"/>
    <mergeCell ref="BY171:BY173"/>
    <mergeCell ref="BZ171:BZ173"/>
    <mergeCell ref="CA171:CA173"/>
    <mergeCell ref="B171:B173"/>
    <mergeCell ref="C171:C173"/>
    <mergeCell ref="D171:D173"/>
    <mergeCell ref="E171:E173"/>
    <mergeCell ref="G171:G173"/>
    <mergeCell ref="H171:H173"/>
    <mergeCell ref="I171:I173"/>
    <mergeCell ref="J171:J173"/>
    <mergeCell ref="K171:K173"/>
    <mergeCell ref="L171:L173"/>
    <mergeCell ref="M171:M173"/>
    <mergeCell ref="N171:N173"/>
    <mergeCell ref="O171:O173"/>
    <mergeCell ref="CA162:CA164"/>
    <mergeCell ref="B162:B164"/>
    <mergeCell ref="C162:C164"/>
    <mergeCell ref="D162:D164"/>
    <mergeCell ref="E162:E164"/>
    <mergeCell ref="G162:G164"/>
    <mergeCell ref="H162:H164"/>
    <mergeCell ref="BV165:BV167"/>
    <mergeCell ref="C174:C176"/>
    <mergeCell ref="D174:D176"/>
    <mergeCell ref="E174:E176"/>
    <mergeCell ref="BX171:BX173"/>
    <mergeCell ref="A171:A173"/>
    <mergeCell ref="F171:F173"/>
    <mergeCell ref="P171:P173"/>
    <mergeCell ref="Q171:Q173"/>
    <mergeCell ref="R171:R173"/>
    <mergeCell ref="S171:S173"/>
    <mergeCell ref="T171:T173"/>
    <mergeCell ref="BU171:BU173"/>
    <mergeCell ref="BV171:BV173"/>
    <mergeCell ref="BW171:BW173"/>
    <mergeCell ref="CA174:CA176"/>
    <mergeCell ref="BY177:BY179"/>
    <mergeCell ref="BZ177:BZ179"/>
    <mergeCell ref="CA177:CA179"/>
    <mergeCell ref="F177:F179"/>
    <mergeCell ref="H177:H179"/>
    <mergeCell ref="I177:I179"/>
    <mergeCell ref="J177:J179"/>
    <mergeCell ref="K177:K179"/>
    <mergeCell ref="L177:L179"/>
    <mergeCell ref="M177:M179"/>
    <mergeCell ref="N177:N179"/>
    <mergeCell ref="O177:O179"/>
    <mergeCell ref="P177:P179"/>
    <mergeCell ref="Q177:Q179"/>
    <mergeCell ref="R177:R179"/>
    <mergeCell ref="BZ174:BZ176"/>
    <mergeCell ref="Q174:Q176"/>
    <mergeCell ref="R174:R176"/>
    <mergeCell ref="S174:S176"/>
    <mergeCell ref="T174:T176"/>
    <mergeCell ref="BU174:BU176"/>
    <mergeCell ref="BV174:BV176"/>
    <mergeCell ref="BW174:BW176"/>
    <mergeCell ref="BX174:BX176"/>
    <mergeCell ref="BY174:BY176"/>
    <mergeCell ref="L174:L176"/>
    <mergeCell ref="M174:M176"/>
    <mergeCell ref="N174:N176"/>
    <mergeCell ref="O174:O176"/>
    <mergeCell ref="P174:P176"/>
    <mergeCell ref="G174:G176"/>
    <mergeCell ref="BU180:BU182"/>
    <mergeCell ref="BV180:BV182"/>
    <mergeCell ref="BX180:BX182"/>
    <mergeCell ref="BY180:BY182"/>
    <mergeCell ref="O180:O182"/>
    <mergeCell ref="P180:P182"/>
    <mergeCell ref="Q180:Q182"/>
    <mergeCell ref="R180:R182"/>
    <mergeCell ref="D180:D182"/>
    <mergeCell ref="E180:E182"/>
    <mergeCell ref="G180:G182"/>
    <mergeCell ref="H180:H182"/>
    <mergeCell ref="I180:I182"/>
    <mergeCell ref="BX177:BX179"/>
    <mergeCell ref="A177:A179"/>
    <mergeCell ref="S177:S179"/>
    <mergeCell ref="T177:T179"/>
    <mergeCell ref="BU177:BU179"/>
    <mergeCell ref="BV177:BV179"/>
    <mergeCell ref="BW177:BW179"/>
    <mergeCell ref="B177:B179"/>
    <mergeCell ref="C177:C179"/>
    <mergeCell ref="D177:D179"/>
    <mergeCell ref="E177:E179"/>
    <mergeCell ref="G177:G179"/>
    <mergeCell ref="BZ186:BZ188"/>
    <mergeCell ref="CA186:CA188"/>
    <mergeCell ref="B186:B188"/>
    <mergeCell ref="C186:C188"/>
    <mergeCell ref="D186:D188"/>
    <mergeCell ref="E186:E188"/>
    <mergeCell ref="G186:G188"/>
    <mergeCell ref="H186:H188"/>
    <mergeCell ref="I186:I188"/>
    <mergeCell ref="J186:J188"/>
    <mergeCell ref="K186:K188"/>
    <mergeCell ref="L186:L188"/>
    <mergeCell ref="M186:M188"/>
    <mergeCell ref="N186:N188"/>
    <mergeCell ref="O186:O188"/>
    <mergeCell ref="P186:P188"/>
    <mergeCell ref="A180:A182"/>
    <mergeCell ref="B180:B182"/>
    <mergeCell ref="C180:C182"/>
    <mergeCell ref="A186:A188"/>
    <mergeCell ref="F186:F188"/>
    <mergeCell ref="S180:S182"/>
    <mergeCell ref="J180:J182"/>
    <mergeCell ref="K180:K182"/>
    <mergeCell ref="L180:L182"/>
    <mergeCell ref="M180:M182"/>
    <mergeCell ref="N180:N182"/>
    <mergeCell ref="BZ180:BZ182"/>
    <mergeCell ref="CA180:CA182"/>
    <mergeCell ref="BW180:BW182"/>
    <mergeCell ref="F180:F182"/>
    <mergeCell ref="T180:T182"/>
    <mergeCell ref="BV186:BV188"/>
    <mergeCell ref="BW186:BW188"/>
    <mergeCell ref="BX186:BX188"/>
    <mergeCell ref="BY186:BY188"/>
    <mergeCell ref="A189:A191"/>
    <mergeCell ref="F189:F191"/>
    <mergeCell ref="BW189:BW191"/>
    <mergeCell ref="O189:O191"/>
    <mergeCell ref="P189:P191"/>
    <mergeCell ref="Q189:Q191"/>
    <mergeCell ref="R189:R191"/>
    <mergeCell ref="S189:S191"/>
    <mergeCell ref="T189:T191"/>
    <mergeCell ref="BU189:BU191"/>
    <mergeCell ref="BV189:BV191"/>
    <mergeCell ref="BX189:BX191"/>
    <mergeCell ref="Q186:Q188"/>
    <mergeCell ref="R186:R188"/>
    <mergeCell ref="S186:S188"/>
    <mergeCell ref="T186:T188"/>
    <mergeCell ref="BU186:BU188"/>
    <mergeCell ref="A192:A194"/>
    <mergeCell ref="F192:F194"/>
    <mergeCell ref="T192:T194"/>
    <mergeCell ref="Q192:Q194"/>
    <mergeCell ref="R192:R194"/>
    <mergeCell ref="S192:S194"/>
    <mergeCell ref="P192:P194"/>
    <mergeCell ref="BV192:BV194"/>
    <mergeCell ref="BW192:BW194"/>
    <mergeCell ref="BX192:BX194"/>
    <mergeCell ref="BY189:BY191"/>
    <mergeCell ref="BZ189:BZ191"/>
    <mergeCell ref="CA189:CA191"/>
    <mergeCell ref="B189:B191"/>
    <mergeCell ref="C189:C191"/>
    <mergeCell ref="D189:D191"/>
    <mergeCell ref="E189:E191"/>
    <mergeCell ref="G189:G191"/>
    <mergeCell ref="H189:H191"/>
    <mergeCell ref="I189:I191"/>
    <mergeCell ref="J189:J191"/>
    <mergeCell ref="K189:K191"/>
    <mergeCell ref="L189:L191"/>
    <mergeCell ref="M189:M191"/>
    <mergeCell ref="N189:N191"/>
    <mergeCell ref="BW342:BW344"/>
    <mergeCell ref="BZ192:BZ194"/>
    <mergeCell ref="CA192:CA194"/>
    <mergeCell ref="B192:B194"/>
    <mergeCell ref="C192:C194"/>
    <mergeCell ref="D192:D194"/>
    <mergeCell ref="E192:E194"/>
    <mergeCell ref="G192:G194"/>
    <mergeCell ref="H192:H194"/>
    <mergeCell ref="I192:I194"/>
    <mergeCell ref="J192:J194"/>
    <mergeCell ref="K192:K194"/>
    <mergeCell ref="L192:L194"/>
    <mergeCell ref="M192:M194"/>
    <mergeCell ref="N192:N194"/>
    <mergeCell ref="O192:O194"/>
    <mergeCell ref="BU192:BU194"/>
    <mergeCell ref="BY192:BY194"/>
    <mergeCell ref="BW273:BW275"/>
    <mergeCell ref="BX273:BX275"/>
    <mergeCell ref="BY273:BY275"/>
    <mergeCell ref="BW270:BW272"/>
    <mergeCell ref="BX270:BX272"/>
    <mergeCell ref="BY270:BY272"/>
    <mergeCell ref="BW333:BW335"/>
    <mergeCell ref="BX333:BX335"/>
    <mergeCell ref="BY333:BY335"/>
    <mergeCell ref="BZ333:BZ335"/>
    <mergeCell ref="CA333:CA335"/>
    <mergeCell ref="BW336:BW338"/>
    <mergeCell ref="BX336:BX338"/>
    <mergeCell ref="BY336:BY338"/>
    <mergeCell ref="A345:A347"/>
    <mergeCell ref="F345:F347"/>
    <mergeCell ref="B345:B347"/>
    <mergeCell ref="C345:C347"/>
    <mergeCell ref="D345:D347"/>
    <mergeCell ref="E345:E347"/>
    <mergeCell ref="P342:P344"/>
    <mergeCell ref="Q342:Q344"/>
    <mergeCell ref="R342:R344"/>
    <mergeCell ref="A342:A344"/>
    <mergeCell ref="F342:F344"/>
    <mergeCell ref="D342:D344"/>
    <mergeCell ref="BZ342:BZ344"/>
    <mergeCell ref="S342:S344"/>
    <mergeCell ref="T342:T344"/>
    <mergeCell ref="CA342:CA344"/>
    <mergeCell ref="B342:B344"/>
    <mergeCell ref="C342:C344"/>
    <mergeCell ref="E342:E344"/>
    <mergeCell ref="G342:G344"/>
    <mergeCell ref="H342:H344"/>
    <mergeCell ref="I342:I344"/>
    <mergeCell ref="J342:J344"/>
    <mergeCell ref="K342:K344"/>
    <mergeCell ref="L342:L344"/>
    <mergeCell ref="M342:M344"/>
    <mergeCell ref="N342:N344"/>
    <mergeCell ref="O342:O344"/>
    <mergeCell ref="BX342:BX344"/>
    <mergeCell ref="BY342:BY344"/>
    <mergeCell ref="BU342:BU344"/>
    <mergeCell ref="BV342:BV344"/>
    <mergeCell ref="CA345:CA347"/>
    <mergeCell ref="BW345:BW347"/>
    <mergeCell ref="Q345:Q347"/>
    <mergeCell ref="R345:R347"/>
    <mergeCell ref="S345:S347"/>
    <mergeCell ref="T345:T347"/>
    <mergeCell ref="BU345:BU347"/>
    <mergeCell ref="BV345:BV347"/>
    <mergeCell ref="BX345:BX347"/>
    <mergeCell ref="BY345:BY347"/>
    <mergeCell ref="BZ345:BZ347"/>
    <mergeCell ref="L345:L347"/>
    <mergeCell ref="M345:M347"/>
    <mergeCell ref="N345:N347"/>
    <mergeCell ref="O345:O347"/>
    <mergeCell ref="P345:P347"/>
    <mergeCell ref="G345:G347"/>
    <mergeCell ref="H345:H347"/>
    <mergeCell ref="I345:I347"/>
    <mergeCell ref="J345:J347"/>
    <mergeCell ref="K345:K347"/>
    <mergeCell ref="BV348:BV350"/>
    <mergeCell ref="BW348:BW350"/>
    <mergeCell ref="BX348:BX350"/>
    <mergeCell ref="BY348:BY350"/>
    <mergeCell ref="A348:A350"/>
    <mergeCell ref="F348:F350"/>
    <mergeCell ref="T348:T350"/>
    <mergeCell ref="Q348:Q350"/>
    <mergeCell ref="R348:R350"/>
    <mergeCell ref="S348:S350"/>
    <mergeCell ref="P348:P350"/>
    <mergeCell ref="BZ348:BZ350"/>
    <mergeCell ref="CA348:CA350"/>
    <mergeCell ref="B348:B350"/>
    <mergeCell ref="C348:C350"/>
    <mergeCell ref="D348:D350"/>
    <mergeCell ref="E348:E350"/>
    <mergeCell ref="G348:G350"/>
    <mergeCell ref="H348:H350"/>
    <mergeCell ref="I348:I350"/>
    <mergeCell ref="J348:J350"/>
    <mergeCell ref="K348:K350"/>
    <mergeCell ref="L348:L350"/>
    <mergeCell ref="M348:M350"/>
    <mergeCell ref="N348:N350"/>
    <mergeCell ref="O348:O350"/>
    <mergeCell ref="BU348:BU350"/>
    <mergeCell ref="F354:F356"/>
    <mergeCell ref="B354:B356"/>
    <mergeCell ref="C354:C356"/>
    <mergeCell ref="D354:D356"/>
    <mergeCell ref="E354:E356"/>
    <mergeCell ref="A351:A353"/>
    <mergeCell ref="F351:F353"/>
    <mergeCell ref="BZ351:BZ353"/>
    <mergeCell ref="CA351:CA353"/>
    <mergeCell ref="B351:B353"/>
    <mergeCell ref="C351:C353"/>
    <mergeCell ref="D351:D353"/>
    <mergeCell ref="E351:E353"/>
    <mergeCell ref="G351:G353"/>
    <mergeCell ref="H351:H353"/>
    <mergeCell ref="I351:I353"/>
    <mergeCell ref="J351:J353"/>
    <mergeCell ref="K351:K353"/>
    <mergeCell ref="L351:L353"/>
    <mergeCell ref="M351:M353"/>
    <mergeCell ref="N351:N353"/>
    <mergeCell ref="O351:O353"/>
    <mergeCell ref="P351:P353"/>
    <mergeCell ref="Q351:Q353"/>
    <mergeCell ref="BW351:BW353"/>
    <mergeCell ref="BX351:BX353"/>
    <mergeCell ref="BY351:BY353"/>
    <mergeCell ref="R351:R353"/>
    <mergeCell ref="S351:S353"/>
    <mergeCell ref="T351:T353"/>
    <mergeCell ref="BU351:BU353"/>
    <mergeCell ref="BV351:BV353"/>
    <mergeCell ref="A357:A359"/>
    <mergeCell ref="F357:F359"/>
    <mergeCell ref="T357:T359"/>
    <mergeCell ref="Q357:Q359"/>
    <mergeCell ref="R357:R359"/>
    <mergeCell ref="S357:S359"/>
    <mergeCell ref="P357:P359"/>
    <mergeCell ref="BV357:BV359"/>
    <mergeCell ref="BW357:BW359"/>
    <mergeCell ref="BX357:BX359"/>
    <mergeCell ref="BV354:BV356"/>
    <mergeCell ref="CA354:CA356"/>
    <mergeCell ref="BW354:BW356"/>
    <mergeCell ref="BX354:BX356"/>
    <mergeCell ref="BY354:BY356"/>
    <mergeCell ref="BZ354:BZ356"/>
    <mergeCell ref="Q354:Q356"/>
    <mergeCell ref="R354:R356"/>
    <mergeCell ref="S354:S356"/>
    <mergeCell ref="T354:T356"/>
    <mergeCell ref="BU354:BU356"/>
    <mergeCell ref="L354:L356"/>
    <mergeCell ref="M354:M356"/>
    <mergeCell ref="N354:N356"/>
    <mergeCell ref="O354:O356"/>
    <mergeCell ref="P354:P356"/>
    <mergeCell ref="G354:G356"/>
    <mergeCell ref="H354:H356"/>
    <mergeCell ref="I354:I356"/>
    <mergeCell ref="J354:J356"/>
    <mergeCell ref="K354:K356"/>
    <mergeCell ref="A354:A356"/>
    <mergeCell ref="S360:S362"/>
    <mergeCell ref="T360:T362"/>
    <mergeCell ref="BU360:BU362"/>
    <mergeCell ref="CA360:CA362"/>
    <mergeCell ref="BV360:BV362"/>
    <mergeCell ref="BW360:BW362"/>
    <mergeCell ref="BX360:BX362"/>
    <mergeCell ref="BY360:BY362"/>
    <mergeCell ref="BZ360:BZ362"/>
    <mergeCell ref="BZ357:BZ359"/>
    <mergeCell ref="CA357:CA359"/>
    <mergeCell ref="B357:B359"/>
    <mergeCell ref="C357:C359"/>
    <mergeCell ref="D357:D359"/>
    <mergeCell ref="E357:E359"/>
    <mergeCell ref="G357:G359"/>
    <mergeCell ref="H357:H359"/>
    <mergeCell ref="I357:I359"/>
    <mergeCell ref="J357:J359"/>
    <mergeCell ref="K357:K359"/>
    <mergeCell ref="L357:L359"/>
    <mergeCell ref="M357:M359"/>
    <mergeCell ref="N357:N359"/>
    <mergeCell ref="O357:O359"/>
    <mergeCell ref="BU357:BU359"/>
    <mergeCell ref="BY357:BY359"/>
    <mergeCell ref="CA567:CA569"/>
    <mergeCell ref="A567:A569"/>
    <mergeCell ref="F567:F569"/>
    <mergeCell ref="B567:B569"/>
    <mergeCell ref="C567:C569"/>
    <mergeCell ref="D567:D569"/>
    <mergeCell ref="E567:E569"/>
    <mergeCell ref="T567:T569"/>
    <mergeCell ref="BU567:BU569"/>
    <mergeCell ref="BV567:BV569"/>
    <mergeCell ref="BW567:BW569"/>
    <mergeCell ref="BX567:BX569"/>
    <mergeCell ref="G567:G569"/>
    <mergeCell ref="H567:H569"/>
    <mergeCell ref="A360:A362"/>
    <mergeCell ref="F360:F362"/>
    <mergeCell ref="B360:B362"/>
    <mergeCell ref="C360:C362"/>
    <mergeCell ref="D360:D362"/>
    <mergeCell ref="E360:E362"/>
    <mergeCell ref="G360:G362"/>
    <mergeCell ref="H360:H362"/>
    <mergeCell ref="I360:I362"/>
    <mergeCell ref="J360:J362"/>
    <mergeCell ref="K360:K362"/>
    <mergeCell ref="L360:L362"/>
    <mergeCell ref="M360:M362"/>
    <mergeCell ref="N360:N362"/>
    <mergeCell ref="O360:O362"/>
    <mergeCell ref="P360:P362"/>
    <mergeCell ref="Q360:Q362"/>
    <mergeCell ref="R360:R362"/>
    <mergeCell ref="S567:S569"/>
    <mergeCell ref="BW570:BW572"/>
    <mergeCell ref="BX570:BX572"/>
    <mergeCell ref="BY570:BY572"/>
    <mergeCell ref="BZ570:BZ572"/>
    <mergeCell ref="N567:N569"/>
    <mergeCell ref="O567:O569"/>
    <mergeCell ref="P567:P569"/>
    <mergeCell ref="Q567:Q569"/>
    <mergeCell ref="R567:R569"/>
    <mergeCell ref="I567:I569"/>
    <mergeCell ref="J567:J569"/>
    <mergeCell ref="K567:K569"/>
    <mergeCell ref="L567:L569"/>
    <mergeCell ref="M567:M569"/>
    <mergeCell ref="BY567:BY569"/>
    <mergeCell ref="BZ567:BZ569"/>
    <mergeCell ref="A570:A572"/>
    <mergeCell ref="F570:F572"/>
    <mergeCell ref="B570:B572"/>
    <mergeCell ref="C570:C572"/>
    <mergeCell ref="D570:D572"/>
    <mergeCell ref="E570:E572"/>
    <mergeCell ref="G570:G572"/>
    <mergeCell ref="H570:H572"/>
    <mergeCell ref="I570:I572"/>
    <mergeCell ref="J570:J572"/>
    <mergeCell ref="K570:K572"/>
    <mergeCell ref="L570:L572"/>
    <mergeCell ref="M570:M572"/>
    <mergeCell ref="N570:N572"/>
    <mergeCell ref="O570:O572"/>
    <mergeCell ref="P570:P572"/>
    <mergeCell ref="CA570:CA572"/>
    <mergeCell ref="Q570:Q572"/>
    <mergeCell ref="R570:R572"/>
    <mergeCell ref="T570:T572"/>
    <mergeCell ref="BU570:BU572"/>
    <mergeCell ref="BV570:BV572"/>
    <mergeCell ref="S570:S572"/>
    <mergeCell ref="E573:E575"/>
    <mergeCell ref="CA573:CA575"/>
    <mergeCell ref="B573:B575"/>
    <mergeCell ref="C573:C575"/>
    <mergeCell ref="G573:G575"/>
    <mergeCell ref="H573:H575"/>
    <mergeCell ref="I573:I575"/>
    <mergeCell ref="J573:J575"/>
    <mergeCell ref="K573:K575"/>
    <mergeCell ref="L573:L575"/>
    <mergeCell ref="M573:M575"/>
    <mergeCell ref="N573:N575"/>
    <mergeCell ref="O573:O575"/>
    <mergeCell ref="P573:P575"/>
    <mergeCell ref="Q573:Q575"/>
    <mergeCell ref="BV573:BV575"/>
    <mergeCell ref="BW573:BW575"/>
    <mergeCell ref="BX573:BX575"/>
    <mergeCell ref="BY573:BY575"/>
    <mergeCell ref="BZ573:BZ575"/>
    <mergeCell ref="F573:F575"/>
    <mergeCell ref="R573:R575"/>
    <mergeCell ref="BX576:BX578"/>
    <mergeCell ref="BY576:BY578"/>
    <mergeCell ref="BZ576:BZ578"/>
    <mergeCell ref="CA576:CA578"/>
    <mergeCell ref="B576:B578"/>
    <mergeCell ref="C576:C578"/>
    <mergeCell ref="D576:D578"/>
    <mergeCell ref="E576:E578"/>
    <mergeCell ref="G576:G578"/>
    <mergeCell ref="H576:H578"/>
    <mergeCell ref="I576:I578"/>
    <mergeCell ref="J576:J578"/>
    <mergeCell ref="K576:K578"/>
    <mergeCell ref="L576:L578"/>
    <mergeCell ref="M576:M578"/>
    <mergeCell ref="N576:N578"/>
    <mergeCell ref="A573:A575"/>
    <mergeCell ref="A576:A578"/>
    <mergeCell ref="F576:F578"/>
    <mergeCell ref="BW576:BW578"/>
    <mergeCell ref="O576:O578"/>
    <mergeCell ref="P576:P578"/>
    <mergeCell ref="Q576:Q578"/>
    <mergeCell ref="R576:R578"/>
    <mergeCell ref="S576:S578"/>
    <mergeCell ref="T576:T578"/>
    <mergeCell ref="BU576:BU578"/>
    <mergeCell ref="BV576:BV578"/>
    <mergeCell ref="S573:S575"/>
    <mergeCell ref="T573:T575"/>
    <mergeCell ref="BU573:BU575"/>
    <mergeCell ref="D573:D575"/>
    <mergeCell ref="BY582:BY584"/>
    <mergeCell ref="BZ582:BZ584"/>
    <mergeCell ref="CA582:CA584"/>
    <mergeCell ref="B582:B584"/>
    <mergeCell ref="C582:C584"/>
    <mergeCell ref="D582:D584"/>
    <mergeCell ref="E582:E584"/>
    <mergeCell ref="G582:G584"/>
    <mergeCell ref="H582:H584"/>
    <mergeCell ref="I582:I584"/>
    <mergeCell ref="J582:J584"/>
    <mergeCell ref="K582:K584"/>
    <mergeCell ref="L582:L584"/>
    <mergeCell ref="M582:M584"/>
    <mergeCell ref="BX582:BX584"/>
    <mergeCell ref="A582:A584"/>
    <mergeCell ref="F582:F584"/>
    <mergeCell ref="R582:R584"/>
    <mergeCell ref="S582:S584"/>
    <mergeCell ref="O582:O584"/>
    <mergeCell ref="P582:P584"/>
    <mergeCell ref="Q582:Q584"/>
    <mergeCell ref="N582:N584"/>
    <mergeCell ref="T582:T584"/>
    <mergeCell ref="BU582:BU584"/>
    <mergeCell ref="BV582:BV584"/>
    <mergeCell ref="BW582:BW584"/>
    <mergeCell ref="A585:A587"/>
    <mergeCell ref="F585:F587"/>
    <mergeCell ref="I585:I587"/>
    <mergeCell ref="BW585:BW587"/>
    <mergeCell ref="BX585:BX587"/>
    <mergeCell ref="BY585:BY587"/>
    <mergeCell ref="BZ585:BZ587"/>
    <mergeCell ref="S585:S587"/>
    <mergeCell ref="T585:T587"/>
    <mergeCell ref="BU585:BU587"/>
    <mergeCell ref="BV585:BV587"/>
    <mergeCell ref="CA585:CA587"/>
    <mergeCell ref="B585:B587"/>
    <mergeCell ref="C585:C587"/>
    <mergeCell ref="D585:D587"/>
    <mergeCell ref="E585:E587"/>
    <mergeCell ref="G585:G587"/>
    <mergeCell ref="H585:H587"/>
    <mergeCell ref="J585:J587"/>
    <mergeCell ref="K585:K587"/>
    <mergeCell ref="L585:L587"/>
    <mergeCell ref="M585:M587"/>
    <mergeCell ref="N585:N587"/>
    <mergeCell ref="O585:O587"/>
    <mergeCell ref="P585:P587"/>
    <mergeCell ref="Q585:Q587"/>
    <mergeCell ref="R585:R587"/>
    <mergeCell ref="S231:S233"/>
    <mergeCell ref="T231:T233"/>
    <mergeCell ref="A234:A236"/>
    <mergeCell ref="B234:B236"/>
    <mergeCell ref="C234:C236"/>
    <mergeCell ref="D234:D236"/>
    <mergeCell ref="E234:E236"/>
    <mergeCell ref="F234:F236"/>
    <mergeCell ref="G234:G236"/>
    <mergeCell ref="H234:H236"/>
    <mergeCell ref="I234:I236"/>
    <mergeCell ref="J234:J236"/>
    <mergeCell ref="K234:K236"/>
    <mergeCell ref="L234:L236"/>
    <mergeCell ref="M234:M236"/>
    <mergeCell ref="N234:N236"/>
    <mergeCell ref="O234:O236"/>
    <mergeCell ref="P234:P236"/>
    <mergeCell ref="Q234:Q236"/>
    <mergeCell ref="R234:R236"/>
    <mergeCell ref="S234:S236"/>
    <mergeCell ref="T234:T236"/>
    <mergeCell ref="A231:A233"/>
    <mergeCell ref="B231:B233"/>
    <mergeCell ref="C231:C233"/>
    <mergeCell ref="D231:D233"/>
    <mergeCell ref="E231:E233"/>
    <mergeCell ref="F231:F233"/>
    <mergeCell ref="G231:G233"/>
    <mergeCell ref="H231:H233"/>
    <mergeCell ref="I231:I233"/>
    <mergeCell ref="J231:J233"/>
    <mergeCell ref="B237:B239"/>
    <mergeCell ref="C237:C239"/>
    <mergeCell ref="D237:D239"/>
    <mergeCell ref="E237:E239"/>
    <mergeCell ref="F237:F239"/>
    <mergeCell ref="G237:G239"/>
    <mergeCell ref="H237:H239"/>
    <mergeCell ref="I237:I239"/>
    <mergeCell ref="J237:J239"/>
    <mergeCell ref="K237:K239"/>
    <mergeCell ref="L237:L239"/>
    <mergeCell ref="M237:M239"/>
    <mergeCell ref="N237:N239"/>
    <mergeCell ref="O237:O239"/>
    <mergeCell ref="P237:P239"/>
    <mergeCell ref="Q237:Q239"/>
    <mergeCell ref="R231:R233"/>
    <mergeCell ref="K231:K233"/>
    <mergeCell ref="L231:L233"/>
    <mergeCell ref="M231:M233"/>
    <mergeCell ref="N231:N233"/>
    <mergeCell ref="O231:O233"/>
    <mergeCell ref="P231:P233"/>
    <mergeCell ref="Q231:Q233"/>
    <mergeCell ref="J243:J245"/>
    <mergeCell ref="K243:K245"/>
    <mergeCell ref="L243:L245"/>
    <mergeCell ref="M243:M245"/>
    <mergeCell ref="N243:N245"/>
    <mergeCell ref="O243:O245"/>
    <mergeCell ref="P243:P245"/>
    <mergeCell ref="Q243:Q245"/>
    <mergeCell ref="R237:R239"/>
    <mergeCell ref="S237:S239"/>
    <mergeCell ref="T237:T239"/>
    <mergeCell ref="A240:A242"/>
    <mergeCell ref="B240:B242"/>
    <mergeCell ref="C240:C242"/>
    <mergeCell ref="D240:D242"/>
    <mergeCell ref="E240:E242"/>
    <mergeCell ref="F240:F242"/>
    <mergeCell ref="G240:G242"/>
    <mergeCell ref="H240:H242"/>
    <mergeCell ref="I240:I242"/>
    <mergeCell ref="J240:J242"/>
    <mergeCell ref="K240:K242"/>
    <mergeCell ref="L240:L242"/>
    <mergeCell ref="M240:M242"/>
    <mergeCell ref="N240:N242"/>
    <mergeCell ref="O240:O242"/>
    <mergeCell ref="P240:P242"/>
    <mergeCell ref="Q240:Q242"/>
    <mergeCell ref="R240:R242"/>
    <mergeCell ref="S240:S242"/>
    <mergeCell ref="T240:T242"/>
    <mergeCell ref="A237:A239"/>
    <mergeCell ref="R243:R245"/>
    <mergeCell ref="S243:S245"/>
    <mergeCell ref="T243:T245"/>
    <mergeCell ref="A246:A248"/>
    <mergeCell ref="B246:B248"/>
    <mergeCell ref="C246:C248"/>
    <mergeCell ref="D246:D248"/>
    <mergeCell ref="E246:E248"/>
    <mergeCell ref="F246:F248"/>
    <mergeCell ref="G246:G248"/>
    <mergeCell ref="H246:H248"/>
    <mergeCell ref="I246:I248"/>
    <mergeCell ref="J246:J248"/>
    <mergeCell ref="K246:K248"/>
    <mergeCell ref="L246:L248"/>
    <mergeCell ref="M246:M248"/>
    <mergeCell ref="N246:N248"/>
    <mergeCell ref="O246:O248"/>
    <mergeCell ref="P246:P248"/>
    <mergeCell ref="Q246:Q248"/>
    <mergeCell ref="R246:R248"/>
    <mergeCell ref="S246:S248"/>
    <mergeCell ref="T246:T248"/>
    <mergeCell ref="A243:A245"/>
    <mergeCell ref="B243:B245"/>
    <mergeCell ref="C243:C245"/>
    <mergeCell ref="D243:D245"/>
    <mergeCell ref="E243:E245"/>
    <mergeCell ref="F243:F245"/>
    <mergeCell ref="G243:G245"/>
    <mergeCell ref="H243:H245"/>
    <mergeCell ref="I243:I245"/>
    <mergeCell ref="S249:S251"/>
    <mergeCell ref="T249:T251"/>
    <mergeCell ref="A252:A254"/>
    <mergeCell ref="B252:B254"/>
    <mergeCell ref="C252:C254"/>
    <mergeCell ref="D252:D254"/>
    <mergeCell ref="E252:E254"/>
    <mergeCell ref="F252:F254"/>
    <mergeCell ref="G252:G254"/>
    <mergeCell ref="H252:H254"/>
    <mergeCell ref="I252:I254"/>
    <mergeCell ref="J252:J254"/>
    <mergeCell ref="K252:K254"/>
    <mergeCell ref="L252:L254"/>
    <mergeCell ref="M252:M254"/>
    <mergeCell ref="N252:N254"/>
    <mergeCell ref="O252:O254"/>
    <mergeCell ref="P252:P254"/>
    <mergeCell ref="Q252:Q254"/>
    <mergeCell ref="R252:R254"/>
    <mergeCell ref="S252:S254"/>
    <mergeCell ref="T252:T254"/>
    <mergeCell ref="A249:A251"/>
    <mergeCell ref="B249:B251"/>
    <mergeCell ref="C249:C251"/>
    <mergeCell ref="D249:D251"/>
    <mergeCell ref="E249:E251"/>
    <mergeCell ref="F249:F251"/>
    <mergeCell ref="G249:G251"/>
    <mergeCell ref="H249:H251"/>
    <mergeCell ref="I249:I251"/>
    <mergeCell ref="J249:J251"/>
    <mergeCell ref="B255:B257"/>
    <mergeCell ref="C255:C257"/>
    <mergeCell ref="D255:D257"/>
    <mergeCell ref="E255:E257"/>
    <mergeCell ref="F255:F257"/>
    <mergeCell ref="G255:G257"/>
    <mergeCell ref="H255:H257"/>
    <mergeCell ref="I255:I257"/>
    <mergeCell ref="J255:J257"/>
    <mergeCell ref="K255:K257"/>
    <mergeCell ref="L255:L257"/>
    <mergeCell ref="M255:M257"/>
    <mergeCell ref="N255:N257"/>
    <mergeCell ref="O255:O257"/>
    <mergeCell ref="P255:P257"/>
    <mergeCell ref="Q255:Q257"/>
    <mergeCell ref="R249:R251"/>
    <mergeCell ref="K249:K251"/>
    <mergeCell ref="L249:L251"/>
    <mergeCell ref="M249:M251"/>
    <mergeCell ref="N249:N251"/>
    <mergeCell ref="O249:O251"/>
    <mergeCell ref="P249:P251"/>
    <mergeCell ref="Q249:Q251"/>
    <mergeCell ref="J261:J263"/>
    <mergeCell ref="K261:K263"/>
    <mergeCell ref="L261:L263"/>
    <mergeCell ref="M261:M263"/>
    <mergeCell ref="N261:N263"/>
    <mergeCell ref="O261:O263"/>
    <mergeCell ref="P261:P263"/>
    <mergeCell ref="Q261:Q263"/>
    <mergeCell ref="R255:R257"/>
    <mergeCell ref="S255:S257"/>
    <mergeCell ref="T255:T257"/>
    <mergeCell ref="A258:A260"/>
    <mergeCell ref="B258:B260"/>
    <mergeCell ref="C258:C260"/>
    <mergeCell ref="D258:D260"/>
    <mergeCell ref="E258:E260"/>
    <mergeCell ref="F258:F260"/>
    <mergeCell ref="G258:G260"/>
    <mergeCell ref="H258:H260"/>
    <mergeCell ref="I258:I260"/>
    <mergeCell ref="J258:J260"/>
    <mergeCell ref="K258:K260"/>
    <mergeCell ref="L258:L260"/>
    <mergeCell ref="M258:M260"/>
    <mergeCell ref="N258:N260"/>
    <mergeCell ref="O258:O260"/>
    <mergeCell ref="P258:P260"/>
    <mergeCell ref="Q258:Q260"/>
    <mergeCell ref="R258:R260"/>
    <mergeCell ref="S258:S260"/>
    <mergeCell ref="T258:T260"/>
    <mergeCell ref="A255:A257"/>
    <mergeCell ref="R261:R263"/>
    <mergeCell ref="S261:S263"/>
    <mergeCell ref="T261:T263"/>
    <mergeCell ref="A264:A266"/>
    <mergeCell ref="B264:B266"/>
    <mergeCell ref="C264:C266"/>
    <mergeCell ref="D264:D266"/>
    <mergeCell ref="E264:E266"/>
    <mergeCell ref="F264:F266"/>
    <mergeCell ref="G264:G266"/>
    <mergeCell ref="H264:H266"/>
    <mergeCell ref="I264:I266"/>
    <mergeCell ref="J264:J266"/>
    <mergeCell ref="K264:K266"/>
    <mergeCell ref="L264:L266"/>
    <mergeCell ref="M264:M266"/>
    <mergeCell ref="N264:N266"/>
    <mergeCell ref="O264:O266"/>
    <mergeCell ref="P264:P266"/>
    <mergeCell ref="Q264:Q266"/>
    <mergeCell ref="R264:R266"/>
    <mergeCell ref="S264:S266"/>
    <mergeCell ref="T264:T266"/>
    <mergeCell ref="A261:A263"/>
    <mergeCell ref="B261:B263"/>
    <mergeCell ref="C261:C263"/>
    <mergeCell ref="D261:D263"/>
    <mergeCell ref="E261:E263"/>
    <mergeCell ref="F261:F263"/>
    <mergeCell ref="G261:G263"/>
    <mergeCell ref="H261:H263"/>
    <mergeCell ref="I261:I263"/>
    <mergeCell ref="R267:R269"/>
    <mergeCell ref="S267:S269"/>
    <mergeCell ref="T267:T269"/>
    <mergeCell ref="A267:A269"/>
    <mergeCell ref="B267:B269"/>
    <mergeCell ref="C267:C269"/>
    <mergeCell ref="D267:D269"/>
    <mergeCell ref="E267:E269"/>
    <mergeCell ref="F267:F269"/>
    <mergeCell ref="G267:G269"/>
    <mergeCell ref="H267:H269"/>
    <mergeCell ref="I267:I269"/>
    <mergeCell ref="J267:J269"/>
    <mergeCell ref="K267:K269"/>
    <mergeCell ref="L267:L269"/>
    <mergeCell ref="M267:M269"/>
    <mergeCell ref="N267:N269"/>
    <mergeCell ref="O267:O269"/>
    <mergeCell ref="P267:P269"/>
    <mergeCell ref="Q267:Q269"/>
  </mergeCells>
  <phoneticPr fontId="2"/>
  <dataValidations disablePrompts="1" count="1">
    <dataValidation type="list" allowBlank="1" showInputMessage="1" showErrorMessage="1" sqref="CB9:CC662" xr:uid="{A90D5570-658E-4C49-9B19-3C7A09C35A50}">
      <formula1>"○"</formula1>
    </dataValidation>
  </dataValidations>
  <hyperlinks>
    <hyperlink ref="J498" r:id="rId1" xr:uid="{00000000-0004-0000-0000-000034000000}"/>
    <hyperlink ref="J144" r:id="rId2" xr:uid="{00000000-0004-0000-0000-000041000000}"/>
    <hyperlink ref="J330" r:id="rId3" location="contents" xr:uid="{00000000-0004-0000-0000-000047000000}"/>
    <hyperlink ref="J459" r:id="rId4" xr:uid="{00000000-0004-0000-0000-000056000000}"/>
    <hyperlink ref="J504" r:id="rId5" xr:uid="{00000000-0004-0000-0000-000059000000}"/>
    <hyperlink ref="J522" r:id="rId6" xr:uid="{00000000-0004-0000-0000-00005B000000}"/>
    <hyperlink ref="J531" r:id="rId7" xr:uid="{00000000-0004-0000-0000-00005D000000}"/>
    <hyperlink ref="P24:P26" r:id="rId8" display="性能カタログ" xr:uid="{00000000-0004-0000-0000-000066000000}"/>
    <hyperlink ref="Q24:Q26" r:id="rId9" display="技術の性能確認シート" xr:uid="{00000000-0004-0000-0000-000067000000}"/>
    <hyperlink ref="J657:J659" r:id="rId10" display="https://www.cach-inc.com/" xr:uid="{00000000-0004-0000-0000-000069000000}"/>
    <hyperlink ref="P132:P134" r:id="rId11" display="性能カタログ" xr:uid="{00000000-0004-0000-0000-00007F000000}"/>
    <hyperlink ref="P144:P146" r:id="rId12" display="性能カタログ" xr:uid="{00000000-0004-0000-0000-000083000000}"/>
    <hyperlink ref="J132" r:id="rId13" xr:uid="{00000000-0004-0000-0000-00008E000000}"/>
    <hyperlink ref="J111" r:id="rId14" xr:uid="{00000000-0004-0000-0000-00008F000000}"/>
    <hyperlink ref="J357" r:id="rId15" xr:uid="{00000000-0004-0000-0000-0000A6000000}"/>
    <hyperlink ref="J573" r:id="rId16" xr:uid="{00000000-0004-0000-0000-0000A8000000}"/>
    <hyperlink ref="J576" r:id="rId17" xr:uid="{00000000-0004-0000-0000-0000AA000000}"/>
    <hyperlink ref="J582" r:id="rId18" xr:uid="{00000000-0004-0000-0000-0000AC000000}"/>
    <hyperlink ref="P159:P161" r:id="rId19" display="性能カタログ" xr:uid="{00000000-0004-0000-0000-0000C6000000}"/>
    <hyperlink ref="P177:P179" r:id="rId20" display="性能カタログ" xr:uid="{00000000-0004-0000-0000-0000CC000000}"/>
    <hyperlink ref="P186:P188" r:id="rId21" display="性能カタログ" xr:uid="{00000000-0004-0000-0000-0000CF000000}"/>
    <hyperlink ref="P345:P347" r:id="rId22" display="性能カタログ" xr:uid="{00000000-0004-0000-0000-0000D3000000}"/>
    <hyperlink ref="P351:P353" r:id="rId23" display="性能カタログ" xr:uid="{00000000-0004-0000-0000-0000D5000000}"/>
    <hyperlink ref="P354:P356" r:id="rId24" display="性能カタログ" xr:uid="{00000000-0004-0000-0000-0000D6000000}"/>
    <hyperlink ref="P357:P359" r:id="rId25" display="性能カタログ" xr:uid="{00000000-0004-0000-0000-0000D7000000}"/>
    <hyperlink ref="Q159:Q161" r:id="rId26" display="技術の性能確認シート" xr:uid="{00000000-0004-0000-0000-0000DD000000}"/>
    <hyperlink ref="Q177:Q179" r:id="rId27" display="技術の性能確認シート" xr:uid="{00000000-0004-0000-0000-0000E3000000}"/>
    <hyperlink ref="Q186:Q188" r:id="rId28" display="技術の性能確認シート" xr:uid="{00000000-0004-0000-0000-0000E6000000}"/>
    <hyperlink ref="Q345:Q347" r:id="rId29" display="技術の性能確認シート" xr:uid="{00000000-0004-0000-0000-0000EA000000}"/>
    <hyperlink ref="Q351:Q353" r:id="rId30" display="技術の性能確認シート" xr:uid="{00000000-0004-0000-0000-0000EC000000}"/>
    <hyperlink ref="Q354:Q356" r:id="rId31" display="技術の性能確認シート" xr:uid="{00000000-0004-0000-0000-0000ED000000}"/>
    <hyperlink ref="Q357:Q359" r:id="rId32" display="技術の性能確認シート" xr:uid="{00000000-0004-0000-0000-0000EE000000}"/>
    <hyperlink ref="Q561:Q563" r:id="rId33" display="技術の性能確認シート" xr:uid="{00000000-0004-0000-0000-0000F1000000}"/>
    <hyperlink ref="Q567:Q569" r:id="rId34" display="技術の性能確認シート" xr:uid="{00000000-0004-0000-0000-0000F3000000}"/>
    <hyperlink ref="Q570:Q572" r:id="rId35" display="技術の性能確認シート" xr:uid="{00000000-0004-0000-0000-0000F4000000}"/>
    <hyperlink ref="Q573:Q575" r:id="rId36" display="技術の性能確認シート" xr:uid="{00000000-0004-0000-0000-0000F5000000}"/>
    <hyperlink ref="Q576:Q578" r:id="rId37" display="技術の性能確認シート" xr:uid="{00000000-0004-0000-0000-0000F6000000}"/>
    <hyperlink ref="Q582:Q584" r:id="rId38" display="技術の性能確認シート" xr:uid="{00000000-0004-0000-0000-0000F8000000}"/>
    <hyperlink ref="Q585:Q587" r:id="rId39" display="技術の性能確認シート" xr:uid="{00000000-0004-0000-0000-0000F9000000}"/>
    <hyperlink ref="J210" r:id="rId40" xr:uid="{F400CDD5-827A-4061-B54B-3175E73B3F36}"/>
    <hyperlink ref="J213" r:id="rId41" xr:uid="{BA1236D8-70DC-48AA-AB5C-17AE50BF884D}"/>
    <hyperlink ref="J369" r:id="rId42" xr:uid="{789F3D73-79DC-4244-9544-8D3DDE1D87E0}"/>
    <hyperlink ref="J381" r:id="rId43" xr:uid="{45B99284-D9B2-477B-A5CC-F7A129944866}"/>
    <hyperlink ref="J177" r:id="rId44" xr:uid="{00000000-0004-0000-0000-0000A1000000}"/>
    <hyperlink ref="P195:P197" r:id="rId45" display="性能カタログ" xr:uid="{E3DCA10D-57E2-4A1B-BB48-3F3CF69C1C26}"/>
    <hyperlink ref="Q195:Q197" r:id="rId46" display="技術の性能確認シート" xr:uid="{38BFD485-EFF5-4B5B-8D4C-1C1CC33B4275}"/>
    <hyperlink ref="P198:P200" r:id="rId47" display="性能カタログ" xr:uid="{EF761398-2C2D-495C-9892-FE93D0FE90B6}"/>
    <hyperlink ref="P207:P209" r:id="rId48" display="性能カタログ" xr:uid="{054F357D-FA5F-4908-BCA2-AB12F3928610}"/>
    <hyperlink ref="P210:P212" r:id="rId49" display="性能カタログ" xr:uid="{8E217E83-A3A3-4B29-AC94-8C2ACF4E23B3}"/>
    <hyperlink ref="P213:P215" r:id="rId50" display="性能カタログ" xr:uid="{05DE8BCD-A58F-4F3E-8BAA-FCF1A1456F51}"/>
    <hyperlink ref="P216:P218" r:id="rId51" display="性能カタログ" xr:uid="{21807536-7849-4512-B7D6-34BC8E681AB2}"/>
    <hyperlink ref="P222:P224" r:id="rId52" display="性能カタログ" xr:uid="{01B02E7C-2AB9-496E-969C-64D0509735E0}"/>
    <hyperlink ref="P225:P227" r:id="rId53" display="性能カタログ" xr:uid="{9A92E5A3-B507-46B3-B43F-DE576C6EAEC1}"/>
    <hyperlink ref="Q198:Q200" r:id="rId54" display="技術の性能確認シート" xr:uid="{ACBC5796-AD42-4BE2-A7A3-EF34EDA81A50}"/>
    <hyperlink ref="Q207:Q209" r:id="rId55" display="技術の性能確認シート" xr:uid="{E81E95D9-295B-4515-ADC1-658CC6D748A4}"/>
    <hyperlink ref="Q210:Q212" r:id="rId56" display="技術の性能確認シート" xr:uid="{80848FE2-54AE-4008-AF9C-EDCB04F62100}"/>
    <hyperlink ref="Q213:Q215" r:id="rId57" display="技術の性能確認シート" xr:uid="{D5CCCB59-16E2-4754-9CE3-BB34E06F3068}"/>
    <hyperlink ref="Q216:Q218" r:id="rId58" display="技術の性能確認シート" xr:uid="{8CDE5992-077E-498C-9BA9-D6AAD914FB36}"/>
    <hyperlink ref="Q222:Q224" r:id="rId59" display="技術の性能確認シート" xr:uid="{159A0699-3483-40B2-97D3-259D1F1625A8}"/>
    <hyperlink ref="Q225:Q227" r:id="rId60" display="技術の性能確認シート" xr:uid="{91CDFB13-F812-4AB0-9460-F3BB8E162FEC}"/>
    <hyperlink ref="P366:P368" r:id="rId61" display="性能カタログ" xr:uid="{480D1E2E-C235-42D9-8B55-519D9C362393}"/>
    <hyperlink ref="P369:P371" r:id="rId62" display="性能カタログ" xr:uid="{AEA999DC-C61A-48F2-9EC0-5059C3FF8FC8}"/>
    <hyperlink ref="P375:P377" r:id="rId63" display="性能カタログ" xr:uid="{7AB67609-B74A-46D3-BACB-90289D87C353}"/>
    <hyperlink ref="P381:P383" r:id="rId64" display="性能カタログ" xr:uid="{CFEAB2AB-C946-4D95-94D7-ADA0F349342B}"/>
    <hyperlink ref="Q366:Q368" r:id="rId65" display="技術の性能確認シート" xr:uid="{32D1ADFA-FE54-46E2-B366-E305851F3867}"/>
    <hyperlink ref="Q369:Q371" r:id="rId66" display="技術の性能確認シート" xr:uid="{0DDBF7EC-A35E-4E61-AA2C-CC233CCF3365}"/>
    <hyperlink ref="Q375:Q377" r:id="rId67" display="技術の性能確認シート" xr:uid="{C874E09D-8C57-496C-9CF7-F385EF87BC08}"/>
    <hyperlink ref="Q381:Q383" r:id="rId68" display="技術の性能確認シート" xr:uid="{167CFCE4-9FDE-4C38-B528-161316F7E3C6}"/>
    <hyperlink ref="P606:P608" r:id="rId69" display="性能カタログ" xr:uid="{58E78CAD-D239-4367-8954-B50C2E2A8434}"/>
    <hyperlink ref="Q606:Q608" r:id="rId70" display="技術の性能確認シート" xr:uid="{4DFF6D2D-C88E-4A61-971A-2416069AE136}"/>
    <hyperlink ref="P15:P17" r:id="rId71" display="性能カタログ" xr:uid="{AA8E56DD-69EB-43E5-AA21-716ABD16ECA3}"/>
    <hyperlink ref="Q15:Q17" r:id="rId72" display="技術の性能確認シート" xr:uid="{C24CCB1C-3133-4913-896D-73F07749A1A5}"/>
    <hyperlink ref="J396" r:id="rId73" xr:uid="{8F56F1AA-069F-4839-A6E0-2A0680B7988F}"/>
    <hyperlink ref="P396:P398" r:id="rId74" display="性能カタログ" xr:uid="{B2C8CD86-5D74-401B-9788-84999F21E49C}"/>
    <hyperlink ref="Q396:Q398" r:id="rId75" display="技術の性能確認シート" xr:uid="{848CFB10-D507-4A06-A37F-6906D3AE81E5}"/>
    <hyperlink ref="P228:P230" r:id="rId76" display="性能カタログ" xr:uid="{E48CC5C5-F4E8-4A1E-978A-0DA33DE3D372}"/>
    <hyperlink ref="Q228:Q230" r:id="rId77" display="技術の性能確認シート" xr:uid="{8CA4E127-6FD7-4069-AB25-CE4315D418FE}"/>
    <hyperlink ref="P192:P194" r:id="rId78" display="性能カタログ" xr:uid="{7DCD8471-0AD5-4147-9003-5FBCF2CF6F48}"/>
    <hyperlink ref="Q192:Q194" r:id="rId79" display="技術の性能確認シート" xr:uid="{93C36E81-646C-4EE5-BB54-A2945F8AA9E2}"/>
    <hyperlink ref="P393:P395" r:id="rId80" display="性能カタログ" xr:uid="{7FA5B7BC-599E-4819-A52E-026976580618}"/>
    <hyperlink ref="Q393:Q395" r:id="rId81" display="技術の性能確認シート" xr:uid="{88244069-463A-4889-98CF-52085418089C}"/>
    <hyperlink ref="J591" r:id="rId82" xr:uid="{AA40774C-6ADA-4A52-BD3F-3062F36C3D82}"/>
    <hyperlink ref="P591:P593" r:id="rId83" display="性能カタログ" xr:uid="{7F6F2042-83B7-4568-B501-32FB399B8B09}"/>
    <hyperlink ref="Q591:Q593" r:id="rId84" display="技術の性能確認シート" xr:uid="{331CEE3F-3C7D-4B5F-9652-BC5EA969F000}"/>
    <hyperlink ref="P642:P644" r:id="rId85" display="性能カタログ" xr:uid="{FD33D345-0C2A-4990-88C2-452955BF8301}"/>
    <hyperlink ref="Q642:Q644" r:id="rId86" display="技術の性能確認シート" xr:uid="{588C9BC1-D7BB-42A4-A67E-E2EAD44DA2ED}"/>
    <hyperlink ref="J81" r:id="rId87" xr:uid="{0F35A19F-BC9F-4607-8229-862FE3FC2984}"/>
    <hyperlink ref="J192" r:id="rId88" xr:uid="{E1E9FFA6-E07C-4B58-B11C-B061E69AE9ED}"/>
    <hyperlink ref="J642" r:id="rId89" xr:uid="{25223503-4CD7-4197-A8D8-4EE2D32B9CF2}"/>
    <hyperlink ref="J513" r:id="rId90" xr:uid="{56114B41-0775-444C-9F9A-CAB2933E596A}"/>
    <hyperlink ref="J528" r:id="rId91" xr:uid="{380C5D33-AA42-44A4-AAE9-9E8D39460101}"/>
    <hyperlink ref="P621:P623" r:id="rId92" display="性能カタログ" xr:uid="{21E7A075-A41E-4310-B8B5-4C3EB18935B4}"/>
    <hyperlink ref="Q621:Q623" r:id="rId93" display="技術の性能確認シート" xr:uid="{8BD17CBE-47F2-4266-8062-6003FB03FEEA}"/>
    <hyperlink ref="J291" r:id="rId94" xr:uid="{BDED798C-33E2-4134-8855-EB288832EBC2}"/>
    <hyperlink ref="P264:P266" r:id="rId95" display="性能カタログ" xr:uid="{7B14C248-3F80-4F49-AA6A-5B05AD21FF3B}"/>
    <hyperlink ref="Q264:Q266" r:id="rId96" display="技術の性能確認シート" xr:uid="{86D032AD-A826-4924-8257-9A6E5F76AD2F}"/>
    <hyperlink ref="J264" r:id="rId97" xr:uid="{B85D45DD-A3CE-42E4-889A-99F8592CA825}"/>
    <hyperlink ref="P402:P404" r:id="rId98" display="性能カタログ" xr:uid="{8EF10906-A4C4-40DD-99F6-89F8C9354D2F}"/>
    <hyperlink ref="Q402:Q404" r:id="rId99" display="技術の性能確認シート" xr:uid="{46A163BD-8E06-453F-9F12-815F9F6B130D}"/>
    <hyperlink ref="J402" r:id="rId100" xr:uid="{E893430B-7EAE-4B06-9F6A-AE9CE8C704ED}"/>
    <hyperlink ref="P204:P206" r:id="rId101" display="性能カタログ" xr:uid="{D45C2ADF-3650-44E1-ACC0-3C4519AA2D8E}"/>
    <hyperlink ref="Q204:Q206" r:id="rId102" display="技術の性能確認シート" xr:uid="{479DE2F0-B8B2-4797-8FEC-670FE9B7714E}"/>
    <hyperlink ref="J72" r:id="rId103" xr:uid="{6F1A58AA-6A17-4827-9AB2-046AF8CB5F61}"/>
    <hyperlink ref="J201" r:id="rId104" xr:uid="{598C081B-B29B-492E-8B0B-3DE5555DACDF}"/>
    <hyperlink ref="P201:P203" r:id="rId105" display="性能カタログ" xr:uid="{B037E2B3-F980-4378-9201-E5852CA24866}"/>
    <hyperlink ref="Q201:Q203" r:id="rId106" display="技術の性能確認シート" xr:uid="{D17CA61B-7CEF-46A6-A34E-9E567BA3A6B1}"/>
    <hyperlink ref="P648:P650" r:id="rId107" display="性能カタログ" xr:uid="{CF2109E9-19E4-44D2-8349-82C35DBFEA92}"/>
    <hyperlink ref="Q648:Q650" r:id="rId108" display="技術の性能確認シート" xr:uid="{ACAE8539-009E-4C4E-9BFB-ABD7247A1FAC}"/>
    <hyperlink ref="J285" r:id="rId109" xr:uid="{32E06505-2B19-40C7-A7FE-DC98603AC988}"/>
    <hyperlink ref="J60" r:id="rId110" xr:uid="{84A1F0FA-7D16-4048-BF7A-E28FC7BBEE3F}"/>
    <hyperlink ref="P120:P122" r:id="rId111" display="性能カタログ" xr:uid="{C835CEBE-3F58-4FE1-AAAA-C93E645F207E}"/>
    <hyperlink ref="J120" r:id="rId112" xr:uid="{8A604B2E-FBF0-47A2-A39C-AF90F677E267}"/>
    <hyperlink ref="P645:P647" r:id="rId113" display="性能カタログ" xr:uid="{E0A1305A-C5FE-4CF4-A9BF-A40D512744C9}"/>
    <hyperlink ref="Q645:Q647" r:id="rId114" display="技術の性能確認シート" xr:uid="{24608B3E-D430-4031-90A4-355153639853}"/>
    <hyperlink ref="P633:P635" r:id="rId115" display="性能カタログ" xr:uid="{43C07842-638F-424E-89DC-A2EFD8A66656}"/>
    <hyperlink ref="Q633:Q635" r:id="rId116" display="技術の性能確認シート" xr:uid="{44B9464B-F165-4911-87E5-C1988EC74881}"/>
    <hyperlink ref="J633" r:id="rId117" xr:uid="{8BBDC92E-9E9B-4616-A43B-75EB63812CDA}"/>
    <hyperlink ref="P231:P233" r:id="rId118" display="性能カタログ" xr:uid="{A86604C3-E091-41BA-A2AB-6CF80F91FAFA}"/>
    <hyperlink ref="Q231:Q233" r:id="rId119" display="技術の性能確認シート" xr:uid="{C56F66EB-A5F6-42E5-83AE-2AD03D05CC3A}"/>
    <hyperlink ref="P249:P251" r:id="rId120" display="性能カタログ" xr:uid="{F4E9B94D-BCEE-409A-9AF3-D2605D5B6082}"/>
    <hyperlink ref="Q249:Q251" r:id="rId121" display="技術の性能確認シート" xr:uid="{26F382BE-831B-48F8-B535-439811FB5C9F}"/>
    <hyperlink ref="J249" r:id="rId122" xr:uid="{3E0E03BA-16BD-4EF5-BCC8-B694BB50CE53}"/>
    <hyperlink ref="P414:P416" r:id="rId123" display="性能カタログ" xr:uid="{2AB71E08-D206-468E-9A2D-3097FA1BEB32}"/>
    <hyperlink ref="Q414:Q416" r:id="rId124" display="技術の性能確認シート" xr:uid="{78F2571B-B8CC-4629-AC20-ED387C0905E3}"/>
    <hyperlink ref="J414" r:id="rId125" xr:uid="{0231F8C2-37FA-4C1D-9361-84C365266CA3}"/>
    <hyperlink ref="J447" r:id="rId126" xr:uid="{DF3DFCAB-BC55-448C-8FAF-532A8CD462DC}"/>
    <hyperlink ref="J78" r:id="rId127" xr:uid="{A62AA7C0-48B7-4835-9999-39E66CFBB244}"/>
    <hyperlink ref="P408:P410" r:id="rId128" display="性能カタログ" xr:uid="{A56447DA-85A7-4CCE-BD5A-7859ADD196ED}"/>
    <hyperlink ref="Q408:Q410" r:id="rId129" display="技術の性能確認シート" xr:uid="{83E7357C-F37A-40C3-A1CE-07175631EA99}"/>
    <hyperlink ref="J408" r:id="rId130" xr:uid="{966B2CA7-527A-4082-969D-F0BE758E8FEA}"/>
    <hyperlink ref="P423:P425" r:id="rId131" display="性能カタログ" xr:uid="{02498D11-AEC6-485D-BF13-C509D75A21D2}"/>
    <hyperlink ref="Q423:Q425" r:id="rId132" display="技術の性能確認シート" xr:uid="{CD61F72A-5BEF-4C2F-B88B-F31EBDB6B484}"/>
    <hyperlink ref="J423" r:id="rId133" xr:uid="{D9E21EBB-2901-4F17-94EE-5C85D4E4F0B6}"/>
    <hyperlink ref="P258:P260" r:id="rId134" display="性能カタログ" xr:uid="{E78429E9-681B-4DAB-8CA8-1736F877EA98}"/>
    <hyperlink ref="Q258:Q260" r:id="rId135" display="技術の性能確認シート" xr:uid="{0A2D2CD6-0A60-494F-8429-DE7297A7BEED}"/>
    <hyperlink ref="P612:P614" r:id="rId136" display="性能カタログ" xr:uid="{D5D6D12F-4852-49C6-9626-9470BE1C3424}"/>
    <hyperlink ref="Q612:Q614" r:id="rId137" display="技術の性能確認シート" xr:uid="{021E734F-CE8B-4EA1-B93A-15F3E03DC19C}"/>
    <hyperlink ref="P627:P629" r:id="rId138" display="性能カタログ" xr:uid="{8169DBB3-9A43-4E2F-9DE2-B7EE1AE28FDB}"/>
    <hyperlink ref="Q627:Q629" r:id="rId139" display="技術の性能確認シート" xr:uid="{460EF0DE-614E-4C5A-8F4D-80348324749C}"/>
    <hyperlink ref="J627" r:id="rId140" xr:uid="{CB84C803-1542-461A-9E44-C4AF0D5DE94B}"/>
    <hyperlink ref="P387:P389" r:id="rId141" display="性能カタログ" xr:uid="{D95DFC75-34F2-47C3-B474-D8851C6EF300}"/>
    <hyperlink ref="Q387:Q389" r:id="rId142" display="技術の性能確認シート" xr:uid="{D5FD2B0B-585C-412B-BDBE-D2B2D9DA871E}"/>
    <hyperlink ref="P180:P182" r:id="rId143" display="性能カタログ" xr:uid="{FA630B07-5579-4F93-8C1F-C911DAA74891}"/>
    <hyperlink ref="Q180:Q182" r:id="rId144" display="技術の性能確認シート" xr:uid="{7B72DD39-513C-4842-8B27-F939AAE14347}"/>
    <hyperlink ref="J297" r:id="rId145" xr:uid="{03932DE2-63CA-4097-BC8B-30BB87998352}"/>
    <hyperlink ref="J309" r:id="rId146" xr:uid="{A2C8D813-CB7A-48F8-BD20-E6706BC42A70}"/>
    <hyperlink ref="J51" r:id="rId147" xr:uid="{FDE2F478-A530-4117-851C-DE06DDEFF630}"/>
    <hyperlink ref="P9:P11" r:id="rId148" display="性能カタログ" xr:uid="{26778358-5974-41E9-BAB6-48A2B61B9475}"/>
    <hyperlink ref="Q9:Q11" r:id="rId149" display="技術の性能確認シート" xr:uid="{58ACCF4B-DD8C-4EAF-9C3F-2D1050DDBE67}"/>
    <hyperlink ref="J9" r:id="rId150" xr:uid="{89DB7379-F551-4DE8-8384-6D77376ADE5C}"/>
    <hyperlink ref="P342:P344" r:id="rId151" display="性能カタログ" xr:uid="{2040FB12-EF78-405D-A4FA-3988434FDEA9}"/>
    <hyperlink ref="Q342:Q344" r:id="rId152" display="技術の性能確認シート" xr:uid="{A8868642-4B73-459F-8933-96D431398D2C}"/>
    <hyperlink ref="Q564:Q566" r:id="rId153" display="技術の性能確認シート" xr:uid="{63A7E342-5FCC-4FE6-97BE-7F7599F826BC}"/>
    <hyperlink ref="P237:P239" r:id="rId154" display="性能カタログ" xr:uid="{10310791-5389-4D06-984C-6CDA80C21A19}"/>
    <hyperlink ref="Q237:Q239" r:id="rId155" display="技術の性能確認シート" xr:uid="{9F534735-8940-46F6-B9EB-4F19BC5E1214}"/>
    <hyperlink ref="J237" r:id="rId156" xr:uid="{8B36C185-510C-4ADB-A85A-3732C5182165}"/>
    <hyperlink ref="P123:P125" r:id="rId157" display="性能カタログ" xr:uid="{5ED02C2D-5E2C-4B55-B864-7E2DEE3F8FE3}"/>
    <hyperlink ref="P615:P617" r:id="rId158" display="性能カタログ" xr:uid="{EE4B133E-DFF3-4306-B77B-A6CFB90346E7}"/>
    <hyperlink ref="Q615:Q617" r:id="rId159" display="技術の性能確認シート" xr:uid="{3C69F746-A331-4969-ACE4-E5918C79B5C2}"/>
    <hyperlink ref="P243:P245" r:id="rId160" display="性能カタログ" xr:uid="{F5268C1E-1A94-4DF6-AF3A-1CC734B16F44}"/>
    <hyperlink ref="Q243:Q245" r:id="rId161" display="技術の性能確認シート" xr:uid="{1954BB04-C8A3-4C74-87E1-33038E53FA94}"/>
    <hyperlink ref="J243" r:id="rId162" xr:uid="{BF9F9313-0668-48C4-864F-D25F91E6D860}"/>
    <hyperlink ref="P171:P173" r:id="rId163" display="性能カタログ" xr:uid="{85B18764-B6DA-485D-9B08-170506E2F99C}"/>
    <hyperlink ref="Q171:Q173" r:id="rId164" display="技術の性能確認シート" xr:uid="{7F4EA5E3-4583-44AE-A59E-F56B32F9521B}"/>
    <hyperlink ref="J171" r:id="rId165" xr:uid="{1E9A34D7-E375-474A-8AFB-5B101398D73E}"/>
    <hyperlink ref="P378:P380" r:id="rId166" display="性能カタログ" xr:uid="{F190FF0A-A580-40B1-9E26-0ACB56FF52FF}"/>
    <hyperlink ref="Q378:Q380" r:id="rId167" display="技術の性能確認シート" xr:uid="{0C7F40D5-E8D2-4CFC-B28D-09088A02DE88}"/>
    <hyperlink ref="P162:P164" r:id="rId168" display="性能カタログ" xr:uid="{5D5F5AEE-B300-45A9-819B-DD3932735324}"/>
    <hyperlink ref="Q162:Q164" r:id="rId169" display="技術の性能確認シート" xr:uid="{86CA04D0-4276-4224-9B37-F0A1455FEEA8}"/>
    <hyperlink ref="P267:P269" r:id="rId170" display="性能カタログ" xr:uid="{7BA6C3D8-0753-40AE-BA83-3FC6261CC5DC}"/>
    <hyperlink ref="Q267:Q269" r:id="rId171" display="技術の性能確認シート" xr:uid="{3F4DEC10-9E28-472E-87DF-0EDA36643A98}"/>
    <hyperlink ref="J267:J269" r:id="rId172" display="https://www.uyeno-group.co.jp/group/westmarin/index.html" xr:uid="{616BEECC-4996-41A5-88DC-8AD4D511F395}"/>
    <hyperlink ref="P405:P407" r:id="rId173" display="性能カタログ" xr:uid="{9B1EFD41-DE38-4571-85E4-CE870264FD69}"/>
    <hyperlink ref="Q405:Q407" r:id="rId174" display="技術の性能確認シート" xr:uid="{DDF083AD-832E-422A-A8DF-9AF0D721E559}"/>
    <hyperlink ref="J405" r:id="rId175" xr:uid="{A1CFEDD1-9655-44DD-A535-C3EB6792AC8B}"/>
    <hyperlink ref="J594" r:id="rId176" xr:uid="{BA6E8C4D-E14A-48A7-B440-AE182FF272D9}"/>
    <hyperlink ref="P594:P596" r:id="rId177" display="性能カタログ" xr:uid="{686E0323-CD34-4F8E-98FF-545B67F0724A}"/>
    <hyperlink ref="Q594:Q596" r:id="rId178" display="技術の性能確認シート" xr:uid="{ED80DCC4-64F4-472A-AEED-A286EB25591D}"/>
    <hyperlink ref="P12:P14" r:id="rId179" display="性能カタログ" xr:uid="{734F1FD5-EFE1-4754-A367-B81CB30658FA}"/>
    <hyperlink ref="Q12:Q14" r:id="rId180" display="技術の性能確認シート" xr:uid="{07B8E154-CC1A-46D5-ADAE-9A1FB213DC70}"/>
    <hyperlink ref="P660:P662" r:id="rId181" display="性能カタログ" xr:uid="{E07DD587-4F1D-4519-B327-45F017B488CB}"/>
    <hyperlink ref="Q660:Q662" r:id="rId182" display="技術の性能確認シート" xr:uid="{32DE3474-9F95-4A6F-ABF0-DA7D3E949CBC}"/>
    <hyperlink ref="J660" r:id="rId183" xr:uid="{AC077023-8982-4F72-9A2D-39767ED265E6}"/>
    <hyperlink ref="P246:P248" r:id="rId184" display="性能カタログ" xr:uid="{A6A61494-1068-4277-81A6-54CA465A93BE}"/>
    <hyperlink ref="Q246:Q248" r:id="rId185" display="技術の性能確認シート" xr:uid="{A02E59DE-D65A-48B5-9571-CCFFD53516B5}"/>
    <hyperlink ref="J246" r:id="rId186" xr:uid="{DB057D29-16B4-4D2E-B4C7-49ADC5E484AB}"/>
    <hyperlink ref="P603:P605" r:id="rId187" display="性能カタログ" xr:uid="{AD2DABD8-06C8-4BCE-9177-3914DCADD3E1}"/>
    <hyperlink ref="Q603:Q605" r:id="rId188" display="技術の性能確認シート" xr:uid="{5F85B17F-15BE-455B-8A54-67EBDF67D517}"/>
    <hyperlink ref="P156:P158" r:id="rId189" display="性能カタログ" xr:uid="{75443A69-4FA9-4F33-A819-2B51E27FD474}"/>
    <hyperlink ref="Q156:Q158" r:id="rId190" display="技術の性能確認シート" xr:uid="{D46709BE-5B3C-434D-9CF8-9D1617FB0F44}"/>
    <hyperlink ref="J546" r:id="rId191" xr:uid="{976D284C-012E-4696-86F3-459FC6C0DCA7}"/>
    <hyperlink ref="P630:P632" r:id="rId192" display="性能カタログ" xr:uid="{427F4DA8-4118-40E7-8F78-1C8A78AF0AC9}"/>
    <hyperlink ref="Q630:Q632" r:id="rId193" display="技術の性能確認シート" xr:uid="{B2F22534-0DAE-498D-937C-1548F437FC6E}"/>
    <hyperlink ref="J630" r:id="rId194" xr:uid="{C6DB1778-0711-4ECA-8A93-7846B55B9A1B}"/>
    <hyperlink ref="P240:P242" r:id="rId195" display="性能カタログ" xr:uid="{745C5728-05B8-4828-97A0-61223852971A}"/>
    <hyperlink ref="Q240:Q242" r:id="rId196" display="技術の性能確認シート" xr:uid="{C62F7B86-28F3-480D-AFD4-345CA27164C3}"/>
    <hyperlink ref="P168:P170" r:id="rId197" display="性能カタログ" xr:uid="{8956AA1E-4D70-4B85-87D2-4018EAA30983}"/>
    <hyperlink ref="Q168:Q170" r:id="rId198" display="技術の性能確認シート" xr:uid="{C261AD5B-6C67-4185-B656-E41DCDCE1806}"/>
    <hyperlink ref="J168" r:id="rId199" xr:uid="{C2FAFDBD-C34E-49BC-A955-D9E90D99A11F}"/>
    <hyperlink ref="J219" r:id="rId200" xr:uid="{AEBBB40F-F71F-4F1D-9B7F-E8F4E37198E8}"/>
    <hyperlink ref="P219:P221" r:id="rId201" display="性能カタログ" xr:uid="{E173259D-45D1-4D01-B0E4-E0BE53A62E10}"/>
    <hyperlink ref="Q219:Q221" r:id="rId202" display="技術の性能確認シート" xr:uid="{A18FD390-976A-481D-9541-4992411CB4D7}"/>
    <hyperlink ref="P588:P590" r:id="rId203" display="性能カタログ" xr:uid="{C736F4A1-6A4F-44D1-B0EE-DDFC8A9A25A2}"/>
    <hyperlink ref="Q588:Q590" r:id="rId204" display="技術の性能確認シート" xr:uid="{E883063D-2F3F-4ACA-90A3-DE04393923D0}"/>
    <hyperlink ref="P609:P611" r:id="rId205" display="性能カタログ" xr:uid="{14A8092E-0561-47B9-9265-06BC64EA7762}"/>
    <hyperlink ref="Q609:Q611" r:id="rId206" display="技術の性能確認シート" xr:uid="{2575A9D8-EC1E-43BC-B75A-98FD0F692B25}"/>
    <hyperlink ref="J549" r:id="rId207" xr:uid="{48F44BFD-4D5A-4818-BD99-C017A6F63449}"/>
    <hyperlink ref="J552" r:id="rId208" xr:uid="{C04B4EF8-E9E0-456A-B378-1C4F12220211}"/>
    <hyperlink ref="P252:P254" r:id="rId209" display="性能カタログ" xr:uid="{C2CB078D-FB4B-446A-ADED-9A2DCF01843F}"/>
    <hyperlink ref="Q252:Q254" r:id="rId210" display="技術の性能確認シート" xr:uid="{2B0FAEC1-F903-4ECA-8E92-7E160BA81E3A}"/>
    <hyperlink ref="J252" r:id="rId211" xr:uid="{69AAAA39-0F8F-4121-9B50-3A327C4A5E63}"/>
    <hyperlink ref="Q27:Q29" r:id="rId212" display="技術の性能確認シート" xr:uid="{108EF382-287C-45F0-89DD-1EAAFEB82FC4}"/>
    <hyperlink ref="J27" r:id="rId213" xr:uid="{B9E7CF67-6FB7-494F-AC8C-2A5BEF3E5AD5}"/>
    <hyperlink ref="P255:P257" r:id="rId214" display="性能カタログ" xr:uid="{0EEE7839-161B-442F-8985-EB7F5A1482B8}"/>
    <hyperlink ref="Q255:Q257" r:id="rId215" display="技術の性能確認シート" xr:uid="{753A8D7B-F3CC-421C-B9EC-76C7C6BBB527}"/>
    <hyperlink ref="J174" r:id="rId216" xr:uid="{E66A3AC9-C432-4E67-BC4F-5471296A0C5B}"/>
    <hyperlink ref="P174:P176" r:id="rId217" display="性能カタログ" xr:uid="{FE383628-169E-4FD2-9F1D-2628B4217004}"/>
    <hyperlink ref="Q174:Q176" r:id="rId218" display="技術の性能確認シート" xr:uid="{C57D06BD-F649-4F9E-AA7E-CFBE4DBD1DCB}"/>
    <hyperlink ref="J372" r:id="rId219" xr:uid="{056A6612-DDEB-4FCB-9764-3B172EBBED2A}"/>
    <hyperlink ref="P372:P374" r:id="rId220" display="性能カタログ" xr:uid="{A0660A52-0A6F-4A29-A9F7-2FA27965E7FF}"/>
    <hyperlink ref="Q372:Q374" r:id="rId221" display="技術の性能確認シート" xr:uid="{9E42C04D-636D-4163-AE69-3699469B016A}"/>
    <hyperlink ref="J150" r:id="rId222" xr:uid="{CD180699-27E9-489E-B53D-40922E73225C}"/>
    <hyperlink ref="P150:P152" r:id="rId223" display="性能カタログ" xr:uid="{AA7E9958-2BD5-4B9A-940F-141C5DBC48AB}"/>
    <hyperlink ref="Q150:Q152" r:id="rId224" display="技術の性能確認シート" xr:uid="{E34C02EF-CBE8-49F2-856E-CB4A2F29505A}"/>
    <hyperlink ref="P360:P362" r:id="rId225" display="性能カタログ" xr:uid="{E31427DE-554C-41D7-8AE5-36B6B83D3904}"/>
    <hyperlink ref="Q360:Q362" r:id="rId226" display="技術の性能確認シート" xr:uid="{7B20C65F-0105-4AC0-B524-E1477B53411A}"/>
    <hyperlink ref="J453" r:id="rId227" xr:uid="{0568D4E2-89C4-48CC-A232-A0243458F9DC}"/>
    <hyperlink ref="J489" r:id="rId228" display="https://www.n-koei.co.jp/rd/technology/pdf/12.pdf" xr:uid="{41135BC9-A7B2-4DDE-9F87-43263FA0F863}"/>
    <hyperlink ref="J489:J491" r:id="rId229" display="https://www.n-koei.co.jp/assets/pdf/consulting/rd/technology/12.pdf" xr:uid="{1C4DD637-2183-4A46-8780-A770A3B9514E}"/>
    <hyperlink ref="J303" r:id="rId230" location="o_corrosion" xr:uid="{715D7038-F1E7-43A2-9CD5-E603EE78DBB0}"/>
    <hyperlink ref="J390" r:id="rId231" xr:uid="{08CB3193-48FE-4129-9F15-0D7378C0AE5C}"/>
    <hyperlink ref="P390:P392" r:id="rId232" display="性能カタログ" xr:uid="{3783A6E2-5E3E-488F-BE6C-8163D2514646}"/>
    <hyperlink ref="Q390:Q392" r:id="rId233" display="技術の性能確認シート" xr:uid="{91E9A247-4EB7-434A-8135-8DA5C6B91B67}"/>
    <hyperlink ref="P417:P419" r:id="rId234" display="性能カタログ" xr:uid="{28EF3F45-384E-492F-82D8-DAB2F3160144}"/>
    <hyperlink ref="Q417:Q419" r:id="rId235" display="技術の性能確認シート" xr:uid="{7B4E6C08-6605-494C-AE54-D303F61E0DDA}"/>
    <hyperlink ref="J417" r:id="rId236" xr:uid="{2D8F57DF-FD9A-461E-A11F-D503FA76A0AF}"/>
    <hyperlink ref="P636:P638" r:id="rId237" display="性能カタログ" xr:uid="{62C04705-15C8-4925-895E-66DAC2E1B528}"/>
    <hyperlink ref="Q636:Q638" r:id="rId238" display="技術の性能確認シート" xr:uid="{90A1286A-FB11-42CD-850D-F2720CCDB87F}"/>
    <hyperlink ref="Q579:Q581" r:id="rId239" display="技術の性能確認シート" xr:uid="{90BCA495-5882-4F52-B427-9D05B42C6B51}"/>
    <hyperlink ref="J579" r:id="rId240" xr:uid="{04ACB3CB-47A2-418F-9612-874F02EA812B}"/>
    <hyperlink ref="P639:P641" r:id="rId241" display="性能カタログ" xr:uid="{6B8D707B-C566-4291-8B49-547678F3614A}"/>
    <hyperlink ref="Q639:Q641" r:id="rId242" display="技術の性能確認シート" xr:uid="{7575FCFB-F5FB-4978-BA94-672FDD51F853}"/>
    <hyperlink ref="J639" r:id="rId243" xr:uid="{B1EC1317-A4F7-481B-BBD9-5B40D07D5776}"/>
    <hyperlink ref="P129:P131" r:id="rId244" display="性能カタログ" xr:uid="{E1FEE507-0935-4584-8539-48991603489E}"/>
    <hyperlink ref="J129" r:id="rId245" xr:uid="{C05063FE-77B0-4A51-9E17-4DDBDA5CE381}"/>
    <hyperlink ref="J33" r:id="rId246" xr:uid="{D9B5997D-6996-41B2-BF85-1C69D65CDE25}"/>
    <hyperlink ref="J84" r:id="rId247" xr:uid="{37C8DFC8-6CE8-42FE-B5F9-02BEC32396F2}"/>
    <hyperlink ref="P420:P422" r:id="rId248" display="性能カタログ" xr:uid="{BD50475C-9426-4F12-80C1-343D66D26149}"/>
    <hyperlink ref="Q420:Q422" r:id="rId249" display="技術の性能確認シート" xr:uid="{00035C62-60FB-44B5-9DAC-E135019C606E}"/>
    <hyperlink ref="P624:P626" r:id="rId250" display="性能カタログ" xr:uid="{379E6E79-76E1-430C-B622-7ABD244F9F17}"/>
    <hyperlink ref="Q624:Q626" r:id="rId251" display="技術の性能確認シート" xr:uid="{EAEECEC6-CE69-4041-A187-0F3BE8D45EB8}"/>
    <hyperlink ref="J624" r:id="rId252" xr:uid="{FF411E1B-EF2A-41C0-A3B6-0FAADF3E9010}"/>
    <hyperlink ref="J276" r:id="rId253" xr:uid="{2021F439-47A0-4813-8038-B19C265B02E9}"/>
    <hyperlink ref="J312" r:id="rId254" xr:uid="{4C8B1EEF-1EF5-4BC5-A2A7-A1727120CC00}"/>
    <hyperlink ref="J327" r:id="rId255" xr:uid="{648DB5F8-6456-4A86-B5C8-8200ACDDC5E4}"/>
    <hyperlink ref="J183" r:id="rId256" xr:uid="{89CBAB27-D4B4-4CF0-81D7-BB322AD5B531}"/>
    <hyperlink ref="P183:P185" r:id="rId257" display="性能カタログ" xr:uid="{C3210252-CA27-496D-95AF-8CA9B644F54B}"/>
    <hyperlink ref="Q183:Q185" r:id="rId258" display="技術の性能確認シート" xr:uid="{39AE4061-E46B-4268-9DD4-F8FC667442BB}"/>
    <hyperlink ref="P189:P191" r:id="rId259" display="性能カタログ" xr:uid="{BD7E111D-9C4C-4005-BD32-4CD780163E01}"/>
    <hyperlink ref="Q189:Q191" r:id="rId260" display="技術の性能確認シート" xr:uid="{448F8BC7-1E22-46D7-8E06-5D0DF95E1194}"/>
    <hyperlink ref="J279" r:id="rId261" xr:uid="{C8E1793E-CCA3-4FD8-BC93-115277BDE41F}"/>
    <hyperlink ref="P135:P137" r:id="rId262" display="性能カタログ" xr:uid="{A8AC02F4-82BD-4F8B-B132-6C47B38A353D}"/>
    <hyperlink ref="P261:P263" r:id="rId263" display="性能カタログ" xr:uid="{BD156560-00D1-4305-B41D-442BC99BBCC9}"/>
    <hyperlink ref="Q261:Q263" r:id="rId264" display="技術の性能確認シート" xr:uid="{C5402A29-877D-498D-AA0A-34A7D55695F3}"/>
    <hyperlink ref="J261" r:id="rId265" xr:uid="{CD52C10C-EB85-45BC-B93F-CB57BEE579DD}"/>
    <hyperlink ref="J363" r:id="rId266" xr:uid="{736A2E60-D53D-46FF-A63F-E2C18AEDC371}"/>
    <hyperlink ref="P363:P365" r:id="rId267" display="性能カタログ" xr:uid="{2B55DB30-4706-4741-8D4E-3F433F57506F}"/>
    <hyperlink ref="Q363:Q365" r:id="rId268" display="技術の性能確認シート" xr:uid="{3B35FBF9-00C0-419A-B0EB-3DC53E280B35}"/>
    <hyperlink ref="J165" r:id="rId269" xr:uid="{F0ED3D9D-A062-416E-A4BA-E7B9B35CFD8B}"/>
    <hyperlink ref="P165:P167" r:id="rId270" display="性能カタログ" xr:uid="{39002C74-C532-4C1D-BC87-84FDB0E9C7B5}"/>
    <hyperlink ref="Q165:Q167" r:id="rId271" display="技術の性能確認シート" xr:uid="{047060B9-25CF-4966-AA7D-8CF9409BE2CE}"/>
    <hyperlink ref="P234:P236" r:id="rId272" display="性能カタログ" xr:uid="{522D1868-ADA1-4964-AB8A-B6D211088C3E}"/>
    <hyperlink ref="Q234:Q236" r:id="rId273" display="技術の性能確認シート" xr:uid="{9E683870-AFF8-4545-805D-A89FF36588A6}"/>
    <hyperlink ref="P384:P386" r:id="rId274" display="性能カタログ" xr:uid="{1E3D403C-BFBC-4764-AF60-E33A691CE11D}"/>
    <hyperlink ref="Q384:Q386" r:id="rId275" display="技術の性能確認シート" xr:uid="{22D63430-064D-4F97-AE8B-C99A7001C0DA}"/>
    <hyperlink ref="P138:P140" r:id="rId276" display="性能カタログ" xr:uid="{DC803F5C-7F43-4E07-9382-A45E52E47421}"/>
    <hyperlink ref="P18:P20" r:id="rId277" display="性能カタログ" xr:uid="{6348AE97-5EE2-4DC3-803C-28F519087479}"/>
    <hyperlink ref="Q18:Q20" r:id="rId278" display="技術の性能確認シート" xr:uid="{C3056CB1-4C7C-4D0E-BE94-A15C5D54DA15}"/>
    <hyperlink ref="J18" r:id="rId279" xr:uid="{0CBDEF81-C611-42D7-A597-5F86DE49AF6E}"/>
    <hyperlink ref="J30" r:id="rId280" xr:uid="{C945EA7B-36EF-4607-A1F6-850655EEC9C8}"/>
    <hyperlink ref="J114" r:id="rId281" xr:uid="{360988CB-E8D0-45C9-AB11-120182D9B8F0}"/>
    <hyperlink ref="J441" r:id="rId282" xr:uid="{8AF14F63-B2A8-4F84-A3C9-FBB7478CC81C}"/>
    <hyperlink ref="P411:P413" r:id="rId283" display="性能カタログ" xr:uid="{55F84D53-08FE-4583-96CD-09E962CA9D14}"/>
    <hyperlink ref="Q411:Q413" r:id="rId284" display="技術の性能確認シート" xr:uid="{B4FC9A0D-6D2C-4458-B6D5-FAFCE9D07BBE}"/>
    <hyperlink ref="J543" r:id="rId285" xr:uid="{35154754-94B7-4634-B652-6B6D004FB98E}"/>
    <hyperlink ref="J465" r:id="rId286" xr:uid="{9503AA1B-6CB9-404A-9B99-19C8AB79BB20}"/>
    <hyperlink ref="J66" r:id="rId287" xr:uid="{D3D31D45-382B-4657-AE9A-1EA1EAD7B7FE}"/>
    <hyperlink ref="J147" r:id="rId288" xr:uid="{F3980D32-3608-4A15-BFD2-00B36389E920}"/>
    <hyperlink ref="P147:P149" r:id="rId289" display="性能カタログ" xr:uid="{1B816917-5460-4222-AED9-F6360C2AC69D}"/>
    <hyperlink ref="P126:P128" r:id="rId290" display="性能カタログ" xr:uid="{84EA0E26-E4C3-4272-BACE-E9E5F435B796}"/>
    <hyperlink ref="J540" r:id="rId291" xr:uid="{DC4C7A9E-3B15-411D-9C31-F9EE46E9EA54}"/>
    <hyperlink ref="J558" r:id="rId292" xr:uid="{576FE3A0-616B-4498-9285-405E90671E3C}"/>
    <hyperlink ref="P117:P119" r:id="rId293" display="性能カタログ" xr:uid="{41A4BD7B-96F1-400D-8937-AE79476445FC}"/>
    <hyperlink ref="J117" r:id="rId294" xr:uid="{59DD7C3C-ACED-4554-A8F1-14A8F8CAFA61}"/>
    <hyperlink ref="J270" r:id="rId295" xr:uid="{87C7EB5D-13D3-4379-A371-2452345B6638}"/>
    <hyperlink ref="P348:P350" r:id="rId296" display="性能カタログ" xr:uid="{2889AB66-CC2A-4708-804B-C930535ED4FE}"/>
    <hyperlink ref="Q348:Q350" r:id="rId297" display="技術の性能確認シート" xr:uid="{7FE6761F-0939-4503-9BF8-87398A003170}"/>
    <hyperlink ref="J435" r:id="rId298" xr:uid="{3C50F91A-0F98-4F82-BDC0-2F69C7DC6204}"/>
    <hyperlink ref="P618:P620" r:id="rId299" display="性能カタログ" xr:uid="{2A827762-5DA5-426A-871E-AD820A55D7A1}"/>
    <hyperlink ref="Q618:Q620" r:id="rId300" display="技術の性能確認シート" xr:uid="{05746598-5F4F-4C40-B531-2704963DAE67}"/>
    <hyperlink ref="H618" r:id="rId301" xr:uid="{160AC8DB-3ACB-4352-85A5-978A5CBCD095}"/>
    <hyperlink ref="J618" r:id="rId302" xr:uid="{777BFD15-F8C6-427F-B694-3D35A95ADFCD}"/>
    <hyperlink ref="J597" r:id="rId303" xr:uid="{6CC96B38-D44C-45E6-A0F2-2CE8509E08F1}"/>
    <hyperlink ref="P597:P599" r:id="rId304" display="性能カタログ" xr:uid="{E8BA8CE4-AF8C-47A2-A895-29F8297305F5}"/>
    <hyperlink ref="Q597:Q599" r:id="rId305" display="技術の性能確認シート" xr:uid="{61FFC65C-4F3E-4929-8927-C5443FD5B93C}"/>
    <hyperlink ref="J600" r:id="rId306" xr:uid="{045A4CA5-7ABB-4C78-A222-ADAB6BB3CAD6}"/>
    <hyperlink ref="H600" r:id="rId307" xr:uid="{6C6F6251-3CA9-45A0-9460-BE846F908AEF}"/>
    <hyperlink ref="P600:P602" r:id="rId308" display="性能カタログ" xr:uid="{8BE652A4-5CEB-4479-9757-CAB07010D9F0}"/>
    <hyperlink ref="Q600:Q602" r:id="rId309" display="技術の性能確認シート" xr:uid="{1508D3BB-0EC2-45CB-9731-D00FE4299149}"/>
  </hyperlinks>
  <pageMargins left="0.7" right="0.7" top="0.75" bottom="0.75" header="0.3" footer="0.3"/>
  <pageSetup paperSize="9" orientation="portrait" r:id="rId3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FD81-E8CF-4653-BF15-51B902A7CBEE}">
  <dimension ref="A1:BB93"/>
  <sheetViews>
    <sheetView zoomScale="80" zoomScaleNormal="80" workbookViewId="0">
      <selection activeCell="G2" sqref="G2"/>
    </sheetView>
  </sheetViews>
  <sheetFormatPr defaultColWidth="9" defaultRowHeight="13" x14ac:dyDescent="0.55000000000000004"/>
  <cols>
    <col min="1" max="1" width="21.75" style="12" customWidth="1"/>
    <col min="2" max="2" width="9" style="12"/>
    <col min="3" max="3" width="15.58203125" style="12" bestFit="1" customWidth="1"/>
    <col min="4" max="4" width="30.08203125" style="12" customWidth="1"/>
    <col min="5" max="5" width="19.83203125" style="12" customWidth="1"/>
    <col min="6" max="6" width="24.75" style="12" customWidth="1"/>
    <col min="7" max="7" width="15.25" style="12" customWidth="1"/>
    <col min="8" max="8" width="24.08203125" style="12" customWidth="1"/>
    <col min="9" max="9" width="29.08203125" style="12" customWidth="1"/>
    <col min="10" max="10" width="16.75" style="12" bestFit="1" customWidth="1"/>
    <col min="11" max="11" width="16.75" style="12" customWidth="1"/>
    <col min="12" max="12" width="17.83203125" style="12" customWidth="1"/>
    <col min="13" max="13" width="11.5" style="12" customWidth="1"/>
    <col min="14" max="14" width="11.08203125" style="12" customWidth="1"/>
    <col min="15" max="15" width="11.58203125" style="12" customWidth="1"/>
    <col min="16" max="16" width="60.83203125" style="12" customWidth="1"/>
    <col min="17" max="17" width="52.08203125" style="12" customWidth="1"/>
    <col min="18" max="22" width="9" style="12"/>
    <col min="23" max="23" width="12.75" style="12" customWidth="1"/>
    <col min="24" max="47" width="9" style="12"/>
    <col min="48" max="48" width="22.08203125" style="12" customWidth="1"/>
    <col min="49" max="49" width="11.83203125" style="12" customWidth="1"/>
    <col min="50" max="50" width="41.33203125" style="12" bestFit="1" customWidth="1"/>
    <col min="51" max="16384" width="9" style="12"/>
  </cols>
  <sheetData>
    <row r="1" spans="1:50" ht="14.5" thickBot="1" x14ac:dyDescent="0.6">
      <c r="A1" s="7"/>
      <c r="B1" s="8"/>
      <c r="C1" s="8"/>
      <c r="D1" s="8"/>
      <c r="E1" s="8"/>
      <c r="F1" s="8"/>
      <c r="G1" s="8"/>
      <c r="H1" s="8"/>
      <c r="I1" s="8"/>
      <c r="J1" s="8"/>
      <c r="K1" s="8"/>
      <c r="L1" s="8"/>
      <c r="M1" s="8"/>
      <c r="N1" s="8"/>
      <c r="O1" s="8"/>
      <c r="P1" s="8"/>
      <c r="Q1" s="8"/>
    </row>
    <row r="2" spans="1:50" ht="14" x14ac:dyDescent="0.55000000000000004">
      <c r="A2" s="39" t="s">
        <v>3654</v>
      </c>
      <c r="B2" s="2"/>
      <c r="C2" s="1"/>
      <c r="D2" s="8"/>
      <c r="E2" s="8"/>
      <c r="F2" s="8"/>
      <c r="G2" s="8"/>
      <c r="H2" s="1"/>
      <c r="I2" s="1"/>
      <c r="J2" s="1"/>
      <c r="K2" s="1"/>
      <c r="L2" s="1"/>
      <c r="M2" s="8"/>
      <c r="N2" s="8"/>
      <c r="O2" s="8"/>
      <c r="P2" s="8"/>
      <c r="Q2" s="8"/>
      <c r="R2" s="274" t="s">
        <v>2804</v>
      </c>
      <c r="S2" s="275"/>
      <c r="T2" s="275"/>
      <c r="U2" s="275"/>
      <c r="V2" s="275"/>
      <c r="W2" s="276"/>
      <c r="X2" s="283" t="s">
        <v>2805</v>
      </c>
      <c r="Y2" s="284"/>
      <c r="Z2" s="284"/>
      <c r="AA2" s="284"/>
      <c r="AB2" s="284"/>
      <c r="AC2" s="284"/>
      <c r="AD2" s="284"/>
      <c r="AE2" s="284"/>
      <c r="AF2" s="284"/>
      <c r="AG2" s="284"/>
      <c r="AH2" s="284"/>
      <c r="AI2" s="284"/>
      <c r="AJ2" s="284"/>
      <c r="AK2" s="284"/>
      <c r="AL2" s="285"/>
      <c r="AM2" s="287" t="s">
        <v>2806</v>
      </c>
      <c r="AN2" s="288"/>
      <c r="AO2" s="288"/>
      <c r="AP2" s="288"/>
      <c r="AQ2" s="288"/>
      <c r="AR2" s="288"/>
      <c r="AS2" s="288"/>
      <c r="AT2" s="289"/>
      <c r="AU2" s="293" t="s">
        <v>2807</v>
      </c>
      <c r="AV2" s="294"/>
      <c r="AW2" s="295"/>
      <c r="AX2" s="256" t="s">
        <v>2808</v>
      </c>
    </row>
    <row r="3" spans="1:50" ht="14" x14ac:dyDescent="0.55000000000000004">
      <c r="A3" s="2"/>
      <c r="B3" s="2"/>
      <c r="C3" s="1"/>
      <c r="D3" s="8"/>
      <c r="E3" s="8"/>
      <c r="F3" s="8"/>
      <c r="G3" s="1"/>
      <c r="H3" s="1"/>
      <c r="I3" s="1"/>
      <c r="J3" s="1"/>
      <c r="K3" s="1"/>
      <c r="L3" s="1"/>
      <c r="M3" s="8"/>
      <c r="N3" s="4"/>
      <c r="O3" s="1"/>
      <c r="P3" s="8"/>
      <c r="Q3" s="8"/>
      <c r="R3" s="277"/>
      <c r="S3" s="278"/>
      <c r="T3" s="278"/>
      <c r="U3" s="278"/>
      <c r="V3" s="278"/>
      <c r="W3" s="279"/>
      <c r="X3" s="286"/>
      <c r="Y3" s="261"/>
      <c r="Z3" s="261"/>
      <c r="AA3" s="261"/>
      <c r="AB3" s="261"/>
      <c r="AC3" s="261"/>
      <c r="AD3" s="261"/>
      <c r="AE3" s="261"/>
      <c r="AF3" s="261"/>
      <c r="AG3" s="261"/>
      <c r="AH3" s="261"/>
      <c r="AI3" s="261"/>
      <c r="AJ3" s="261"/>
      <c r="AK3" s="261"/>
      <c r="AL3" s="262"/>
      <c r="AM3" s="290"/>
      <c r="AN3" s="291"/>
      <c r="AO3" s="291"/>
      <c r="AP3" s="291"/>
      <c r="AQ3" s="291"/>
      <c r="AR3" s="291"/>
      <c r="AS3" s="291"/>
      <c r="AT3" s="292"/>
      <c r="AU3" s="296"/>
      <c r="AV3" s="297"/>
      <c r="AW3" s="298"/>
      <c r="AX3" s="257"/>
    </row>
    <row r="4" spans="1:50" ht="17.25" customHeight="1" x14ac:dyDescent="0.55000000000000004">
      <c r="A4" s="2"/>
      <c r="B4" s="2"/>
      <c r="C4" s="1"/>
      <c r="D4" s="8"/>
      <c r="E4" s="8"/>
      <c r="F4" s="8"/>
      <c r="G4" s="1"/>
      <c r="H4" s="1"/>
      <c r="I4" s="1"/>
      <c r="J4" s="1"/>
      <c r="K4" s="1"/>
      <c r="L4" s="1"/>
      <c r="M4" s="8"/>
      <c r="N4" s="4"/>
      <c r="O4" s="1"/>
      <c r="P4" s="8"/>
      <c r="Q4" s="8"/>
      <c r="R4" s="280"/>
      <c r="S4" s="281"/>
      <c r="T4" s="281"/>
      <c r="U4" s="281"/>
      <c r="V4" s="281"/>
      <c r="W4" s="282"/>
      <c r="X4" s="259" t="s">
        <v>2809</v>
      </c>
      <c r="Y4" s="260"/>
      <c r="Z4" s="260"/>
      <c r="AA4" s="260"/>
      <c r="AB4" s="260"/>
      <c r="AC4" s="260"/>
      <c r="AD4" s="260"/>
      <c r="AE4" s="260"/>
      <c r="AF4" s="260"/>
      <c r="AG4" s="261" t="s">
        <v>2810</v>
      </c>
      <c r="AH4" s="261"/>
      <c r="AI4" s="261"/>
      <c r="AJ4" s="261"/>
      <c r="AK4" s="261"/>
      <c r="AL4" s="262"/>
      <c r="AM4" s="263" t="s">
        <v>2811</v>
      </c>
      <c r="AN4" s="264"/>
      <c r="AO4" s="264"/>
      <c r="AP4" s="264"/>
      <c r="AQ4" s="264"/>
      <c r="AR4" s="264"/>
      <c r="AS4" s="265"/>
      <c r="AT4" s="40" t="s">
        <v>2812</v>
      </c>
      <c r="AU4" s="296"/>
      <c r="AV4" s="297"/>
      <c r="AW4" s="298"/>
      <c r="AX4" s="257"/>
    </row>
    <row r="5" spans="1:50" ht="105" customHeight="1" x14ac:dyDescent="0.55000000000000004">
      <c r="A5" s="178" t="s">
        <v>0</v>
      </c>
      <c r="B5" s="166" t="s">
        <v>3652</v>
      </c>
      <c r="C5" s="166" t="s">
        <v>1</v>
      </c>
      <c r="D5" s="166" t="s">
        <v>2</v>
      </c>
      <c r="E5" s="166" t="s">
        <v>3</v>
      </c>
      <c r="F5" s="166" t="s">
        <v>763</v>
      </c>
      <c r="G5" s="253" t="s">
        <v>786</v>
      </c>
      <c r="H5" s="254"/>
      <c r="I5" s="255"/>
      <c r="J5" s="166" t="s">
        <v>30</v>
      </c>
      <c r="K5" s="166" t="s">
        <v>765</v>
      </c>
      <c r="L5" s="166" t="s">
        <v>4</v>
      </c>
      <c r="M5" s="166" t="s">
        <v>5</v>
      </c>
      <c r="N5" s="166" t="s">
        <v>2813</v>
      </c>
      <c r="O5" s="166" t="s">
        <v>2814</v>
      </c>
      <c r="P5" s="166" t="s">
        <v>761</v>
      </c>
      <c r="Q5" s="166" t="s">
        <v>760</v>
      </c>
      <c r="R5" s="251" t="s">
        <v>2815</v>
      </c>
      <c r="S5" s="244" t="s">
        <v>2816</v>
      </c>
      <c r="T5" s="244" t="s">
        <v>2817</v>
      </c>
      <c r="U5" s="244" t="s">
        <v>2818</v>
      </c>
      <c r="V5" s="244" t="s">
        <v>2819</v>
      </c>
      <c r="W5" s="242" t="s">
        <v>2820</v>
      </c>
      <c r="X5" s="246" t="s">
        <v>2821</v>
      </c>
      <c r="Y5" s="248" t="s">
        <v>2822</v>
      </c>
      <c r="Z5" s="250" t="s">
        <v>2823</v>
      </c>
      <c r="AA5" s="234" t="s">
        <v>2824</v>
      </c>
      <c r="AB5" s="41" t="s">
        <v>2825</v>
      </c>
      <c r="AC5" s="234" t="s">
        <v>2826</v>
      </c>
      <c r="AD5" s="234" t="s">
        <v>2827</v>
      </c>
      <c r="AE5" s="41" t="s">
        <v>2828</v>
      </c>
      <c r="AF5" s="236" t="s">
        <v>2829</v>
      </c>
      <c r="AG5" s="42" t="s">
        <v>2830</v>
      </c>
      <c r="AH5" s="42" t="s">
        <v>2831</v>
      </c>
      <c r="AI5" s="42" t="s">
        <v>2832</v>
      </c>
      <c r="AJ5" s="42" t="s">
        <v>2833</v>
      </c>
      <c r="AK5" s="42" t="s">
        <v>2834</v>
      </c>
      <c r="AL5" s="43" t="s">
        <v>2835</v>
      </c>
      <c r="AM5" s="238" t="s">
        <v>2836</v>
      </c>
      <c r="AN5" s="233" t="s">
        <v>2837</v>
      </c>
      <c r="AO5" s="233" t="s">
        <v>2838</v>
      </c>
      <c r="AP5" s="233" t="s">
        <v>2839</v>
      </c>
      <c r="AQ5" s="233" t="s">
        <v>2840</v>
      </c>
      <c r="AR5" s="233" t="s">
        <v>2841</v>
      </c>
      <c r="AS5" s="233" t="s">
        <v>2842</v>
      </c>
      <c r="AT5" s="268" t="s">
        <v>2843</v>
      </c>
      <c r="AU5" s="270" t="s">
        <v>2844</v>
      </c>
      <c r="AV5" s="272" t="s">
        <v>2845</v>
      </c>
      <c r="AW5" s="266" t="s">
        <v>2846</v>
      </c>
      <c r="AX5" s="257"/>
    </row>
    <row r="6" spans="1:50" ht="21.75" customHeight="1" x14ac:dyDescent="0.55000000000000004">
      <c r="A6" s="178"/>
      <c r="B6" s="166"/>
      <c r="C6" s="166"/>
      <c r="D6" s="166"/>
      <c r="E6" s="166"/>
      <c r="F6" s="166"/>
      <c r="G6" s="28" t="s">
        <v>764</v>
      </c>
      <c r="H6" s="28" t="s">
        <v>762</v>
      </c>
      <c r="I6" s="28" t="s">
        <v>785</v>
      </c>
      <c r="J6" s="166"/>
      <c r="K6" s="166"/>
      <c r="L6" s="166"/>
      <c r="M6" s="166"/>
      <c r="N6" s="166"/>
      <c r="O6" s="166"/>
      <c r="P6" s="166"/>
      <c r="Q6" s="166"/>
      <c r="R6" s="252"/>
      <c r="S6" s="245"/>
      <c r="T6" s="245"/>
      <c r="U6" s="245"/>
      <c r="V6" s="245"/>
      <c r="W6" s="243"/>
      <c r="X6" s="247"/>
      <c r="Y6" s="249"/>
      <c r="Z6" s="234"/>
      <c r="AA6" s="235"/>
      <c r="AB6" s="44"/>
      <c r="AC6" s="235"/>
      <c r="AD6" s="235"/>
      <c r="AE6" s="44"/>
      <c r="AF6" s="237"/>
      <c r="AG6" s="45"/>
      <c r="AH6" s="45"/>
      <c r="AI6" s="45"/>
      <c r="AJ6" s="45"/>
      <c r="AK6" s="45"/>
      <c r="AL6" s="46"/>
      <c r="AM6" s="238"/>
      <c r="AN6" s="233"/>
      <c r="AO6" s="233"/>
      <c r="AP6" s="233"/>
      <c r="AQ6" s="233"/>
      <c r="AR6" s="233"/>
      <c r="AS6" s="233"/>
      <c r="AT6" s="269"/>
      <c r="AU6" s="271"/>
      <c r="AV6" s="273"/>
      <c r="AW6" s="267"/>
      <c r="AX6" s="258"/>
    </row>
    <row r="7" spans="1:50" s="62" customFormat="1" ht="263.25" customHeight="1" x14ac:dyDescent="0.55000000000000004">
      <c r="A7" s="47" t="s">
        <v>67</v>
      </c>
      <c r="B7" s="48"/>
      <c r="C7" s="49" t="s">
        <v>2847</v>
      </c>
      <c r="D7" s="50" t="s">
        <v>2848</v>
      </c>
      <c r="E7" s="51" t="s">
        <v>170</v>
      </c>
      <c r="F7" s="50" t="s">
        <v>2849</v>
      </c>
      <c r="G7" s="50" t="s">
        <v>2850</v>
      </c>
      <c r="H7" s="52" t="s">
        <v>2851</v>
      </c>
      <c r="I7" s="50" t="s">
        <v>2852</v>
      </c>
      <c r="J7" s="50"/>
      <c r="K7" s="50" t="s">
        <v>2853</v>
      </c>
      <c r="L7" s="50" t="s">
        <v>2854</v>
      </c>
      <c r="M7" s="53" t="s">
        <v>75</v>
      </c>
      <c r="N7" s="54" t="str">
        <f>HYPERLINK("https://www.mlit.go.jp/road/sisaku/inspection-support/pdf/c/TN010001.pdf","性能カタログ")</f>
        <v>性能カタログ</v>
      </c>
      <c r="O7" s="55" t="s">
        <v>2855</v>
      </c>
      <c r="P7" s="50" t="s">
        <v>2856</v>
      </c>
      <c r="Q7" s="56"/>
      <c r="R7" s="57" t="s">
        <v>916</v>
      </c>
      <c r="S7" s="48"/>
      <c r="T7" s="48"/>
      <c r="U7" s="48"/>
      <c r="V7" s="48"/>
      <c r="W7" s="58" t="s">
        <v>916</v>
      </c>
      <c r="X7" s="57" t="s">
        <v>2857</v>
      </c>
      <c r="Y7" s="48"/>
      <c r="Z7" s="48"/>
      <c r="AA7" s="48"/>
      <c r="AB7" s="48"/>
      <c r="AC7" s="48"/>
      <c r="AD7" s="48"/>
      <c r="AE7" s="48"/>
      <c r="AF7" s="48"/>
      <c r="AG7" s="48"/>
      <c r="AH7" s="48"/>
      <c r="AI7" s="48"/>
      <c r="AJ7" s="48"/>
      <c r="AK7" s="48"/>
      <c r="AL7" s="59"/>
      <c r="AM7" s="60" t="s">
        <v>916</v>
      </c>
      <c r="AN7" s="48"/>
      <c r="AO7" s="48"/>
      <c r="AP7" s="48"/>
      <c r="AQ7" s="48" t="s">
        <v>916</v>
      </c>
      <c r="AR7" s="48"/>
      <c r="AS7" s="48"/>
      <c r="AT7" s="58" t="s">
        <v>916</v>
      </c>
      <c r="AU7" s="57"/>
      <c r="AV7" s="48"/>
      <c r="AW7" s="59"/>
      <c r="AX7" s="61"/>
    </row>
    <row r="8" spans="1:50" s="62" customFormat="1" ht="99" customHeight="1" x14ac:dyDescent="0.55000000000000004">
      <c r="A8" s="47" t="s">
        <v>67</v>
      </c>
      <c r="B8" s="48"/>
      <c r="C8" s="49" t="s">
        <v>2858</v>
      </c>
      <c r="D8" s="50" t="s">
        <v>2859</v>
      </c>
      <c r="E8" s="50" t="s">
        <v>203</v>
      </c>
      <c r="F8" s="50" t="s">
        <v>866</v>
      </c>
      <c r="G8" s="50" t="s">
        <v>562</v>
      </c>
      <c r="H8" s="52" t="s">
        <v>563</v>
      </c>
      <c r="I8" s="50" t="s">
        <v>2860</v>
      </c>
      <c r="J8" s="50"/>
      <c r="K8" s="50" t="s">
        <v>2861</v>
      </c>
      <c r="L8" s="50" t="s">
        <v>2862</v>
      </c>
      <c r="M8" s="53" t="s">
        <v>75</v>
      </c>
      <c r="N8" s="54" t="str">
        <f>HYPERLINK("https://www.mlit.go.jp/road/sisaku/inspection-support/pdf/c/TN010002.pdf","性能カタログ")</f>
        <v>性能カタログ</v>
      </c>
      <c r="O8" s="55" t="s">
        <v>2855</v>
      </c>
      <c r="P8" s="50" t="s">
        <v>2863</v>
      </c>
      <c r="Q8" s="63" t="s">
        <v>2864</v>
      </c>
      <c r="R8" s="57" t="s">
        <v>916</v>
      </c>
      <c r="S8" s="48"/>
      <c r="T8" s="48"/>
      <c r="U8" s="48"/>
      <c r="V8" s="48"/>
      <c r="W8" s="58"/>
      <c r="X8" s="64" t="s">
        <v>916</v>
      </c>
      <c r="Y8" s="48"/>
      <c r="Z8" s="48"/>
      <c r="AA8" s="48"/>
      <c r="AB8" s="48"/>
      <c r="AC8" s="48"/>
      <c r="AD8" s="48"/>
      <c r="AE8" s="48"/>
      <c r="AF8" s="48"/>
      <c r="AG8" s="48"/>
      <c r="AH8" s="48"/>
      <c r="AI8" s="48"/>
      <c r="AJ8" s="48"/>
      <c r="AK8" s="48"/>
      <c r="AL8" s="59"/>
      <c r="AM8" s="65" t="s">
        <v>916</v>
      </c>
      <c r="AN8" s="48"/>
      <c r="AO8" s="48"/>
      <c r="AP8" s="48"/>
      <c r="AQ8" s="66" t="s">
        <v>916</v>
      </c>
      <c r="AR8" s="66" t="s">
        <v>916</v>
      </c>
      <c r="AS8" s="48"/>
      <c r="AT8" s="67" t="s">
        <v>916</v>
      </c>
      <c r="AU8" s="57"/>
      <c r="AV8" s="48"/>
      <c r="AW8" s="59"/>
      <c r="AX8" s="61"/>
    </row>
    <row r="9" spans="1:50" s="62" customFormat="1" ht="132" x14ac:dyDescent="0.55000000000000004">
      <c r="A9" s="47" t="s">
        <v>67</v>
      </c>
      <c r="B9" s="48"/>
      <c r="C9" s="49" t="s">
        <v>3724</v>
      </c>
      <c r="D9" s="50" t="s">
        <v>2865</v>
      </c>
      <c r="E9" s="50" t="s">
        <v>2866</v>
      </c>
      <c r="F9" s="50" t="s">
        <v>3655</v>
      </c>
      <c r="G9" s="50" t="s">
        <v>1280</v>
      </c>
      <c r="H9" s="52" t="s">
        <v>2867</v>
      </c>
      <c r="I9" s="50" t="s">
        <v>2868</v>
      </c>
      <c r="J9" s="50" t="s">
        <v>2869</v>
      </c>
      <c r="K9" s="50" t="s">
        <v>2870</v>
      </c>
      <c r="L9" s="50" t="s">
        <v>2871</v>
      </c>
      <c r="M9" s="53" t="s">
        <v>75</v>
      </c>
      <c r="N9" s="54" t="str">
        <f>HYPERLINK("https://www.mlit.go.jp/road/sisaku/inspection-support/pdf/c/TN010003.pdf","性能カタログ")</f>
        <v>性能カタログ</v>
      </c>
      <c r="O9" s="54" t="str">
        <f>HYPERLINK("https://www.mlit.go.jp/road/sisaku/inspection-support/pdf/s/TN010003.pdf","技術の性能確認シート")</f>
        <v>技術の性能確認シート</v>
      </c>
      <c r="P9" s="50" t="s">
        <v>2872</v>
      </c>
      <c r="Q9" s="63" t="s">
        <v>2873</v>
      </c>
      <c r="R9" s="57" t="s">
        <v>916</v>
      </c>
      <c r="S9" s="48"/>
      <c r="T9" s="48"/>
      <c r="U9" s="48" t="s">
        <v>916</v>
      </c>
      <c r="V9" s="48" t="s">
        <v>916</v>
      </c>
      <c r="W9" s="58" t="s">
        <v>916</v>
      </c>
      <c r="X9" s="57" t="s">
        <v>916</v>
      </c>
      <c r="Y9" s="48" t="s">
        <v>916</v>
      </c>
      <c r="Z9" s="48" t="s">
        <v>916</v>
      </c>
      <c r="AA9" s="48" t="s">
        <v>916</v>
      </c>
      <c r="AB9" s="48" t="s">
        <v>916</v>
      </c>
      <c r="AC9" s="48"/>
      <c r="AD9" s="48"/>
      <c r="AE9" s="48"/>
      <c r="AF9" s="48" t="s">
        <v>916</v>
      </c>
      <c r="AG9" s="48" t="s">
        <v>916</v>
      </c>
      <c r="AH9" s="48" t="s">
        <v>916</v>
      </c>
      <c r="AI9" s="48" t="s">
        <v>916</v>
      </c>
      <c r="AJ9" s="48" t="s">
        <v>916</v>
      </c>
      <c r="AK9" s="48" t="s">
        <v>916</v>
      </c>
      <c r="AL9" s="59"/>
      <c r="AM9" s="60" t="s">
        <v>916</v>
      </c>
      <c r="AN9" s="48"/>
      <c r="AO9" s="48"/>
      <c r="AP9" s="48"/>
      <c r="AQ9" s="48" t="s">
        <v>916</v>
      </c>
      <c r="AR9" s="48" t="s">
        <v>916</v>
      </c>
      <c r="AS9" s="48"/>
      <c r="AT9" s="58" t="s">
        <v>916</v>
      </c>
      <c r="AU9" s="57" t="s">
        <v>2874</v>
      </c>
      <c r="AV9" s="48" t="s">
        <v>916</v>
      </c>
      <c r="AW9" s="59" t="s">
        <v>2875</v>
      </c>
      <c r="AX9" s="61"/>
    </row>
    <row r="10" spans="1:50" s="62" customFormat="1" ht="88" x14ac:dyDescent="0.55000000000000004">
      <c r="A10" s="47" t="s">
        <v>67</v>
      </c>
      <c r="B10" s="48"/>
      <c r="C10" s="49" t="s">
        <v>3725</v>
      </c>
      <c r="D10" s="50" t="s">
        <v>2876</v>
      </c>
      <c r="E10" s="50" t="s">
        <v>2877</v>
      </c>
      <c r="F10" s="50" t="s">
        <v>2878</v>
      </c>
      <c r="G10" s="50" t="s">
        <v>2879</v>
      </c>
      <c r="H10" s="88" t="s">
        <v>3656</v>
      </c>
      <c r="I10" s="50" t="s">
        <v>3657</v>
      </c>
      <c r="J10" s="50" t="s">
        <v>2880</v>
      </c>
      <c r="K10" s="50" t="s">
        <v>2881</v>
      </c>
      <c r="L10" s="50" t="s">
        <v>2882</v>
      </c>
      <c r="M10" s="53" t="s">
        <v>75</v>
      </c>
      <c r="N10" s="54" t="str">
        <f>HYPERLINK("https://www.mlit.go.jp/road/sisaku/inspection-support/pdf/c/TN010004.pdf","性能カタログ")</f>
        <v>性能カタログ</v>
      </c>
      <c r="O10" s="54" t="str">
        <f>HYPERLINK("https://www.mlit.go.jp/road/sisaku/inspection-support/pdf/s/TN010004.pdf","技術の性能確認シート")</f>
        <v>技術の性能確認シート</v>
      </c>
      <c r="P10" s="50" t="s">
        <v>2883</v>
      </c>
      <c r="Q10" s="63" t="s">
        <v>2884</v>
      </c>
      <c r="R10" s="57" t="s">
        <v>916</v>
      </c>
      <c r="S10" s="48"/>
      <c r="T10" s="48"/>
      <c r="U10" s="48"/>
      <c r="V10" s="48"/>
      <c r="W10" s="58"/>
      <c r="X10" s="57" t="s">
        <v>916</v>
      </c>
      <c r="Y10" s="48" t="s">
        <v>916</v>
      </c>
      <c r="Z10" s="48" t="s">
        <v>916</v>
      </c>
      <c r="AA10" s="48"/>
      <c r="AB10" s="48"/>
      <c r="AC10" s="48"/>
      <c r="AD10" s="48"/>
      <c r="AE10" s="48"/>
      <c r="AF10" s="48" t="s">
        <v>916</v>
      </c>
      <c r="AG10" s="48" t="s">
        <v>916</v>
      </c>
      <c r="AH10" s="48" t="s">
        <v>916</v>
      </c>
      <c r="AI10" s="48" t="s">
        <v>916</v>
      </c>
      <c r="AJ10" s="48" t="s">
        <v>916</v>
      </c>
      <c r="AK10" s="48" t="s">
        <v>916</v>
      </c>
      <c r="AL10" s="59"/>
      <c r="AM10" s="60" t="s">
        <v>916</v>
      </c>
      <c r="AN10" s="48"/>
      <c r="AO10" s="48"/>
      <c r="AP10" s="48"/>
      <c r="AQ10" s="48" t="s">
        <v>916</v>
      </c>
      <c r="AR10" s="48" t="s">
        <v>916</v>
      </c>
      <c r="AS10" s="48"/>
      <c r="AT10" s="58" t="s">
        <v>916</v>
      </c>
      <c r="AU10" s="57" t="s">
        <v>2885</v>
      </c>
      <c r="AV10" s="48" t="s">
        <v>916</v>
      </c>
      <c r="AW10" s="59" t="s">
        <v>2886</v>
      </c>
      <c r="AX10" s="61"/>
    </row>
    <row r="11" spans="1:50" s="62" customFormat="1" ht="121" x14ac:dyDescent="0.55000000000000004">
      <c r="A11" s="47" t="s">
        <v>67</v>
      </c>
      <c r="B11" s="48"/>
      <c r="C11" s="49" t="s">
        <v>2887</v>
      </c>
      <c r="D11" s="50" t="s">
        <v>2888</v>
      </c>
      <c r="E11" s="50" t="s">
        <v>2889</v>
      </c>
      <c r="F11" s="50" t="s">
        <v>2890</v>
      </c>
      <c r="G11" s="50" t="s">
        <v>2891</v>
      </c>
      <c r="H11" s="52" t="s">
        <v>2892</v>
      </c>
      <c r="I11" s="50" t="s">
        <v>2893</v>
      </c>
      <c r="J11" s="50" t="s">
        <v>2894</v>
      </c>
      <c r="K11" s="50" t="s">
        <v>2895</v>
      </c>
      <c r="L11" s="50" t="s">
        <v>2896</v>
      </c>
      <c r="M11" s="53" t="s">
        <v>75</v>
      </c>
      <c r="N11" s="54" t="str">
        <f>HYPERLINK("https://www.mlit.go.jp/road/sisaku/inspection-support/pdf/c/TN010005.pdf","性能カタログ")</f>
        <v>性能カタログ</v>
      </c>
      <c r="O11" s="54" t="str">
        <f>HYPERLINK("https://www.mlit.go.jp/road/sisaku/inspection-support/pdf/s/TN010005.pdf","技術の性能確認シート")</f>
        <v>技術の性能確認シート</v>
      </c>
      <c r="P11" s="50" t="s">
        <v>2897</v>
      </c>
      <c r="Q11" s="56" t="s">
        <v>2898</v>
      </c>
      <c r="R11" s="57" t="s">
        <v>916</v>
      </c>
      <c r="S11" s="48"/>
      <c r="T11" s="48"/>
      <c r="U11" s="66" t="s">
        <v>916</v>
      </c>
      <c r="V11" s="66" t="s">
        <v>916</v>
      </c>
      <c r="W11" s="68" t="s">
        <v>2899</v>
      </c>
      <c r="X11" s="64" t="s">
        <v>916</v>
      </c>
      <c r="Y11" s="49" t="s">
        <v>2900</v>
      </c>
      <c r="Z11" s="66" t="s">
        <v>916</v>
      </c>
      <c r="AA11" s="66" t="s">
        <v>916</v>
      </c>
      <c r="AB11" s="66" t="s">
        <v>916</v>
      </c>
      <c r="AC11" s="66" t="s">
        <v>916</v>
      </c>
      <c r="AD11" s="48"/>
      <c r="AE11" s="48"/>
      <c r="AF11" s="66" t="s">
        <v>916</v>
      </c>
      <c r="AG11" s="66" t="s">
        <v>916</v>
      </c>
      <c r="AH11" s="49" t="s">
        <v>2901</v>
      </c>
      <c r="AI11" s="66" t="s">
        <v>916</v>
      </c>
      <c r="AJ11" s="66" t="s">
        <v>916</v>
      </c>
      <c r="AK11" s="66" t="s">
        <v>916</v>
      </c>
      <c r="AL11" s="69" t="s">
        <v>916</v>
      </c>
      <c r="AM11" s="65" t="s">
        <v>916</v>
      </c>
      <c r="AN11" s="48"/>
      <c r="AO11" s="48"/>
      <c r="AP11" s="48"/>
      <c r="AQ11" s="66" t="s">
        <v>916</v>
      </c>
      <c r="AR11" s="66" t="s">
        <v>916</v>
      </c>
      <c r="AS11" s="66" t="s">
        <v>916</v>
      </c>
      <c r="AT11" s="67" t="s">
        <v>916</v>
      </c>
      <c r="AU11" s="57" t="s">
        <v>2874</v>
      </c>
      <c r="AV11" s="66" t="s">
        <v>916</v>
      </c>
      <c r="AW11" s="59" t="s">
        <v>2902</v>
      </c>
      <c r="AX11" s="61"/>
    </row>
    <row r="12" spans="1:50" s="62" customFormat="1" ht="220" x14ac:dyDescent="0.55000000000000004">
      <c r="A12" s="47" t="s">
        <v>67</v>
      </c>
      <c r="B12" s="48"/>
      <c r="C12" s="49" t="s">
        <v>2903</v>
      </c>
      <c r="D12" s="50" t="s">
        <v>2904</v>
      </c>
      <c r="E12" s="50" t="s">
        <v>2905</v>
      </c>
      <c r="F12" s="50" t="s">
        <v>2906</v>
      </c>
      <c r="G12" s="50" t="s">
        <v>2907</v>
      </c>
      <c r="H12" s="50" t="s">
        <v>2908</v>
      </c>
      <c r="I12" s="50" t="s">
        <v>2909</v>
      </c>
      <c r="J12" s="50" t="s">
        <v>2910</v>
      </c>
      <c r="K12" s="50" t="s">
        <v>2911</v>
      </c>
      <c r="L12" s="50" t="s">
        <v>2912</v>
      </c>
      <c r="M12" s="70" t="s">
        <v>2913</v>
      </c>
      <c r="N12" s="54" t="str">
        <f>HYPERLINK("https://www.mlit.go.jp/road/sisaku/inspection-support/pdf/c/TN010006.pdf","性能カタログ")</f>
        <v>性能カタログ</v>
      </c>
      <c r="O12" s="54" t="str">
        <f>HYPERLINK("https://www.mlit.go.jp/road/sisaku/inspection-support/pdf/s/TN010006.pdf","技術の性能確認シート")</f>
        <v>技術の性能確認シート</v>
      </c>
      <c r="P12" s="50" t="s">
        <v>2914</v>
      </c>
      <c r="Q12" s="63" t="s">
        <v>2915</v>
      </c>
      <c r="R12" s="57" t="s">
        <v>916</v>
      </c>
      <c r="S12" s="48"/>
      <c r="T12" s="48"/>
      <c r="U12" s="48" t="s">
        <v>916</v>
      </c>
      <c r="V12" s="48" t="s">
        <v>916</v>
      </c>
      <c r="W12" s="58" t="s">
        <v>916</v>
      </c>
      <c r="X12" s="57" t="s">
        <v>916</v>
      </c>
      <c r="Y12" s="48" t="s">
        <v>916</v>
      </c>
      <c r="Z12" s="48" t="s">
        <v>916</v>
      </c>
      <c r="AA12" s="48"/>
      <c r="AB12" s="48" t="s">
        <v>916</v>
      </c>
      <c r="AC12" s="48"/>
      <c r="AD12" s="48"/>
      <c r="AE12" s="48"/>
      <c r="AF12" s="48" t="s">
        <v>916</v>
      </c>
      <c r="AG12" s="48" t="s">
        <v>916</v>
      </c>
      <c r="AH12" s="48" t="s">
        <v>916</v>
      </c>
      <c r="AI12" s="48" t="s">
        <v>916</v>
      </c>
      <c r="AJ12" s="48" t="s">
        <v>916</v>
      </c>
      <c r="AK12" s="48"/>
      <c r="AL12" s="59"/>
      <c r="AM12" s="60" t="s">
        <v>916</v>
      </c>
      <c r="AN12" s="48"/>
      <c r="AO12" s="48"/>
      <c r="AP12" s="48"/>
      <c r="AQ12" s="48" t="s">
        <v>916</v>
      </c>
      <c r="AR12" s="48" t="s">
        <v>916</v>
      </c>
      <c r="AS12" s="48"/>
      <c r="AT12" s="58" t="s">
        <v>916</v>
      </c>
      <c r="AU12" s="57" t="s">
        <v>2874</v>
      </c>
      <c r="AV12" s="48" t="s">
        <v>916</v>
      </c>
      <c r="AW12" s="59" t="s">
        <v>2916</v>
      </c>
      <c r="AX12" s="61"/>
    </row>
    <row r="13" spans="1:50" s="62" customFormat="1" ht="176" x14ac:dyDescent="0.55000000000000004">
      <c r="A13" s="47" t="s">
        <v>67</v>
      </c>
      <c r="B13" s="48"/>
      <c r="C13" s="49" t="s">
        <v>3726</v>
      </c>
      <c r="D13" s="50" t="s">
        <v>2917</v>
      </c>
      <c r="E13" s="50" t="s">
        <v>2918</v>
      </c>
      <c r="F13" s="50" t="s">
        <v>2919</v>
      </c>
      <c r="G13" s="50" t="s">
        <v>2920</v>
      </c>
      <c r="H13" s="71" t="s">
        <v>2921</v>
      </c>
      <c r="I13" s="50" t="s">
        <v>2922</v>
      </c>
      <c r="J13" s="50" t="s">
        <v>2923</v>
      </c>
      <c r="K13" s="50" t="s">
        <v>3658</v>
      </c>
      <c r="L13" s="50" t="s">
        <v>3659</v>
      </c>
      <c r="M13" s="53" t="s">
        <v>75</v>
      </c>
      <c r="N13" s="54" t="str">
        <f>HYPERLINK("https://www.mlit.go.jp/road/sisaku/inspection-support/pdf/c/TN010007.pdf","性能カタログ")</f>
        <v>性能カタログ</v>
      </c>
      <c r="O13" s="54" t="str">
        <f>HYPERLINK("https://www.mlit.go.jp/road/sisaku/inspection-support/pdf/s/TN010007.pdf","技術の性能確認シート")</f>
        <v>技術の性能確認シート</v>
      </c>
      <c r="P13" s="50" t="s">
        <v>2924</v>
      </c>
      <c r="Q13" s="63" t="s">
        <v>2925</v>
      </c>
      <c r="R13" s="57" t="s">
        <v>916</v>
      </c>
      <c r="S13" s="48"/>
      <c r="T13" s="48"/>
      <c r="U13" s="48" t="s">
        <v>916</v>
      </c>
      <c r="V13" s="48" t="s">
        <v>916</v>
      </c>
      <c r="W13" s="58"/>
      <c r="X13" s="57" t="s">
        <v>916</v>
      </c>
      <c r="Y13" s="48" t="s">
        <v>916</v>
      </c>
      <c r="Z13" s="48" t="s">
        <v>916</v>
      </c>
      <c r="AA13" s="48"/>
      <c r="AB13" s="48" t="s">
        <v>916</v>
      </c>
      <c r="AC13" s="48"/>
      <c r="AD13" s="48"/>
      <c r="AE13" s="48"/>
      <c r="AF13" s="48" t="s">
        <v>916</v>
      </c>
      <c r="AG13" s="48" t="s">
        <v>916</v>
      </c>
      <c r="AH13" s="48" t="s">
        <v>916</v>
      </c>
      <c r="AI13" s="48" t="s">
        <v>916</v>
      </c>
      <c r="AJ13" s="48" t="s">
        <v>916</v>
      </c>
      <c r="AK13" s="48" t="s">
        <v>916</v>
      </c>
      <c r="AL13" s="59"/>
      <c r="AM13" s="60" t="s">
        <v>916</v>
      </c>
      <c r="AN13" s="48"/>
      <c r="AO13" s="48"/>
      <c r="AP13" s="48"/>
      <c r="AQ13" s="48" t="s">
        <v>916</v>
      </c>
      <c r="AR13" s="48" t="s">
        <v>916</v>
      </c>
      <c r="AS13" s="48"/>
      <c r="AT13" s="58" t="s">
        <v>916</v>
      </c>
      <c r="AU13" s="57" t="s">
        <v>2926</v>
      </c>
      <c r="AV13" s="48" t="s">
        <v>916</v>
      </c>
      <c r="AW13" s="59" t="s">
        <v>2927</v>
      </c>
      <c r="AX13" s="61"/>
    </row>
    <row r="14" spans="1:50" s="62" customFormat="1" ht="99" x14ac:dyDescent="0.55000000000000004">
      <c r="A14" s="47" t="s">
        <v>67</v>
      </c>
      <c r="B14" s="48"/>
      <c r="C14" s="49" t="s">
        <v>3727</v>
      </c>
      <c r="D14" s="50" t="s">
        <v>2928</v>
      </c>
      <c r="E14" s="72" t="s">
        <v>3660</v>
      </c>
      <c r="F14" s="72" t="s">
        <v>2929</v>
      </c>
      <c r="G14" s="72" t="s">
        <v>3661</v>
      </c>
      <c r="H14" s="137" t="s">
        <v>3662</v>
      </c>
      <c r="I14" s="72" t="s">
        <v>3663</v>
      </c>
      <c r="J14" s="72" t="s">
        <v>2930</v>
      </c>
      <c r="K14" s="50" t="s">
        <v>3664</v>
      </c>
      <c r="L14" s="50" t="s">
        <v>3665</v>
      </c>
      <c r="M14" s="53" t="s">
        <v>75</v>
      </c>
      <c r="N14" s="54" t="str">
        <f>HYPERLINK("https://www.mlit.go.jp/road/sisaku/inspection-support/pdf/c/TN010008.pdf","性能カタログ")</f>
        <v>性能カタログ</v>
      </c>
      <c r="O14" s="54" t="str">
        <f>HYPERLINK("https://www.mlit.go.jp/road/sisaku/inspection-support/pdf/s/TN010008.pdf","技術の性能確認シート")</f>
        <v>技術の性能確認シート</v>
      </c>
      <c r="P14" s="50" t="s">
        <v>2931</v>
      </c>
      <c r="Q14" s="63" t="s">
        <v>2932</v>
      </c>
      <c r="R14" s="73" t="s">
        <v>916</v>
      </c>
      <c r="S14" s="74"/>
      <c r="T14" s="74"/>
      <c r="U14" s="74" t="s">
        <v>916</v>
      </c>
      <c r="V14" s="74" t="s">
        <v>916</v>
      </c>
      <c r="W14" s="75"/>
      <c r="X14" s="73" t="s">
        <v>916</v>
      </c>
      <c r="Y14" s="74" t="s">
        <v>916</v>
      </c>
      <c r="Z14" s="74" t="s">
        <v>916</v>
      </c>
      <c r="AA14" s="74"/>
      <c r="AB14" s="74"/>
      <c r="AC14" s="74"/>
      <c r="AD14" s="74"/>
      <c r="AE14" s="74"/>
      <c r="AF14" s="74" t="s">
        <v>916</v>
      </c>
      <c r="AG14" s="74"/>
      <c r="AH14" s="74"/>
      <c r="AI14" s="74" t="s">
        <v>916</v>
      </c>
      <c r="AJ14" s="74" t="s">
        <v>916</v>
      </c>
      <c r="AK14" s="74" t="s">
        <v>916</v>
      </c>
      <c r="AL14" s="76"/>
      <c r="AM14" s="77" t="s">
        <v>916</v>
      </c>
      <c r="AN14" s="74"/>
      <c r="AO14" s="74"/>
      <c r="AP14" s="74"/>
      <c r="AQ14" s="74" t="s">
        <v>916</v>
      </c>
      <c r="AR14" s="74" t="s">
        <v>916</v>
      </c>
      <c r="AS14" s="74"/>
      <c r="AT14" s="75" t="s">
        <v>916</v>
      </c>
      <c r="AU14" s="73" t="s">
        <v>2933</v>
      </c>
      <c r="AV14" s="74" t="s">
        <v>916</v>
      </c>
      <c r="AW14" s="76" t="s">
        <v>2934</v>
      </c>
      <c r="AX14" s="61"/>
    </row>
    <row r="15" spans="1:50" s="62" customFormat="1" ht="68.25" customHeight="1" x14ac:dyDescent="0.55000000000000004">
      <c r="A15" s="47" t="s">
        <v>67</v>
      </c>
      <c r="B15" s="48"/>
      <c r="C15" s="49" t="s">
        <v>2935</v>
      </c>
      <c r="D15" s="50" t="s">
        <v>2936</v>
      </c>
      <c r="E15" s="50" t="s">
        <v>244</v>
      </c>
      <c r="F15" s="50" t="s">
        <v>2937</v>
      </c>
      <c r="G15" s="50" t="s">
        <v>2938</v>
      </c>
      <c r="H15" s="50" t="s">
        <v>2939</v>
      </c>
      <c r="I15" s="51" t="s">
        <v>2940</v>
      </c>
      <c r="J15" s="50"/>
      <c r="K15" s="50" t="s">
        <v>2941</v>
      </c>
      <c r="L15" s="53" t="s">
        <v>75</v>
      </c>
      <c r="M15" s="53" t="s">
        <v>75</v>
      </c>
      <c r="N15" s="54" t="str">
        <f>HYPERLINK("https://www.mlit.go.jp/road/sisaku/inspection-support/pdf/c/TN010009.pdf","性能カタログ")</f>
        <v>性能カタログ</v>
      </c>
      <c r="O15" s="55" t="s">
        <v>2855</v>
      </c>
      <c r="P15" s="50" t="s">
        <v>2942</v>
      </c>
      <c r="Q15" s="63" t="s">
        <v>2943</v>
      </c>
      <c r="R15" s="57"/>
      <c r="S15" s="48"/>
      <c r="T15" s="48"/>
      <c r="U15" s="48"/>
      <c r="V15" s="48"/>
      <c r="W15" s="58"/>
      <c r="X15" s="57"/>
      <c r="Y15" s="48"/>
      <c r="Z15" s="48"/>
      <c r="AA15" s="48"/>
      <c r="AB15" s="48"/>
      <c r="AC15" s="48"/>
      <c r="AD15" s="48"/>
      <c r="AE15" s="48"/>
      <c r="AF15" s="48"/>
      <c r="AG15" s="48"/>
      <c r="AH15" s="48"/>
      <c r="AI15" s="48"/>
      <c r="AJ15" s="48"/>
      <c r="AK15" s="48"/>
      <c r="AL15" s="59"/>
      <c r="AM15" s="60"/>
      <c r="AN15" s="48"/>
      <c r="AO15" s="48"/>
      <c r="AP15" s="48"/>
      <c r="AQ15" s="74" t="s">
        <v>916</v>
      </c>
      <c r="AR15" s="74" t="s">
        <v>916</v>
      </c>
      <c r="AS15" s="48"/>
      <c r="AT15" s="75" t="s">
        <v>916</v>
      </c>
      <c r="AU15" s="57"/>
      <c r="AV15" s="48"/>
      <c r="AW15" s="59"/>
      <c r="AX15" s="61"/>
    </row>
    <row r="16" spans="1:50" s="62" customFormat="1" ht="88" x14ac:dyDescent="0.55000000000000004">
      <c r="A16" s="47" t="s">
        <v>67</v>
      </c>
      <c r="B16" s="48"/>
      <c r="C16" s="49" t="s">
        <v>3728</v>
      </c>
      <c r="D16" s="50" t="s">
        <v>2944</v>
      </c>
      <c r="E16" s="50" t="s">
        <v>2866</v>
      </c>
      <c r="F16" s="50" t="s">
        <v>3666</v>
      </c>
      <c r="G16" s="50" t="s">
        <v>2945</v>
      </c>
      <c r="H16" s="50" t="s">
        <v>2946</v>
      </c>
      <c r="I16" s="50" t="s">
        <v>1282</v>
      </c>
      <c r="J16" s="50"/>
      <c r="K16" s="50" t="s">
        <v>2947</v>
      </c>
      <c r="L16" s="50" t="s">
        <v>2948</v>
      </c>
      <c r="M16" s="53" t="s">
        <v>75</v>
      </c>
      <c r="N16" s="54" t="str">
        <f>HYPERLINK("https://www.mlit.go.jp/road/sisaku/inspection-support/pdf/c/TN010010.pdf","性能カタログ")</f>
        <v>性能カタログ</v>
      </c>
      <c r="O16" s="55" t="s">
        <v>2855</v>
      </c>
      <c r="P16" s="50" t="s">
        <v>2949</v>
      </c>
      <c r="Q16" s="56"/>
      <c r="R16" s="57" t="s">
        <v>916</v>
      </c>
      <c r="S16" s="48"/>
      <c r="T16" s="48"/>
      <c r="U16" s="48"/>
      <c r="V16" s="48"/>
      <c r="W16" s="58"/>
      <c r="X16" s="57" t="s">
        <v>916</v>
      </c>
      <c r="Y16" s="48"/>
      <c r="Z16" s="48"/>
      <c r="AA16" s="48"/>
      <c r="AB16" s="48"/>
      <c r="AC16" s="48"/>
      <c r="AD16" s="48"/>
      <c r="AE16" s="48"/>
      <c r="AF16" s="48"/>
      <c r="AG16" s="48"/>
      <c r="AH16" s="48"/>
      <c r="AI16" s="48"/>
      <c r="AJ16" s="48"/>
      <c r="AK16" s="48"/>
      <c r="AL16" s="59"/>
      <c r="AM16" s="60" t="s">
        <v>916</v>
      </c>
      <c r="AN16" s="48"/>
      <c r="AO16" s="48"/>
      <c r="AP16" s="48"/>
      <c r="AQ16" s="48" t="s">
        <v>916</v>
      </c>
      <c r="AR16" s="48"/>
      <c r="AS16" s="48"/>
      <c r="AT16" s="58" t="s">
        <v>916</v>
      </c>
      <c r="AU16" s="57"/>
      <c r="AV16" s="48"/>
      <c r="AW16" s="59"/>
      <c r="AX16" s="61"/>
    </row>
    <row r="17" spans="1:50" s="62" customFormat="1" ht="253" x14ac:dyDescent="0.55000000000000004">
      <c r="A17" s="47" t="s">
        <v>67</v>
      </c>
      <c r="B17" s="48"/>
      <c r="C17" s="49" t="s">
        <v>2950</v>
      </c>
      <c r="D17" s="50" t="s">
        <v>2951</v>
      </c>
      <c r="E17" s="50" t="s">
        <v>2952</v>
      </c>
      <c r="F17" s="50" t="s">
        <v>2953</v>
      </c>
      <c r="G17" s="50" t="s">
        <v>2954</v>
      </c>
      <c r="H17" s="50" t="s">
        <v>2955</v>
      </c>
      <c r="I17" s="50" t="s">
        <v>2956</v>
      </c>
      <c r="J17" s="50" t="s">
        <v>2910</v>
      </c>
      <c r="K17" s="50" t="s">
        <v>2911</v>
      </c>
      <c r="L17" s="50" t="s">
        <v>2957</v>
      </c>
      <c r="M17" s="53" t="s">
        <v>2913</v>
      </c>
      <c r="N17" s="54" t="str">
        <f>HYPERLINK("https://www.mlit.go.jp/road/sisaku/inspection-support/pdf/c/TN010011.pdf","性能カタログ")</f>
        <v>性能カタログ</v>
      </c>
      <c r="O17" s="55" t="s">
        <v>2855</v>
      </c>
      <c r="P17" s="50" t="s">
        <v>2958</v>
      </c>
      <c r="Q17" s="63" t="s">
        <v>2959</v>
      </c>
      <c r="R17" s="57" t="s">
        <v>916</v>
      </c>
      <c r="S17" s="48"/>
      <c r="T17" s="48"/>
      <c r="U17" s="48" t="s">
        <v>916</v>
      </c>
      <c r="V17" s="48" t="s">
        <v>916</v>
      </c>
      <c r="W17" s="58" t="s">
        <v>916</v>
      </c>
      <c r="X17" s="57" t="s">
        <v>916</v>
      </c>
      <c r="Y17" s="48" t="s">
        <v>916</v>
      </c>
      <c r="Z17" s="48" t="s">
        <v>916</v>
      </c>
      <c r="AA17" s="48"/>
      <c r="AB17" s="48" t="s">
        <v>916</v>
      </c>
      <c r="AC17" s="48"/>
      <c r="AD17" s="48"/>
      <c r="AE17" s="48"/>
      <c r="AF17" s="48" t="s">
        <v>916</v>
      </c>
      <c r="AG17" s="48" t="s">
        <v>916</v>
      </c>
      <c r="AH17" s="48" t="s">
        <v>916</v>
      </c>
      <c r="AI17" s="48" t="s">
        <v>916</v>
      </c>
      <c r="AJ17" s="48" t="s">
        <v>916</v>
      </c>
      <c r="AK17" s="48"/>
      <c r="AL17" s="59"/>
      <c r="AM17" s="60" t="s">
        <v>916</v>
      </c>
      <c r="AN17" s="48"/>
      <c r="AO17" s="48"/>
      <c r="AP17" s="48"/>
      <c r="AQ17" s="48" t="s">
        <v>916</v>
      </c>
      <c r="AR17" s="48" t="s">
        <v>916</v>
      </c>
      <c r="AS17" s="48"/>
      <c r="AT17" s="58" t="s">
        <v>2960</v>
      </c>
      <c r="AU17" s="57" t="s">
        <v>2874</v>
      </c>
      <c r="AV17" s="48" t="s">
        <v>916</v>
      </c>
      <c r="AW17" s="59" t="s">
        <v>2916</v>
      </c>
      <c r="AX17" s="61" t="s">
        <v>2961</v>
      </c>
    </row>
    <row r="18" spans="1:50" s="62" customFormat="1" ht="165" x14ac:dyDescent="0.55000000000000004">
      <c r="A18" s="47" t="s">
        <v>67</v>
      </c>
      <c r="B18" s="48"/>
      <c r="C18" s="49" t="s">
        <v>3729</v>
      </c>
      <c r="D18" s="50" t="s">
        <v>2962</v>
      </c>
      <c r="E18" s="50" t="s">
        <v>2963</v>
      </c>
      <c r="F18" s="50" t="s">
        <v>2964</v>
      </c>
      <c r="G18" s="50" t="s">
        <v>3667</v>
      </c>
      <c r="H18" s="88" t="s">
        <v>3668</v>
      </c>
      <c r="I18" s="50" t="s">
        <v>3669</v>
      </c>
      <c r="J18" s="50" t="s">
        <v>2965</v>
      </c>
      <c r="K18" s="50" t="s">
        <v>2966</v>
      </c>
      <c r="L18" s="50" t="s">
        <v>2967</v>
      </c>
      <c r="M18" s="53" t="s">
        <v>75</v>
      </c>
      <c r="N18" s="54" t="str">
        <f>HYPERLINK("https://www.mlit.go.jp/road/sisaku/inspection-support/pdf/c/TN010012.pdf","性能カタログ")</f>
        <v>性能カタログ</v>
      </c>
      <c r="O18" s="54" t="str">
        <f>HYPERLINK("https://www.mlit.go.jp/road/sisaku/inspection-support/pdf/s/TN010012.pdf","技術の性能確認シート")</f>
        <v>技術の性能確認シート</v>
      </c>
      <c r="P18" s="50" t="s">
        <v>2968</v>
      </c>
      <c r="Q18" s="63" t="s">
        <v>2969</v>
      </c>
      <c r="R18" s="57" t="s">
        <v>916</v>
      </c>
      <c r="S18" s="48"/>
      <c r="T18" s="48"/>
      <c r="U18" s="48" t="s">
        <v>916</v>
      </c>
      <c r="V18" s="48" t="s">
        <v>916</v>
      </c>
      <c r="W18" s="58" t="s">
        <v>916</v>
      </c>
      <c r="X18" s="57" t="s">
        <v>916</v>
      </c>
      <c r="Y18" s="48" t="s">
        <v>916</v>
      </c>
      <c r="Z18" s="48" t="s">
        <v>916</v>
      </c>
      <c r="AA18" s="48"/>
      <c r="AB18" s="48" t="s">
        <v>916</v>
      </c>
      <c r="AC18" s="48"/>
      <c r="AD18" s="48"/>
      <c r="AE18" s="48"/>
      <c r="AF18" s="48" t="s">
        <v>916</v>
      </c>
      <c r="AG18" s="48" t="s">
        <v>916</v>
      </c>
      <c r="AH18" s="48" t="s">
        <v>916</v>
      </c>
      <c r="AI18" s="48" t="s">
        <v>916</v>
      </c>
      <c r="AJ18" s="48" t="s">
        <v>916</v>
      </c>
      <c r="AK18" s="48" t="s">
        <v>916</v>
      </c>
      <c r="AL18" s="59"/>
      <c r="AM18" s="60" t="s">
        <v>916</v>
      </c>
      <c r="AN18" s="48"/>
      <c r="AO18" s="48"/>
      <c r="AP18" s="48"/>
      <c r="AQ18" s="48" t="s">
        <v>916</v>
      </c>
      <c r="AR18" s="48" t="s">
        <v>916</v>
      </c>
      <c r="AS18" s="48"/>
      <c r="AT18" s="58" t="s">
        <v>916</v>
      </c>
      <c r="AU18" s="57" t="s">
        <v>2926</v>
      </c>
      <c r="AV18" s="48" t="s">
        <v>916</v>
      </c>
      <c r="AW18" s="59" t="s">
        <v>2970</v>
      </c>
      <c r="AX18" s="61"/>
    </row>
    <row r="19" spans="1:50" s="62" customFormat="1" ht="239.25" customHeight="1" x14ac:dyDescent="0.55000000000000004">
      <c r="A19" s="47" t="s">
        <v>67</v>
      </c>
      <c r="B19" s="48"/>
      <c r="C19" s="49" t="s">
        <v>2971</v>
      </c>
      <c r="D19" s="50" t="s">
        <v>2972</v>
      </c>
      <c r="E19" s="50" t="s">
        <v>2973</v>
      </c>
      <c r="F19" s="50" t="s">
        <v>2974</v>
      </c>
      <c r="G19" s="50" t="s">
        <v>2975</v>
      </c>
      <c r="H19" s="50" t="s">
        <v>2976</v>
      </c>
      <c r="I19" s="50" t="s">
        <v>2977</v>
      </c>
      <c r="J19" s="50" t="s">
        <v>2978</v>
      </c>
      <c r="K19" s="50" t="s">
        <v>2979</v>
      </c>
      <c r="L19" s="50" t="s">
        <v>2980</v>
      </c>
      <c r="M19" s="53" t="s">
        <v>75</v>
      </c>
      <c r="N19" s="54" t="str">
        <f>HYPERLINK("https://www.mlit.go.jp/road/sisaku/inspection-support/pdf/c/TN010013.pdf","性能カタログ")</f>
        <v>性能カタログ</v>
      </c>
      <c r="O19" s="54" t="str">
        <f>HYPERLINK("https://www.mlit.go.jp/road/sisaku/inspection-support/pdf/s/TN010013.pdf","技術の性能確認シート")</f>
        <v>技術の性能確認シート</v>
      </c>
      <c r="P19" s="50" t="s">
        <v>2981</v>
      </c>
      <c r="Q19" s="63" t="s">
        <v>2982</v>
      </c>
      <c r="R19" s="57" t="s">
        <v>916</v>
      </c>
      <c r="S19" s="48"/>
      <c r="T19" s="48"/>
      <c r="U19" s="48" t="s">
        <v>916</v>
      </c>
      <c r="V19" s="48" t="s">
        <v>916</v>
      </c>
      <c r="W19" s="58"/>
      <c r="X19" s="57" t="s">
        <v>2983</v>
      </c>
      <c r="Y19" s="48" t="s">
        <v>2983</v>
      </c>
      <c r="Z19" s="48" t="s">
        <v>2983</v>
      </c>
      <c r="AA19" s="48" t="s">
        <v>2983</v>
      </c>
      <c r="AB19" s="48" t="s">
        <v>2983</v>
      </c>
      <c r="AC19" s="48"/>
      <c r="AD19" s="48"/>
      <c r="AE19" s="48"/>
      <c r="AF19" s="48" t="s">
        <v>2983</v>
      </c>
      <c r="AG19" s="48" t="s">
        <v>2983</v>
      </c>
      <c r="AH19" s="48" t="s">
        <v>2983</v>
      </c>
      <c r="AI19" s="48" t="s">
        <v>2983</v>
      </c>
      <c r="AJ19" s="48" t="s">
        <v>2983</v>
      </c>
      <c r="AK19" s="48" t="s">
        <v>2983</v>
      </c>
      <c r="AL19" s="59" t="s">
        <v>2983</v>
      </c>
      <c r="AM19" s="60" t="s">
        <v>916</v>
      </c>
      <c r="AN19" s="48"/>
      <c r="AO19" s="48"/>
      <c r="AP19" s="48"/>
      <c r="AQ19" s="48" t="s">
        <v>916</v>
      </c>
      <c r="AR19" s="48"/>
      <c r="AS19" s="48"/>
      <c r="AT19" s="58"/>
      <c r="AU19" s="57" t="s">
        <v>2984</v>
      </c>
      <c r="AV19" s="48" t="s">
        <v>2985</v>
      </c>
      <c r="AW19" s="59"/>
      <c r="AX19" s="61" t="s">
        <v>2986</v>
      </c>
    </row>
    <row r="20" spans="1:50" s="62" customFormat="1" ht="132" x14ac:dyDescent="0.55000000000000004">
      <c r="A20" s="47" t="s">
        <v>67</v>
      </c>
      <c r="B20" s="48"/>
      <c r="C20" s="49" t="s">
        <v>2987</v>
      </c>
      <c r="D20" s="50" t="s">
        <v>2988</v>
      </c>
      <c r="E20" s="78" t="s">
        <v>200</v>
      </c>
      <c r="F20" s="50" t="s">
        <v>858</v>
      </c>
      <c r="G20" s="50" t="s">
        <v>2989</v>
      </c>
      <c r="H20" s="50" t="s">
        <v>2990</v>
      </c>
      <c r="I20" s="50" t="s">
        <v>2991</v>
      </c>
      <c r="J20" s="50"/>
      <c r="K20" s="50" t="s">
        <v>2992</v>
      </c>
      <c r="L20" s="50" t="s">
        <v>2993</v>
      </c>
      <c r="M20" s="53" t="s">
        <v>75</v>
      </c>
      <c r="N20" s="54" t="str">
        <f>HYPERLINK("https://www.mlit.go.jp/road/sisaku/inspection-support/pdf/c/TN010014.pdf","性能カタログ")</f>
        <v>性能カタログ</v>
      </c>
      <c r="O20" s="54" t="str">
        <f>HYPERLINK("https://www.mlit.go.jp/road/sisaku/inspection-support/pdf/s/TN010014.pdf","技術の性能確認シート")</f>
        <v>技術の性能確認シート</v>
      </c>
      <c r="P20" s="50" t="s">
        <v>2994</v>
      </c>
      <c r="Q20" s="63" t="s">
        <v>2995</v>
      </c>
      <c r="R20" s="57" t="s">
        <v>916</v>
      </c>
      <c r="S20" s="48"/>
      <c r="T20" s="48"/>
      <c r="U20" s="48" t="s">
        <v>916</v>
      </c>
      <c r="V20" s="48" t="s">
        <v>916</v>
      </c>
      <c r="W20" s="58" t="s">
        <v>916</v>
      </c>
      <c r="X20" s="57" t="s">
        <v>916</v>
      </c>
      <c r="Y20" s="48" t="s">
        <v>916</v>
      </c>
      <c r="Z20" s="48" t="s">
        <v>916</v>
      </c>
      <c r="AA20" s="48"/>
      <c r="AB20" s="48" t="s">
        <v>916</v>
      </c>
      <c r="AC20" s="48"/>
      <c r="AD20" s="48"/>
      <c r="AE20" s="48"/>
      <c r="AF20" s="48" t="s">
        <v>916</v>
      </c>
      <c r="AG20" s="48" t="s">
        <v>916</v>
      </c>
      <c r="AH20" s="48" t="s">
        <v>916</v>
      </c>
      <c r="AI20" s="48" t="s">
        <v>916</v>
      </c>
      <c r="AJ20" s="48" t="s">
        <v>916</v>
      </c>
      <c r="AK20" s="48" t="s">
        <v>916</v>
      </c>
      <c r="AL20" s="59" t="s">
        <v>916</v>
      </c>
      <c r="AM20" s="60" t="s">
        <v>916</v>
      </c>
      <c r="AN20" s="48"/>
      <c r="AO20" s="48"/>
      <c r="AP20" s="48"/>
      <c r="AQ20" s="48" t="s">
        <v>916</v>
      </c>
      <c r="AR20" s="48" t="s">
        <v>916</v>
      </c>
      <c r="AS20" s="48"/>
      <c r="AT20" s="58"/>
      <c r="AU20" s="57" t="s">
        <v>2874</v>
      </c>
      <c r="AV20" s="48" t="s">
        <v>916</v>
      </c>
      <c r="AW20" s="59" t="s">
        <v>2996</v>
      </c>
      <c r="AX20" s="61"/>
    </row>
    <row r="21" spans="1:50" s="62" customFormat="1" ht="121" x14ac:dyDescent="0.55000000000000004">
      <c r="A21" s="47" t="s">
        <v>67</v>
      </c>
      <c r="B21" s="48"/>
      <c r="C21" s="49" t="s">
        <v>2997</v>
      </c>
      <c r="D21" s="50" t="s">
        <v>2998</v>
      </c>
      <c r="E21" s="50" t="s">
        <v>2999</v>
      </c>
      <c r="F21" s="50" t="s">
        <v>3000</v>
      </c>
      <c r="G21" s="50" t="s">
        <v>3001</v>
      </c>
      <c r="H21" s="50" t="s">
        <v>3002</v>
      </c>
      <c r="I21" s="50" t="s">
        <v>3003</v>
      </c>
      <c r="J21" s="50"/>
      <c r="K21" s="50" t="s">
        <v>3004</v>
      </c>
      <c r="L21" s="50" t="s">
        <v>3005</v>
      </c>
      <c r="M21" s="53" t="s">
        <v>75</v>
      </c>
      <c r="N21" s="54" t="str">
        <f>HYPERLINK("https://www.mlit.go.jp/road/sisaku/inspection-support/pdf/c/TN010015.pdf","性能カタログ")</f>
        <v>性能カタログ</v>
      </c>
      <c r="O21" s="54" t="str">
        <f>HYPERLINK("https://www.mlit.go.jp/road/sisaku/inspection-support/pdf/s/TN010015.pdf","技術の性能確認シート")</f>
        <v>技術の性能確認シート</v>
      </c>
      <c r="P21" s="50" t="s">
        <v>3006</v>
      </c>
      <c r="Q21" s="63" t="s">
        <v>3007</v>
      </c>
      <c r="R21" s="57" t="s">
        <v>916</v>
      </c>
      <c r="S21" s="48"/>
      <c r="T21" s="48"/>
      <c r="U21" s="48" t="s">
        <v>916</v>
      </c>
      <c r="V21" s="48" t="s">
        <v>916</v>
      </c>
      <c r="W21" s="58"/>
      <c r="X21" s="57" t="s">
        <v>916</v>
      </c>
      <c r="Y21" s="48" t="s">
        <v>916</v>
      </c>
      <c r="Z21" s="48" t="s">
        <v>916</v>
      </c>
      <c r="AA21" s="48" t="s">
        <v>916</v>
      </c>
      <c r="AB21" s="48" t="s">
        <v>916</v>
      </c>
      <c r="AC21" s="48" t="s">
        <v>916</v>
      </c>
      <c r="AD21" s="48"/>
      <c r="AE21" s="48"/>
      <c r="AF21" s="48" t="s">
        <v>916</v>
      </c>
      <c r="AG21" s="48" t="s">
        <v>916</v>
      </c>
      <c r="AH21" s="48" t="s">
        <v>916</v>
      </c>
      <c r="AI21" s="48" t="s">
        <v>916</v>
      </c>
      <c r="AJ21" s="48" t="s">
        <v>916</v>
      </c>
      <c r="AK21" s="48" t="s">
        <v>916</v>
      </c>
      <c r="AL21" s="59"/>
      <c r="AM21" s="60" t="s">
        <v>916</v>
      </c>
      <c r="AN21" s="48"/>
      <c r="AO21" s="48"/>
      <c r="AP21" s="48"/>
      <c r="AQ21" s="48" t="s">
        <v>916</v>
      </c>
      <c r="AR21" s="48" t="s">
        <v>916</v>
      </c>
      <c r="AS21" s="48"/>
      <c r="AT21" s="58" t="s">
        <v>916</v>
      </c>
      <c r="AU21" s="57" t="s">
        <v>2874</v>
      </c>
      <c r="AV21" s="48" t="s">
        <v>916</v>
      </c>
      <c r="AW21" s="59" t="s">
        <v>3008</v>
      </c>
      <c r="AX21" s="61"/>
    </row>
    <row r="22" spans="1:50" s="62" customFormat="1" ht="259.5" customHeight="1" x14ac:dyDescent="0.55000000000000004">
      <c r="A22" s="47" t="s">
        <v>67</v>
      </c>
      <c r="B22" s="48"/>
      <c r="C22" s="49" t="s">
        <v>3730</v>
      </c>
      <c r="D22" s="50" t="s">
        <v>3009</v>
      </c>
      <c r="E22" s="50" t="s">
        <v>73</v>
      </c>
      <c r="F22" s="50" t="s">
        <v>37</v>
      </c>
      <c r="G22" s="50" t="s">
        <v>38</v>
      </c>
      <c r="H22" s="88" t="s">
        <v>3670</v>
      </c>
      <c r="I22" s="50" t="s">
        <v>3671</v>
      </c>
      <c r="J22" s="50"/>
      <c r="K22" s="50" t="s">
        <v>3010</v>
      </c>
      <c r="L22" s="50" t="s">
        <v>3011</v>
      </c>
      <c r="M22" s="53" t="s">
        <v>3672</v>
      </c>
      <c r="N22" s="54" t="str">
        <f>HYPERLINK("https://www.mlit.go.jp/road/sisaku/inspection-support/pdf/c/TN010016.pdf","性能カタログ")</f>
        <v>性能カタログ</v>
      </c>
      <c r="O22" s="54" t="str">
        <f>HYPERLINK("https://www.mlit.go.jp/road/sisaku/inspection-support/pdf/s/TN010016.pdf","技術の性能確認シート")</f>
        <v>技術の性能確認シート</v>
      </c>
      <c r="P22" s="50" t="s">
        <v>3012</v>
      </c>
      <c r="Q22" s="63" t="s">
        <v>3013</v>
      </c>
      <c r="R22" s="57" t="s">
        <v>916</v>
      </c>
      <c r="S22" s="48"/>
      <c r="T22" s="48"/>
      <c r="U22" s="48"/>
      <c r="V22" s="48" t="s">
        <v>916</v>
      </c>
      <c r="W22" s="58" t="s">
        <v>916</v>
      </c>
      <c r="X22" s="57" t="s">
        <v>916</v>
      </c>
      <c r="Y22" s="53" t="s">
        <v>3014</v>
      </c>
      <c r="Z22" s="48" t="s">
        <v>916</v>
      </c>
      <c r="AA22" s="48" t="s">
        <v>916</v>
      </c>
      <c r="AB22" s="48" t="s">
        <v>916</v>
      </c>
      <c r="AC22" s="48"/>
      <c r="AD22" s="48"/>
      <c r="AE22" s="48"/>
      <c r="AF22" s="48" t="s">
        <v>916</v>
      </c>
      <c r="AG22" s="48"/>
      <c r="AH22" s="48"/>
      <c r="AI22" s="48"/>
      <c r="AJ22" s="48"/>
      <c r="AK22" s="48" t="s">
        <v>916</v>
      </c>
      <c r="AL22" s="59"/>
      <c r="AM22" s="60" t="s">
        <v>916</v>
      </c>
      <c r="AN22" s="48"/>
      <c r="AO22" s="48"/>
      <c r="AP22" s="48"/>
      <c r="AQ22" s="48" t="s">
        <v>916</v>
      </c>
      <c r="AR22" s="48"/>
      <c r="AS22" s="48" t="s">
        <v>916</v>
      </c>
      <c r="AT22" s="58"/>
      <c r="AU22" s="57" t="s">
        <v>2926</v>
      </c>
      <c r="AV22" s="48" t="s">
        <v>916</v>
      </c>
      <c r="AW22" s="59"/>
      <c r="AX22" s="61"/>
    </row>
    <row r="23" spans="1:50" s="62" customFormat="1" ht="143" x14ac:dyDescent="0.55000000000000004">
      <c r="A23" s="47" t="s">
        <v>67</v>
      </c>
      <c r="B23" s="48"/>
      <c r="C23" s="49" t="s">
        <v>3015</v>
      </c>
      <c r="D23" s="50" t="s">
        <v>3016</v>
      </c>
      <c r="E23" s="79" t="s">
        <v>1751</v>
      </c>
      <c r="F23" s="50" t="s">
        <v>3017</v>
      </c>
      <c r="G23" s="50" t="s">
        <v>1306</v>
      </c>
      <c r="H23" s="80" t="s">
        <v>3018</v>
      </c>
      <c r="I23" s="50" t="s">
        <v>1308</v>
      </c>
      <c r="J23" s="50"/>
      <c r="K23" s="50" t="s">
        <v>3019</v>
      </c>
      <c r="L23" s="50" t="s">
        <v>3020</v>
      </c>
      <c r="M23" s="53" t="s">
        <v>75</v>
      </c>
      <c r="N23" s="54" t="str">
        <f>HYPERLINK("https://www.mlit.go.jp/road/sisaku/inspection-support/pdf/c/TN010017.pdf","性能カタログ")</f>
        <v>性能カタログ</v>
      </c>
      <c r="O23" s="54" t="str">
        <f>HYPERLINK("https://www.mlit.go.jp/road/sisaku/inspection-support/pdf/s/TN010017.pdf","技術の性能確認シート")</f>
        <v>技術の性能確認シート</v>
      </c>
      <c r="P23" s="50" t="s">
        <v>3021</v>
      </c>
      <c r="Q23" s="63" t="s">
        <v>3022</v>
      </c>
      <c r="R23" s="57" t="s">
        <v>916</v>
      </c>
      <c r="S23" s="48"/>
      <c r="T23" s="48"/>
      <c r="U23" s="48" t="s">
        <v>916</v>
      </c>
      <c r="V23" s="48" t="s">
        <v>916</v>
      </c>
      <c r="W23" s="58"/>
      <c r="X23" s="57" t="s">
        <v>916</v>
      </c>
      <c r="Y23" s="48" t="s">
        <v>916</v>
      </c>
      <c r="Z23" s="48" t="s">
        <v>916</v>
      </c>
      <c r="AA23" s="48"/>
      <c r="AB23" s="48" t="s">
        <v>916</v>
      </c>
      <c r="AC23" s="48"/>
      <c r="AD23" s="48"/>
      <c r="AE23" s="48"/>
      <c r="AF23" s="48" t="s">
        <v>916</v>
      </c>
      <c r="AG23" s="48"/>
      <c r="AH23" s="48"/>
      <c r="AI23" s="48"/>
      <c r="AJ23" s="48" t="s">
        <v>916</v>
      </c>
      <c r="AK23" s="48" t="s">
        <v>916</v>
      </c>
      <c r="AL23" s="59"/>
      <c r="AM23" s="60" t="s">
        <v>916</v>
      </c>
      <c r="AN23" s="48"/>
      <c r="AO23" s="48"/>
      <c r="AP23" s="48"/>
      <c r="AQ23" s="48" t="s">
        <v>916</v>
      </c>
      <c r="AR23" s="48" t="s">
        <v>916</v>
      </c>
      <c r="AS23" s="48"/>
      <c r="AT23" s="58" t="s">
        <v>916</v>
      </c>
      <c r="AU23" s="57" t="s">
        <v>3023</v>
      </c>
      <c r="AV23" s="48" t="s">
        <v>916</v>
      </c>
      <c r="AW23" s="59" t="s">
        <v>3024</v>
      </c>
      <c r="AX23" s="61"/>
    </row>
    <row r="24" spans="1:50" s="62" customFormat="1" ht="165" x14ac:dyDescent="0.55000000000000004">
      <c r="A24" s="47" t="s">
        <v>67</v>
      </c>
      <c r="B24" s="48"/>
      <c r="C24" s="49" t="s">
        <v>3731</v>
      </c>
      <c r="D24" s="50" t="s">
        <v>3025</v>
      </c>
      <c r="E24" s="50" t="s">
        <v>3673</v>
      </c>
      <c r="F24" s="50" t="s">
        <v>3026</v>
      </c>
      <c r="G24" s="50" t="s">
        <v>582</v>
      </c>
      <c r="H24" s="50" t="s">
        <v>3027</v>
      </c>
      <c r="I24" s="50" t="s">
        <v>802</v>
      </c>
      <c r="J24" s="50"/>
      <c r="K24" s="50" t="s">
        <v>3028</v>
      </c>
      <c r="L24" s="50" t="s">
        <v>3029</v>
      </c>
      <c r="M24" s="53" t="s">
        <v>75</v>
      </c>
      <c r="N24" s="54" t="str">
        <f>HYPERLINK("https://www.mlit.go.jp/road/sisaku/inspection-support/pdf/c/TN010018.pdf","性能カタログ")</f>
        <v>性能カタログ</v>
      </c>
      <c r="O24" s="54" t="str">
        <f>HYPERLINK("https://www.mlit.go.jp/road/sisaku/inspection-support/pdf/s/TN010018.pdf","技術の性能確認シート")</f>
        <v>技術の性能確認シート</v>
      </c>
      <c r="P24" s="50" t="s">
        <v>3030</v>
      </c>
      <c r="Q24" s="63" t="s">
        <v>3031</v>
      </c>
      <c r="R24" s="57" t="s">
        <v>916</v>
      </c>
      <c r="S24" s="48"/>
      <c r="T24" s="48"/>
      <c r="U24" s="48" t="s">
        <v>916</v>
      </c>
      <c r="V24" s="48" t="s">
        <v>916</v>
      </c>
      <c r="W24" s="58" t="s">
        <v>916</v>
      </c>
      <c r="X24" s="57" t="s">
        <v>916</v>
      </c>
      <c r="Y24" s="48" t="s">
        <v>916</v>
      </c>
      <c r="Z24" s="48" t="s">
        <v>916</v>
      </c>
      <c r="AA24" s="48" t="s">
        <v>916</v>
      </c>
      <c r="AB24" s="48" t="s">
        <v>916</v>
      </c>
      <c r="AC24" s="48"/>
      <c r="AD24" s="48"/>
      <c r="AE24" s="48"/>
      <c r="AF24" s="48" t="s">
        <v>916</v>
      </c>
      <c r="AG24" s="48" t="s">
        <v>916</v>
      </c>
      <c r="AH24" s="48" t="s">
        <v>916</v>
      </c>
      <c r="AI24" s="48" t="s">
        <v>916</v>
      </c>
      <c r="AJ24" s="48" t="s">
        <v>916</v>
      </c>
      <c r="AK24" s="48" t="s">
        <v>916</v>
      </c>
      <c r="AL24" s="59"/>
      <c r="AM24" s="60" t="s">
        <v>916</v>
      </c>
      <c r="AN24" s="48"/>
      <c r="AO24" s="48"/>
      <c r="AP24" s="48"/>
      <c r="AQ24" s="48" t="s">
        <v>916</v>
      </c>
      <c r="AR24" s="48" t="s">
        <v>916</v>
      </c>
      <c r="AS24" s="48"/>
      <c r="AT24" s="58" t="s">
        <v>916</v>
      </c>
      <c r="AU24" s="57"/>
      <c r="AV24" s="48" t="s">
        <v>916</v>
      </c>
      <c r="AW24" s="59"/>
      <c r="AX24" s="61"/>
    </row>
    <row r="25" spans="1:50" s="62" customFormat="1" ht="55.5" customHeight="1" x14ac:dyDescent="0.55000000000000004">
      <c r="A25" s="47" t="s">
        <v>67</v>
      </c>
      <c r="B25" s="48"/>
      <c r="C25" s="49" t="s">
        <v>3732</v>
      </c>
      <c r="D25" s="50" t="s">
        <v>3032</v>
      </c>
      <c r="E25" s="50" t="s">
        <v>3033</v>
      </c>
      <c r="F25" s="50" t="s">
        <v>586</v>
      </c>
      <c r="G25" s="50" t="s">
        <v>3034</v>
      </c>
      <c r="H25" s="138" t="s">
        <v>3035</v>
      </c>
      <c r="I25" s="50" t="s">
        <v>3674</v>
      </c>
      <c r="J25" s="50"/>
      <c r="K25" s="50" t="s">
        <v>3675</v>
      </c>
      <c r="L25" s="50" t="s">
        <v>2948</v>
      </c>
      <c r="M25" s="53" t="s">
        <v>3672</v>
      </c>
      <c r="N25" s="54" t="str">
        <f>HYPERLINK("https://www.mlit.go.jp/road/sisaku/inspection-support/pdf/c/TN010019.pdf","性能カタログ")</f>
        <v>性能カタログ</v>
      </c>
      <c r="O25" s="54" t="str">
        <f>HYPERLINK("https://www.mlit.go.jp/road/sisaku/inspection-support/pdf/s/TN010019.pdf","技術の性能確認シート")</f>
        <v>技術の性能確認シート</v>
      </c>
      <c r="P25" s="50" t="s">
        <v>3036</v>
      </c>
      <c r="Q25" s="63" t="s">
        <v>3037</v>
      </c>
      <c r="R25" s="57" t="s">
        <v>916</v>
      </c>
      <c r="S25" s="48"/>
      <c r="T25" s="48"/>
      <c r="U25" s="48"/>
      <c r="V25" s="48"/>
      <c r="W25" s="58"/>
      <c r="X25" s="57" t="s">
        <v>916</v>
      </c>
      <c r="Y25" s="48"/>
      <c r="Z25" s="48"/>
      <c r="AA25" s="48"/>
      <c r="AB25" s="48"/>
      <c r="AC25" s="48"/>
      <c r="AD25" s="48"/>
      <c r="AE25" s="48"/>
      <c r="AF25" s="48" t="s">
        <v>916</v>
      </c>
      <c r="AG25" s="48"/>
      <c r="AH25" s="48"/>
      <c r="AI25" s="48"/>
      <c r="AJ25" s="48"/>
      <c r="AK25" s="48"/>
      <c r="AL25" s="59"/>
      <c r="AM25" s="60" t="s">
        <v>916</v>
      </c>
      <c r="AN25" s="48"/>
      <c r="AO25" s="48"/>
      <c r="AP25" s="48"/>
      <c r="AQ25" s="48"/>
      <c r="AR25" s="48"/>
      <c r="AS25" s="48"/>
      <c r="AT25" s="58"/>
      <c r="AU25" s="57"/>
      <c r="AV25" s="48"/>
      <c r="AW25" s="59"/>
      <c r="AX25" s="61"/>
    </row>
    <row r="26" spans="1:50" s="62" customFormat="1" ht="176" x14ac:dyDescent="0.55000000000000004">
      <c r="A26" s="47" t="s">
        <v>67</v>
      </c>
      <c r="B26" s="48"/>
      <c r="C26" s="49" t="s">
        <v>3038</v>
      </c>
      <c r="D26" s="50" t="s">
        <v>3039</v>
      </c>
      <c r="E26" s="79" t="s">
        <v>1751</v>
      </c>
      <c r="F26" s="50" t="s">
        <v>3040</v>
      </c>
      <c r="G26" s="50" t="s">
        <v>1306</v>
      </c>
      <c r="H26" s="50" t="s">
        <v>3041</v>
      </c>
      <c r="I26" s="50" t="s">
        <v>1308</v>
      </c>
      <c r="J26" s="50"/>
      <c r="K26" s="50" t="s">
        <v>3042</v>
      </c>
      <c r="L26" s="50" t="s">
        <v>3043</v>
      </c>
      <c r="M26" s="53" t="s">
        <v>75</v>
      </c>
      <c r="N26" s="54" t="str">
        <f>HYPERLINK("https://www.mlit.go.jp/road/sisaku/inspection-support/pdf/c/TN010020.pdf","性能カタログ")</f>
        <v>性能カタログ</v>
      </c>
      <c r="O26" s="55" t="s">
        <v>2855</v>
      </c>
      <c r="P26" s="50" t="s">
        <v>3044</v>
      </c>
      <c r="Q26" s="63"/>
      <c r="R26" s="57" t="s">
        <v>916</v>
      </c>
      <c r="S26" s="48"/>
      <c r="T26" s="48"/>
      <c r="U26" s="48" t="s">
        <v>916</v>
      </c>
      <c r="V26" s="48" t="s">
        <v>916</v>
      </c>
      <c r="W26" s="58"/>
      <c r="X26" s="57" t="s">
        <v>916</v>
      </c>
      <c r="Y26" s="48" t="s">
        <v>916</v>
      </c>
      <c r="Z26" s="48" t="s">
        <v>916</v>
      </c>
      <c r="AA26" s="48"/>
      <c r="AB26" s="48" t="s">
        <v>916</v>
      </c>
      <c r="AC26" s="48"/>
      <c r="AD26" s="48"/>
      <c r="AE26" s="48"/>
      <c r="AF26" s="48" t="s">
        <v>916</v>
      </c>
      <c r="AG26" s="48"/>
      <c r="AH26" s="48"/>
      <c r="AI26" s="48"/>
      <c r="AJ26" s="48" t="s">
        <v>916</v>
      </c>
      <c r="AK26" s="48" t="s">
        <v>916</v>
      </c>
      <c r="AL26" s="59"/>
      <c r="AM26" s="60"/>
      <c r="AN26" s="48"/>
      <c r="AO26" s="48"/>
      <c r="AP26" s="48"/>
      <c r="AQ26" s="48"/>
      <c r="AR26" s="48" t="s">
        <v>916</v>
      </c>
      <c r="AS26" s="48"/>
      <c r="AT26" s="58" t="s">
        <v>916</v>
      </c>
      <c r="AU26" s="57" t="s">
        <v>3023</v>
      </c>
      <c r="AV26" s="48" t="s">
        <v>916</v>
      </c>
      <c r="AW26" s="81" t="s">
        <v>3045</v>
      </c>
      <c r="AX26" s="61"/>
    </row>
    <row r="27" spans="1:50" s="62" customFormat="1" ht="242" x14ac:dyDescent="0.55000000000000004">
      <c r="A27" s="47" t="s">
        <v>67</v>
      </c>
      <c r="B27" s="48"/>
      <c r="C27" s="49" t="s">
        <v>3046</v>
      </c>
      <c r="D27" s="50" t="s">
        <v>3047</v>
      </c>
      <c r="E27" s="50" t="s">
        <v>3048</v>
      </c>
      <c r="F27" s="50" t="s">
        <v>645</v>
      </c>
      <c r="G27" s="50" t="s">
        <v>3049</v>
      </c>
      <c r="H27" s="50" t="s">
        <v>3050</v>
      </c>
      <c r="I27" s="50" t="s">
        <v>801</v>
      </c>
      <c r="J27" s="50"/>
      <c r="K27" s="50" t="s">
        <v>3051</v>
      </c>
      <c r="L27" s="50" t="s">
        <v>3052</v>
      </c>
      <c r="M27" s="53" t="s">
        <v>75</v>
      </c>
      <c r="N27" s="54" t="str">
        <f>HYPERLINK("https://www.mlit.go.jp/road/sisaku/inspection-support/pdf/c/TN010021.pdf","性能カタログ")</f>
        <v>性能カタログ</v>
      </c>
      <c r="O27" s="54" t="str">
        <f>HYPERLINK("https://www.mlit.go.jp/road/sisaku/inspection-support/pdf/s/TN010021.pdf","技術の性能確認シート")</f>
        <v>技術の性能確認シート</v>
      </c>
      <c r="P27" s="50" t="s">
        <v>3053</v>
      </c>
      <c r="Q27" s="63" t="s">
        <v>3054</v>
      </c>
      <c r="R27" s="57" t="s">
        <v>916</v>
      </c>
      <c r="S27" s="48"/>
      <c r="T27" s="48"/>
      <c r="U27" s="48"/>
      <c r="V27" s="48"/>
      <c r="W27" s="58"/>
      <c r="X27" s="57" t="s">
        <v>916</v>
      </c>
      <c r="Y27" s="53" t="s">
        <v>3055</v>
      </c>
      <c r="Z27" s="48" t="s">
        <v>916</v>
      </c>
      <c r="AA27" s="48"/>
      <c r="AB27" s="48" t="s">
        <v>916</v>
      </c>
      <c r="AC27" s="48"/>
      <c r="AD27" s="48"/>
      <c r="AE27" s="48"/>
      <c r="AF27" s="48"/>
      <c r="AG27" s="48"/>
      <c r="AH27" s="48"/>
      <c r="AI27" s="48"/>
      <c r="AJ27" s="48"/>
      <c r="AK27" s="48"/>
      <c r="AL27" s="59"/>
      <c r="AM27" s="60" t="s">
        <v>916</v>
      </c>
      <c r="AN27" s="48"/>
      <c r="AO27" s="48"/>
      <c r="AP27" s="48"/>
      <c r="AQ27" s="48" t="s">
        <v>916</v>
      </c>
      <c r="AR27" s="48" t="s">
        <v>916</v>
      </c>
      <c r="AS27" s="48"/>
      <c r="AT27" s="58" t="s">
        <v>916</v>
      </c>
      <c r="AU27" s="57" t="s">
        <v>2874</v>
      </c>
      <c r="AV27" s="48" t="s">
        <v>916</v>
      </c>
      <c r="AW27" s="82" t="s">
        <v>3056</v>
      </c>
      <c r="AX27" s="61"/>
    </row>
    <row r="28" spans="1:50" s="62" customFormat="1" ht="121" x14ac:dyDescent="0.55000000000000004">
      <c r="A28" s="47" t="s">
        <v>67</v>
      </c>
      <c r="B28" s="48"/>
      <c r="C28" s="49" t="s">
        <v>3057</v>
      </c>
      <c r="D28" s="50" t="s">
        <v>3058</v>
      </c>
      <c r="E28" s="50" t="s">
        <v>3059</v>
      </c>
      <c r="F28" s="50" t="s">
        <v>3060</v>
      </c>
      <c r="G28" s="50" t="s">
        <v>3061</v>
      </c>
      <c r="H28" s="50" t="s">
        <v>660</v>
      </c>
      <c r="I28" s="50" t="s">
        <v>832</v>
      </c>
      <c r="J28" s="50"/>
      <c r="K28" s="50" t="s">
        <v>3062</v>
      </c>
      <c r="L28" s="50" t="s">
        <v>2948</v>
      </c>
      <c r="M28" s="53" t="s">
        <v>75</v>
      </c>
      <c r="N28" s="54" t="str">
        <f>HYPERLINK("https://www.mlit.go.jp/road/sisaku/inspection-support/pdf/c/TN010022.pdf","性能カタログ")</f>
        <v>性能カタログ</v>
      </c>
      <c r="O28" s="54" t="str">
        <f>HYPERLINK("https://www.mlit.go.jp/road/sisaku/inspection-support/pdf/s/TN010022.pdf","技術の性能確認シート")</f>
        <v>技術の性能確認シート</v>
      </c>
      <c r="P28" s="50" t="s">
        <v>3063</v>
      </c>
      <c r="Q28" s="63" t="s">
        <v>3064</v>
      </c>
      <c r="R28" s="57"/>
      <c r="S28" s="48" t="s">
        <v>916</v>
      </c>
      <c r="T28" s="48"/>
      <c r="U28" s="48"/>
      <c r="V28" s="48"/>
      <c r="W28" s="58" t="s">
        <v>916</v>
      </c>
      <c r="X28" s="57" t="s">
        <v>916</v>
      </c>
      <c r="Y28" s="48"/>
      <c r="Z28" s="48"/>
      <c r="AA28" s="48"/>
      <c r="AB28" s="48"/>
      <c r="AC28" s="48"/>
      <c r="AD28" s="48"/>
      <c r="AE28" s="48"/>
      <c r="AF28" s="48"/>
      <c r="AG28" s="48"/>
      <c r="AH28" s="48"/>
      <c r="AI28" s="48"/>
      <c r="AJ28" s="48"/>
      <c r="AK28" s="48"/>
      <c r="AL28" s="59"/>
      <c r="AM28" s="60"/>
      <c r="AN28" s="48"/>
      <c r="AO28" s="48"/>
      <c r="AP28" s="48"/>
      <c r="AQ28" s="48"/>
      <c r="AR28" s="48"/>
      <c r="AS28" s="48" t="s">
        <v>916</v>
      </c>
      <c r="AT28" s="58"/>
      <c r="AU28" s="57" t="s">
        <v>916</v>
      </c>
      <c r="AV28" s="48" t="s">
        <v>2985</v>
      </c>
      <c r="AW28" s="59"/>
      <c r="AX28" s="61"/>
    </row>
    <row r="29" spans="1:50" s="62" customFormat="1" ht="255" customHeight="1" x14ac:dyDescent="0.55000000000000004">
      <c r="A29" s="47" t="s">
        <v>67</v>
      </c>
      <c r="B29" s="48"/>
      <c r="C29" s="49" t="s">
        <v>3733</v>
      </c>
      <c r="D29" s="50" t="s">
        <v>3065</v>
      </c>
      <c r="E29" s="50" t="s">
        <v>3676</v>
      </c>
      <c r="F29" s="50" t="s">
        <v>3677</v>
      </c>
      <c r="G29" s="50" t="s">
        <v>3678</v>
      </c>
      <c r="H29" s="88" t="s">
        <v>3679</v>
      </c>
      <c r="I29" s="50" t="s">
        <v>3066</v>
      </c>
      <c r="J29" s="50"/>
      <c r="K29" s="50" t="s">
        <v>3067</v>
      </c>
      <c r="L29" s="50" t="s">
        <v>3068</v>
      </c>
      <c r="M29" s="53" t="s">
        <v>3069</v>
      </c>
      <c r="N29" s="54" t="str">
        <f>HYPERLINK("https://www.mlit.go.jp/road/sisaku/inspection-support/pdf/c/TN010023.pdf","性能カタログ")</f>
        <v>性能カタログ</v>
      </c>
      <c r="O29" s="54" t="str">
        <f>HYPERLINK("https://www.mlit.go.jp/road/sisaku/inspection-support/pdf/s/TN010023.pdf","技術の性能確認シート")</f>
        <v>技術の性能確認シート</v>
      </c>
      <c r="P29" s="50" t="s">
        <v>3070</v>
      </c>
      <c r="Q29" s="63" t="s">
        <v>3071</v>
      </c>
      <c r="R29" s="57" t="s">
        <v>916</v>
      </c>
      <c r="S29" s="48"/>
      <c r="T29" s="48"/>
      <c r="U29" s="48" t="s">
        <v>916</v>
      </c>
      <c r="V29" s="48" t="s">
        <v>916</v>
      </c>
      <c r="W29" s="58" t="s">
        <v>916</v>
      </c>
      <c r="X29" s="57" t="s">
        <v>916</v>
      </c>
      <c r="Y29" s="53" t="s">
        <v>3072</v>
      </c>
      <c r="Z29" s="48" t="s">
        <v>916</v>
      </c>
      <c r="AA29" s="48" t="s">
        <v>916</v>
      </c>
      <c r="AB29" s="48" t="s">
        <v>916</v>
      </c>
      <c r="AC29" s="48"/>
      <c r="AD29" s="48"/>
      <c r="AE29" s="48"/>
      <c r="AF29" s="48" t="s">
        <v>916</v>
      </c>
      <c r="AG29" s="48" t="s">
        <v>916</v>
      </c>
      <c r="AH29" s="48" t="s">
        <v>916</v>
      </c>
      <c r="AI29" s="48"/>
      <c r="AJ29" s="48" t="s">
        <v>916</v>
      </c>
      <c r="AK29" s="48" t="s">
        <v>916</v>
      </c>
      <c r="AL29" s="59"/>
      <c r="AM29" s="60" t="s">
        <v>916</v>
      </c>
      <c r="AN29" s="48"/>
      <c r="AO29" s="48"/>
      <c r="AP29" s="48"/>
      <c r="AQ29" s="48" t="s">
        <v>916</v>
      </c>
      <c r="AR29" s="48" t="s">
        <v>916</v>
      </c>
      <c r="AS29" s="48"/>
      <c r="AT29" s="58" t="s">
        <v>916</v>
      </c>
      <c r="AU29" s="57" t="s">
        <v>2984</v>
      </c>
      <c r="AV29" s="83" t="s">
        <v>3073</v>
      </c>
      <c r="AW29" s="59"/>
      <c r="AX29" s="61"/>
    </row>
    <row r="30" spans="1:50" s="62" customFormat="1" ht="300" customHeight="1" x14ac:dyDescent="0.55000000000000004">
      <c r="A30" s="47" t="s">
        <v>67</v>
      </c>
      <c r="B30" s="48"/>
      <c r="C30" s="49" t="s">
        <v>3734</v>
      </c>
      <c r="D30" s="50" t="s">
        <v>3074</v>
      </c>
      <c r="E30" s="50" t="s">
        <v>3075</v>
      </c>
      <c r="F30" s="50" t="s">
        <v>3076</v>
      </c>
      <c r="G30" s="50" t="s">
        <v>3077</v>
      </c>
      <c r="H30" s="88" t="s">
        <v>3680</v>
      </c>
      <c r="I30" s="50" t="s">
        <v>3681</v>
      </c>
      <c r="J30" s="50" t="s">
        <v>3078</v>
      </c>
      <c r="K30" s="50" t="s">
        <v>3682</v>
      </c>
      <c r="L30" s="50" t="s">
        <v>3683</v>
      </c>
      <c r="M30" s="53" t="s">
        <v>3211</v>
      </c>
      <c r="N30" s="54" t="str">
        <f>HYPERLINK("https://www.mlit.go.jp/road/sisaku/inspection-support/pdf/c/TN010024.pdf","性能カタログ")</f>
        <v>性能カタログ</v>
      </c>
      <c r="O30" s="54" t="str">
        <f>HYPERLINK("https://www.mlit.go.jp/road/sisaku/inspection-support/pdf/s/TN010024.pdf","技術の性能確認シート")</f>
        <v>技術の性能確認シート</v>
      </c>
      <c r="P30" s="50" t="s">
        <v>3079</v>
      </c>
      <c r="Q30" s="63" t="s">
        <v>3080</v>
      </c>
      <c r="R30" s="57" t="s">
        <v>916</v>
      </c>
      <c r="S30" s="48"/>
      <c r="T30" s="48"/>
      <c r="U30" s="48" t="s">
        <v>916</v>
      </c>
      <c r="V30" s="48" t="s">
        <v>916</v>
      </c>
      <c r="W30" s="58"/>
      <c r="X30" s="57" t="s">
        <v>916</v>
      </c>
      <c r="Y30" s="53" t="s">
        <v>916</v>
      </c>
      <c r="Z30" s="53" t="s">
        <v>916</v>
      </c>
      <c r="AA30" s="48" t="s">
        <v>916</v>
      </c>
      <c r="AB30" s="48" t="s">
        <v>916</v>
      </c>
      <c r="AC30" s="48"/>
      <c r="AD30" s="48"/>
      <c r="AE30" s="48"/>
      <c r="AF30" s="48" t="s">
        <v>916</v>
      </c>
      <c r="AG30" s="48" t="s">
        <v>916</v>
      </c>
      <c r="AH30" s="48" t="s">
        <v>916</v>
      </c>
      <c r="AI30" s="48" t="s">
        <v>916</v>
      </c>
      <c r="AJ30" s="48" t="s">
        <v>916</v>
      </c>
      <c r="AK30" s="48" t="s">
        <v>916</v>
      </c>
      <c r="AL30" s="59" t="s">
        <v>916</v>
      </c>
      <c r="AM30" s="60" t="s">
        <v>916</v>
      </c>
      <c r="AN30" s="48"/>
      <c r="AO30" s="48"/>
      <c r="AP30" s="48"/>
      <c r="AQ30" s="48" t="s">
        <v>916</v>
      </c>
      <c r="AR30" s="48" t="s">
        <v>916</v>
      </c>
      <c r="AS30" s="48"/>
      <c r="AT30" s="58" t="s">
        <v>916</v>
      </c>
      <c r="AU30" s="57" t="s">
        <v>2933</v>
      </c>
      <c r="AV30" s="53" t="s">
        <v>916</v>
      </c>
      <c r="AW30" s="82" t="s">
        <v>3081</v>
      </c>
      <c r="AX30" s="61"/>
    </row>
    <row r="31" spans="1:50" s="62" customFormat="1" ht="300" customHeight="1" x14ac:dyDescent="0.55000000000000004">
      <c r="A31" s="47" t="s">
        <v>67</v>
      </c>
      <c r="B31" s="48"/>
      <c r="C31" s="49" t="s">
        <v>3735</v>
      </c>
      <c r="D31" s="50" t="s">
        <v>3082</v>
      </c>
      <c r="E31" s="50" t="s">
        <v>3083</v>
      </c>
      <c r="F31" s="50" t="s">
        <v>3684</v>
      </c>
      <c r="G31" s="50" t="s">
        <v>3667</v>
      </c>
      <c r="H31" s="88" t="s">
        <v>3685</v>
      </c>
      <c r="I31" s="50" t="s">
        <v>3686</v>
      </c>
      <c r="J31" s="50"/>
      <c r="K31" s="50" t="s">
        <v>3687</v>
      </c>
      <c r="L31" s="50" t="s">
        <v>3688</v>
      </c>
      <c r="M31" s="53" t="s">
        <v>3211</v>
      </c>
      <c r="N31" s="54" t="str">
        <f>HYPERLINK("https://www.mlit.go.jp/road/sisaku/inspection-support/pdf/c/TN010025.pdf","性能カタログ")</f>
        <v>性能カタログ</v>
      </c>
      <c r="O31" s="54" t="str">
        <f>HYPERLINK("https://www.mlit.go.jp/road/sisaku/inspection-support/pdf/s/TN010025.pdf","技術の性能確認シート")</f>
        <v>技術の性能確認シート</v>
      </c>
      <c r="P31" s="50" t="s">
        <v>3084</v>
      </c>
      <c r="Q31" s="63" t="s">
        <v>3085</v>
      </c>
      <c r="R31" s="57" t="s">
        <v>916</v>
      </c>
      <c r="S31" s="48"/>
      <c r="T31" s="48"/>
      <c r="U31" s="48" t="s">
        <v>916</v>
      </c>
      <c r="V31" s="48"/>
      <c r="W31" s="58"/>
      <c r="X31" s="57"/>
      <c r="Y31" s="53"/>
      <c r="Z31" s="53"/>
      <c r="AA31" s="48"/>
      <c r="AB31" s="48" t="s">
        <v>916</v>
      </c>
      <c r="AC31" s="48"/>
      <c r="AD31" s="48"/>
      <c r="AE31" s="48"/>
      <c r="AF31" s="48"/>
      <c r="AG31" s="48"/>
      <c r="AH31" s="48"/>
      <c r="AI31" s="48"/>
      <c r="AJ31" s="48" t="s">
        <v>916</v>
      </c>
      <c r="AK31" s="48"/>
      <c r="AL31" s="59"/>
      <c r="AM31" s="60" t="s">
        <v>916</v>
      </c>
      <c r="AN31" s="48"/>
      <c r="AO31" s="48"/>
      <c r="AP31" s="48"/>
      <c r="AQ31" s="48"/>
      <c r="AR31" s="48"/>
      <c r="AS31" s="48"/>
      <c r="AT31" s="58"/>
      <c r="AU31" s="84" t="s">
        <v>3086</v>
      </c>
      <c r="AV31" s="53"/>
      <c r="AW31" s="82"/>
      <c r="AX31" s="61"/>
    </row>
    <row r="32" spans="1:50" s="62" customFormat="1" ht="300" customHeight="1" x14ac:dyDescent="0.55000000000000004">
      <c r="A32" s="47" t="s">
        <v>67</v>
      </c>
      <c r="B32" s="48"/>
      <c r="C32" s="49" t="s">
        <v>3087</v>
      </c>
      <c r="D32" s="50" t="s">
        <v>3088</v>
      </c>
      <c r="E32" s="50" t="s">
        <v>3089</v>
      </c>
      <c r="F32" s="50" t="s">
        <v>3090</v>
      </c>
      <c r="G32" s="50" t="s">
        <v>3091</v>
      </c>
      <c r="H32" s="50" t="s">
        <v>1289</v>
      </c>
      <c r="I32" s="50" t="s">
        <v>3092</v>
      </c>
      <c r="J32" s="50"/>
      <c r="K32" s="50" t="s">
        <v>3093</v>
      </c>
      <c r="L32" s="50" t="s">
        <v>3094</v>
      </c>
      <c r="M32" s="53" t="s">
        <v>3095</v>
      </c>
      <c r="N32" s="54" t="str">
        <f>HYPERLINK("https://www.mlit.go.jp/road/sisaku/inspection-support/pdf/c/TN010026.pdf","性能カタログ")</f>
        <v>性能カタログ</v>
      </c>
      <c r="O32" s="54" t="str">
        <f>HYPERLINK("https://www.mlit.go.jp/road/sisaku/inspection-support/pdf/s/TN010026.pdf","技術の性能確認シート")</f>
        <v>技術の性能確認シート</v>
      </c>
      <c r="P32" s="50" t="s">
        <v>3096</v>
      </c>
      <c r="Q32" s="63" t="s">
        <v>3097</v>
      </c>
      <c r="R32" s="57" t="s">
        <v>916</v>
      </c>
      <c r="S32" s="48"/>
      <c r="T32" s="48"/>
      <c r="U32" s="48"/>
      <c r="V32" s="48"/>
      <c r="W32" s="58"/>
      <c r="X32" s="57" t="s">
        <v>916</v>
      </c>
      <c r="Y32" s="53" t="s">
        <v>2900</v>
      </c>
      <c r="Z32" s="53" t="s">
        <v>780</v>
      </c>
      <c r="AA32" s="48"/>
      <c r="AB32" s="48"/>
      <c r="AC32" s="48"/>
      <c r="AD32" s="48"/>
      <c r="AE32" s="48"/>
      <c r="AF32" s="48" t="s">
        <v>916</v>
      </c>
      <c r="AG32" s="48"/>
      <c r="AH32" s="48"/>
      <c r="AI32" s="48"/>
      <c r="AJ32" s="48"/>
      <c r="AK32" s="48"/>
      <c r="AL32" s="59"/>
      <c r="AM32" s="60" t="s">
        <v>916</v>
      </c>
      <c r="AN32" s="48"/>
      <c r="AO32" s="48"/>
      <c r="AP32" s="48"/>
      <c r="AQ32" s="48" t="s">
        <v>916</v>
      </c>
      <c r="AR32" s="48" t="s">
        <v>916</v>
      </c>
      <c r="AS32" s="48"/>
      <c r="AT32" s="58" t="s">
        <v>3098</v>
      </c>
      <c r="AU32" s="85" t="s">
        <v>2984</v>
      </c>
      <c r="AV32" s="53" t="s">
        <v>3099</v>
      </c>
      <c r="AW32" s="82"/>
      <c r="AX32" s="61" t="s">
        <v>3100</v>
      </c>
    </row>
    <row r="33" spans="1:50" s="62" customFormat="1" ht="300" customHeight="1" x14ac:dyDescent="0.55000000000000004">
      <c r="A33" s="47" t="s">
        <v>67</v>
      </c>
      <c r="B33" s="48"/>
      <c r="C33" s="49" t="s">
        <v>3101</v>
      </c>
      <c r="D33" s="50" t="s">
        <v>3102</v>
      </c>
      <c r="E33" s="50" t="s">
        <v>3103</v>
      </c>
      <c r="F33" s="49" t="s">
        <v>1222</v>
      </c>
      <c r="G33" s="50" t="s">
        <v>3104</v>
      </c>
      <c r="H33" s="50" t="s">
        <v>3105</v>
      </c>
      <c r="I33" s="50" t="s">
        <v>3106</v>
      </c>
      <c r="J33" s="50"/>
      <c r="K33" s="50" t="s">
        <v>3107</v>
      </c>
      <c r="L33" s="50" t="s">
        <v>3108</v>
      </c>
      <c r="M33" s="53" t="s">
        <v>3109</v>
      </c>
      <c r="N33" s="54" t="str">
        <f>HYPERLINK("https://www.mlit.go.jp/road/sisaku/inspection-support/pdf/c/TN010027.pdf","性能カタログ")</f>
        <v>性能カタログ</v>
      </c>
      <c r="O33" s="86" t="s">
        <v>1046</v>
      </c>
      <c r="P33" s="50" t="s">
        <v>3110</v>
      </c>
      <c r="Q33" s="87" t="s">
        <v>1222</v>
      </c>
      <c r="R33" s="239" t="s">
        <v>3111</v>
      </c>
      <c r="S33" s="240"/>
      <c r="T33" s="240"/>
      <c r="U33" s="240"/>
      <c r="V33" s="240"/>
      <c r="W33" s="241"/>
      <c r="X33" s="239" t="s">
        <v>3111</v>
      </c>
      <c r="Y33" s="240"/>
      <c r="Z33" s="240"/>
      <c r="AA33" s="240"/>
      <c r="AB33" s="240"/>
      <c r="AC33" s="240"/>
      <c r="AD33" s="240"/>
      <c r="AE33" s="240"/>
      <c r="AF33" s="240"/>
      <c r="AG33" s="240"/>
      <c r="AH33" s="240"/>
      <c r="AI33" s="240"/>
      <c r="AJ33" s="240"/>
      <c r="AK33" s="240"/>
      <c r="AL33" s="241"/>
      <c r="AM33" s="60"/>
      <c r="AN33" s="48"/>
      <c r="AO33" s="48"/>
      <c r="AP33" s="48"/>
      <c r="AQ33" s="48"/>
      <c r="AR33" s="48"/>
      <c r="AS33" s="48"/>
      <c r="AT33" s="58" t="s">
        <v>916</v>
      </c>
      <c r="AU33" s="85"/>
      <c r="AV33" s="53"/>
      <c r="AW33" s="82"/>
      <c r="AX33" s="61"/>
    </row>
    <row r="34" spans="1:50" s="62" customFormat="1" ht="300" customHeight="1" x14ac:dyDescent="0.55000000000000004">
      <c r="A34" s="47" t="s">
        <v>67</v>
      </c>
      <c r="B34" s="48"/>
      <c r="C34" s="49" t="s">
        <v>3112</v>
      </c>
      <c r="D34" s="50" t="s">
        <v>3113</v>
      </c>
      <c r="E34" s="50" t="s">
        <v>3114</v>
      </c>
      <c r="F34" s="49" t="s">
        <v>3115</v>
      </c>
      <c r="G34" s="50" t="s">
        <v>3116</v>
      </c>
      <c r="H34" s="50" t="s">
        <v>3117</v>
      </c>
      <c r="I34" s="50" t="s">
        <v>3118</v>
      </c>
      <c r="J34" s="50" t="s">
        <v>3119</v>
      </c>
      <c r="K34" s="50" t="s">
        <v>3120</v>
      </c>
      <c r="L34" s="50" t="s">
        <v>3121</v>
      </c>
      <c r="M34" s="53" t="s">
        <v>3122</v>
      </c>
      <c r="N34" s="54" t="str">
        <f>HYPERLINK("https://www.mlit.go.jp/road/sisaku/inspection-support/pdf/c/TN010028.pdf","性能カタログ")</f>
        <v>性能カタログ</v>
      </c>
      <c r="O34" s="54" t="str">
        <f>HYPERLINK("https://www.mlit.go.jp/road/sisaku/inspection-support/pdf/s/TN010028.pdf","技術の性能確認シート")</f>
        <v>技術の性能確認シート</v>
      </c>
      <c r="P34" s="50" t="s">
        <v>3123</v>
      </c>
      <c r="Q34" s="63" t="s">
        <v>3124</v>
      </c>
      <c r="R34" s="57" t="s">
        <v>916</v>
      </c>
      <c r="S34" s="48"/>
      <c r="T34" s="48"/>
      <c r="U34" s="48" t="s">
        <v>916</v>
      </c>
      <c r="V34" s="48" t="s">
        <v>780</v>
      </c>
      <c r="W34" s="59"/>
      <c r="X34" s="57" t="s">
        <v>3125</v>
      </c>
      <c r="Y34" s="48" t="s">
        <v>3125</v>
      </c>
      <c r="Z34" s="48" t="s">
        <v>3125</v>
      </c>
      <c r="AA34" s="48" t="s">
        <v>3125</v>
      </c>
      <c r="AB34" s="48" t="s">
        <v>3125</v>
      </c>
      <c r="AC34" s="48"/>
      <c r="AD34" s="48"/>
      <c r="AE34" s="48"/>
      <c r="AF34" s="48" t="s">
        <v>3125</v>
      </c>
      <c r="AG34" s="48" t="s">
        <v>3125</v>
      </c>
      <c r="AH34" s="48" t="s">
        <v>3125</v>
      </c>
      <c r="AI34" s="48" t="s">
        <v>3125</v>
      </c>
      <c r="AJ34" s="48" t="s">
        <v>3125</v>
      </c>
      <c r="AK34" s="48" t="s">
        <v>3125</v>
      </c>
      <c r="AL34" s="59" t="s">
        <v>3125</v>
      </c>
      <c r="AM34" s="60" t="s">
        <v>916</v>
      </c>
      <c r="AN34" s="48"/>
      <c r="AO34" s="48"/>
      <c r="AP34" s="48"/>
      <c r="AQ34" s="48" t="s">
        <v>916</v>
      </c>
      <c r="AR34" s="48" t="s">
        <v>916</v>
      </c>
      <c r="AS34" s="48"/>
      <c r="AT34" s="58" t="s">
        <v>916</v>
      </c>
      <c r="AU34" s="85" t="s">
        <v>2984</v>
      </c>
      <c r="AV34" s="53" t="s">
        <v>3126</v>
      </c>
      <c r="AW34" s="82"/>
      <c r="AX34" s="61" t="s">
        <v>3127</v>
      </c>
    </row>
    <row r="35" spans="1:50" s="62" customFormat="1" ht="300" customHeight="1" x14ac:dyDescent="0.55000000000000004">
      <c r="A35" s="47" t="s">
        <v>67</v>
      </c>
      <c r="B35" s="48"/>
      <c r="C35" s="49" t="s">
        <v>3128</v>
      </c>
      <c r="D35" s="50" t="s">
        <v>3129</v>
      </c>
      <c r="E35" s="50" t="s">
        <v>3130</v>
      </c>
      <c r="F35" s="49" t="s">
        <v>1435</v>
      </c>
      <c r="G35" s="50" t="s">
        <v>1436</v>
      </c>
      <c r="H35" s="50" t="s">
        <v>558</v>
      </c>
      <c r="I35" s="50" t="s">
        <v>3131</v>
      </c>
      <c r="J35" s="50"/>
      <c r="K35" s="50" t="s">
        <v>3132</v>
      </c>
      <c r="L35" s="50" t="s">
        <v>3133</v>
      </c>
      <c r="M35" s="53" t="s">
        <v>3134</v>
      </c>
      <c r="N35" s="54" t="str">
        <f>HYPERLINK("https://www.mlit.go.jp/road/sisaku/inspection-support/pdf/c/TN010029.pdf","性能カタログ")</f>
        <v>性能カタログ</v>
      </c>
      <c r="O35" s="54" t="str">
        <f>HYPERLINK("https://www.mlit.go.jp/road/sisaku/inspection-support/pdf/s/TN010029.pdf","技術の性能確認シート")</f>
        <v>技術の性能確認シート</v>
      </c>
      <c r="P35" s="50" t="s">
        <v>3135</v>
      </c>
      <c r="Q35" s="63" t="s">
        <v>3136</v>
      </c>
      <c r="R35" s="57" t="s">
        <v>916</v>
      </c>
      <c r="S35" s="48"/>
      <c r="T35" s="48"/>
      <c r="U35" s="48" t="s">
        <v>916</v>
      </c>
      <c r="V35" s="48" t="s">
        <v>916</v>
      </c>
      <c r="W35" s="58"/>
      <c r="X35" s="57" t="s">
        <v>916</v>
      </c>
      <c r="Y35" s="53" t="s">
        <v>3137</v>
      </c>
      <c r="Z35" s="48" t="s">
        <v>916</v>
      </c>
      <c r="AA35" s="48"/>
      <c r="AB35" s="48" t="s">
        <v>916</v>
      </c>
      <c r="AC35" s="48"/>
      <c r="AD35" s="48"/>
      <c r="AE35" s="48"/>
      <c r="AF35" s="48" t="s">
        <v>916</v>
      </c>
      <c r="AG35" s="48"/>
      <c r="AH35" s="48"/>
      <c r="AI35" s="48"/>
      <c r="AJ35" s="48" t="s">
        <v>916</v>
      </c>
      <c r="AK35" s="48"/>
      <c r="AL35" s="59"/>
      <c r="AM35" s="60" t="s">
        <v>916</v>
      </c>
      <c r="AN35" s="48"/>
      <c r="AO35" s="48"/>
      <c r="AP35" s="48"/>
      <c r="AQ35" s="48" t="s">
        <v>916</v>
      </c>
      <c r="AR35" s="48" t="s">
        <v>916</v>
      </c>
      <c r="AS35" s="48"/>
      <c r="AT35" s="58" t="s">
        <v>916</v>
      </c>
      <c r="AU35" s="85" t="s">
        <v>2933</v>
      </c>
      <c r="AV35" s="53" t="s">
        <v>916</v>
      </c>
      <c r="AW35" s="82" t="s">
        <v>3138</v>
      </c>
      <c r="AX35" s="61"/>
    </row>
    <row r="36" spans="1:50" s="62" customFormat="1" ht="300" customHeight="1" x14ac:dyDescent="0.55000000000000004">
      <c r="A36" s="47" t="s">
        <v>67</v>
      </c>
      <c r="B36" s="48"/>
      <c r="C36" s="49" t="s">
        <v>3139</v>
      </c>
      <c r="D36" s="50" t="s">
        <v>3140</v>
      </c>
      <c r="E36" s="50" t="s">
        <v>3141</v>
      </c>
      <c r="F36" s="49" t="s">
        <v>3142</v>
      </c>
      <c r="G36" s="50" t="s">
        <v>3143</v>
      </c>
      <c r="H36" s="50" t="s">
        <v>3144</v>
      </c>
      <c r="I36" s="50" t="s">
        <v>3145</v>
      </c>
      <c r="J36" s="50"/>
      <c r="K36" s="50" t="s">
        <v>3146</v>
      </c>
      <c r="L36" s="50" t="s">
        <v>3147</v>
      </c>
      <c r="M36" s="53" t="s">
        <v>3148</v>
      </c>
      <c r="N36" s="54" t="str">
        <f>HYPERLINK("https://www.mlit.go.jp/road/sisaku/inspection-support/pdf/c/TN010030.pdf","性能カタログ")</f>
        <v>性能カタログ</v>
      </c>
      <c r="O36" s="86" t="s">
        <v>1046</v>
      </c>
      <c r="P36" s="50" t="s">
        <v>3149</v>
      </c>
      <c r="Q36" s="63" t="s">
        <v>3150</v>
      </c>
      <c r="R36" s="57" t="s">
        <v>916</v>
      </c>
      <c r="S36" s="48"/>
      <c r="T36" s="48"/>
      <c r="U36" s="48"/>
      <c r="V36" s="48"/>
      <c r="W36" s="58"/>
      <c r="X36" s="57" t="s">
        <v>916</v>
      </c>
      <c r="Y36" s="53" t="s">
        <v>916</v>
      </c>
      <c r="Z36" s="48"/>
      <c r="AA36" s="48"/>
      <c r="AB36" s="48"/>
      <c r="AC36" s="48"/>
      <c r="AD36" s="48"/>
      <c r="AE36" s="48"/>
      <c r="AF36" s="48" t="s">
        <v>916</v>
      </c>
      <c r="AG36" s="48"/>
      <c r="AH36" s="48"/>
      <c r="AI36" s="48"/>
      <c r="AJ36" s="48"/>
      <c r="AK36" s="48"/>
      <c r="AL36" s="59"/>
      <c r="AM36" s="60" t="s">
        <v>916</v>
      </c>
      <c r="AN36" s="48"/>
      <c r="AO36" s="48"/>
      <c r="AP36" s="48"/>
      <c r="AQ36" s="48"/>
      <c r="AR36" s="48"/>
      <c r="AS36" s="48"/>
      <c r="AT36" s="58" t="s">
        <v>916</v>
      </c>
      <c r="AU36" s="85"/>
      <c r="AV36" s="53"/>
      <c r="AW36" s="82"/>
      <c r="AX36" s="61"/>
    </row>
    <row r="37" spans="1:50" s="62" customFormat="1" ht="300" customHeight="1" x14ac:dyDescent="0.55000000000000004">
      <c r="A37" s="47" t="s">
        <v>67</v>
      </c>
      <c r="B37" s="48"/>
      <c r="C37" s="49" t="s">
        <v>3151</v>
      </c>
      <c r="D37" s="50" t="s">
        <v>3152</v>
      </c>
      <c r="E37" s="50" t="s">
        <v>1751</v>
      </c>
      <c r="F37" s="49" t="s">
        <v>3040</v>
      </c>
      <c r="G37" s="50" t="s">
        <v>1306</v>
      </c>
      <c r="H37" s="50" t="s">
        <v>1307</v>
      </c>
      <c r="I37" s="50" t="s">
        <v>1308</v>
      </c>
      <c r="J37" s="50"/>
      <c r="K37" s="50" t="s">
        <v>3153</v>
      </c>
      <c r="L37" s="50" t="s">
        <v>3154</v>
      </c>
      <c r="M37" s="53" t="s">
        <v>3155</v>
      </c>
      <c r="N37" s="54" t="str">
        <f>HYPERLINK("https://www.mlit.go.jp/road/sisaku/inspection-support/pdf/c/TN010031.pdf","性能カタログ")</f>
        <v>性能カタログ</v>
      </c>
      <c r="O37" s="86" t="s">
        <v>1046</v>
      </c>
      <c r="P37" s="50" t="s">
        <v>3156</v>
      </c>
      <c r="Q37" s="87" t="s">
        <v>1222</v>
      </c>
      <c r="R37" s="57" t="s">
        <v>916</v>
      </c>
      <c r="S37" s="48"/>
      <c r="T37" s="48"/>
      <c r="U37" s="48"/>
      <c r="V37" s="48" t="s">
        <v>916</v>
      </c>
      <c r="W37" s="58" t="s">
        <v>916</v>
      </c>
      <c r="X37" s="57" t="s">
        <v>916</v>
      </c>
      <c r="Y37" s="53" t="s">
        <v>3157</v>
      </c>
      <c r="Z37" s="48" t="s">
        <v>916</v>
      </c>
      <c r="AA37" s="48"/>
      <c r="AB37" s="48" t="s">
        <v>780</v>
      </c>
      <c r="AC37" s="48"/>
      <c r="AD37" s="48"/>
      <c r="AE37" s="48"/>
      <c r="AF37" s="48" t="s">
        <v>916</v>
      </c>
      <c r="AG37" s="48"/>
      <c r="AH37" s="48"/>
      <c r="AI37" s="48" t="s">
        <v>780</v>
      </c>
      <c r="AJ37" s="48"/>
      <c r="AK37" s="48" t="s">
        <v>780</v>
      </c>
      <c r="AL37" s="59"/>
      <c r="AM37" s="60" t="s">
        <v>916</v>
      </c>
      <c r="AN37" s="48"/>
      <c r="AO37" s="48"/>
      <c r="AP37" s="48"/>
      <c r="AQ37" s="48"/>
      <c r="AR37" s="48"/>
      <c r="AS37" s="48"/>
      <c r="AT37" s="58" t="s">
        <v>916</v>
      </c>
      <c r="AU37" s="85"/>
      <c r="AV37" s="53"/>
      <c r="AW37" s="82"/>
      <c r="AX37" s="61"/>
    </row>
    <row r="38" spans="1:50" s="62" customFormat="1" ht="300" customHeight="1" x14ac:dyDescent="0.55000000000000004">
      <c r="A38" s="47" t="s">
        <v>67</v>
      </c>
      <c r="B38" s="48"/>
      <c r="C38" s="49" t="s">
        <v>3158</v>
      </c>
      <c r="D38" s="50" t="s">
        <v>3159</v>
      </c>
      <c r="E38" s="50" t="s">
        <v>1871</v>
      </c>
      <c r="F38" s="49" t="s">
        <v>3160</v>
      </c>
      <c r="G38" s="50" t="s">
        <v>1161</v>
      </c>
      <c r="H38" s="50" t="s">
        <v>3161</v>
      </c>
      <c r="I38" s="50" t="s">
        <v>3162</v>
      </c>
      <c r="J38" s="50"/>
      <c r="K38" s="50" t="s">
        <v>3163</v>
      </c>
      <c r="L38" s="50" t="s">
        <v>3164</v>
      </c>
      <c r="M38" s="53" t="s">
        <v>3165</v>
      </c>
      <c r="N38" s="54" t="str">
        <f>HYPERLINK("https://www.mlit.go.jp/road/sisaku/inspection-support/pdf/c/TN010032.pdf","性能カタログ")</f>
        <v>性能カタログ</v>
      </c>
      <c r="O38" s="54" t="str">
        <f>HYPERLINK("https://www.mlit.go.jp/road/sisaku/inspection-support/pdf/s/TN010032.pdf","技術の性能確認シート")</f>
        <v>技術の性能確認シート</v>
      </c>
      <c r="P38" s="50" t="s">
        <v>3166</v>
      </c>
      <c r="Q38" s="63" t="s">
        <v>3167</v>
      </c>
      <c r="R38" s="57" t="s">
        <v>916</v>
      </c>
      <c r="S38" s="48"/>
      <c r="T38" s="48"/>
      <c r="U38" s="48" t="s">
        <v>916</v>
      </c>
      <c r="V38" s="48" t="s">
        <v>916</v>
      </c>
      <c r="W38" s="58"/>
      <c r="X38" s="57" t="s">
        <v>916</v>
      </c>
      <c r="Y38" s="53" t="s">
        <v>916</v>
      </c>
      <c r="Z38" s="48" t="s">
        <v>916</v>
      </c>
      <c r="AA38" s="48"/>
      <c r="AB38" s="48" t="s">
        <v>916</v>
      </c>
      <c r="AC38" s="48"/>
      <c r="AD38" s="48"/>
      <c r="AE38" s="48"/>
      <c r="AF38" s="48" t="s">
        <v>916</v>
      </c>
      <c r="AG38" s="48" t="s">
        <v>916</v>
      </c>
      <c r="AH38" s="48" t="s">
        <v>916</v>
      </c>
      <c r="AI38" s="48" t="s">
        <v>916</v>
      </c>
      <c r="AJ38" s="48" t="s">
        <v>916</v>
      </c>
      <c r="AK38" s="48" t="s">
        <v>916</v>
      </c>
      <c r="AL38" s="59"/>
      <c r="AM38" s="60" t="s">
        <v>916</v>
      </c>
      <c r="AN38" s="48"/>
      <c r="AO38" s="48"/>
      <c r="AP38" s="48"/>
      <c r="AQ38" s="48" t="s">
        <v>916</v>
      </c>
      <c r="AR38" s="48" t="s">
        <v>916</v>
      </c>
      <c r="AS38" s="48"/>
      <c r="AT38" s="58" t="s">
        <v>916</v>
      </c>
      <c r="AU38" s="85" t="s">
        <v>2933</v>
      </c>
      <c r="AV38" s="53" t="s">
        <v>916</v>
      </c>
      <c r="AW38" s="82" t="s">
        <v>3168</v>
      </c>
      <c r="AX38" s="61"/>
    </row>
    <row r="39" spans="1:50" s="62" customFormat="1" ht="300" customHeight="1" x14ac:dyDescent="0.55000000000000004">
      <c r="A39" s="47" t="s">
        <v>3169</v>
      </c>
      <c r="B39" s="48"/>
      <c r="C39" s="49" t="s">
        <v>3170</v>
      </c>
      <c r="D39" s="50" t="s">
        <v>3171</v>
      </c>
      <c r="E39" s="50" t="s">
        <v>3172</v>
      </c>
      <c r="F39" s="50" t="s">
        <v>3173</v>
      </c>
      <c r="G39" s="50" t="s">
        <v>3174</v>
      </c>
      <c r="H39" s="88" t="s">
        <v>3175</v>
      </c>
      <c r="I39" s="50" t="s">
        <v>3176</v>
      </c>
      <c r="J39" s="49" t="s">
        <v>1222</v>
      </c>
      <c r="K39" s="50" t="s">
        <v>3177</v>
      </c>
      <c r="L39" s="50" t="s">
        <v>3178</v>
      </c>
      <c r="M39" s="49" t="s">
        <v>1222</v>
      </c>
      <c r="N39" s="54" t="str">
        <f>HYPERLINK("https://www.mlit.go.jp/road/sisaku/inspection-support/pdf/c/TN010033.pdf","性能カタログ")</f>
        <v>性能カタログ</v>
      </c>
      <c r="O39" s="54" t="str">
        <f>HYPERLINK("https://www.mlit.go.jp/road/sisaku/inspection-support/pdf/s/TN010033.pdf","技術の性能確認シート")</f>
        <v>技術の性能確認シート</v>
      </c>
      <c r="P39" s="50" t="s">
        <v>3179</v>
      </c>
      <c r="Q39" s="63" t="s">
        <v>3180</v>
      </c>
      <c r="R39" s="57" t="s">
        <v>3181</v>
      </c>
      <c r="S39" s="48"/>
      <c r="T39" s="48"/>
      <c r="U39" s="48" t="s">
        <v>3181</v>
      </c>
      <c r="V39" s="48" t="s">
        <v>3181</v>
      </c>
      <c r="W39" s="58" t="s">
        <v>3181</v>
      </c>
      <c r="X39" s="57" t="s">
        <v>3181</v>
      </c>
      <c r="Y39" s="53" t="s">
        <v>3181</v>
      </c>
      <c r="Z39" s="53" t="s">
        <v>3181</v>
      </c>
      <c r="AA39" s="53" t="s">
        <v>3181</v>
      </c>
      <c r="AB39" s="53" t="s">
        <v>3181</v>
      </c>
      <c r="AC39" s="48"/>
      <c r="AD39" s="48"/>
      <c r="AE39" s="48"/>
      <c r="AF39" s="48" t="s">
        <v>3181</v>
      </c>
      <c r="AG39" s="48" t="s">
        <v>3181</v>
      </c>
      <c r="AH39" s="48" t="s">
        <v>3181</v>
      </c>
      <c r="AI39" s="48"/>
      <c r="AJ39" s="48" t="s">
        <v>3181</v>
      </c>
      <c r="AK39" s="48" t="s">
        <v>3181</v>
      </c>
      <c r="AL39" s="59"/>
      <c r="AM39" s="60" t="s">
        <v>3181</v>
      </c>
      <c r="AN39" s="48"/>
      <c r="AO39" s="48"/>
      <c r="AP39" s="48"/>
      <c r="AQ39" s="48" t="s">
        <v>3181</v>
      </c>
      <c r="AR39" s="48" t="s">
        <v>3181</v>
      </c>
      <c r="AS39" s="48"/>
      <c r="AT39" s="58" t="s">
        <v>3181</v>
      </c>
      <c r="AU39" s="85" t="s">
        <v>2984</v>
      </c>
      <c r="AV39" s="53" t="s">
        <v>2985</v>
      </c>
      <c r="AW39" s="82" t="s">
        <v>3182</v>
      </c>
      <c r="AX39" s="61"/>
    </row>
    <row r="40" spans="1:50" s="62" customFormat="1" ht="300" customHeight="1" x14ac:dyDescent="0.55000000000000004">
      <c r="A40" s="47" t="s">
        <v>3169</v>
      </c>
      <c r="B40" s="48"/>
      <c r="C40" s="49" t="s">
        <v>3183</v>
      </c>
      <c r="D40" s="50" t="s">
        <v>3184</v>
      </c>
      <c r="E40" s="50" t="s">
        <v>3185</v>
      </c>
      <c r="F40" s="49" t="s">
        <v>3186</v>
      </c>
      <c r="G40" s="50" t="s">
        <v>1480</v>
      </c>
      <c r="H40" s="88" t="s">
        <v>1481</v>
      </c>
      <c r="I40" s="50" t="s">
        <v>3187</v>
      </c>
      <c r="J40" s="50" t="s">
        <v>1476</v>
      </c>
      <c r="K40" s="50" t="s">
        <v>3188</v>
      </c>
      <c r="L40" s="50" t="s">
        <v>3189</v>
      </c>
      <c r="M40" s="53" t="s">
        <v>3190</v>
      </c>
      <c r="N40" s="54" t="str">
        <f>HYPERLINK("https://www.mlit.go.jp/road/sisaku/inspection-support/pdf/c/TN010034.pdf","性能カタログ")</f>
        <v>性能カタログ</v>
      </c>
      <c r="O40" s="54" t="str">
        <f>HYPERLINK("https://www.mlit.go.jp/road/sisaku/inspection-support/pdf/s/TN010034.pdf","技術の性能確認シート")</f>
        <v>技術の性能確認シート</v>
      </c>
      <c r="P40" s="50" t="s">
        <v>3191</v>
      </c>
      <c r="Q40" s="63" t="s">
        <v>3192</v>
      </c>
      <c r="R40" s="57" t="s">
        <v>2857</v>
      </c>
      <c r="S40" s="48"/>
      <c r="T40" s="48"/>
      <c r="U40" s="48"/>
      <c r="V40" s="48"/>
      <c r="W40" s="58" t="s">
        <v>2857</v>
      </c>
      <c r="X40" s="57" t="s">
        <v>2857</v>
      </c>
      <c r="Y40" s="53" t="s">
        <v>2857</v>
      </c>
      <c r="Z40" s="48"/>
      <c r="AA40" s="48" t="s">
        <v>2857</v>
      </c>
      <c r="AB40" s="48" t="s">
        <v>2857</v>
      </c>
      <c r="AC40" s="48"/>
      <c r="AD40" s="48"/>
      <c r="AE40" s="48"/>
      <c r="AF40" s="48" t="s">
        <v>2857</v>
      </c>
      <c r="AG40" s="48"/>
      <c r="AH40" s="48"/>
      <c r="AI40" s="48"/>
      <c r="AJ40" s="48" t="s">
        <v>2857</v>
      </c>
      <c r="AK40" s="48" t="s">
        <v>2857</v>
      </c>
      <c r="AL40" s="59"/>
      <c r="AM40" s="60" t="s">
        <v>2857</v>
      </c>
      <c r="AN40" s="48" t="s">
        <v>2857</v>
      </c>
      <c r="AO40" s="48"/>
      <c r="AP40" s="48"/>
      <c r="AQ40" s="48" t="s">
        <v>2857</v>
      </c>
      <c r="AR40" s="48" t="s">
        <v>2857</v>
      </c>
      <c r="AS40" s="48"/>
      <c r="AT40" s="58" t="s">
        <v>2857</v>
      </c>
      <c r="AU40" s="85" t="s">
        <v>3193</v>
      </c>
      <c r="AV40" s="53" t="s">
        <v>3194</v>
      </c>
      <c r="AW40" s="82" t="s">
        <v>1046</v>
      </c>
      <c r="AX40" s="89" t="s">
        <v>3195</v>
      </c>
    </row>
    <row r="41" spans="1:50" s="1" customFormat="1" ht="300" customHeight="1" x14ac:dyDescent="0.55000000000000004">
      <c r="A41" s="47" t="s">
        <v>3169</v>
      </c>
      <c r="B41" s="37"/>
      <c r="C41" s="49" t="s">
        <v>3196</v>
      </c>
      <c r="D41" s="23" t="s">
        <v>3197</v>
      </c>
      <c r="E41" s="23" t="s">
        <v>3198</v>
      </c>
      <c r="F41" s="21" t="s">
        <v>3199</v>
      </c>
      <c r="G41" s="23" t="s">
        <v>2891</v>
      </c>
      <c r="H41" s="90" t="s">
        <v>3200</v>
      </c>
      <c r="I41" s="23" t="s">
        <v>3201</v>
      </c>
      <c r="J41" s="21" t="s">
        <v>1655</v>
      </c>
      <c r="K41" s="21" t="s">
        <v>1655</v>
      </c>
      <c r="L41" s="21" t="s">
        <v>1655</v>
      </c>
      <c r="M41" s="21" t="s">
        <v>1655</v>
      </c>
      <c r="N41" s="21" t="s">
        <v>1655</v>
      </c>
      <c r="O41" s="21" t="s">
        <v>1655</v>
      </c>
      <c r="P41" s="23" t="s">
        <v>3202</v>
      </c>
      <c r="Q41" s="91" t="s">
        <v>3203</v>
      </c>
      <c r="R41" s="37"/>
      <c r="S41" s="37"/>
      <c r="T41" s="37"/>
      <c r="U41" s="37"/>
      <c r="V41" s="37"/>
      <c r="W41" s="37"/>
      <c r="X41" s="92"/>
      <c r="Y41" s="38"/>
      <c r="Z41" s="37"/>
      <c r="AA41" s="37"/>
      <c r="AB41" s="37"/>
      <c r="AC41" s="37"/>
      <c r="AD41" s="37"/>
      <c r="AE41" s="37"/>
      <c r="AF41" s="37"/>
      <c r="AG41" s="37"/>
      <c r="AH41" s="37"/>
      <c r="AI41" s="37"/>
      <c r="AJ41" s="37"/>
      <c r="AK41" s="37"/>
      <c r="AL41" s="93"/>
      <c r="AM41" s="94"/>
      <c r="AN41" s="37"/>
      <c r="AO41" s="37"/>
      <c r="AP41" s="37"/>
      <c r="AQ41" s="37"/>
      <c r="AR41" s="37"/>
      <c r="AS41" s="37"/>
      <c r="AT41" s="95" t="s">
        <v>2857</v>
      </c>
      <c r="AU41" s="96"/>
      <c r="AV41" s="97"/>
      <c r="AW41" s="98"/>
      <c r="AX41" s="99"/>
    </row>
    <row r="42" spans="1:50" s="62" customFormat="1" ht="300" customHeight="1" x14ac:dyDescent="0.55000000000000004">
      <c r="A42" s="100" t="s">
        <v>3204</v>
      </c>
      <c r="B42" s="48"/>
      <c r="C42" s="49" t="s">
        <v>3205</v>
      </c>
      <c r="D42" s="50" t="s">
        <v>3206</v>
      </c>
      <c r="E42" s="50" t="s">
        <v>3207</v>
      </c>
      <c r="F42" s="49" t="s">
        <v>858</v>
      </c>
      <c r="G42" s="50" t="s">
        <v>2989</v>
      </c>
      <c r="H42" s="88" t="s">
        <v>3208</v>
      </c>
      <c r="I42" s="50" t="s">
        <v>2991</v>
      </c>
      <c r="J42" s="50"/>
      <c r="K42" s="50" t="s">
        <v>3209</v>
      </c>
      <c r="L42" s="50" t="s">
        <v>3210</v>
      </c>
      <c r="M42" s="53" t="s">
        <v>3211</v>
      </c>
      <c r="N42" s="54" t="str">
        <f>HYPERLINK("https://www.mlit.go.jp/road/sisaku/inspection-support/pdf/c/TN010036.pdf","性能カタログ")</f>
        <v>性能カタログ</v>
      </c>
      <c r="O42" s="54" t="str">
        <f>HYPERLINK("https://www.mlit.go.jp/road/sisaku/inspection-support/pdf/s/TN010036.pdf","技術の性能確認シート")</f>
        <v>技術の性能確認シート</v>
      </c>
      <c r="P42" s="50" t="s">
        <v>3212</v>
      </c>
      <c r="Q42" s="63" t="s">
        <v>3213</v>
      </c>
      <c r="R42" s="57" t="s">
        <v>916</v>
      </c>
      <c r="S42" s="48"/>
      <c r="T42" s="48"/>
      <c r="U42" s="48" t="s">
        <v>916</v>
      </c>
      <c r="V42" s="48" t="s">
        <v>916</v>
      </c>
      <c r="W42" s="58"/>
      <c r="X42" s="57" t="s">
        <v>916</v>
      </c>
      <c r="Y42" s="53" t="s">
        <v>3214</v>
      </c>
      <c r="Z42" s="48" t="s">
        <v>916</v>
      </c>
      <c r="AA42" s="53" t="s">
        <v>3214</v>
      </c>
      <c r="AB42" s="48" t="s">
        <v>916</v>
      </c>
      <c r="AC42" s="48"/>
      <c r="AD42" s="48"/>
      <c r="AE42" s="48"/>
      <c r="AF42" s="48" t="s">
        <v>780</v>
      </c>
      <c r="AG42" s="53" t="s">
        <v>3214</v>
      </c>
      <c r="AH42" s="53" t="s">
        <v>3215</v>
      </c>
      <c r="AI42" s="53" t="s">
        <v>3214</v>
      </c>
      <c r="AJ42" s="53" t="s">
        <v>3214</v>
      </c>
      <c r="AK42" s="53" t="s">
        <v>3214</v>
      </c>
      <c r="AL42" s="59"/>
      <c r="AM42" s="60" t="s">
        <v>916</v>
      </c>
      <c r="AN42" s="48"/>
      <c r="AO42" s="48"/>
      <c r="AP42" s="48"/>
      <c r="AQ42" s="48" t="s">
        <v>780</v>
      </c>
      <c r="AR42" s="48" t="s">
        <v>916</v>
      </c>
      <c r="AS42" s="48"/>
      <c r="AT42" s="58" t="s">
        <v>916</v>
      </c>
      <c r="AU42" s="85" t="s">
        <v>2926</v>
      </c>
      <c r="AV42" s="53" t="s">
        <v>916</v>
      </c>
      <c r="AW42" s="82" t="s">
        <v>3216</v>
      </c>
      <c r="AX42" s="61"/>
    </row>
    <row r="43" spans="1:50" s="62" customFormat="1" ht="300" customHeight="1" x14ac:dyDescent="0.55000000000000004">
      <c r="A43" s="47" t="s">
        <v>3204</v>
      </c>
      <c r="B43" s="48"/>
      <c r="C43" s="49" t="s">
        <v>3217</v>
      </c>
      <c r="D43" s="50" t="s">
        <v>1292</v>
      </c>
      <c r="E43" s="50" t="s">
        <v>3218</v>
      </c>
      <c r="F43" s="49" t="s">
        <v>3219</v>
      </c>
      <c r="G43" s="50" t="s">
        <v>1587</v>
      </c>
      <c r="H43" s="88" t="s">
        <v>1589</v>
      </c>
      <c r="I43" s="50" t="s">
        <v>3220</v>
      </c>
      <c r="J43" s="50"/>
      <c r="K43" s="50" t="s">
        <v>3221</v>
      </c>
      <c r="L43" s="50" t="s">
        <v>3222</v>
      </c>
      <c r="M43" s="53" t="s">
        <v>3223</v>
      </c>
      <c r="N43" s="54" t="str">
        <f>HYPERLINK("https://www.mlit.go.jp/road/sisaku/inspection-support/pdf/c/TN010037.pdf","性能カタログ")</f>
        <v>性能カタログ</v>
      </c>
      <c r="O43" s="54" t="str">
        <f>HYPERLINK("https://www.mlit.go.jp/road/sisaku/inspection-support/pdf/s/TN010037.pdf","技術の性能確認シート")</f>
        <v>技術の性能確認シート</v>
      </c>
      <c r="P43" s="50" t="s">
        <v>3224</v>
      </c>
      <c r="Q43" s="63" t="s">
        <v>3225</v>
      </c>
      <c r="R43" s="57" t="s">
        <v>916</v>
      </c>
      <c r="S43" s="48"/>
      <c r="T43" s="48"/>
      <c r="U43" s="48" t="s">
        <v>916</v>
      </c>
      <c r="V43" s="48" t="s">
        <v>916</v>
      </c>
      <c r="W43" s="58" t="s">
        <v>916</v>
      </c>
      <c r="X43" s="57" t="s">
        <v>916</v>
      </c>
      <c r="Y43" s="53" t="s">
        <v>916</v>
      </c>
      <c r="Z43" s="48" t="s">
        <v>916</v>
      </c>
      <c r="AA43" s="48" t="s">
        <v>916</v>
      </c>
      <c r="AB43" s="48" t="s">
        <v>916</v>
      </c>
      <c r="AC43" s="48"/>
      <c r="AD43" s="48"/>
      <c r="AE43" s="48"/>
      <c r="AF43" s="48" t="s">
        <v>916</v>
      </c>
      <c r="AG43" s="48" t="s">
        <v>916</v>
      </c>
      <c r="AH43" s="48" t="s">
        <v>916</v>
      </c>
      <c r="AI43" s="48"/>
      <c r="AJ43" s="48" t="s">
        <v>916</v>
      </c>
      <c r="AK43" s="48" t="s">
        <v>916</v>
      </c>
      <c r="AL43" s="59" t="s">
        <v>916</v>
      </c>
      <c r="AM43" s="60" t="s">
        <v>916</v>
      </c>
      <c r="AN43" s="48"/>
      <c r="AO43" s="48"/>
      <c r="AP43" s="48"/>
      <c r="AQ43" s="48"/>
      <c r="AR43" s="48" t="s">
        <v>916</v>
      </c>
      <c r="AS43" s="48"/>
      <c r="AT43" s="58" t="s">
        <v>916</v>
      </c>
      <c r="AU43" s="85" t="s">
        <v>2984</v>
      </c>
      <c r="AV43" s="53" t="s">
        <v>2985</v>
      </c>
      <c r="AW43" s="82"/>
      <c r="AX43" s="61"/>
    </row>
    <row r="44" spans="1:50" s="62" customFormat="1" ht="300" customHeight="1" x14ac:dyDescent="0.55000000000000004">
      <c r="A44" s="47" t="s">
        <v>3204</v>
      </c>
      <c r="B44" s="48"/>
      <c r="C44" s="49" t="s">
        <v>3226</v>
      </c>
      <c r="D44" s="50" t="s">
        <v>3227</v>
      </c>
      <c r="E44" s="49" t="s">
        <v>1871</v>
      </c>
      <c r="F44" s="49" t="s">
        <v>3160</v>
      </c>
      <c r="G44" s="50" t="s">
        <v>1161</v>
      </c>
      <c r="H44" s="88" t="s">
        <v>3228</v>
      </c>
      <c r="I44" s="49" t="s">
        <v>3229</v>
      </c>
      <c r="J44" s="49" t="s">
        <v>3230</v>
      </c>
      <c r="K44" s="50" t="s">
        <v>3231</v>
      </c>
      <c r="L44" s="50" t="s">
        <v>3232</v>
      </c>
      <c r="M44" s="53"/>
      <c r="N44" s="54" t="str">
        <f>HYPERLINK("https://www.mlit.go.jp/road/sisaku/inspection-support/pdf/c/TN010038.pdf","性能カタログ")</f>
        <v>性能カタログ</v>
      </c>
      <c r="O44" s="21" t="s">
        <v>1655</v>
      </c>
      <c r="P44" s="50" t="s">
        <v>3233</v>
      </c>
      <c r="Q44" s="63" t="s">
        <v>3234</v>
      </c>
      <c r="R44" s="57" t="s">
        <v>2857</v>
      </c>
      <c r="S44" s="48"/>
      <c r="T44" s="48"/>
      <c r="U44" s="48"/>
      <c r="V44" s="48" t="s">
        <v>2857</v>
      </c>
      <c r="W44" s="58" t="s">
        <v>2857</v>
      </c>
      <c r="X44" s="57" t="s">
        <v>2857</v>
      </c>
      <c r="Y44" s="53" t="s">
        <v>2857</v>
      </c>
      <c r="Z44" s="48" t="s">
        <v>2857</v>
      </c>
      <c r="AA44" s="48" t="s">
        <v>2857</v>
      </c>
      <c r="AB44" s="48" t="s">
        <v>2857</v>
      </c>
      <c r="AC44" s="48"/>
      <c r="AD44" s="48" t="s">
        <v>2857</v>
      </c>
      <c r="AE44" s="48"/>
      <c r="AF44" s="48" t="s">
        <v>2857</v>
      </c>
      <c r="AG44" s="48"/>
      <c r="AH44" s="48"/>
      <c r="AI44" s="48"/>
      <c r="AJ44" s="48"/>
      <c r="AK44" s="48" t="s">
        <v>2857</v>
      </c>
      <c r="AL44" s="59"/>
      <c r="AM44" s="60" t="s">
        <v>2857</v>
      </c>
      <c r="AN44" s="48" t="s">
        <v>2857</v>
      </c>
      <c r="AO44" s="48"/>
      <c r="AP44" s="48"/>
      <c r="AQ44" s="48" t="s">
        <v>2857</v>
      </c>
      <c r="AR44" s="48" t="s">
        <v>2857</v>
      </c>
      <c r="AS44" s="48"/>
      <c r="AT44" s="58" t="s">
        <v>2857</v>
      </c>
      <c r="AU44" s="85" t="s">
        <v>2933</v>
      </c>
      <c r="AV44" s="53" t="s">
        <v>2857</v>
      </c>
      <c r="AW44" s="82" t="s">
        <v>3235</v>
      </c>
      <c r="AX44" s="61"/>
    </row>
    <row r="45" spans="1:50" s="62" customFormat="1" ht="107.25" customHeight="1" x14ac:dyDescent="0.55000000000000004">
      <c r="A45" s="47" t="s">
        <v>67</v>
      </c>
      <c r="B45" s="48" t="s">
        <v>916</v>
      </c>
      <c r="C45" s="49" t="s">
        <v>3236</v>
      </c>
      <c r="D45" s="50" t="s">
        <v>3237</v>
      </c>
      <c r="E45" s="51" t="s">
        <v>3238</v>
      </c>
      <c r="F45" s="49" t="s">
        <v>1046</v>
      </c>
      <c r="G45" s="51" t="s">
        <v>3239</v>
      </c>
      <c r="H45" s="88" t="s">
        <v>477</v>
      </c>
      <c r="I45" s="50" t="s">
        <v>3240</v>
      </c>
      <c r="J45" s="50" t="s">
        <v>3241</v>
      </c>
      <c r="K45" s="50" t="s">
        <v>3242</v>
      </c>
      <c r="L45" s="50" t="s">
        <v>3243</v>
      </c>
      <c r="M45" s="53" t="s">
        <v>3211</v>
      </c>
      <c r="N45" s="54" t="str">
        <f>HYPERLINK("https://www.mlit.go.jp/road/sisaku/inspection-support/pdf/c/TN010039.pdf","性能カタログ")</f>
        <v>性能カタログ</v>
      </c>
      <c r="O45" s="54" t="str">
        <f>HYPERLINK("https://www.mlit.go.jp/road/sisaku/inspection-support/pdf/s/TN010039.pdf","技術の性能確認シート")</f>
        <v>技術の性能確認シート</v>
      </c>
      <c r="P45" s="51" t="s">
        <v>3244</v>
      </c>
      <c r="Q45" s="63" t="s">
        <v>1046</v>
      </c>
      <c r="R45" s="57" t="s">
        <v>916</v>
      </c>
      <c r="S45" s="48"/>
      <c r="T45" s="48"/>
      <c r="U45" s="48"/>
      <c r="V45" s="48"/>
      <c r="W45" s="58"/>
      <c r="X45" s="57" t="s">
        <v>780</v>
      </c>
      <c r="Y45" s="48" t="s">
        <v>780</v>
      </c>
      <c r="Z45" s="48"/>
      <c r="AA45" s="48"/>
      <c r="AB45" s="101"/>
      <c r="AC45" s="48"/>
      <c r="AD45" s="48"/>
      <c r="AE45" s="48"/>
      <c r="AF45" s="48" t="s">
        <v>780</v>
      </c>
      <c r="AG45" s="48"/>
      <c r="AH45" s="48"/>
      <c r="AI45" s="48"/>
      <c r="AJ45" s="48"/>
      <c r="AK45" s="48"/>
      <c r="AL45" s="59"/>
      <c r="AM45" s="60" t="s">
        <v>780</v>
      </c>
      <c r="AN45" s="48"/>
      <c r="AO45" s="48"/>
      <c r="AP45" s="48"/>
      <c r="AQ45" s="48"/>
      <c r="AR45" s="48"/>
      <c r="AS45" s="48"/>
      <c r="AT45" s="58"/>
      <c r="AU45" s="57"/>
      <c r="AV45" s="48"/>
      <c r="AW45" s="59"/>
      <c r="AX45" s="61"/>
    </row>
    <row r="46" spans="1:50" s="62" customFormat="1" ht="156.75" customHeight="1" x14ac:dyDescent="0.55000000000000004">
      <c r="A46" s="47" t="s">
        <v>67</v>
      </c>
      <c r="B46" s="48" t="s">
        <v>916</v>
      </c>
      <c r="C46" s="49" t="s">
        <v>3245</v>
      </c>
      <c r="D46" s="51" t="s">
        <v>3246</v>
      </c>
      <c r="E46" s="51" t="s">
        <v>3247</v>
      </c>
      <c r="F46" s="50" t="s">
        <v>3248</v>
      </c>
      <c r="G46" s="50" t="s">
        <v>3249</v>
      </c>
      <c r="H46" s="52" t="s">
        <v>3250</v>
      </c>
      <c r="I46" s="50" t="s">
        <v>3251</v>
      </c>
      <c r="J46" s="50" t="s">
        <v>1046</v>
      </c>
      <c r="K46" s="50" t="s">
        <v>3252</v>
      </c>
      <c r="L46" s="50" t="s">
        <v>3253</v>
      </c>
      <c r="M46" s="53" t="s">
        <v>3254</v>
      </c>
      <c r="N46" s="54" t="str">
        <f>HYPERLINK("https://www.mlit.go.jp/road/sisaku/inspection-support/pdf/c/TN010040.pdf","性能カタログ")</f>
        <v>性能カタログ</v>
      </c>
      <c r="O46" s="54" t="str">
        <f>HYPERLINK("https://www.mlit.go.jp/road/sisaku/inspection-support/pdf/s/TN010040.pdf","技術の性能確認シート")</f>
        <v>技術の性能確認シート</v>
      </c>
      <c r="P46" s="50" t="s">
        <v>3255</v>
      </c>
      <c r="Q46" s="63" t="s">
        <v>3256</v>
      </c>
      <c r="R46" s="57" t="s">
        <v>916</v>
      </c>
      <c r="S46" s="48" t="s">
        <v>780</v>
      </c>
      <c r="T46" s="48"/>
      <c r="U46" s="48"/>
      <c r="V46" s="48" t="s">
        <v>780</v>
      </c>
      <c r="W46" s="58" t="s">
        <v>780</v>
      </c>
      <c r="X46" s="57" t="s">
        <v>780</v>
      </c>
      <c r="Y46" s="48" t="s">
        <v>780</v>
      </c>
      <c r="Z46" s="48"/>
      <c r="AA46" s="48"/>
      <c r="AB46" s="48"/>
      <c r="AC46" s="48"/>
      <c r="AD46" s="48" t="s">
        <v>780</v>
      </c>
      <c r="AE46" s="48"/>
      <c r="AF46" s="48" t="s">
        <v>780</v>
      </c>
      <c r="AG46" s="48"/>
      <c r="AH46" s="48"/>
      <c r="AI46" s="48"/>
      <c r="AJ46" s="48"/>
      <c r="AK46" s="48"/>
      <c r="AL46" s="59"/>
      <c r="AM46" s="60" t="s">
        <v>780</v>
      </c>
      <c r="AN46" s="48" t="s">
        <v>780</v>
      </c>
      <c r="AO46" s="48"/>
      <c r="AP46" s="48"/>
      <c r="AQ46" s="48" t="s">
        <v>3257</v>
      </c>
      <c r="AR46" s="48" t="s">
        <v>3257</v>
      </c>
      <c r="AS46" s="48"/>
      <c r="AT46" s="75" t="s">
        <v>2857</v>
      </c>
      <c r="AU46" s="57" t="s">
        <v>2984</v>
      </c>
      <c r="AV46" s="48" t="s">
        <v>2985</v>
      </c>
      <c r="AW46" s="59"/>
      <c r="AX46" s="61"/>
    </row>
    <row r="47" spans="1:50" s="62" customFormat="1" ht="223.5" customHeight="1" x14ac:dyDescent="0.55000000000000004">
      <c r="A47" s="47" t="s">
        <v>67</v>
      </c>
      <c r="B47" s="48" t="s">
        <v>916</v>
      </c>
      <c r="C47" s="49" t="s">
        <v>3258</v>
      </c>
      <c r="D47" s="50" t="s">
        <v>3259</v>
      </c>
      <c r="E47" s="51" t="s">
        <v>3260</v>
      </c>
      <c r="F47" s="50" t="s">
        <v>1046</v>
      </c>
      <c r="G47" s="50" t="s">
        <v>3261</v>
      </c>
      <c r="H47" s="88" t="s">
        <v>3262</v>
      </c>
      <c r="I47" s="50" t="s">
        <v>3118</v>
      </c>
      <c r="J47" s="50" t="s">
        <v>1046</v>
      </c>
      <c r="K47" s="50" t="s">
        <v>3263</v>
      </c>
      <c r="L47" s="50" t="s">
        <v>3264</v>
      </c>
      <c r="M47" s="53" t="s">
        <v>3211</v>
      </c>
      <c r="N47" s="54" t="str">
        <f>HYPERLINK("https://www.mlit.go.jp/road/sisaku/inspection-support/pdf/c/TN010041.pdf","性能カタログ")</f>
        <v>性能カタログ</v>
      </c>
      <c r="O47" s="54" t="str">
        <f>HYPERLINK("https://www.mlit.go.jp/road/sisaku/inspection-support/pdf/s/TN010041.pdf","技術の性能確認シート")</f>
        <v>技術の性能確認シート</v>
      </c>
      <c r="P47" s="50" t="s">
        <v>3265</v>
      </c>
      <c r="Q47" s="102" t="s">
        <v>3266</v>
      </c>
      <c r="R47" s="57" t="s">
        <v>916</v>
      </c>
      <c r="S47" s="48"/>
      <c r="T47" s="48"/>
      <c r="U47" s="48" t="s">
        <v>780</v>
      </c>
      <c r="V47" s="48" t="s">
        <v>780</v>
      </c>
      <c r="W47" s="58" t="s">
        <v>780</v>
      </c>
      <c r="X47" s="57" t="s">
        <v>3267</v>
      </c>
      <c r="Y47" s="48" t="s">
        <v>3268</v>
      </c>
      <c r="Z47" s="48" t="s">
        <v>3268</v>
      </c>
      <c r="AA47" s="48" t="s">
        <v>3268</v>
      </c>
      <c r="AB47" s="48" t="s">
        <v>3268</v>
      </c>
      <c r="AC47" s="48"/>
      <c r="AD47" s="48"/>
      <c r="AE47" s="48"/>
      <c r="AF47" s="48" t="s">
        <v>3268</v>
      </c>
      <c r="AG47" s="48" t="s">
        <v>3268</v>
      </c>
      <c r="AH47" s="48" t="s">
        <v>3268</v>
      </c>
      <c r="AI47" s="48" t="s">
        <v>3268</v>
      </c>
      <c r="AJ47" s="48" t="s">
        <v>3268</v>
      </c>
      <c r="AK47" s="48" t="s">
        <v>3268</v>
      </c>
      <c r="AL47" s="59" t="s">
        <v>3268</v>
      </c>
      <c r="AM47" s="60"/>
      <c r="AN47" s="48"/>
      <c r="AO47" s="48"/>
      <c r="AP47" s="48"/>
      <c r="AQ47" s="48" t="s">
        <v>3257</v>
      </c>
      <c r="AR47" s="48" t="s">
        <v>3257</v>
      </c>
      <c r="AS47" s="48"/>
      <c r="AT47" s="75" t="s">
        <v>3269</v>
      </c>
      <c r="AU47" s="73" t="s">
        <v>2984</v>
      </c>
      <c r="AV47" s="74" t="s">
        <v>3270</v>
      </c>
      <c r="AW47" s="76" t="s">
        <v>3271</v>
      </c>
      <c r="AX47" s="103" t="s">
        <v>3272</v>
      </c>
    </row>
    <row r="48" spans="1:50" s="62" customFormat="1" ht="264" x14ac:dyDescent="0.55000000000000004">
      <c r="A48" s="47" t="s">
        <v>245</v>
      </c>
      <c r="B48" s="48"/>
      <c r="C48" s="49" t="s">
        <v>3736</v>
      </c>
      <c r="D48" s="50" t="s">
        <v>3273</v>
      </c>
      <c r="E48" s="50" t="s">
        <v>255</v>
      </c>
      <c r="F48" s="50" t="s">
        <v>3274</v>
      </c>
      <c r="G48" s="50" t="s">
        <v>3689</v>
      </c>
      <c r="H48" s="50" t="s">
        <v>2690</v>
      </c>
      <c r="I48" s="50" t="s">
        <v>3690</v>
      </c>
      <c r="J48" s="50"/>
      <c r="K48" s="50" t="s">
        <v>3691</v>
      </c>
      <c r="L48" s="50" t="s">
        <v>3692</v>
      </c>
      <c r="M48" s="83" t="s">
        <v>3693</v>
      </c>
      <c r="N48" s="54" t="str">
        <f>HYPERLINK("https://www.mlit.go.jp/road/sisaku/inspection-support/pdf/c/TN020001.pdf","性能カタログ")</f>
        <v>性能カタログ</v>
      </c>
      <c r="O48" s="54" t="str">
        <f>HYPERLINK("https://www.mlit.go.jp/road/sisaku/inspection-support/pdf/s/TN0100042.pdf","技術の性能確認シート")</f>
        <v>技術の性能確認シート</v>
      </c>
      <c r="P48" s="50" t="s">
        <v>3275</v>
      </c>
      <c r="Q48" s="63" t="s">
        <v>3276</v>
      </c>
      <c r="R48" s="57" t="s">
        <v>916</v>
      </c>
      <c r="S48" s="48" t="s">
        <v>916</v>
      </c>
      <c r="T48" s="48"/>
      <c r="U48" s="48"/>
      <c r="V48" s="48"/>
      <c r="W48" s="58"/>
      <c r="X48" s="57"/>
      <c r="Y48" s="48" t="s">
        <v>916</v>
      </c>
      <c r="Z48" s="48"/>
      <c r="AA48" s="48"/>
      <c r="AB48" s="48"/>
      <c r="AC48" s="48"/>
      <c r="AD48" s="48" t="s">
        <v>916</v>
      </c>
      <c r="AE48" s="48"/>
      <c r="AF48" s="48"/>
      <c r="AG48" s="48"/>
      <c r="AH48" s="48"/>
      <c r="AI48" s="48"/>
      <c r="AJ48" s="48"/>
      <c r="AK48" s="48"/>
      <c r="AL48" s="59"/>
      <c r="AM48" s="60" t="s">
        <v>916</v>
      </c>
      <c r="AN48" s="48" t="s">
        <v>916</v>
      </c>
      <c r="AO48" s="48"/>
      <c r="AP48" s="48"/>
      <c r="AQ48" s="48" t="s">
        <v>916</v>
      </c>
      <c r="AR48" s="48" t="s">
        <v>916</v>
      </c>
      <c r="AS48" s="48"/>
      <c r="AT48" s="58" t="s">
        <v>916</v>
      </c>
      <c r="AU48" s="57" t="s">
        <v>2984</v>
      </c>
      <c r="AV48" s="48" t="s">
        <v>2985</v>
      </c>
      <c r="AW48" s="59"/>
      <c r="AX48" s="61"/>
    </row>
    <row r="49" spans="1:54" s="62" customFormat="1" ht="44" x14ac:dyDescent="0.55000000000000004">
      <c r="A49" s="47" t="s">
        <v>245</v>
      </c>
      <c r="B49" s="48"/>
      <c r="C49" s="49" t="s">
        <v>3737</v>
      </c>
      <c r="D49" s="50" t="s">
        <v>3277</v>
      </c>
      <c r="E49" s="50" t="s">
        <v>259</v>
      </c>
      <c r="F49" s="50" t="s">
        <v>2878</v>
      </c>
      <c r="G49" s="50" t="s">
        <v>2879</v>
      </c>
      <c r="H49" s="88" t="s">
        <v>3656</v>
      </c>
      <c r="I49" s="50" t="s">
        <v>3657</v>
      </c>
      <c r="J49" s="50" t="s">
        <v>2880</v>
      </c>
      <c r="K49" s="50" t="s">
        <v>3694</v>
      </c>
      <c r="L49" s="50" t="s">
        <v>3695</v>
      </c>
      <c r="M49" s="83" t="s">
        <v>3696</v>
      </c>
      <c r="N49" s="54" t="str">
        <f>HYPERLINK("https://www.mlit.go.jp/road/sisaku/inspection-support/pdf/c/TN020002.pdf","性能カタログ")</f>
        <v>性能カタログ</v>
      </c>
      <c r="O49" s="54" t="str">
        <f>HYPERLINK("https://www.mlit.go.jp/road/sisaku/inspection-support/pdf/s/TN020002.pdf","技術の性能確認シート")</f>
        <v>技術の性能確認シート</v>
      </c>
      <c r="P49" s="50" t="s">
        <v>3278</v>
      </c>
      <c r="Q49" s="63" t="s">
        <v>3279</v>
      </c>
      <c r="R49" s="57" t="s">
        <v>916</v>
      </c>
      <c r="S49" s="48"/>
      <c r="T49" s="48"/>
      <c r="U49" s="48"/>
      <c r="V49" s="48"/>
      <c r="W49" s="58"/>
      <c r="X49" s="57"/>
      <c r="Y49" s="48" t="s">
        <v>916</v>
      </c>
      <c r="Z49" s="48"/>
      <c r="AA49" s="48"/>
      <c r="AB49" s="48"/>
      <c r="AC49" s="48"/>
      <c r="AD49" s="48"/>
      <c r="AE49" s="48"/>
      <c r="AF49" s="48"/>
      <c r="AG49" s="48"/>
      <c r="AH49" s="48"/>
      <c r="AI49" s="48"/>
      <c r="AJ49" s="48"/>
      <c r="AK49" s="48"/>
      <c r="AL49" s="59"/>
      <c r="AM49" s="60"/>
      <c r="AN49" s="48" t="s">
        <v>916</v>
      </c>
      <c r="AO49" s="48"/>
      <c r="AP49" s="48"/>
      <c r="AQ49" s="48"/>
      <c r="AR49" s="48"/>
      <c r="AS49" s="48"/>
      <c r="AT49" s="58"/>
      <c r="AU49" s="57" t="s">
        <v>2885</v>
      </c>
      <c r="AV49" s="48" t="s">
        <v>916</v>
      </c>
      <c r="AW49" s="59" t="s">
        <v>3008</v>
      </c>
      <c r="AX49" s="61"/>
    </row>
    <row r="50" spans="1:54" s="62" customFormat="1" ht="139.5" customHeight="1" x14ac:dyDescent="0.55000000000000004">
      <c r="A50" s="47" t="s">
        <v>245</v>
      </c>
      <c r="B50" s="48"/>
      <c r="C50" s="49" t="s">
        <v>3738</v>
      </c>
      <c r="D50" s="50" t="s">
        <v>292</v>
      </c>
      <c r="E50" s="50" t="s">
        <v>3697</v>
      </c>
      <c r="F50" s="50" t="s">
        <v>1429</v>
      </c>
      <c r="G50" s="50" t="s">
        <v>599</v>
      </c>
      <c r="H50" s="88" t="s">
        <v>3698</v>
      </c>
      <c r="I50" s="50" t="s">
        <v>3280</v>
      </c>
      <c r="J50" s="50"/>
      <c r="K50" s="50" t="s">
        <v>3664</v>
      </c>
      <c r="L50" s="50" t="s">
        <v>3699</v>
      </c>
      <c r="M50" s="83" t="s">
        <v>3700</v>
      </c>
      <c r="N50" s="54" t="str">
        <f>HYPERLINK("https://www.mlit.go.jp/road/sisaku/inspection-support/pdf/c/TN020003.pdf","性能カタログ")</f>
        <v>性能カタログ</v>
      </c>
      <c r="O50" s="54" t="str">
        <f>HYPERLINK("https://www.mlit.go.jp/road/sisaku/inspection-support/pdf/s/TN020003.pdf","技術の性能確認シート")</f>
        <v>技術の性能確認シート</v>
      </c>
      <c r="P50" s="50" t="s">
        <v>3281</v>
      </c>
      <c r="Q50" s="63" t="s">
        <v>3282</v>
      </c>
      <c r="R50" s="57"/>
      <c r="S50" s="48" t="s">
        <v>916</v>
      </c>
      <c r="T50" s="48"/>
      <c r="U50" s="48"/>
      <c r="V50" s="48"/>
      <c r="W50" s="58"/>
      <c r="X50" s="57"/>
      <c r="Y50" s="48" t="s">
        <v>916</v>
      </c>
      <c r="Z50" s="48"/>
      <c r="AA50" s="48"/>
      <c r="AB50" s="48"/>
      <c r="AC50" s="48"/>
      <c r="AD50" s="48"/>
      <c r="AE50" s="48"/>
      <c r="AF50" s="48"/>
      <c r="AG50" s="48"/>
      <c r="AH50" s="48"/>
      <c r="AI50" s="48"/>
      <c r="AJ50" s="48"/>
      <c r="AK50" s="48"/>
      <c r="AL50" s="59"/>
      <c r="AM50" s="60"/>
      <c r="AN50" s="48" t="s">
        <v>916</v>
      </c>
      <c r="AO50" s="48"/>
      <c r="AP50" s="48"/>
      <c r="AQ50" s="48"/>
      <c r="AR50" s="66"/>
      <c r="AS50" s="48"/>
      <c r="AT50" s="58"/>
      <c r="AU50" s="57" t="s">
        <v>3283</v>
      </c>
      <c r="AV50" s="48" t="s">
        <v>2985</v>
      </c>
      <c r="AW50" s="59"/>
      <c r="AX50" s="61"/>
    </row>
    <row r="51" spans="1:54" s="62" customFormat="1" ht="145.5" customHeight="1" x14ac:dyDescent="0.55000000000000004">
      <c r="A51" s="47" t="s">
        <v>245</v>
      </c>
      <c r="B51" s="48"/>
      <c r="C51" s="49" t="s">
        <v>3284</v>
      </c>
      <c r="D51" s="50" t="s">
        <v>3285</v>
      </c>
      <c r="E51" s="50" t="s">
        <v>3286</v>
      </c>
      <c r="F51" s="50" t="s">
        <v>3287</v>
      </c>
      <c r="G51" s="50" t="s">
        <v>3288</v>
      </c>
      <c r="H51" s="50" t="s">
        <v>3289</v>
      </c>
      <c r="I51" s="50" t="s">
        <v>3290</v>
      </c>
      <c r="J51" s="50"/>
      <c r="K51" s="50" t="s">
        <v>3291</v>
      </c>
      <c r="L51" s="50" t="s">
        <v>3292</v>
      </c>
      <c r="M51" s="83" t="s">
        <v>3293</v>
      </c>
      <c r="N51" s="54" t="str">
        <f>HYPERLINK("https://www.mlit.go.jp/road/sisaku/inspection-support/pdf/c/TN020004.pdf","性能カタログ")</f>
        <v>性能カタログ</v>
      </c>
      <c r="O51" s="54" t="str">
        <f>HYPERLINK("https://www.mlit.go.jp/road/sisaku/inspection-support/pdf/s/TN020004.pdf","技術の性能確認シート")</f>
        <v>技術の性能確認シート</v>
      </c>
      <c r="P51" s="50" t="s">
        <v>3294</v>
      </c>
      <c r="Q51" s="63" t="s">
        <v>3295</v>
      </c>
      <c r="R51" s="104"/>
      <c r="S51" s="48" t="s">
        <v>916</v>
      </c>
      <c r="T51" s="48" t="s">
        <v>916</v>
      </c>
      <c r="U51" s="48"/>
      <c r="V51" s="48"/>
      <c r="W51" s="58"/>
      <c r="X51" s="57"/>
      <c r="Y51" s="48" t="s">
        <v>916</v>
      </c>
      <c r="Z51" s="48" t="s">
        <v>916</v>
      </c>
      <c r="AA51" s="48"/>
      <c r="AB51" s="48"/>
      <c r="AC51" s="48" t="s">
        <v>916</v>
      </c>
      <c r="AD51" s="48" t="s">
        <v>916</v>
      </c>
      <c r="AE51" s="48" t="s">
        <v>916</v>
      </c>
      <c r="AF51" s="48"/>
      <c r="AG51" s="48"/>
      <c r="AH51" s="48"/>
      <c r="AI51" s="48"/>
      <c r="AJ51" s="48"/>
      <c r="AK51" s="48"/>
      <c r="AL51" s="59"/>
      <c r="AM51" s="60"/>
      <c r="AN51" s="48" t="s">
        <v>916</v>
      </c>
      <c r="AO51" s="48"/>
      <c r="AP51" s="48"/>
      <c r="AQ51" s="48"/>
      <c r="AR51" s="48"/>
      <c r="AS51" s="48"/>
      <c r="AT51" s="58" t="s">
        <v>2960</v>
      </c>
      <c r="AU51" s="57" t="s">
        <v>2874</v>
      </c>
      <c r="AV51" s="48" t="s">
        <v>916</v>
      </c>
      <c r="AW51" s="59" t="s">
        <v>2916</v>
      </c>
      <c r="AX51" s="61" t="s">
        <v>3296</v>
      </c>
    </row>
    <row r="52" spans="1:54" s="62" customFormat="1" ht="142.5" customHeight="1" x14ac:dyDescent="0.55000000000000004">
      <c r="A52" s="47" t="s">
        <v>245</v>
      </c>
      <c r="B52" s="48"/>
      <c r="C52" s="49" t="s">
        <v>3739</v>
      </c>
      <c r="D52" s="50" t="s">
        <v>3297</v>
      </c>
      <c r="E52" s="51" t="s">
        <v>3298</v>
      </c>
      <c r="F52" s="50" t="s">
        <v>34</v>
      </c>
      <c r="G52" s="50" t="s">
        <v>3299</v>
      </c>
      <c r="H52" s="50" t="s">
        <v>3300</v>
      </c>
      <c r="I52" s="50" t="s">
        <v>3301</v>
      </c>
      <c r="J52" s="50"/>
      <c r="K52" s="50" t="s">
        <v>3664</v>
      </c>
      <c r="L52" s="50" t="s">
        <v>3695</v>
      </c>
      <c r="M52" s="83" t="s">
        <v>3302</v>
      </c>
      <c r="N52" s="54" t="str">
        <f>HYPERLINK("https://www.mlit.go.jp/road/sisaku/inspection-support/pdf/c/TN020005.pdf","性能カタログ")</f>
        <v>性能カタログ</v>
      </c>
      <c r="O52" s="54" t="str">
        <f>HYPERLINK("https://www.mlit.go.jp/road/sisaku/inspection-support/pdf/s/TN020005.pdf","技術の性能確認シート")</f>
        <v>技術の性能確認シート</v>
      </c>
      <c r="P52" s="50" t="s">
        <v>3303</v>
      </c>
      <c r="Q52" s="63" t="s">
        <v>3304</v>
      </c>
      <c r="R52" s="57" t="s">
        <v>916</v>
      </c>
      <c r="S52" s="48"/>
      <c r="T52" s="48"/>
      <c r="U52" s="48"/>
      <c r="V52" s="48"/>
      <c r="W52" s="58"/>
      <c r="X52" s="57" t="s">
        <v>916</v>
      </c>
      <c r="Y52" s="48" t="s">
        <v>916</v>
      </c>
      <c r="Z52" s="48" t="s">
        <v>916</v>
      </c>
      <c r="AA52" s="48"/>
      <c r="AB52" s="48"/>
      <c r="AC52" s="48"/>
      <c r="AD52" s="48" t="s">
        <v>916</v>
      </c>
      <c r="AE52" s="48"/>
      <c r="AF52" s="48" t="s">
        <v>916</v>
      </c>
      <c r="AG52" s="48"/>
      <c r="AH52" s="48"/>
      <c r="AI52" s="48"/>
      <c r="AJ52" s="48"/>
      <c r="AK52" s="48"/>
      <c r="AL52" s="59"/>
      <c r="AM52" s="60" t="s">
        <v>916</v>
      </c>
      <c r="AN52" s="48" t="s">
        <v>916</v>
      </c>
      <c r="AO52" s="48"/>
      <c r="AP52" s="48"/>
      <c r="AQ52" s="48" t="s">
        <v>916</v>
      </c>
      <c r="AR52" s="48" t="s">
        <v>916</v>
      </c>
      <c r="AS52" s="48"/>
      <c r="AT52" s="58" t="s">
        <v>916</v>
      </c>
      <c r="AU52" s="57" t="s">
        <v>916</v>
      </c>
      <c r="AV52" s="48" t="s">
        <v>2985</v>
      </c>
      <c r="AW52" s="59" t="s">
        <v>3305</v>
      </c>
      <c r="AX52" s="105"/>
    </row>
    <row r="53" spans="1:54" s="62" customFormat="1" ht="218.25" customHeight="1" x14ac:dyDescent="0.55000000000000004">
      <c r="A53" s="47" t="s">
        <v>245</v>
      </c>
      <c r="B53" s="48"/>
      <c r="C53" s="49" t="s">
        <v>3306</v>
      </c>
      <c r="D53" s="50" t="s">
        <v>3307</v>
      </c>
      <c r="E53" s="50" t="s">
        <v>3308</v>
      </c>
      <c r="F53" s="50" t="s">
        <v>586</v>
      </c>
      <c r="G53" s="50" t="s">
        <v>2954</v>
      </c>
      <c r="H53" s="50" t="s">
        <v>2955</v>
      </c>
      <c r="I53" s="50" t="s">
        <v>2956</v>
      </c>
      <c r="J53" s="50"/>
      <c r="K53" s="50" t="s">
        <v>3309</v>
      </c>
      <c r="L53" s="50" t="s">
        <v>3310</v>
      </c>
      <c r="M53" s="83"/>
      <c r="N53" s="54" t="str">
        <f>HYPERLINK("https://www.mlit.go.jp/road/sisaku/inspection-support/pdf/c/TN020006.pdf","性能カタログ")</f>
        <v>性能カタログ</v>
      </c>
      <c r="O53" s="54" t="str">
        <f>HYPERLINK("https://www.mlit.go.jp/road/sisaku/inspection-support/pdf/s/TN020006.pdf","技術の性能確認シート")</f>
        <v>技術の性能確認シート</v>
      </c>
      <c r="P53" s="50" t="s">
        <v>3311</v>
      </c>
      <c r="Q53" s="63" t="s">
        <v>3312</v>
      </c>
      <c r="R53" s="57"/>
      <c r="S53" s="48" t="s">
        <v>916</v>
      </c>
      <c r="T53" s="48" t="s">
        <v>916</v>
      </c>
      <c r="U53" s="48"/>
      <c r="V53" s="48"/>
      <c r="W53" s="58"/>
      <c r="X53" s="57"/>
      <c r="Y53" s="48" t="s">
        <v>916</v>
      </c>
      <c r="Z53" s="48" t="s">
        <v>916</v>
      </c>
      <c r="AA53" s="48"/>
      <c r="AB53" s="48"/>
      <c r="AC53" s="48" t="str">
        <f>$S$51</f>
        <v>○</v>
      </c>
      <c r="AD53" s="48" t="s">
        <v>916</v>
      </c>
      <c r="AE53" s="48" t="s">
        <v>916</v>
      </c>
      <c r="AF53" s="48"/>
      <c r="AG53" s="48"/>
      <c r="AH53" s="48"/>
      <c r="AI53" s="48"/>
      <c r="AJ53" s="48"/>
      <c r="AK53" s="48"/>
      <c r="AL53" s="59"/>
      <c r="AM53" s="60" t="s">
        <v>3267</v>
      </c>
      <c r="AN53" s="48" t="s">
        <v>916</v>
      </c>
      <c r="AO53" s="48"/>
      <c r="AP53" s="48" t="s">
        <v>916</v>
      </c>
      <c r="AQ53" s="48"/>
      <c r="AR53" s="48"/>
      <c r="AS53" s="48"/>
      <c r="AT53" s="58" t="s">
        <v>2960</v>
      </c>
      <c r="AU53" s="57" t="s">
        <v>2874</v>
      </c>
      <c r="AV53" s="48" t="s">
        <v>916</v>
      </c>
      <c r="AW53" s="59" t="s">
        <v>2916</v>
      </c>
      <c r="AX53" s="89" t="s">
        <v>3313</v>
      </c>
      <c r="AY53" s="106"/>
      <c r="AZ53" s="106"/>
      <c r="BA53" s="106"/>
      <c r="BB53" s="106"/>
    </row>
    <row r="54" spans="1:54" s="62" customFormat="1" ht="226.5" customHeight="1" x14ac:dyDescent="0.55000000000000004">
      <c r="A54" s="47" t="s">
        <v>245</v>
      </c>
      <c r="B54" s="48"/>
      <c r="C54" s="49" t="s">
        <v>3314</v>
      </c>
      <c r="D54" s="50" t="s">
        <v>3315</v>
      </c>
      <c r="E54" s="50" t="s">
        <v>3286</v>
      </c>
      <c r="F54" s="50" t="s">
        <v>3287</v>
      </c>
      <c r="G54" s="50" t="s">
        <v>3288</v>
      </c>
      <c r="H54" s="50" t="s">
        <v>3289</v>
      </c>
      <c r="I54" s="50" t="s">
        <v>3290</v>
      </c>
      <c r="J54" s="50"/>
      <c r="K54" s="50" t="s">
        <v>3316</v>
      </c>
      <c r="L54" s="50" t="s">
        <v>3292</v>
      </c>
      <c r="M54" s="83" t="s">
        <v>3317</v>
      </c>
      <c r="N54" s="54" t="str">
        <f>HYPERLINK("https://www.mlit.go.jp/road/sisaku/inspection-support/pdf/c/TN020007.pdf","性能カタログ")</f>
        <v>性能カタログ</v>
      </c>
      <c r="O54" s="54" t="str">
        <f>HYPERLINK("https://www.mlit.go.jp/road/sisaku/inspection-support/pdf/s/TN020007.pdf","技術の性能確認シート")</f>
        <v>技術の性能確認シート</v>
      </c>
      <c r="P54" s="50" t="s">
        <v>3318</v>
      </c>
      <c r="Q54" s="63" t="s">
        <v>3319</v>
      </c>
      <c r="R54" s="104"/>
      <c r="S54" s="48" t="s">
        <v>916</v>
      </c>
      <c r="T54" s="48" t="s">
        <v>916</v>
      </c>
      <c r="U54" s="48"/>
      <c r="V54" s="48"/>
      <c r="W54" s="58"/>
      <c r="X54" s="57"/>
      <c r="Y54" s="48" t="s">
        <v>916</v>
      </c>
      <c r="Z54" s="48" t="s">
        <v>916</v>
      </c>
      <c r="AA54" s="48"/>
      <c r="AB54" s="48"/>
      <c r="AC54" s="48" t="str">
        <f>$S$51</f>
        <v>○</v>
      </c>
      <c r="AD54" s="48" t="s">
        <v>916</v>
      </c>
      <c r="AE54" s="48" t="s">
        <v>916</v>
      </c>
      <c r="AF54" s="48"/>
      <c r="AG54" s="48"/>
      <c r="AH54" s="48"/>
      <c r="AI54" s="48"/>
      <c r="AJ54" s="48"/>
      <c r="AK54" s="48"/>
      <c r="AL54" s="59"/>
      <c r="AM54" s="60"/>
      <c r="AN54" s="48" t="s">
        <v>916</v>
      </c>
      <c r="AO54" s="48"/>
      <c r="AP54" s="48"/>
      <c r="AQ54" s="48"/>
      <c r="AR54" s="48"/>
      <c r="AS54" s="48"/>
      <c r="AT54" s="58" t="s">
        <v>2960</v>
      </c>
      <c r="AU54" s="57" t="s">
        <v>2874</v>
      </c>
      <c r="AV54" s="48" t="s">
        <v>916</v>
      </c>
      <c r="AW54" s="59" t="s">
        <v>2916</v>
      </c>
      <c r="AX54" s="61" t="s">
        <v>3296</v>
      </c>
    </row>
    <row r="55" spans="1:54" s="62" customFormat="1" ht="209" x14ac:dyDescent="0.55000000000000004">
      <c r="A55" s="47" t="s">
        <v>245</v>
      </c>
      <c r="B55" s="48"/>
      <c r="C55" s="49" t="s">
        <v>3320</v>
      </c>
      <c r="D55" s="50" t="s">
        <v>3321</v>
      </c>
      <c r="E55" s="50" t="s">
        <v>3286</v>
      </c>
      <c r="F55" s="50" t="s">
        <v>3287</v>
      </c>
      <c r="G55" s="50" t="s">
        <v>3288</v>
      </c>
      <c r="H55" s="50" t="s">
        <v>3289</v>
      </c>
      <c r="I55" s="50" t="s">
        <v>3290</v>
      </c>
      <c r="J55" s="50"/>
      <c r="K55" s="50" t="s">
        <v>3322</v>
      </c>
      <c r="L55" s="50" t="s">
        <v>3292</v>
      </c>
      <c r="M55" s="83" t="s">
        <v>3317</v>
      </c>
      <c r="N55" s="54" t="str">
        <f>HYPERLINK("https://www.mlit.go.jp/road/sisaku/inspection-support/pdf/c/TN020008.pdf","性能カタログ")</f>
        <v>性能カタログ</v>
      </c>
      <c r="O55" s="54" t="str">
        <f>HYPERLINK("https://www.mlit.go.jp/road/sisaku/inspection-support/pdf/s/TN020008.pdf","技術の性能確認シート")</f>
        <v>技術の性能確認シート</v>
      </c>
      <c r="P55" s="50" t="s">
        <v>3323</v>
      </c>
      <c r="Q55" s="63" t="s">
        <v>3324</v>
      </c>
      <c r="R55" s="104"/>
      <c r="S55" s="48" t="s">
        <v>916</v>
      </c>
      <c r="T55" s="48" t="s">
        <v>916</v>
      </c>
      <c r="U55" s="48"/>
      <c r="V55" s="48"/>
      <c r="W55" s="58"/>
      <c r="X55" s="57"/>
      <c r="Y55" s="48" t="s">
        <v>916</v>
      </c>
      <c r="Z55" s="48" t="s">
        <v>916</v>
      </c>
      <c r="AA55" s="48"/>
      <c r="AB55" s="48"/>
      <c r="AC55" s="48" t="str">
        <f>$S$51</f>
        <v>○</v>
      </c>
      <c r="AD55" s="48" t="s">
        <v>916</v>
      </c>
      <c r="AE55" s="48" t="s">
        <v>916</v>
      </c>
      <c r="AF55" s="48"/>
      <c r="AG55" s="48"/>
      <c r="AH55" s="48"/>
      <c r="AI55" s="48"/>
      <c r="AJ55" s="48"/>
      <c r="AK55" s="48"/>
      <c r="AL55" s="59"/>
      <c r="AM55" s="60"/>
      <c r="AN55" s="48" t="s">
        <v>916</v>
      </c>
      <c r="AO55" s="48"/>
      <c r="AP55" s="48"/>
      <c r="AQ55" s="48"/>
      <c r="AR55" s="48"/>
      <c r="AS55" s="48"/>
      <c r="AT55" s="58"/>
      <c r="AU55" s="57"/>
      <c r="AV55" s="53" t="s">
        <v>3325</v>
      </c>
      <c r="AW55" s="59" t="s">
        <v>3326</v>
      </c>
      <c r="AX55" s="61"/>
    </row>
    <row r="56" spans="1:54" s="62" customFormat="1" ht="99" x14ac:dyDescent="0.55000000000000004">
      <c r="A56" s="47" t="s">
        <v>245</v>
      </c>
      <c r="B56" s="48"/>
      <c r="C56" s="49" t="s">
        <v>3740</v>
      </c>
      <c r="D56" s="50" t="s">
        <v>3327</v>
      </c>
      <c r="E56" s="50" t="s">
        <v>3701</v>
      </c>
      <c r="F56" s="50" t="s">
        <v>1622</v>
      </c>
      <c r="G56" s="50" t="s">
        <v>582</v>
      </c>
      <c r="H56" s="50" t="s">
        <v>3027</v>
      </c>
      <c r="I56" s="50" t="s">
        <v>1623</v>
      </c>
      <c r="J56" s="50"/>
      <c r="K56" s="50" t="s">
        <v>3702</v>
      </c>
      <c r="L56" s="50" t="s">
        <v>3703</v>
      </c>
      <c r="M56" s="83" t="s">
        <v>3704</v>
      </c>
      <c r="N56" s="54" t="str">
        <f>HYPERLINK("https://www.mlit.go.jp/road/sisaku/inspection-support/pdf/c/TN020009.pdf","性能カタログ")</f>
        <v>性能カタログ</v>
      </c>
      <c r="O56" s="54" t="str">
        <f>HYPERLINK("https://www.mlit.go.jp/road/sisaku/inspection-support/pdf/s/TN020009.pdf","技術の性能確認シート")</f>
        <v>技術の性能確認シート</v>
      </c>
      <c r="P56" s="50" t="s">
        <v>3328</v>
      </c>
      <c r="Q56" s="63" t="s">
        <v>3329</v>
      </c>
      <c r="R56" s="57" t="s">
        <v>916</v>
      </c>
      <c r="S56" s="48" t="s">
        <v>916</v>
      </c>
      <c r="T56" s="48"/>
      <c r="U56" s="48"/>
      <c r="V56" s="48" t="s">
        <v>916</v>
      </c>
      <c r="W56" s="58"/>
      <c r="X56" s="57" t="s">
        <v>916</v>
      </c>
      <c r="Y56" s="48" t="s">
        <v>916</v>
      </c>
      <c r="Z56" s="48" t="s">
        <v>916</v>
      </c>
      <c r="AA56" s="48"/>
      <c r="AB56" s="48"/>
      <c r="AC56" s="48"/>
      <c r="AD56" s="48" t="s">
        <v>916</v>
      </c>
      <c r="AE56" s="48"/>
      <c r="AF56" s="48"/>
      <c r="AG56" s="48"/>
      <c r="AH56" s="48"/>
      <c r="AI56" s="48"/>
      <c r="AJ56" s="48"/>
      <c r="AK56" s="48"/>
      <c r="AL56" s="59"/>
      <c r="AM56" s="60"/>
      <c r="AN56" s="48" t="s">
        <v>916</v>
      </c>
      <c r="AO56" s="48"/>
      <c r="AP56" s="48"/>
      <c r="AQ56" s="48"/>
      <c r="AR56" s="48"/>
      <c r="AS56" s="48" t="s">
        <v>916</v>
      </c>
      <c r="AT56" s="58"/>
      <c r="AU56" s="57"/>
      <c r="AV56" s="48" t="s">
        <v>916</v>
      </c>
      <c r="AW56" s="59"/>
      <c r="AX56" s="61"/>
    </row>
    <row r="57" spans="1:54" s="62" customFormat="1" ht="341" x14ac:dyDescent="0.55000000000000004">
      <c r="A57" s="47" t="s">
        <v>245</v>
      </c>
      <c r="B57" s="48"/>
      <c r="C57" s="49" t="s">
        <v>3741</v>
      </c>
      <c r="D57" s="50" t="s">
        <v>3330</v>
      </c>
      <c r="E57" s="50" t="s">
        <v>3705</v>
      </c>
      <c r="F57" s="50" t="s">
        <v>2929</v>
      </c>
      <c r="G57" s="50" t="s">
        <v>3661</v>
      </c>
      <c r="H57" s="88" t="s">
        <v>3706</v>
      </c>
      <c r="I57" s="50" t="s">
        <v>3663</v>
      </c>
      <c r="J57" s="50"/>
      <c r="K57" s="50" t="s">
        <v>3331</v>
      </c>
      <c r="L57" s="50" t="s">
        <v>3332</v>
      </c>
      <c r="M57" s="83" t="s">
        <v>3333</v>
      </c>
      <c r="N57" s="54" t="str">
        <f>HYPERLINK("https://www.mlit.go.jp/road/sisaku/inspection-support/pdf/c/TN020010.pdf","性能カタログ")</f>
        <v>性能カタログ</v>
      </c>
      <c r="O57" s="54" t="str">
        <f>HYPERLINK("https://www.mlit.go.jp/road/sisaku/inspection-support/pdf/s/TN020010.pdf","技術の性能確認シート")</f>
        <v>技術の性能確認シート</v>
      </c>
      <c r="P57" s="50" t="s">
        <v>3334</v>
      </c>
      <c r="Q57" s="63" t="s">
        <v>3335</v>
      </c>
      <c r="R57" s="73"/>
      <c r="S57" s="74" t="s">
        <v>916</v>
      </c>
      <c r="T57" s="74" t="s">
        <v>916</v>
      </c>
      <c r="U57" s="74"/>
      <c r="V57" s="74"/>
      <c r="W57" s="75"/>
      <c r="X57" s="73"/>
      <c r="Y57" s="74" t="s">
        <v>916</v>
      </c>
      <c r="Z57" s="74"/>
      <c r="AA57" s="74"/>
      <c r="AB57" s="74"/>
      <c r="AC57" s="74" t="s">
        <v>916</v>
      </c>
      <c r="AD57" s="74" t="s">
        <v>916</v>
      </c>
      <c r="AE57" s="74" t="s">
        <v>916</v>
      </c>
      <c r="AF57" s="74"/>
      <c r="AG57" s="74"/>
      <c r="AH57" s="74"/>
      <c r="AI57" s="74"/>
      <c r="AJ57" s="74"/>
      <c r="AK57" s="74"/>
      <c r="AL57" s="76"/>
      <c r="AM57" s="77"/>
      <c r="AN57" s="74" t="s">
        <v>916</v>
      </c>
      <c r="AO57" s="74"/>
      <c r="AP57" s="74"/>
      <c r="AQ57" s="74"/>
      <c r="AR57" s="74"/>
      <c r="AS57" s="74"/>
      <c r="AT57" s="75"/>
      <c r="AU57" s="73" t="s">
        <v>2984</v>
      </c>
      <c r="AV57" s="74" t="s">
        <v>2985</v>
      </c>
      <c r="AW57" s="107" t="s">
        <v>3336</v>
      </c>
      <c r="AX57" s="61"/>
    </row>
    <row r="58" spans="1:54" s="62" customFormat="1" ht="143" x14ac:dyDescent="0.55000000000000004">
      <c r="A58" s="47" t="s">
        <v>245</v>
      </c>
      <c r="B58" s="48"/>
      <c r="C58" s="49" t="s">
        <v>3337</v>
      </c>
      <c r="D58" s="50" t="s">
        <v>3338</v>
      </c>
      <c r="E58" s="50" t="s">
        <v>3339</v>
      </c>
      <c r="F58" s="50" t="s">
        <v>2974</v>
      </c>
      <c r="G58" s="50" t="s">
        <v>2975</v>
      </c>
      <c r="H58" s="50" t="s">
        <v>2976</v>
      </c>
      <c r="I58" s="50" t="s">
        <v>2977</v>
      </c>
      <c r="J58" s="50"/>
      <c r="K58" s="50" t="s">
        <v>3340</v>
      </c>
      <c r="L58" s="50" t="s">
        <v>3341</v>
      </c>
      <c r="M58" s="83" t="s">
        <v>3342</v>
      </c>
      <c r="N58" s="54" t="str">
        <f>HYPERLINK("https://www.mlit.go.jp/road/sisaku/inspection-support/pdf/c/TN020011.pdf","性能カタログ")</f>
        <v>性能カタログ</v>
      </c>
      <c r="O58" s="54" t="str">
        <f>HYPERLINK("https://www.mlit.go.jp/road/sisaku/inspection-support/pdf/s/TN020011.pdf","技術の性能確認シート")</f>
        <v>技術の性能確認シート</v>
      </c>
      <c r="P58" s="50" t="s">
        <v>3343</v>
      </c>
      <c r="Q58" s="63" t="s">
        <v>3344</v>
      </c>
      <c r="R58" s="57"/>
      <c r="S58" s="48" t="s">
        <v>916</v>
      </c>
      <c r="T58" s="48" t="s">
        <v>916</v>
      </c>
      <c r="U58" s="48"/>
      <c r="V58" s="48"/>
      <c r="W58" s="58"/>
      <c r="X58" s="57"/>
      <c r="Y58" s="48"/>
      <c r="Z58" s="48"/>
      <c r="AA58" s="48"/>
      <c r="AB58" s="48"/>
      <c r="AC58" s="48" t="s">
        <v>916</v>
      </c>
      <c r="AD58" s="48"/>
      <c r="AE58" s="48" t="s">
        <v>916</v>
      </c>
      <c r="AF58" s="48"/>
      <c r="AG58" s="48"/>
      <c r="AH58" s="48"/>
      <c r="AI58" s="48"/>
      <c r="AJ58" s="48"/>
      <c r="AK58" s="48"/>
      <c r="AL58" s="59"/>
      <c r="AM58" s="60"/>
      <c r="AN58" s="48"/>
      <c r="AO58" s="48"/>
      <c r="AP58" s="48"/>
      <c r="AQ58" s="48"/>
      <c r="AR58" s="48"/>
      <c r="AS58" s="48" t="s">
        <v>916</v>
      </c>
      <c r="AT58" s="58"/>
      <c r="AU58" s="57" t="s">
        <v>2984</v>
      </c>
      <c r="AV58" s="48" t="s">
        <v>2985</v>
      </c>
      <c r="AW58" s="59"/>
      <c r="AX58" s="61"/>
    </row>
    <row r="59" spans="1:54" s="62" customFormat="1" ht="242" x14ac:dyDescent="0.55000000000000004">
      <c r="A59" s="47" t="s">
        <v>245</v>
      </c>
      <c r="B59" s="48"/>
      <c r="C59" s="49" t="s">
        <v>3345</v>
      </c>
      <c r="D59" s="50" t="s">
        <v>3346</v>
      </c>
      <c r="E59" s="50" t="s">
        <v>277</v>
      </c>
      <c r="F59" s="50" t="s">
        <v>3347</v>
      </c>
      <c r="G59" s="50" t="s">
        <v>593</v>
      </c>
      <c r="H59" s="50" t="s">
        <v>3348</v>
      </c>
      <c r="I59" s="50" t="s">
        <v>3349</v>
      </c>
      <c r="J59" s="50" t="s">
        <v>3350</v>
      </c>
      <c r="K59" s="50" t="s">
        <v>3351</v>
      </c>
      <c r="L59" s="50" t="s">
        <v>3352</v>
      </c>
      <c r="M59" s="83" t="s">
        <v>3353</v>
      </c>
      <c r="N59" s="54" t="str">
        <f>HYPERLINK("https://www.mlit.go.jp/road/sisaku/inspection-support/pdf/c/TN020012.pdf","性能カタログ")</f>
        <v>性能カタログ</v>
      </c>
      <c r="O59" s="54" t="str">
        <f>HYPERLINK("https://www.mlit.go.jp/road/sisaku/inspection-support/pdf/s/TN020012.pdf","技術の性能確認シート")</f>
        <v>技術の性能確認シート</v>
      </c>
      <c r="P59" s="50" t="s">
        <v>3354</v>
      </c>
      <c r="Q59" s="63" t="s">
        <v>3355</v>
      </c>
      <c r="R59" s="57"/>
      <c r="S59" s="48"/>
      <c r="T59" s="48"/>
      <c r="U59" s="48" t="s">
        <v>916</v>
      </c>
      <c r="V59" s="48"/>
      <c r="W59" s="58"/>
      <c r="X59" s="57"/>
      <c r="Y59" s="48"/>
      <c r="Z59" s="48"/>
      <c r="AA59" s="48"/>
      <c r="AB59" s="48"/>
      <c r="AC59" s="48"/>
      <c r="AD59" s="48"/>
      <c r="AE59" s="48"/>
      <c r="AF59" s="48"/>
      <c r="AG59" s="48" t="s">
        <v>916</v>
      </c>
      <c r="AH59" s="48" t="s">
        <v>916</v>
      </c>
      <c r="AI59" s="48" t="s">
        <v>916</v>
      </c>
      <c r="AJ59" s="48" t="s">
        <v>916</v>
      </c>
      <c r="AK59" s="48" t="s">
        <v>916</v>
      </c>
      <c r="AL59" s="59" t="s">
        <v>916</v>
      </c>
      <c r="AM59" s="60"/>
      <c r="AN59" s="48" t="s">
        <v>916</v>
      </c>
      <c r="AO59" s="48"/>
      <c r="AP59" s="48" t="s">
        <v>916</v>
      </c>
      <c r="AQ59" s="48"/>
      <c r="AR59" s="48"/>
      <c r="AS59" s="48"/>
      <c r="AT59" s="58"/>
      <c r="AU59" s="57" t="s">
        <v>2984</v>
      </c>
      <c r="AV59" s="48" t="s">
        <v>2985</v>
      </c>
      <c r="AW59" s="59"/>
      <c r="AX59" s="61"/>
    </row>
    <row r="60" spans="1:54" s="62" customFormat="1" ht="242" x14ac:dyDescent="0.55000000000000004">
      <c r="A60" s="47" t="s">
        <v>245</v>
      </c>
      <c r="B60" s="48"/>
      <c r="C60" s="49" t="s">
        <v>3742</v>
      </c>
      <c r="D60" s="50" t="s">
        <v>3273</v>
      </c>
      <c r="E60" s="50" t="s">
        <v>3356</v>
      </c>
      <c r="F60" s="50" t="s">
        <v>3274</v>
      </c>
      <c r="G60" s="50" t="s">
        <v>3689</v>
      </c>
      <c r="H60" s="50" t="s">
        <v>2690</v>
      </c>
      <c r="I60" s="50" t="s">
        <v>3690</v>
      </c>
      <c r="J60" s="50"/>
      <c r="K60" s="50" t="s">
        <v>3707</v>
      </c>
      <c r="L60" s="50" t="s">
        <v>3708</v>
      </c>
      <c r="M60" s="83" t="s">
        <v>3693</v>
      </c>
      <c r="N60" s="54" t="str">
        <f>HYPERLINK("https://www.mlit.go.jp/road/sisaku/inspection-support/pdf/c/TN020013.pdf","性能カタログ")</f>
        <v>性能カタログ</v>
      </c>
      <c r="O60" s="54" t="str">
        <f>HYPERLINK("https://www.mlit.go.jp/road/sisaku/inspection-support/pdf/s/TN020013.pdf","技術の性能確認シート")</f>
        <v>技術の性能確認シート</v>
      </c>
      <c r="P60" s="50" t="s">
        <v>3357</v>
      </c>
      <c r="Q60" s="63" t="s">
        <v>3358</v>
      </c>
      <c r="R60" s="57"/>
      <c r="S60" s="48"/>
      <c r="T60" s="48"/>
      <c r="U60" s="48" t="s">
        <v>916</v>
      </c>
      <c r="V60" s="48"/>
      <c r="W60" s="58"/>
      <c r="X60" s="57"/>
      <c r="Y60" s="48"/>
      <c r="Z60" s="48"/>
      <c r="AA60" s="48"/>
      <c r="AB60" s="48"/>
      <c r="AC60" s="48"/>
      <c r="AD60" s="48"/>
      <c r="AE60" s="48"/>
      <c r="AF60" s="48"/>
      <c r="AG60" s="48"/>
      <c r="AH60" s="48" t="s">
        <v>916</v>
      </c>
      <c r="AI60" s="48"/>
      <c r="AJ60" s="48"/>
      <c r="AK60" s="48"/>
      <c r="AL60" s="59"/>
      <c r="AM60" s="60" t="s">
        <v>916</v>
      </c>
      <c r="AN60" s="48" t="s">
        <v>916</v>
      </c>
      <c r="AO60" s="48"/>
      <c r="AP60" s="48"/>
      <c r="AQ60" s="48" t="s">
        <v>916</v>
      </c>
      <c r="AR60" s="48" t="s">
        <v>916</v>
      </c>
      <c r="AS60" s="48"/>
      <c r="AT60" s="58" t="s">
        <v>916</v>
      </c>
      <c r="AU60" s="57" t="s">
        <v>2984</v>
      </c>
      <c r="AV60" s="48" t="s">
        <v>2985</v>
      </c>
      <c r="AW60" s="59"/>
      <c r="AX60" s="61"/>
    </row>
    <row r="61" spans="1:54" s="62" customFormat="1" ht="99.75" customHeight="1" x14ac:dyDescent="0.55000000000000004">
      <c r="A61" s="47" t="s">
        <v>245</v>
      </c>
      <c r="B61" s="48"/>
      <c r="C61" s="49" t="s">
        <v>3743</v>
      </c>
      <c r="D61" s="50" t="s">
        <v>3359</v>
      </c>
      <c r="E61" s="51" t="s">
        <v>3360</v>
      </c>
      <c r="F61" s="50" t="s">
        <v>3361</v>
      </c>
      <c r="G61" s="50" t="s">
        <v>3709</v>
      </c>
      <c r="H61" s="50" t="s">
        <v>3710</v>
      </c>
      <c r="I61" s="50" t="s">
        <v>3711</v>
      </c>
      <c r="J61" s="50"/>
      <c r="K61" s="50" t="s">
        <v>3362</v>
      </c>
      <c r="L61" s="50" t="s">
        <v>3363</v>
      </c>
      <c r="M61" s="83" t="s">
        <v>3364</v>
      </c>
      <c r="N61" s="54" t="str">
        <f>HYPERLINK("https://www.mlit.go.jp/road/sisaku/inspection-support/pdf/c/TN020014.pdf","性能カタログ")</f>
        <v>性能カタログ</v>
      </c>
      <c r="O61" s="54" t="str">
        <f>HYPERLINK("https://www.mlit.go.jp/road/sisaku/inspection-support/pdf/s/TN020014.pdf","技術の性能確認シート")</f>
        <v>技術の性能確認シート</v>
      </c>
      <c r="P61" s="50" t="s">
        <v>3365</v>
      </c>
      <c r="Q61" s="63" t="s">
        <v>3366</v>
      </c>
      <c r="R61" s="57" t="s">
        <v>916</v>
      </c>
      <c r="S61" s="48" t="s">
        <v>916</v>
      </c>
      <c r="T61" s="48"/>
      <c r="U61" s="48"/>
      <c r="V61" s="48" t="s">
        <v>916</v>
      </c>
      <c r="W61" s="58" t="s">
        <v>916</v>
      </c>
      <c r="X61" s="57"/>
      <c r="Y61" s="48" t="s">
        <v>916</v>
      </c>
      <c r="Z61" s="48"/>
      <c r="AA61" s="48"/>
      <c r="AB61" s="48"/>
      <c r="AC61" s="48"/>
      <c r="AD61" s="48" t="s">
        <v>916</v>
      </c>
      <c r="AE61" s="48"/>
      <c r="AF61" s="48"/>
      <c r="AG61" s="48"/>
      <c r="AH61" s="48"/>
      <c r="AI61" s="48"/>
      <c r="AJ61" s="48"/>
      <c r="AK61" s="48"/>
      <c r="AL61" s="59"/>
      <c r="AM61" s="60" t="s">
        <v>916</v>
      </c>
      <c r="AN61" s="48" t="s">
        <v>916</v>
      </c>
      <c r="AO61" s="48" t="s">
        <v>916</v>
      </c>
      <c r="AP61" s="48"/>
      <c r="AQ61" s="48"/>
      <c r="AR61" s="48"/>
      <c r="AS61" s="48" t="s">
        <v>916</v>
      </c>
      <c r="AT61" s="58"/>
      <c r="AU61" s="57" t="s">
        <v>2984</v>
      </c>
      <c r="AV61" s="48" t="s">
        <v>2985</v>
      </c>
      <c r="AW61" s="59"/>
      <c r="AX61" s="61"/>
    </row>
    <row r="62" spans="1:54" s="62" customFormat="1" ht="77" x14ac:dyDescent="0.55000000000000004">
      <c r="A62" s="47" t="s">
        <v>245</v>
      </c>
      <c r="B62" s="48"/>
      <c r="C62" s="49" t="s">
        <v>3744</v>
      </c>
      <c r="D62" s="50" t="s">
        <v>1350</v>
      </c>
      <c r="E62" s="51" t="s">
        <v>3360</v>
      </c>
      <c r="F62" s="50" t="s">
        <v>3361</v>
      </c>
      <c r="G62" s="50" t="s">
        <v>3709</v>
      </c>
      <c r="H62" s="50" t="s">
        <v>3710</v>
      </c>
      <c r="I62" s="50" t="s">
        <v>3711</v>
      </c>
      <c r="J62" s="50" t="s">
        <v>3367</v>
      </c>
      <c r="K62" s="50" t="s">
        <v>3368</v>
      </c>
      <c r="L62" s="50" t="s">
        <v>3369</v>
      </c>
      <c r="M62" s="83" t="s">
        <v>1352</v>
      </c>
      <c r="N62" s="54" t="str">
        <f>HYPERLINK("https://www.mlit.go.jp/road/sisaku/inspection-support/pdf/c/TN020015.pdf","性能カタログ")</f>
        <v>性能カタログ</v>
      </c>
      <c r="O62" s="54" t="str">
        <f>HYPERLINK("https://www.mlit.go.jp/road/sisaku/inspection-support/pdf/s/TN020015.pdf","技術の性能確認シート")</f>
        <v>技術の性能確認シート</v>
      </c>
      <c r="P62" s="50" t="s">
        <v>3370</v>
      </c>
      <c r="Q62" s="63" t="s">
        <v>3371</v>
      </c>
      <c r="R62" s="57"/>
      <c r="S62" s="48"/>
      <c r="T62" s="48"/>
      <c r="U62" s="48" t="s">
        <v>916</v>
      </c>
      <c r="V62" s="48"/>
      <c r="W62" s="58"/>
      <c r="X62" s="57"/>
      <c r="Y62" s="48"/>
      <c r="Z62" s="48"/>
      <c r="AA62" s="48"/>
      <c r="AB62" s="48"/>
      <c r="AC62" s="48"/>
      <c r="AD62" s="48"/>
      <c r="AE62" s="48"/>
      <c r="AF62" s="48"/>
      <c r="AG62" s="48"/>
      <c r="AH62" s="48" t="s">
        <v>916</v>
      </c>
      <c r="AI62" s="48"/>
      <c r="AJ62" s="48"/>
      <c r="AK62" s="48"/>
      <c r="AL62" s="59"/>
      <c r="AM62" s="60" t="s">
        <v>916</v>
      </c>
      <c r="AN62" s="48" t="s">
        <v>916</v>
      </c>
      <c r="AO62" s="48"/>
      <c r="AP62" s="48" t="s">
        <v>916</v>
      </c>
      <c r="AQ62" s="48"/>
      <c r="AR62" s="48"/>
      <c r="AS62" s="48" t="s">
        <v>916</v>
      </c>
      <c r="AT62" s="58"/>
      <c r="AU62" s="57" t="s">
        <v>2984</v>
      </c>
      <c r="AV62" s="48" t="s">
        <v>2985</v>
      </c>
      <c r="AW62" s="59"/>
      <c r="AX62" s="61"/>
    </row>
    <row r="63" spans="1:54" s="62" customFormat="1" ht="165" x14ac:dyDescent="0.55000000000000004">
      <c r="A63" s="47" t="s">
        <v>245</v>
      </c>
      <c r="B63" s="48"/>
      <c r="C63" s="49" t="s">
        <v>3745</v>
      </c>
      <c r="D63" s="50" t="s">
        <v>3372</v>
      </c>
      <c r="E63" s="50" t="s">
        <v>3373</v>
      </c>
      <c r="F63" s="50" t="s">
        <v>3684</v>
      </c>
      <c r="G63" s="50" t="s">
        <v>3667</v>
      </c>
      <c r="H63" s="88" t="s">
        <v>3668</v>
      </c>
      <c r="I63" s="50" t="s">
        <v>3669</v>
      </c>
      <c r="J63" s="50"/>
      <c r="K63" s="50" t="s">
        <v>3712</v>
      </c>
      <c r="L63" s="50" t="s">
        <v>3713</v>
      </c>
      <c r="M63" s="83" t="s">
        <v>3374</v>
      </c>
      <c r="N63" s="54" t="str">
        <f>HYPERLINK("https://www.mlit.go.jp/road/sisaku/inspection-support/pdf/c/TN020016.pdf","性能カタログ")</f>
        <v>性能カタログ</v>
      </c>
      <c r="O63" s="54" t="str">
        <f>HYPERLINK("https://www.mlit.go.jp/road/sisaku/inspection-support/pdf/s/TN020016.pdf","技術の性能確認シート")</f>
        <v>技術の性能確認シート</v>
      </c>
      <c r="P63" s="50" t="s">
        <v>3375</v>
      </c>
      <c r="Q63" s="63" t="s">
        <v>3376</v>
      </c>
      <c r="R63" s="57" t="s">
        <v>916</v>
      </c>
      <c r="S63" s="48"/>
      <c r="T63" s="48"/>
      <c r="U63" s="48"/>
      <c r="V63" s="48" t="s">
        <v>916</v>
      </c>
      <c r="W63" s="58" t="s">
        <v>916</v>
      </c>
      <c r="X63" s="57"/>
      <c r="Y63" s="48" t="s">
        <v>916</v>
      </c>
      <c r="Z63" s="48" t="s">
        <v>916</v>
      </c>
      <c r="AA63" s="48"/>
      <c r="AB63" s="48"/>
      <c r="AC63" s="48"/>
      <c r="AD63" s="48"/>
      <c r="AE63" s="48"/>
      <c r="AF63" s="48"/>
      <c r="AG63" s="48"/>
      <c r="AH63" s="48"/>
      <c r="AI63" s="48"/>
      <c r="AJ63" s="48"/>
      <c r="AK63" s="48"/>
      <c r="AL63" s="59"/>
      <c r="AM63" s="60"/>
      <c r="AN63" s="48" t="s">
        <v>916</v>
      </c>
      <c r="AO63" s="48"/>
      <c r="AP63" s="48"/>
      <c r="AQ63" s="48"/>
      <c r="AR63" s="48"/>
      <c r="AS63" s="48" t="s">
        <v>916</v>
      </c>
      <c r="AT63" s="58"/>
      <c r="AU63" s="85" t="s">
        <v>3377</v>
      </c>
      <c r="AV63" s="53" t="s">
        <v>3378</v>
      </c>
      <c r="AW63" s="59"/>
      <c r="AX63" s="61"/>
    </row>
    <row r="64" spans="1:54" s="62" customFormat="1" ht="44" x14ac:dyDescent="0.55000000000000004">
      <c r="A64" s="47" t="s">
        <v>245</v>
      </c>
      <c r="B64" s="48"/>
      <c r="C64" s="49" t="s">
        <v>3746</v>
      </c>
      <c r="D64" s="50" t="s">
        <v>3379</v>
      </c>
      <c r="E64" s="50" t="s">
        <v>3380</v>
      </c>
      <c r="F64" s="50" t="s">
        <v>3381</v>
      </c>
      <c r="G64" s="50" t="s">
        <v>3382</v>
      </c>
      <c r="H64" s="50" t="s">
        <v>3714</v>
      </c>
      <c r="I64" s="50" t="s">
        <v>3715</v>
      </c>
      <c r="J64" s="50"/>
      <c r="K64" s="50" t="s">
        <v>3716</v>
      </c>
      <c r="L64" s="50" t="s">
        <v>3713</v>
      </c>
      <c r="M64" s="83" t="s">
        <v>3374</v>
      </c>
      <c r="N64" s="54" t="str">
        <f>HYPERLINK("https://www.mlit.go.jp/road/sisaku/inspection-support/pdf/c/TN020017.pdf","性能カタログ")</f>
        <v>性能カタログ</v>
      </c>
      <c r="O64" s="54" t="str">
        <f>HYPERLINK("https://www.mlit.go.jp/road/sisaku/inspection-support/pdf/s/TN020017.pdf","技術の性能確認シート")</f>
        <v>技術の性能確認シート</v>
      </c>
      <c r="P64" s="50" t="s">
        <v>3383</v>
      </c>
      <c r="Q64" s="63" t="s">
        <v>3384</v>
      </c>
      <c r="R64" s="57" t="s">
        <v>916</v>
      </c>
      <c r="S64" s="48" t="s">
        <v>916</v>
      </c>
      <c r="T64" s="48"/>
      <c r="U64" s="48"/>
      <c r="V64" s="108"/>
      <c r="W64" s="58"/>
      <c r="X64" s="57"/>
      <c r="Y64" s="48" t="s">
        <v>916</v>
      </c>
      <c r="Z64" s="48" t="s">
        <v>916</v>
      </c>
      <c r="AA64" s="48"/>
      <c r="AB64" s="48"/>
      <c r="AC64" s="48"/>
      <c r="AD64" s="48" t="s">
        <v>916</v>
      </c>
      <c r="AE64" s="48"/>
      <c r="AF64" s="48"/>
      <c r="AG64" s="48"/>
      <c r="AH64" s="48" t="s">
        <v>916</v>
      </c>
      <c r="AI64" s="48" t="s">
        <v>916</v>
      </c>
      <c r="AJ64" s="48" t="s">
        <v>916</v>
      </c>
      <c r="AK64" s="48"/>
      <c r="AL64" s="59"/>
      <c r="AM64" s="60"/>
      <c r="AN64" s="48" t="s">
        <v>916</v>
      </c>
      <c r="AO64" s="48"/>
      <c r="AP64" s="48" t="s">
        <v>916</v>
      </c>
      <c r="AQ64" s="48"/>
      <c r="AR64" s="48" t="s">
        <v>916</v>
      </c>
      <c r="AS64" s="48"/>
      <c r="AT64" s="58"/>
      <c r="AU64" s="57" t="s">
        <v>916</v>
      </c>
      <c r="AV64" s="48" t="s">
        <v>2985</v>
      </c>
      <c r="AW64" s="59"/>
      <c r="AX64" s="61"/>
    </row>
    <row r="65" spans="1:54" s="62" customFormat="1" ht="126.75" customHeight="1" x14ac:dyDescent="0.55000000000000004">
      <c r="A65" s="47" t="s">
        <v>245</v>
      </c>
      <c r="B65" s="48"/>
      <c r="C65" s="49" t="s">
        <v>3747</v>
      </c>
      <c r="D65" s="50" t="s">
        <v>3385</v>
      </c>
      <c r="E65" s="50" t="s">
        <v>3386</v>
      </c>
      <c r="F65" s="50" t="s">
        <v>3390</v>
      </c>
      <c r="G65" s="50" t="s">
        <v>3689</v>
      </c>
      <c r="H65" s="50" t="s">
        <v>2690</v>
      </c>
      <c r="I65" s="50" t="s">
        <v>3690</v>
      </c>
      <c r="J65" s="50"/>
      <c r="K65" s="50" t="s">
        <v>3716</v>
      </c>
      <c r="L65" s="50" t="s">
        <v>3717</v>
      </c>
      <c r="M65" s="83" t="s">
        <v>3374</v>
      </c>
      <c r="N65" s="54" t="str">
        <f>HYPERLINK("https://www.mlit.go.jp/road/sisaku/inspection-support/pdf/c/TN020018.pdf","性能カタログ")</f>
        <v>性能カタログ</v>
      </c>
      <c r="O65" s="54" t="str">
        <f>HYPERLINK("https://www.mlit.go.jp/road/sisaku/inspection-support/pdf/s/TN020018.pdf","技術の性能確認シート")</f>
        <v>技術の性能確認シート</v>
      </c>
      <c r="P65" s="50" t="s">
        <v>3387</v>
      </c>
      <c r="Q65" s="63" t="s">
        <v>3388</v>
      </c>
      <c r="R65" s="57"/>
      <c r="S65" s="48"/>
      <c r="T65" s="48" t="s">
        <v>916</v>
      </c>
      <c r="U65" s="48"/>
      <c r="V65" s="48"/>
      <c r="W65" s="58"/>
      <c r="X65" s="57"/>
      <c r="Y65" s="48"/>
      <c r="Z65" s="48"/>
      <c r="AA65" s="48"/>
      <c r="AB65" s="48"/>
      <c r="AC65" s="48" t="s">
        <v>916</v>
      </c>
      <c r="AD65" s="48"/>
      <c r="AE65" s="48" t="s">
        <v>916</v>
      </c>
      <c r="AF65" s="48"/>
      <c r="AG65" s="48"/>
      <c r="AH65" s="48"/>
      <c r="AI65" s="48"/>
      <c r="AJ65" s="48"/>
      <c r="AK65" s="48"/>
      <c r="AL65" s="59"/>
      <c r="AM65" s="60" t="s">
        <v>916</v>
      </c>
      <c r="AN65" s="48" t="s">
        <v>916</v>
      </c>
      <c r="AO65" s="48"/>
      <c r="AP65" s="48"/>
      <c r="AQ65" s="48" t="s">
        <v>916</v>
      </c>
      <c r="AR65" s="48" t="s">
        <v>916</v>
      </c>
      <c r="AS65" s="48"/>
      <c r="AT65" s="58" t="s">
        <v>916</v>
      </c>
      <c r="AU65" s="57" t="s">
        <v>2984</v>
      </c>
      <c r="AV65" s="48" t="s">
        <v>2985</v>
      </c>
      <c r="AW65" s="59"/>
      <c r="AX65" s="61"/>
    </row>
    <row r="66" spans="1:54" s="62" customFormat="1" ht="130.5" customHeight="1" x14ac:dyDescent="0.55000000000000004">
      <c r="A66" s="47" t="s">
        <v>245</v>
      </c>
      <c r="B66" s="48"/>
      <c r="C66" s="49" t="s">
        <v>3748</v>
      </c>
      <c r="D66" s="50" t="s">
        <v>3389</v>
      </c>
      <c r="E66" s="50" t="s">
        <v>3386</v>
      </c>
      <c r="F66" s="50" t="s">
        <v>3390</v>
      </c>
      <c r="G66" s="50" t="s">
        <v>3689</v>
      </c>
      <c r="H66" s="50" t="s">
        <v>2690</v>
      </c>
      <c r="I66" s="50" t="s">
        <v>3690</v>
      </c>
      <c r="J66" s="50"/>
      <c r="K66" s="50" t="s">
        <v>3716</v>
      </c>
      <c r="L66" s="50" t="s">
        <v>3718</v>
      </c>
      <c r="M66" s="83" t="s">
        <v>3374</v>
      </c>
      <c r="N66" s="54" t="str">
        <f>HYPERLINK("https://www.mlit.go.jp/road/sisaku/inspection-support/pdf/c/TN020019.pdf","性能カタログ")</f>
        <v>性能カタログ</v>
      </c>
      <c r="O66" s="54" t="str">
        <f>HYPERLINK("https://www.mlit.go.jp/road/sisaku/inspection-support/pdf/s/TN020019.pdf","技術の性能確認シート")</f>
        <v>技術の性能確認シート</v>
      </c>
      <c r="P66" s="50" t="s">
        <v>3391</v>
      </c>
      <c r="Q66" s="63" t="s">
        <v>3392</v>
      </c>
      <c r="R66" s="57" t="s">
        <v>916</v>
      </c>
      <c r="S66" s="48" t="s">
        <v>916</v>
      </c>
      <c r="T66" s="48"/>
      <c r="U66" s="48"/>
      <c r="V66" s="48"/>
      <c r="W66" s="58"/>
      <c r="X66" s="57" t="s">
        <v>916</v>
      </c>
      <c r="Y66" s="48"/>
      <c r="Z66" s="48"/>
      <c r="AA66" s="48"/>
      <c r="AB66" s="48"/>
      <c r="AC66" s="48"/>
      <c r="AD66" s="48"/>
      <c r="AE66" s="48"/>
      <c r="AF66" s="48"/>
      <c r="AG66" s="48"/>
      <c r="AH66" s="48"/>
      <c r="AI66" s="48"/>
      <c r="AJ66" s="48"/>
      <c r="AK66" s="48"/>
      <c r="AL66" s="59"/>
      <c r="AM66" s="60" t="s">
        <v>916</v>
      </c>
      <c r="AN66" s="48" t="s">
        <v>916</v>
      </c>
      <c r="AO66" s="48"/>
      <c r="AP66" s="48"/>
      <c r="AQ66" s="48" t="s">
        <v>916</v>
      </c>
      <c r="AR66" s="48" t="s">
        <v>916</v>
      </c>
      <c r="AS66" s="48"/>
      <c r="AT66" s="58" t="s">
        <v>916</v>
      </c>
      <c r="AU66" s="57" t="s">
        <v>2984</v>
      </c>
      <c r="AV66" s="48" t="s">
        <v>2985</v>
      </c>
      <c r="AW66" s="59"/>
      <c r="AX66" s="61"/>
    </row>
    <row r="67" spans="1:54" s="62" customFormat="1" ht="244.5" customHeight="1" x14ac:dyDescent="0.55000000000000004">
      <c r="A67" s="47" t="s">
        <v>245</v>
      </c>
      <c r="B67" s="48"/>
      <c r="C67" s="49" t="s">
        <v>3393</v>
      </c>
      <c r="D67" s="50" t="s">
        <v>3394</v>
      </c>
      <c r="E67" s="50" t="s">
        <v>3395</v>
      </c>
      <c r="F67" s="50" t="s">
        <v>3396</v>
      </c>
      <c r="G67" s="50" t="s">
        <v>3143</v>
      </c>
      <c r="H67" s="50" t="s">
        <v>3397</v>
      </c>
      <c r="I67" s="50" t="s">
        <v>3398</v>
      </c>
      <c r="J67" s="50"/>
      <c r="K67" s="50" t="s">
        <v>3399</v>
      </c>
      <c r="L67" s="50" t="s">
        <v>3400</v>
      </c>
      <c r="M67" s="83" t="s">
        <v>3401</v>
      </c>
      <c r="N67" s="54" t="str">
        <f>HYPERLINK("https://www.mlit.go.jp/road/sisaku/inspection-support/pdf/c/TN020020.pdf","性能カタログ")</f>
        <v>性能カタログ</v>
      </c>
      <c r="O67" s="54" t="str">
        <f>HYPERLINK("https://www.mlit.go.jp/road/sisaku/inspection-support/pdf/s/TN020020.pdf","技術の性能確認シート")</f>
        <v>技術の性能確認シート</v>
      </c>
      <c r="P67" s="50" t="s">
        <v>3402</v>
      </c>
      <c r="Q67" s="63" t="s">
        <v>3403</v>
      </c>
      <c r="R67" s="57"/>
      <c r="S67" s="48" t="s">
        <v>916</v>
      </c>
      <c r="T67" s="48" t="s">
        <v>916</v>
      </c>
      <c r="U67" s="48"/>
      <c r="V67" s="48"/>
      <c r="W67" s="58"/>
      <c r="X67" s="57"/>
      <c r="Y67" s="48"/>
      <c r="Z67" s="48"/>
      <c r="AA67" s="48"/>
      <c r="AB67" s="48"/>
      <c r="AC67" s="48" t="s">
        <v>916</v>
      </c>
      <c r="AD67" s="48" t="s">
        <v>916</v>
      </c>
      <c r="AE67" s="48" t="s">
        <v>916</v>
      </c>
      <c r="AF67" s="48"/>
      <c r="AG67" s="48"/>
      <c r="AH67" s="48"/>
      <c r="AI67" s="48"/>
      <c r="AJ67" s="48"/>
      <c r="AK67" s="48"/>
      <c r="AL67" s="59"/>
      <c r="AM67" s="60"/>
      <c r="AN67" s="48" t="s">
        <v>916</v>
      </c>
      <c r="AO67" s="48"/>
      <c r="AP67" s="48"/>
      <c r="AQ67" s="48"/>
      <c r="AR67" s="48"/>
      <c r="AS67" s="48" t="s">
        <v>916</v>
      </c>
      <c r="AT67" s="58" t="s">
        <v>916</v>
      </c>
      <c r="AU67" s="57" t="s">
        <v>2933</v>
      </c>
      <c r="AV67" s="48" t="s">
        <v>916</v>
      </c>
      <c r="AW67" s="82" t="s">
        <v>3404</v>
      </c>
      <c r="AX67" s="61"/>
    </row>
    <row r="68" spans="1:54" s="62" customFormat="1" ht="244.5" customHeight="1" x14ac:dyDescent="0.55000000000000004">
      <c r="A68" s="47" t="s">
        <v>245</v>
      </c>
      <c r="B68" s="48"/>
      <c r="C68" s="49" t="s">
        <v>3405</v>
      </c>
      <c r="D68" s="50" t="s">
        <v>3406</v>
      </c>
      <c r="E68" s="50" t="s">
        <v>3407</v>
      </c>
      <c r="F68" s="50" t="s">
        <v>2974</v>
      </c>
      <c r="G68" s="50" t="s">
        <v>2975</v>
      </c>
      <c r="H68" s="50" t="s">
        <v>2976</v>
      </c>
      <c r="I68" s="50" t="s">
        <v>2977</v>
      </c>
      <c r="J68" s="50"/>
      <c r="K68" s="50" t="s">
        <v>3408</v>
      </c>
      <c r="L68" s="50" t="s">
        <v>3409</v>
      </c>
      <c r="M68" s="83" t="s">
        <v>3410</v>
      </c>
      <c r="N68" s="54" t="str">
        <f>HYPERLINK("https://www.mlit.go.jp/road/sisaku/inspection-support/pdf/c/TN020021.pdf","性能カタログ")</f>
        <v>性能カタログ</v>
      </c>
      <c r="O68" s="54" t="str">
        <f>HYPERLINK("https://www.mlit.go.jp/road/sisaku/inspection-support/pdf/s/TN020021.pdf","技術の性能確認シート")</f>
        <v>技術の性能確認シート</v>
      </c>
      <c r="P68" s="50" t="s">
        <v>3411</v>
      </c>
      <c r="Q68" s="63" t="s">
        <v>3412</v>
      </c>
      <c r="R68" s="57"/>
      <c r="S68" s="48" t="s">
        <v>916</v>
      </c>
      <c r="T68" s="48"/>
      <c r="U68" s="48"/>
      <c r="V68" s="48"/>
      <c r="W68" s="58"/>
      <c r="X68" s="57"/>
      <c r="Y68" s="48" t="s">
        <v>916</v>
      </c>
      <c r="Z68" s="48" t="s">
        <v>916</v>
      </c>
      <c r="AA68" s="48"/>
      <c r="AB68" s="48"/>
      <c r="AC68" s="48" t="s">
        <v>916</v>
      </c>
      <c r="AD68" s="48" t="s">
        <v>916</v>
      </c>
      <c r="AE68" s="48"/>
      <c r="AF68" s="48"/>
      <c r="AG68" s="48"/>
      <c r="AH68" s="48"/>
      <c r="AI68" s="48"/>
      <c r="AJ68" s="48"/>
      <c r="AK68" s="48"/>
      <c r="AL68" s="59"/>
      <c r="AM68" s="60"/>
      <c r="AN68" s="48" t="s">
        <v>916</v>
      </c>
      <c r="AO68" s="48"/>
      <c r="AP68" s="48"/>
      <c r="AQ68" s="48"/>
      <c r="AR68" s="48"/>
      <c r="AS68" s="48"/>
      <c r="AT68" s="58"/>
      <c r="AU68" s="85" t="s">
        <v>3413</v>
      </c>
      <c r="AV68" s="53" t="s">
        <v>3414</v>
      </c>
      <c r="AW68" s="82"/>
      <c r="AX68" s="61"/>
    </row>
    <row r="69" spans="1:54" s="62" customFormat="1" ht="300" customHeight="1" x14ac:dyDescent="0.55000000000000004">
      <c r="A69" s="47" t="s">
        <v>3415</v>
      </c>
      <c r="B69" s="48"/>
      <c r="C69" s="49" t="s">
        <v>3416</v>
      </c>
      <c r="D69" s="50" t="s">
        <v>3417</v>
      </c>
      <c r="E69" s="50" t="s">
        <v>1574</v>
      </c>
      <c r="F69" s="49" t="s">
        <v>1575</v>
      </c>
      <c r="G69" s="50" t="s">
        <v>1576</v>
      </c>
      <c r="H69" s="88" t="s">
        <v>1577</v>
      </c>
      <c r="I69" s="50" t="s">
        <v>3418</v>
      </c>
      <c r="J69" s="50" t="s">
        <v>3419</v>
      </c>
      <c r="K69" s="50" t="s">
        <v>3420</v>
      </c>
      <c r="L69" s="50" t="s">
        <v>3421</v>
      </c>
      <c r="M69" s="53" t="s">
        <v>3422</v>
      </c>
      <c r="N69" s="54" t="str">
        <f>HYPERLINK("https://www.mlit.go.jp/road/sisaku/inspection-support/pdf/c/TN020022.pdf","性能カタログ")</f>
        <v>性能カタログ</v>
      </c>
      <c r="O69" s="54" t="str">
        <f>HYPERLINK("https://www.mlit.go.jp/road/sisaku/inspection-support/pdf/s/TN020022.pdf","技術の性能確認シート")</f>
        <v>技術の性能確認シート</v>
      </c>
      <c r="P69" s="50" t="s">
        <v>3423</v>
      </c>
      <c r="Q69" s="63" t="s">
        <v>3424</v>
      </c>
      <c r="R69" s="57" t="s">
        <v>2857</v>
      </c>
      <c r="S69" s="48" t="s">
        <v>2857</v>
      </c>
      <c r="T69" s="48" t="s">
        <v>2857</v>
      </c>
      <c r="U69" s="48"/>
      <c r="V69" s="48"/>
      <c r="W69" s="58"/>
      <c r="X69" s="57" t="s">
        <v>2857</v>
      </c>
      <c r="Y69" s="53" t="s">
        <v>2857</v>
      </c>
      <c r="Z69" s="48" t="s">
        <v>2857</v>
      </c>
      <c r="AA69" s="48"/>
      <c r="AB69" s="48"/>
      <c r="AC69" s="48" t="s">
        <v>2857</v>
      </c>
      <c r="AD69" s="48" t="s">
        <v>2857</v>
      </c>
      <c r="AE69" s="48" t="s">
        <v>2857</v>
      </c>
      <c r="AF69" s="48"/>
      <c r="AG69" s="48"/>
      <c r="AH69" s="48"/>
      <c r="AI69" s="48"/>
      <c r="AJ69" s="48"/>
      <c r="AK69" s="48"/>
      <c r="AL69" s="59"/>
      <c r="AM69" s="60" t="s">
        <v>2857</v>
      </c>
      <c r="AN69" s="48" t="s">
        <v>2857</v>
      </c>
      <c r="AO69" s="48"/>
      <c r="AP69" s="48"/>
      <c r="AQ69" s="48"/>
      <c r="AR69" s="48"/>
      <c r="AS69" s="48" t="s">
        <v>2857</v>
      </c>
      <c r="AT69" s="58" t="s">
        <v>2857</v>
      </c>
      <c r="AU69" s="85" t="s">
        <v>2984</v>
      </c>
      <c r="AV69" s="53" t="s">
        <v>2985</v>
      </c>
      <c r="AW69" s="82"/>
      <c r="AX69" s="61"/>
    </row>
    <row r="70" spans="1:54" s="62" customFormat="1" ht="300" customHeight="1" x14ac:dyDescent="0.55000000000000004">
      <c r="A70" s="47" t="s">
        <v>3425</v>
      </c>
      <c r="B70" s="48"/>
      <c r="C70" s="49" t="s">
        <v>3426</v>
      </c>
      <c r="D70" s="50" t="s">
        <v>3427</v>
      </c>
      <c r="E70" s="50" t="s">
        <v>3428</v>
      </c>
      <c r="F70" s="49" t="s">
        <v>1565</v>
      </c>
      <c r="G70" s="50" t="s">
        <v>1564</v>
      </c>
      <c r="H70" s="50" t="s">
        <v>1567</v>
      </c>
      <c r="I70" s="50" t="s">
        <v>1566</v>
      </c>
      <c r="J70" s="50" t="s">
        <v>1655</v>
      </c>
      <c r="K70" s="50" t="s">
        <v>3429</v>
      </c>
      <c r="L70" s="50" t="s">
        <v>3430</v>
      </c>
      <c r="M70" s="53" t="s">
        <v>3431</v>
      </c>
      <c r="N70" s="54" t="str">
        <f>HYPERLINK("https://www.mlit.go.jp/road/sisaku/inspection-support/pdf/c/TN020023.pdf","性能カタログ")</f>
        <v>性能カタログ</v>
      </c>
      <c r="O70" s="54" t="str">
        <f>HYPERLINK("https://www.mlit.go.jp/road/sisaku/inspection-support/pdf/s/TN020023.pdf","技術の性能確認シート")</f>
        <v>技術の性能確認シート</v>
      </c>
      <c r="P70" s="50" t="s">
        <v>3432</v>
      </c>
      <c r="Q70" s="63" t="s">
        <v>3433</v>
      </c>
      <c r="R70" s="57"/>
      <c r="S70" s="48" t="s">
        <v>2857</v>
      </c>
      <c r="T70" s="48"/>
      <c r="U70" s="48"/>
      <c r="V70" s="48" t="s">
        <v>2857</v>
      </c>
      <c r="W70" s="58"/>
      <c r="X70" s="57"/>
      <c r="Y70" s="53" t="s">
        <v>2857</v>
      </c>
      <c r="Z70" s="48"/>
      <c r="AA70" s="48"/>
      <c r="AB70" s="48"/>
      <c r="AC70" s="48"/>
      <c r="AD70" s="48" t="s">
        <v>2857</v>
      </c>
      <c r="AE70" s="48"/>
      <c r="AF70" s="48"/>
      <c r="AG70" s="48"/>
      <c r="AH70" s="48"/>
      <c r="AI70" s="48"/>
      <c r="AJ70" s="48"/>
      <c r="AK70" s="48"/>
      <c r="AL70" s="59"/>
      <c r="AM70" s="60"/>
      <c r="AN70" s="48" t="s">
        <v>2857</v>
      </c>
      <c r="AO70" s="48"/>
      <c r="AP70" s="48"/>
      <c r="AQ70" s="48"/>
      <c r="AR70" s="48"/>
      <c r="AS70" s="48"/>
      <c r="AT70" s="58" t="s">
        <v>2857</v>
      </c>
      <c r="AU70" s="85" t="s">
        <v>2984</v>
      </c>
      <c r="AV70" s="53" t="s">
        <v>2985</v>
      </c>
      <c r="AW70" s="82" t="s">
        <v>1655</v>
      </c>
      <c r="AX70" s="61"/>
    </row>
    <row r="71" spans="1:54" s="62" customFormat="1" ht="300" customHeight="1" x14ac:dyDescent="0.55000000000000004">
      <c r="A71" s="47" t="s">
        <v>3434</v>
      </c>
      <c r="B71" s="48"/>
      <c r="C71" s="49" t="s">
        <v>3435</v>
      </c>
      <c r="D71" s="50" t="s">
        <v>1586</v>
      </c>
      <c r="E71" s="50" t="s">
        <v>3218</v>
      </c>
      <c r="F71" s="49" t="s">
        <v>3219</v>
      </c>
      <c r="G71" s="50" t="s">
        <v>1587</v>
      </c>
      <c r="H71" s="88" t="s">
        <v>1589</v>
      </c>
      <c r="I71" s="50" t="s">
        <v>3220</v>
      </c>
      <c r="J71" s="50" t="s">
        <v>1584</v>
      </c>
      <c r="K71" s="50" t="s">
        <v>3436</v>
      </c>
      <c r="L71" s="50" t="s">
        <v>3437</v>
      </c>
      <c r="M71" s="53" t="s">
        <v>3431</v>
      </c>
      <c r="N71" s="54" t="str">
        <f>HYPERLINK("https://www.mlit.go.jp/road/sisaku/inspection-support/pdf/c/TN020024.pdf","性能カタログ")</f>
        <v>性能カタログ</v>
      </c>
      <c r="O71" s="54" t="str">
        <f>HYPERLINK("https://www.mlit.go.jp/road/sisaku/inspection-support/pdf/s/TN020024.pdf","技術の性能確認シート")</f>
        <v>技術の性能確認シート</v>
      </c>
      <c r="P71" s="50" t="s">
        <v>1590</v>
      </c>
      <c r="Q71" s="63" t="s">
        <v>3438</v>
      </c>
      <c r="R71" s="57" t="s">
        <v>916</v>
      </c>
      <c r="S71" s="48" t="s">
        <v>780</v>
      </c>
      <c r="T71" s="48"/>
      <c r="U71" s="48"/>
      <c r="V71" s="48" t="s">
        <v>916</v>
      </c>
      <c r="W71" s="58"/>
      <c r="X71" s="57"/>
      <c r="Y71" s="53" t="s">
        <v>916</v>
      </c>
      <c r="Z71" s="48"/>
      <c r="AA71" s="48"/>
      <c r="AB71" s="48"/>
      <c r="AC71" s="48"/>
      <c r="AD71" s="53" t="s">
        <v>916</v>
      </c>
      <c r="AE71" s="48"/>
      <c r="AF71" s="48"/>
      <c r="AG71" s="48"/>
      <c r="AH71" s="48"/>
      <c r="AI71" s="48"/>
      <c r="AJ71" s="48"/>
      <c r="AK71" s="48"/>
      <c r="AL71" s="59"/>
      <c r="AM71" s="60"/>
      <c r="AN71" s="53" t="s">
        <v>916</v>
      </c>
      <c r="AO71" s="48"/>
      <c r="AP71" s="48"/>
      <c r="AQ71" s="48"/>
      <c r="AR71" s="48"/>
      <c r="AS71" s="48"/>
      <c r="AT71" s="58"/>
      <c r="AU71" s="85" t="s">
        <v>2984</v>
      </c>
      <c r="AV71" s="53" t="s">
        <v>2985</v>
      </c>
      <c r="AW71" s="82"/>
      <c r="AX71" s="61"/>
    </row>
    <row r="72" spans="1:54" s="62" customFormat="1" ht="110" x14ac:dyDescent="0.55000000000000004">
      <c r="A72" s="47" t="s">
        <v>3439</v>
      </c>
      <c r="B72" s="48"/>
      <c r="C72" s="49" t="s">
        <v>3440</v>
      </c>
      <c r="D72" s="50" t="s">
        <v>3441</v>
      </c>
      <c r="E72" s="50" t="s">
        <v>3442</v>
      </c>
      <c r="F72" s="49" t="s">
        <v>1222</v>
      </c>
      <c r="G72" s="50" t="s">
        <v>3443</v>
      </c>
      <c r="H72" s="88" t="s">
        <v>3444</v>
      </c>
      <c r="I72" s="50" t="s">
        <v>3445</v>
      </c>
      <c r="J72" s="49" t="s">
        <v>1222</v>
      </c>
      <c r="K72" s="50" t="s">
        <v>3446</v>
      </c>
      <c r="L72" s="50" t="s">
        <v>3447</v>
      </c>
      <c r="M72" s="53" t="s">
        <v>3448</v>
      </c>
      <c r="N72" s="54" t="str">
        <f>HYPERLINK("https://www.mlit.go.jp/road/sisaku/inspection-support/pdf/c/TN020025.pdf","性能カタログ")</f>
        <v>性能カタログ</v>
      </c>
      <c r="O72" s="54" t="str">
        <f>HYPERLINK("https://www.mlit.go.jp/road/sisaku/inspection-support/pdf/s/TN020025.pdf","技術の性能確認シート")</f>
        <v>技術の性能確認シート</v>
      </c>
      <c r="P72" s="50" t="s">
        <v>3449</v>
      </c>
      <c r="Q72" s="87" t="s">
        <v>1222</v>
      </c>
      <c r="R72" s="57"/>
      <c r="S72" s="48"/>
      <c r="T72" s="48"/>
      <c r="U72" s="48" t="s">
        <v>916</v>
      </c>
      <c r="V72" s="48"/>
      <c r="W72" s="58"/>
      <c r="X72" s="57"/>
      <c r="Y72" s="53"/>
      <c r="Z72" s="48"/>
      <c r="AA72" s="48"/>
      <c r="AB72" s="48"/>
      <c r="AC72" s="48"/>
      <c r="AD72" s="48"/>
      <c r="AE72" s="48"/>
      <c r="AF72" s="48"/>
      <c r="AG72" s="48"/>
      <c r="AH72" s="48" t="s">
        <v>916</v>
      </c>
      <c r="AI72" s="48"/>
      <c r="AJ72" s="48"/>
      <c r="AK72" s="48"/>
      <c r="AL72" s="59" t="s">
        <v>916</v>
      </c>
      <c r="AM72" s="60"/>
      <c r="AN72" s="48"/>
      <c r="AO72" s="48"/>
      <c r="AP72" s="48"/>
      <c r="AQ72" s="48"/>
      <c r="AR72" s="48"/>
      <c r="AS72" s="48" t="s">
        <v>916</v>
      </c>
      <c r="AT72" s="58"/>
      <c r="AU72" s="85" t="s">
        <v>2984</v>
      </c>
      <c r="AV72" s="53"/>
      <c r="AW72" s="82"/>
      <c r="AX72" s="61"/>
    </row>
    <row r="73" spans="1:54" s="62" customFormat="1" ht="147" customHeight="1" x14ac:dyDescent="0.55000000000000004">
      <c r="A73" s="47" t="s">
        <v>3439</v>
      </c>
      <c r="B73" s="48" t="s">
        <v>916</v>
      </c>
      <c r="C73" s="49" t="s">
        <v>3450</v>
      </c>
      <c r="D73" s="50" t="s">
        <v>3451</v>
      </c>
      <c r="E73" s="51" t="s">
        <v>3452</v>
      </c>
      <c r="F73" s="50" t="s">
        <v>3453</v>
      </c>
      <c r="G73" s="50" t="s">
        <v>3454</v>
      </c>
      <c r="H73" s="109" t="s">
        <v>3455</v>
      </c>
      <c r="I73" s="50" t="s">
        <v>3456</v>
      </c>
      <c r="J73" s="50" t="s">
        <v>3457</v>
      </c>
      <c r="K73" s="50" t="s">
        <v>3458</v>
      </c>
      <c r="L73" s="50" t="s">
        <v>3459</v>
      </c>
      <c r="M73" s="83" t="s">
        <v>3460</v>
      </c>
      <c r="N73" s="54" t="str">
        <f>HYPERLINK("https://www.mlit.go.jp/road/sisaku/inspection-support/pdf/c/TN020026.pdf","性能カタログ")</f>
        <v>性能カタログ</v>
      </c>
      <c r="O73" s="54" t="str">
        <f>HYPERLINK("https://www.mlit.go.jp/road/sisaku/inspection-support/pdf/s/TN020026.pdf","技術の性能確認シート")</f>
        <v>技術の性能確認シート</v>
      </c>
      <c r="P73" s="50" t="s">
        <v>3461</v>
      </c>
      <c r="Q73" s="63" t="s">
        <v>3462</v>
      </c>
      <c r="R73" s="57" t="s">
        <v>916</v>
      </c>
      <c r="S73" s="48" t="s">
        <v>916</v>
      </c>
      <c r="T73" s="48" t="s">
        <v>780</v>
      </c>
      <c r="U73" s="48"/>
      <c r="V73" s="48"/>
      <c r="W73" s="58"/>
      <c r="X73" s="57" t="s">
        <v>916</v>
      </c>
      <c r="Y73" s="48" t="s">
        <v>916</v>
      </c>
      <c r="Z73" s="48" t="s">
        <v>916</v>
      </c>
      <c r="AA73" s="48"/>
      <c r="AB73" s="48"/>
      <c r="AC73" s="48" t="s">
        <v>780</v>
      </c>
      <c r="AD73" s="48" t="s">
        <v>780</v>
      </c>
      <c r="AE73" s="48" t="s">
        <v>780</v>
      </c>
      <c r="AF73" s="48"/>
      <c r="AG73" s="48"/>
      <c r="AH73" s="48"/>
      <c r="AI73" s="48"/>
      <c r="AJ73" s="48"/>
      <c r="AK73" s="48"/>
      <c r="AL73" s="59"/>
      <c r="AM73" s="60" t="s">
        <v>916</v>
      </c>
      <c r="AN73" s="48" t="s">
        <v>916</v>
      </c>
      <c r="AO73" s="48"/>
      <c r="AP73" s="48"/>
      <c r="AQ73" s="48"/>
      <c r="AR73" s="48"/>
      <c r="AS73" s="48" t="s">
        <v>916</v>
      </c>
      <c r="AT73" s="58" t="s">
        <v>916</v>
      </c>
      <c r="AU73" s="57" t="s">
        <v>2984</v>
      </c>
      <c r="AV73" s="48" t="s">
        <v>2985</v>
      </c>
      <c r="AW73" s="59"/>
      <c r="AX73" s="61"/>
    </row>
    <row r="74" spans="1:54" s="62" customFormat="1" ht="180" customHeight="1" x14ac:dyDescent="0.55000000000000004">
      <c r="A74" s="47" t="s">
        <v>245</v>
      </c>
      <c r="B74" s="48" t="s">
        <v>916</v>
      </c>
      <c r="C74" s="49" t="s">
        <v>3463</v>
      </c>
      <c r="D74" s="50" t="s">
        <v>3464</v>
      </c>
      <c r="E74" s="51" t="s">
        <v>3465</v>
      </c>
      <c r="F74" s="50" t="s">
        <v>3466</v>
      </c>
      <c r="G74" s="50" t="s">
        <v>3467</v>
      </c>
      <c r="H74" s="88" t="s">
        <v>3468</v>
      </c>
      <c r="I74" s="50"/>
      <c r="J74" s="50" t="s">
        <v>1046</v>
      </c>
      <c r="K74" s="50" t="s">
        <v>3469</v>
      </c>
      <c r="L74" s="50" t="s">
        <v>3470</v>
      </c>
      <c r="M74" s="53" t="s">
        <v>3471</v>
      </c>
      <c r="N74" s="54" t="str">
        <f>HYPERLINK("https://www.mlit.go.jp/road/sisaku/inspection-support/pdf/c/TN020027.pdf","性能カタログ")</f>
        <v>性能カタログ</v>
      </c>
      <c r="O74" s="54" t="str">
        <f>HYPERLINK("https://www.mlit.go.jp/road/sisaku/inspection-support/pdf/s/TN020027.pdf","技術の性能確認シート")</f>
        <v>技術の性能確認シート</v>
      </c>
      <c r="P74" s="50" t="s">
        <v>3472</v>
      </c>
      <c r="Q74" s="63" t="s">
        <v>3473</v>
      </c>
      <c r="R74" s="57"/>
      <c r="S74" s="48" t="s">
        <v>780</v>
      </c>
      <c r="T74" s="48"/>
      <c r="U74" s="48"/>
      <c r="V74" s="48" t="s">
        <v>780</v>
      </c>
      <c r="W74" s="58" t="s">
        <v>780</v>
      </c>
      <c r="X74" s="57"/>
      <c r="Y74" s="48" t="s">
        <v>780</v>
      </c>
      <c r="Z74" s="48" t="s">
        <v>780</v>
      </c>
      <c r="AA74" s="48"/>
      <c r="AB74" s="48"/>
      <c r="AC74" s="48"/>
      <c r="AD74" s="48" t="s">
        <v>780</v>
      </c>
      <c r="AE74" s="48"/>
      <c r="AF74" s="48" t="s">
        <v>780</v>
      </c>
      <c r="AG74" s="48"/>
      <c r="AH74" s="48"/>
      <c r="AI74" s="48"/>
      <c r="AJ74" s="48"/>
      <c r="AK74" s="48"/>
      <c r="AL74" s="59"/>
      <c r="AM74" s="60" t="s">
        <v>780</v>
      </c>
      <c r="AN74" s="48" t="s">
        <v>780</v>
      </c>
      <c r="AO74" s="48"/>
      <c r="AP74" s="48"/>
      <c r="AQ74" s="48"/>
      <c r="AR74" s="48"/>
      <c r="AS74" s="48"/>
      <c r="AT74" s="58"/>
      <c r="AU74" s="57" t="s">
        <v>2984</v>
      </c>
      <c r="AV74" s="48" t="s">
        <v>2985</v>
      </c>
      <c r="AW74" s="59"/>
      <c r="AX74" s="61"/>
    </row>
    <row r="75" spans="1:54" s="62" customFormat="1" ht="161.25" customHeight="1" x14ac:dyDescent="0.55000000000000004">
      <c r="A75" s="47" t="s">
        <v>317</v>
      </c>
      <c r="B75" s="48"/>
      <c r="C75" s="49" t="s">
        <v>3474</v>
      </c>
      <c r="D75" s="50" t="s">
        <v>3475</v>
      </c>
      <c r="E75" s="50" t="s">
        <v>3476</v>
      </c>
      <c r="F75" s="50"/>
      <c r="G75" s="50" t="s">
        <v>2954</v>
      </c>
      <c r="H75" s="50" t="s">
        <v>2955</v>
      </c>
      <c r="I75" s="50" t="s">
        <v>3477</v>
      </c>
      <c r="J75" s="50"/>
      <c r="K75" s="50" t="s">
        <v>3478</v>
      </c>
      <c r="L75" s="49" t="s">
        <v>3479</v>
      </c>
      <c r="M75" s="83" t="s">
        <v>3480</v>
      </c>
      <c r="N75" s="54" t="str">
        <f>HYPERLINK("https://www.mlit.go.jp/road/sisaku/inspection-support/pdf/c/TN030001.pdf","性能カタログ")</f>
        <v>性能カタログ</v>
      </c>
      <c r="O75" s="54" t="str">
        <f>HYPERLINK("https://www.mlit.go.jp/road/sisaku/inspection-support/pdf/s/TN030001.pdf","技術の性能確認シート")</f>
        <v>技術の性能確認シート</v>
      </c>
      <c r="P75" s="50" t="s">
        <v>3481</v>
      </c>
      <c r="Q75" s="63" t="s">
        <v>3482</v>
      </c>
      <c r="R75" s="57"/>
      <c r="S75" s="48"/>
      <c r="T75" s="48"/>
      <c r="U75" s="48" t="s">
        <v>916</v>
      </c>
      <c r="V75" s="48"/>
      <c r="W75" s="58"/>
      <c r="X75" s="57"/>
      <c r="Y75" s="48"/>
      <c r="Z75" s="48"/>
      <c r="AA75" s="48"/>
      <c r="AB75" s="48"/>
      <c r="AC75" s="48"/>
      <c r="AD75" s="48"/>
      <c r="AE75" s="48"/>
      <c r="AF75" s="48"/>
      <c r="AG75" s="48" t="s">
        <v>916</v>
      </c>
      <c r="AH75" s="48" t="s">
        <v>916</v>
      </c>
      <c r="AI75" s="48"/>
      <c r="AJ75" s="48"/>
      <c r="AK75" s="48" t="s">
        <v>916</v>
      </c>
      <c r="AL75" s="59" t="s">
        <v>916</v>
      </c>
      <c r="AM75" s="60"/>
      <c r="AN75" s="48"/>
      <c r="AO75" s="48"/>
      <c r="AP75" s="48" t="s">
        <v>916</v>
      </c>
      <c r="AQ75" s="48"/>
      <c r="AR75" s="48"/>
      <c r="AS75" s="48" t="s">
        <v>916</v>
      </c>
      <c r="AT75" s="58"/>
      <c r="AU75" s="57" t="s">
        <v>3483</v>
      </c>
      <c r="AV75" s="48" t="s">
        <v>3484</v>
      </c>
      <c r="AW75" s="59"/>
      <c r="AX75" s="61" t="s">
        <v>3485</v>
      </c>
    </row>
    <row r="76" spans="1:54" s="62" customFormat="1" ht="66" x14ac:dyDescent="0.55000000000000004">
      <c r="A76" s="47" t="s">
        <v>317</v>
      </c>
      <c r="B76" s="48"/>
      <c r="C76" s="49" t="s">
        <v>3486</v>
      </c>
      <c r="D76" s="50" t="s">
        <v>3487</v>
      </c>
      <c r="E76" s="50" t="s">
        <v>3488</v>
      </c>
      <c r="F76" s="50" t="s">
        <v>625</v>
      </c>
      <c r="G76" s="50" t="s">
        <v>626</v>
      </c>
      <c r="H76" s="50" t="s">
        <v>3489</v>
      </c>
      <c r="I76" s="50" t="s">
        <v>3490</v>
      </c>
      <c r="J76" s="50"/>
      <c r="K76" s="50" t="s">
        <v>3491</v>
      </c>
      <c r="L76" s="49" t="s">
        <v>75</v>
      </c>
      <c r="M76" s="83" t="s">
        <v>3492</v>
      </c>
      <c r="N76" s="54" t="str">
        <f>HYPERLINK("https://www.mlit.go.jp/road/sisaku/inspection-support/pdf/c/TN030002.pdf","性能カタログ")</f>
        <v>性能カタログ</v>
      </c>
      <c r="O76" s="54" t="str">
        <f>HYPERLINK("https://www.mlit.go.jp/road/sisaku/inspection-support/pdf/s/TN030002.pdf","技術の性能確認シート")</f>
        <v>技術の性能確認シート</v>
      </c>
      <c r="P76" s="50" t="s">
        <v>3493</v>
      </c>
      <c r="Q76" s="63" t="s">
        <v>3494</v>
      </c>
      <c r="R76" s="57"/>
      <c r="S76" s="48"/>
      <c r="T76" s="48"/>
      <c r="U76" s="48" t="s">
        <v>916</v>
      </c>
      <c r="V76" s="48"/>
      <c r="W76" s="58"/>
      <c r="X76" s="57"/>
      <c r="Y76" s="48"/>
      <c r="Z76" s="48"/>
      <c r="AA76" s="48"/>
      <c r="AB76" s="48"/>
      <c r="AC76" s="48"/>
      <c r="AD76" s="48"/>
      <c r="AE76" s="48"/>
      <c r="AF76" s="48"/>
      <c r="AG76" s="48" t="s">
        <v>916</v>
      </c>
      <c r="AH76" s="48" t="s">
        <v>916</v>
      </c>
      <c r="AI76" s="48"/>
      <c r="AJ76" s="48"/>
      <c r="AK76" s="48"/>
      <c r="AL76" s="59" t="s">
        <v>916</v>
      </c>
      <c r="AM76" s="60"/>
      <c r="AN76" s="48"/>
      <c r="AO76" s="48"/>
      <c r="AP76" s="48"/>
      <c r="AQ76" s="48"/>
      <c r="AR76" s="48"/>
      <c r="AS76" s="48"/>
      <c r="AT76" s="58"/>
      <c r="AU76" s="57"/>
      <c r="AV76" s="48" t="s">
        <v>916</v>
      </c>
      <c r="AW76" s="59"/>
      <c r="AX76" s="61"/>
    </row>
    <row r="77" spans="1:54" s="62" customFormat="1" ht="110" x14ac:dyDescent="0.55000000000000004">
      <c r="A77" s="47" t="s">
        <v>317</v>
      </c>
      <c r="B77" s="48"/>
      <c r="C77" s="49" t="s">
        <v>3495</v>
      </c>
      <c r="D77" s="50" t="s">
        <v>3496</v>
      </c>
      <c r="E77" s="50" t="s">
        <v>3308</v>
      </c>
      <c r="F77" s="50" t="s">
        <v>586</v>
      </c>
      <c r="G77" s="50" t="s">
        <v>2954</v>
      </c>
      <c r="H77" s="50" t="s">
        <v>2955</v>
      </c>
      <c r="I77" s="50" t="s">
        <v>3477</v>
      </c>
      <c r="J77" s="50" t="s">
        <v>2910</v>
      </c>
      <c r="K77" s="50" t="s">
        <v>3497</v>
      </c>
      <c r="L77" s="49" t="s">
        <v>3498</v>
      </c>
      <c r="M77" s="83" t="s">
        <v>3499</v>
      </c>
      <c r="N77" s="54" t="str">
        <f>HYPERLINK("https://www.mlit.go.jp/road/sisaku/inspection-support/pdf/c/TN030003.pdf","性能カタログ")</f>
        <v>性能カタログ</v>
      </c>
      <c r="O77" s="54" t="str">
        <f>HYPERLINK("https://www.mlit.go.jp/road/sisaku/inspection-support/pdf/s/TN030003.pdf","技術の性能確認シート")</f>
        <v>技術の性能確認シート</v>
      </c>
      <c r="P77" s="50" t="s">
        <v>3500</v>
      </c>
      <c r="Q77" s="63" t="s">
        <v>3501</v>
      </c>
      <c r="R77" s="57" t="s">
        <v>916</v>
      </c>
      <c r="S77" s="48"/>
      <c r="T77" s="48"/>
      <c r="U77" s="48" t="s">
        <v>916</v>
      </c>
      <c r="V77" s="48" t="s">
        <v>916</v>
      </c>
      <c r="W77" s="58" t="s">
        <v>916</v>
      </c>
      <c r="X77" s="57" t="s">
        <v>3502</v>
      </c>
      <c r="Y77" s="48"/>
      <c r="Z77" s="48"/>
      <c r="AA77" s="48" t="s">
        <v>916</v>
      </c>
      <c r="AB77" s="48"/>
      <c r="AC77" s="48"/>
      <c r="AD77" s="48"/>
      <c r="AE77" s="48"/>
      <c r="AF77" s="48"/>
      <c r="AG77" s="48"/>
      <c r="AH77" s="48"/>
      <c r="AI77" s="48"/>
      <c r="AJ77" s="48"/>
      <c r="AK77" s="48" t="s">
        <v>916</v>
      </c>
      <c r="AL77" s="59"/>
      <c r="AM77" s="60" t="s">
        <v>3267</v>
      </c>
      <c r="AN77" s="48"/>
      <c r="AO77" s="48"/>
      <c r="AP77" s="48"/>
      <c r="AQ77" s="48"/>
      <c r="AR77" s="48"/>
      <c r="AS77" s="48" t="s">
        <v>916</v>
      </c>
      <c r="AT77" s="58" t="s">
        <v>2960</v>
      </c>
      <c r="AU77" s="57" t="s">
        <v>2874</v>
      </c>
      <c r="AV77" s="48" t="s">
        <v>916</v>
      </c>
      <c r="AW77" s="59" t="s">
        <v>2916</v>
      </c>
      <c r="AX77" s="89" t="s">
        <v>3503</v>
      </c>
      <c r="AY77" s="106"/>
      <c r="AZ77" s="106"/>
      <c r="BA77" s="106"/>
      <c r="BB77" s="106"/>
    </row>
    <row r="78" spans="1:54" s="62" customFormat="1" ht="226.5" customHeight="1" x14ac:dyDescent="0.55000000000000004">
      <c r="A78" s="47" t="s">
        <v>317</v>
      </c>
      <c r="B78" s="48"/>
      <c r="C78" s="49" t="s">
        <v>3504</v>
      </c>
      <c r="D78" s="50" t="s">
        <v>332</v>
      </c>
      <c r="E78" s="51" t="s">
        <v>322</v>
      </c>
      <c r="F78" s="50" t="s">
        <v>3505</v>
      </c>
      <c r="G78" s="50" t="s">
        <v>609</v>
      </c>
      <c r="H78" s="50" t="s">
        <v>3506</v>
      </c>
      <c r="I78" s="50" t="s">
        <v>818</v>
      </c>
      <c r="J78" s="50"/>
      <c r="K78" s="50" t="s">
        <v>3507</v>
      </c>
      <c r="L78" s="49" t="s">
        <v>75</v>
      </c>
      <c r="M78" s="83" t="s">
        <v>3508</v>
      </c>
      <c r="N78" s="54" t="str">
        <f>HYPERLINK("https://www.mlit.go.jp/road/sisaku/inspection-support/pdf/c/TN030004.pdf","性能カタログ")</f>
        <v>性能カタログ</v>
      </c>
      <c r="O78" s="54" t="str">
        <f>HYPERLINK("https://www.mlit.go.jp/road/sisaku/inspection-support/pdf/s/TN030004.pdf","技術の性能確認シート")</f>
        <v>技術の性能確認シート</v>
      </c>
      <c r="P78" s="50" t="s">
        <v>3509</v>
      </c>
      <c r="Q78" s="63" t="s">
        <v>3510</v>
      </c>
      <c r="R78" s="57" t="s">
        <v>2857</v>
      </c>
      <c r="S78" s="48"/>
      <c r="T78" s="48"/>
      <c r="U78" s="48" t="s">
        <v>2857</v>
      </c>
      <c r="V78" s="48" t="s">
        <v>2857</v>
      </c>
      <c r="W78" s="58"/>
      <c r="X78" s="57" t="s">
        <v>2857</v>
      </c>
      <c r="Y78" s="48" t="s">
        <v>2857</v>
      </c>
      <c r="Z78" s="48"/>
      <c r="AA78" s="48" t="s">
        <v>2857</v>
      </c>
      <c r="AB78" s="48"/>
      <c r="AC78" s="48"/>
      <c r="AD78" s="48"/>
      <c r="AE78" s="48"/>
      <c r="AF78" s="48"/>
      <c r="AG78" s="48"/>
      <c r="AH78" s="48"/>
      <c r="AI78" s="48" t="s">
        <v>2857</v>
      </c>
      <c r="AJ78" s="48"/>
      <c r="AK78" s="48"/>
      <c r="AL78" s="59"/>
      <c r="AM78" s="60"/>
      <c r="AN78" s="48"/>
      <c r="AO78" s="48"/>
      <c r="AP78" s="48"/>
      <c r="AQ78" s="48"/>
      <c r="AR78" s="48"/>
      <c r="AS78" s="48" t="s">
        <v>2857</v>
      </c>
      <c r="AT78" s="58"/>
      <c r="AU78" s="57" t="s">
        <v>2984</v>
      </c>
      <c r="AV78" s="48" t="s">
        <v>2857</v>
      </c>
      <c r="AW78" s="59"/>
      <c r="AX78" s="61"/>
    </row>
    <row r="79" spans="1:54" s="62" customFormat="1" ht="179.25" customHeight="1" x14ac:dyDescent="0.55000000000000004">
      <c r="A79" s="47" t="s">
        <v>317</v>
      </c>
      <c r="B79" s="48"/>
      <c r="C79" s="49" t="s">
        <v>3511</v>
      </c>
      <c r="D79" s="50" t="s">
        <v>3512</v>
      </c>
      <c r="E79" s="51" t="s">
        <v>322</v>
      </c>
      <c r="F79" s="50" t="s">
        <v>3513</v>
      </c>
      <c r="G79" s="50" t="s">
        <v>609</v>
      </c>
      <c r="H79" s="50" t="s">
        <v>3506</v>
      </c>
      <c r="I79" s="50" t="s">
        <v>818</v>
      </c>
      <c r="J79" s="50"/>
      <c r="K79" s="50" t="s">
        <v>3514</v>
      </c>
      <c r="L79" s="49" t="s">
        <v>75</v>
      </c>
      <c r="M79" s="83" t="s">
        <v>3515</v>
      </c>
      <c r="N79" s="54" t="str">
        <f>HYPERLINK("https://www.mlit.go.jp/road/sisaku/inspection-support/pdf/c/TN030005.pdf","性能カタログ")</f>
        <v>性能カタログ</v>
      </c>
      <c r="O79" s="54" t="str">
        <f>HYPERLINK("https://www.mlit.go.jp/road/sisaku/inspection-support/pdf/s/TN030005.pdf","技術の性能確認シート")</f>
        <v>技術の性能確認シート</v>
      </c>
      <c r="P79" s="50" t="s">
        <v>3516</v>
      </c>
      <c r="Q79" s="63" t="s">
        <v>3517</v>
      </c>
      <c r="R79" s="57" t="s">
        <v>916</v>
      </c>
      <c r="S79" s="48"/>
      <c r="T79" s="48"/>
      <c r="U79" s="48" t="s">
        <v>916</v>
      </c>
      <c r="V79" s="48" t="s">
        <v>916</v>
      </c>
      <c r="W79" s="58"/>
      <c r="X79" s="57" t="s">
        <v>916</v>
      </c>
      <c r="Y79" s="48" t="s">
        <v>916</v>
      </c>
      <c r="Z79" s="48"/>
      <c r="AA79" s="48" t="s">
        <v>916</v>
      </c>
      <c r="AB79" s="48"/>
      <c r="AC79" s="48"/>
      <c r="AD79" s="48"/>
      <c r="AE79" s="48"/>
      <c r="AF79" s="48"/>
      <c r="AG79" s="48"/>
      <c r="AH79" s="48"/>
      <c r="AI79" s="48" t="s">
        <v>916</v>
      </c>
      <c r="AJ79" s="48"/>
      <c r="AK79" s="48"/>
      <c r="AL79" s="59"/>
      <c r="AM79" s="60"/>
      <c r="AN79" s="48"/>
      <c r="AO79" s="48"/>
      <c r="AP79" s="48"/>
      <c r="AQ79" s="48"/>
      <c r="AR79" s="48"/>
      <c r="AS79" s="48" t="s">
        <v>916</v>
      </c>
      <c r="AT79" s="58"/>
      <c r="AU79" s="57" t="s">
        <v>2984</v>
      </c>
      <c r="AV79" s="48" t="s">
        <v>916</v>
      </c>
      <c r="AW79" s="59"/>
      <c r="AX79" s="61"/>
    </row>
    <row r="80" spans="1:54" s="62" customFormat="1" ht="70.5" customHeight="1" x14ac:dyDescent="0.55000000000000004">
      <c r="A80" s="47" t="s">
        <v>317</v>
      </c>
      <c r="B80" s="48"/>
      <c r="C80" s="49" t="s">
        <v>3518</v>
      </c>
      <c r="D80" s="50" t="s">
        <v>3519</v>
      </c>
      <c r="E80" s="79" t="s">
        <v>3520</v>
      </c>
      <c r="F80" s="50" t="s">
        <v>3017</v>
      </c>
      <c r="G80" s="50" t="s">
        <v>1306</v>
      </c>
      <c r="H80" s="50" t="s">
        <v>1307</v>
      </c>
      <c r="I80" s="50" t="s">
        <v>3521</v>
      </c>
      <c r="J80" s="50" t="s">
        <v>2910</v>
      </c>
      <c r="K80" s="50" t="s">
        <v>2979</v>
      </c>
      <c r="L80" s="49" t="s">
        <v>75</v>
      </c>
      <c r="M80" s="83" t="s">
        <v>3522</v>
      </c>
      <c r="N80" s="54" t="str">
        <f>HYPERLINK("https://www.mlit.go.jp/road/sisaku/inspection-support/pdf/c/TN030006.pdf","性能カタログ")</f>
        <v>性能カタログ</v>
      </c>
      <c r="O80" s="110" t="s">
        <v>2855</v>
      </c>
      <c r="P80" s="50" t="s">
        <v>3523</v>
      </c>
      <c r="Q80" s="63" t="s">
        <v>3524</v>
      </c>
      <c r="R80" s="57" t="s">
        <v>916</v>
      </c>
      <c r="S80" s="48"/>
      <c r="T80" s="48"/>
      <c r="U80" s="48" t="s">
        <v>916</v>
      </c>
      <c r="V80" s="48"/>
      <c r="W80" s="58"/>
      <c r="X80" s="57"/>
      <c r="Y80" s="48"/>
      <c r="Z80" s="48"/>
      <c r="AA80" s="48" t="s">
        <v>916</v>
      </c>
      <c r="AB80" s="48"/>
      <c r="AC80" s="48"/>
      <c r="AD80" s="48"/>
      <c r="AE80" s="48"/>
      <c r="AF80" s="48"/>
      <c r="AG80" s="48"/>
      <c r="AH80" s="48"/>
      <c r="AI80" s="48"/>
      <c r="AJ80" s="48"/>
      <c r="AK80" s="48" t="s">
        <v>916</v>
      </c>
      <c r="AL80" s="59"/>
      <c r="AM80" s="60"/>
      <c r="AN80" s="48"/>
      <c r="AO80" s="48"/>
      <c r="AP80" s="48"/>
      <c r="AQ80" s="48"/>
      <c r="AR80" s="48"/>
      <c r="AS80" s="48" t="s">
        <v>916</v>
      </c>
      <c r="AT80" s="58"/>
      <c r="AU80" s="57" t="s">
        <v>3023</v>
      </c>
      <c r="AV80" s="48" t="s">
        <v>916</v>
      </c>
      <c r="AW80" s="59" t="s">
        <v>3045</v>
      </c>
      <c r="AX80" s="111"/>
    </row>
    <row r="81" spans="1:54" s="62" customFormat="1" ht="242" x14ac:dyDescent="0.55000000000000004">
      <c r="A81" s="47" t="s">
        <v>317</v>
      </c>
      <c r="B81" s="48"/>
      <c r="C81" s="49" t="s">
        <v>3525</v>
      </c>
      <c r="D81" s="50" t="s">
        <v>3526</v>
      </c>
      <c r="E81" s="50" t="s">
        <v>3527</v>
      </c>
      <c r="F81" s="50" t="s">
        <v>2953</v>
      </c>
      <c r="G81" s="50" t="s">
        <v>2954</v>
      </c>
      <c r="H81" s="50" t="s">
        <v>2955</v>
      </c>
      <c r="I81" s="50" t="s">
        <v>3477</v>
      </c>
      <c r="J81" s="50" t="s">
        <v>2910</v>
      </c>
      <c r="K81" s="50" t="s">
        <v>2911</v>
      </c>
      <c r="L81" s="49" t="s">
        <v>3498</v>
      </c>
      <c r="M81" s="83" t="s">
        <v>3528</v>
      </c>
      <c r="N81" s="54" t="str">
        <f>HYPERLINK("https://www.mlit.go.jp/road/sisaku/inspection-support/pdf/c/TN030007.pdf","性能カタログ")</f>
        <v>性能カタログ</v>
      </c>
      <c r="O81" s="110" t="s">
        <v>2855</v>
      </c>
      <c r="P81" s="50" t="s">
        <v>3529</v>
      </c>
      <c r="Q81" s="63" t="s">
        <v>3530</v>
      </c>
      <c r="R81" s="57" t="s">
        <v>916</v>
      </c>
      <c r="S81" s="48"/>
      <c r="T81" s="48"/>
      <c r="U81" s="48" t="s">
        <v>916</v>
      </c>
      <c r="V81" s="48" t="s">
        <v>916</v>
      </c>
      <c r="W81" s="58" t="s">
        <v>916</v>
      </c>
      <c r="X81" s="57" t="s">
        <v>3502</v>
      </c>
      <c r="Y81" s="48"/>
      <c r="Z81" s="48"/>
      <c r="AA81" s="48" t="s">
        <v>916</v>
      </c>
      <c r="AB81" s="48"/>
      <c r="AC81" s="48"/>
      <c r="AD81" s="48"/>
      <c r="AE81" s="48"/>
      <c r="AF81" s="48"/>
      <c r="AG81" s="48"/>
      <c r="AH81" s="48"/>
      <c r="AI81" s="48"/>
      <c r="AJ81" s="48"/>
      <c r="AK81" s="48" t="s">
        <v>916</v>
      </c>
      <c r="AL81" s="59"/>
      <c r="AM81" s="60" t="s">
        <v>3267</v>
      </c>
      <c r="AN81" s="48"/>
      <c r="AO81" s="48"/>
      <c r="AP81" s="48"/>
      <c r="AQ81" s="48"/>
      <c r="AR81" s="48"/>
      <c r="AS81" s="48" t="s">
        <v>916</v>
      </c>
      <c r="AT81" s="58" t="s">
        <v>2960</v>
      </c>
      <c r="AU81" s="57" t="s">
        <v>2874</v>
      </c>
      <c r="AV81" s="48" t="s">
        <v>916</v>
      </c>
      <c r="AW81" s="59" t="s">
        <v>2916</v>
      </c>
      <c r="AX81" s="89" t="s">
        <v>3503</v>
      </c>
      <c r="AY81" s="106"/>
      <c r="AZ81" s="106"/>
      <c r="BA81" s="106"/>
      <c r="BB81" s="106"/>
    </row>
    <row r="82" spans="1:54" s="62" customFormat="1" ht="154" x14ac:dyDescent="0.55000000000000004">
      <c r="A82" s="47" t="s">
        <v>317</v>
      </c>
      <c r="B82" s="48"/>
      <c r="C82" s="49" t="s">
        <v>3531</v>
      </c>
      <c r="D82" s="50" t="s">
        <v>3532</v>
      </c>
      <c r="E82" s="51" t="s">
        <v>3533</v>
      </c>
      <c r="F82" s="50" t="s">
        <v>3534</v>
      </c>
      <c r="G82" s="50" t="s">
        <v>3535</v>
      </c>
      <c r="H82" s="50" t="s">
        <v>3536</v>
      </c>
      <c r="I82" s="50" t="s">
        <v>3537</v>
      </c>
      <c r="J82" s="50"/>
      <c r="K82" s="50" t="s">
        <v>3538</v>
      </c>
      <c r="L82" s="49" t="s">
        <v>75</v>
      </c>
      <c r="M82" s="83" t="s">
        <v>3539</v>
      </c>
      <c r="N82" s="54" t="str">
        <f>HYPERLINK("https://www.mlit.go.jp/road/sisaku/inspection-support/pdf/c/TN030008.pdf","性能カタログ")</f>
        <v>性能カタログ</v>
      </c>
      <c r="O82" s="54" t="str">
        <f>HYPERLINK("https://www.mlit.go.jp/road/sisaku/inspection-support/pdf/s/TN030008.pdf","技術の性能確認シート")</f>
        <v>技術の性能確認シート</v>
      </c>
      <c r="P82" s="50" t="s">
        <v>3540</v>
      </c>
      <c r="Q82" s="63" t="s">
        <v>3541</v>
      </c>
      <c r="R82" s="57" t="s">
        <v>916</v>
      </c>
      <c r="S82" s="47"/>
      <c r="T82" s="47"/>
      <c r="U82" s="47"/>
      <c r="V82" s="47"/>
      <c r="W82" s="56"/>
      <c r="X82" s="57" t="s">
        <v>916</v>
      </c>
      <c r="Y82" s="47"/>
      <c r="Z82" s="47"/>
      <c r="AA82" s="48" t="s">
        <v>916</v>
      </c>
      <c r="AB82" s="47"/>
      <c r="AC82" s="47"/>
      <c r="AD82" s="47"/>
      <c r="AE82" s="47"/>
      <c r="AF82" s="48" t="s">
        <v>916</v>
      </c>
      <c r="AG82" s="47"/>
      <c r="AH82" s="47"/>
      <c r="AI82" s="47"/>
      <c r="AJ82" s="47"/>
      <c r="AK82" s="47"/>
      <c r="AL82" s="81"/>
      <c r="AM82" s="105"/>
      <c r="AN82" s="47"/>
      <c r="AO82" s="47"/>
      <c r="AP82" s="47"/>
      <c r="AQ82" s="47"/>
      <c r="AR82" s="47"/>
      <c r="AS82" s="48" t="s">
        <v>916</v>
      </c>
      <c r="AT82" s="56"/>
      <c r="AU82" s="57" t="s">
        <v>2926</v>
      </c>
      <c r="AV82" s="48" t="s">
        <v>916</v>
      </c>
      <c r="AW82" s="81"/>
      <c r="AX82" s="105"/>
    </row>
    <row r="83" spans="1:54" s="62" customFormat="1" ht="231" x14ac:dyDescent="0.55000000000000004">
      <c r="A83" s="47" t="s">
        <v>317</v>
      </c>
      <c r="B83" s="48"/>
      <c r="C83" s="49" t="s">
        <v>3749</v>
      </c>
      <c r="D83" s="50" t="s">
        <v>3542</v>
      </c>
      <c r="E83" s="50" t="s">
        <v>3543</v>
      </c>
      <c r="F83" s="50" t="s">
        <v>3544</v>
      </c>
      <c r="G83" s="50" t="s">
        <v>3719</v>
      </c>
      <c r="H83" s="50" t="s">
        <v>3720</v>
      </c>
      <c r="I83" s="50" t="s">
        <v>3721</v>
      </c>
      <c r="J83" s="50"/>
      <c r="K83" s="50" t="s">
        <v>3722</v>
      </c>
      <c r="L83" s="49" t="s">
        <v>75</v>
      </c>
      <c r="M83" s="83" t="s">
        <v>3723</v>
      </c>
      <c r="N83" s="54" t="str">
        <f>HYPERLINK("https://www.mlit.go.jp/road/sisaku/inspection-support/pdf/c/TN030009.pdf","性能カタログ")</f>
        <v>性能カタログ</v>
      </c>
      <c r="O83" s="54" t="str">
        <f>HYPERLINK("https://www.mlit.go.jp/road/sisaku/inspection-support/pdf/s/TN030009.pdf","技術の性能確認シート")</f>
        <v>技術の性能確認シート</v>
      </c>
      <c r="P83" s="50" t="s">
        <v>3545</v>
      </c>
      <c r="Q83" s="63" t="s">
        <v>3546</v>
      </c>
      <c r="R83" s="57"/>
      <c r="S83" s="48"/>
      <c r="T83" s="48"/>
      <c r="U83" s="48" t="s">
        <v>916</v>
      </c>
      <c r="V83" s="48"/>
      <c r="W83" s="58"/>
      <c r="X83" s="57"/>
      <c r="Y83" s="48"/>
      <c r="Z83" s="48"/>
      <c r="AA83" s="48"/>
      <c r="AB83" s="48"/>
      <c r="AC83" s="48"/>
      <c r="AD83" s="48"/>
      <c r="AE83" s="48"/>
      <c r="AF83" s="48"/>
      <c r="AG83" s="48" t="s">
        <v>916</v>
      </c>
      <c r="AH83" s="48" t="s">
        <v>916</v>
      </c>
      <c r="AI83" s="48"/>
      <c r="AJ83" s="48" t="s">
        <v>916</v>
      </c>
      <c r="AK83" s="48"/>
      <c r="AL83" s="59" t="s">
        <v>916</v>
      </c>
      <c r="AM83" s="60" t="s">
        <v>916</v>
      </c>
      <c r="AN83" s="48"/>
      <c r="AO83" s="48"/>
      <c r="AP83" s="48" t="s">
        <v>916</v>
      </c>
      <c r="AQ83" s="48"/>
      <c r="AR83" s="48"/>
      <c r="AS83" s="48" t="s">
        <v>916</v>
      </c>
      <c r="AT83" s="58"/>
      <c r="AU83" s="85" t="s">
        <v>3547</v>
      </c>
      <c r="AV83" s="53" t="s">
        <v>3548</v>
      </c>
      <c r="AW83" s="59"/>
      <c r="AX83" s="61"/>
    </row>
    <row r="84" spans="1:54" s="62" customFormat="1" ht="84.75" customHeight="1" x14ac:dyDescent="0.55000000000000004">
      <c r="A84" s="47" t="s">
        <v>317</v>
      </c>
      <c r="B84" s="48"/>
      <c r="C84" s="49" t="s">
        <v>3549</v>
      </c>
      <c r="D84" s="50" t="s">
        <v>3550</v>
      </c>
      <c r="E84" s="79" t="s">
        <v>1751</v>
      </c>
      <c r="F84" s="50" t="s">
        <v>3017</v>
      </c>
      <c r="G84" s="50" t="s">
        <v>1306</v>
      </c>
      <c r="H84" s="112" t="s">
        <v>3018</v>
      </c>
      <c r="I84" s="50" t="s">
        <v>1308</v>
      </c>
      <c r="J84" s="50"/>
      <c r="K84" s="50" t="s">
        <v>3551</v>
      </c>
      <c r="L84" s="49" t="s">
        <v>75</v>
      </c>
      <c r="M84" s="83" t="s">
        <v>3552</v>
      </c>
      <c r="N84" s="54" t="str">
        <f>HYPERLINK("https://www.mlit.go.jp/road/sisaku/inspection-support/pdf/c/TN030010.pdf","性能カタログ")</f>
        <v>性能カタログ</v>
      </c>
      <c r="O84" s="54" t="str">
        <f>HYPERLINK("https://www.mlit.go.jp/road/sisaku/inspection-support/pdf/s/TN030010.pdf","技術の性能確認シート")</f>
        <v>技術の性能確認シート</v>
      </c>
      <c r="P84" s="50" t="s">
        <v>3553</v>
      </c>
      <c r="Q84" s="63" t="s">
        <v>3554</v>
      </c>
      <c r="R84" s="57" t="s">
        <v>916</v>
      </c>
      <c r="S84" s="48"/>
      <c r="T84" s="48"/>
      <c r="U84" s="48" t="s">
        <v>916</v>
      </c>
      <c r="V84" s="48"/>
      <c r="W84" s="58"/>
      <c r="X84" s="57"/>
      <c r="Y84" s="48"/>
      <c r="Z84" s="48"/>
      <c r="AA84" s="48" t="s">
        <v>916</v>
      </c>
      <c r="AB84" s="48"/>
      <c r="AC84" s="48"/>
      <c r="AD84" s="48"/>
      <c r="AE84" s="48"/>
      <c r="AF84" s="48"/>
      <c r="AG84" s="48"/>
      <c r="AH84" s="48"/>
      <c r="AI84" s="48"/>
      <c r="AJ84" s="48"/>
      <c r="AK84" s="48" t="s">
        <v>916</v>
      </c>
      <c r="AL84" s="59"/>
      <c r="AM84" s="60"/>
      <c r="AN84" s="48"/>
      <c r="AO84" s="48"/>
      <c r="AP84" s="48"/>
      <c r="AQ84" s="48"/>
      <c r="AR84" s="48"/>
      <c r="AS84" s="48" t="s">
        <v>916</v>
      </c>
      <c r="AT84" s="58"/>
      <c r="AU84" s="57" t="s">
        <v>3023</v>
      </c>
      <c r="AV84" s="48" t="s">
        <v>916</v>
      </c>
      <c r="AW84" s="59" t="s">
        <v>3045</v>
      </c>
      <c r="AX84" s="61"/>
    </row>
    <row r="85" spans="1:54" s="62" customFormat="1" ht="117" customHeight="1" x14ac:dyDescent="0.55000000000000004">
      <c r="A85" s="47" t="s">
        <v>317</v>
      </c>
      <c r="B85" s="48"/>
      <c r="C85" s="49" t="s">
        <v>3555</v>
      </c>
      <c r="D85" s="50" t="s">
        <v>3556</v>
      </c>
      <c r="E85" s="50" t="s">
        <v>3557</v>
      </c>
      <c r="F85" s="50" t="s">
        <v>3558</v>
      </c>
      <c r="G85" s="50" t="s">
        <v>3061</v>
      </c>
      <c r="H85" s="113" t="s">
        <v>3559</v>
      </c>
      <c r="I85" s="50" t="s">
        <v>832</v>
      </c>
      <c r="J85" s="50"/>
      <c r="K85" s="50" t="s">
        <v>3560</v>
      </c>
      <c r="L85" s="49" t="s">
        <v>75</v>
      </c>
      <c r="M85" s="83" t="s">
        <v>3561</v>
      </c>
      <c r="N85" s="54" t="str">
        <f>HYPERLINK("https://www.mlit.go.jp/road/sisaku/inspection-support/pdf/c/TN030011.pdf","性能カタログ")</f>
        <v>性能カタログ</v>
      </c>
      <c r="O85" s="110" t="s">
        <v>2855</v>
      </c>
      <c r="P85" s="50" t="s">
        <v>3562</v>
      </c>
      <c r="Q85" s="63" t="s">
        <v>3563</v>
      </c>
      <c r="R85" s="57" t="s">
        <v>916</v>
      </c>
      <c r="S85" s="48"/>
      <c r="T85" s="48"/>
      <c r="U85" s="48" t="s">
        <v>916</v>
      </c>
      <c r="V85" s="48"/>
      <c r="W85" s="58" t="s">
        <v>916</v>
      </c>
      <c r="X85" s="57"/>
      <c r="Y85" s="48"/>
      <c r="Z85" s="48"/>
      <c r="AA85" s="48"/>
      <c r="AB85" s="48"/>
      <c r="AC85" s="48"/>
      <c r="AD85" s="48"/>
      <c r="AE85" s="48"/>
      <c r="AF85" s="48"/>
      <c r="AG85" s="48"/>
      <c r="AH85" s="48"/>
      <c r="AI85" s="48"/>
      <c r="AJ85" s="48"/>
      <c r="AK85" s="48"/>
      <c r="AL85" s="59"/>
      <c r="AM85" s="60"/>
      <c r="AN85" s="48"/>
      <c r="AO85" s="48"/>
      <c r="AP85" s="48"/>
      <c r="AQ85" s="48"/>
      <c r="AR85" s="48"/>
      <c r="AS85" s="48" t="s">
        <v>916</v>
      </c>
      <c r="AT85" s="58"/>
      <c r="AU85" s="57" t="s">
        <v>916</v>
      </c>
      <c r="AV85" s="48" t="s">
        <v>2985</v>
      </c>
      <c r="AW85" s="59"/>
      <c r="AX85" s="61"/>
    </row>
    <row r="86" spans="1:54" s="62" customFormat="1" ht="117" customHeight="1" x14ac:dyDescent="0.55000000000000004">
      <c r="A86" s="47" t="s">
        <v>317</v>
      </c>
      <c r="B86" s="114"/>
      <c r="C86" s="115" t="s">
        <v>3564</v>
      </c>
      <c r="D86" s="116" t="s">
        <v>3565</v>
      </c>
      <c r="E86" s="116" t="s">
        <v>3566</v>
      </c>
      <c r="F86" s="116" t="s">
        <v>3567</v>
      </c>
      <c r="G86" s="116" t="s">
        <v>3568</v>
      </c>
      <c r="H86" s="117" t="s">
        <v>3569</v>
      </c>
      <c r="I86" s="116" t="s">
        <v>3570</v>
      </c>
      <c r="J86" s="116"/>
      <c r="K86" s="116" t="s">
        <v>3571</v>
      </c>
      <c r="L86" s="49" t="s">
        <v>75</v>
      </c>
      <c r="M86" s="118" t="s">
        <v>3572</v>
      </c>
      <c r="N86" s="54" t="str">
        <f>HYPERLINK("https://www.mlit.go.jp/road/sisaku/inspection-support/pdf/c/TN030012.pdf","性能カタログ")</f>
        <v>性能カタログ</v>
      </c>
      <c r="O86" s="54" t="str">
        <f>HYPERLINK("https://www.mlit.go.jp/road/sisaku/inspection-support/pdf/s/TN030012.pdf","技術の性能確認シート")</f>
        <v>技術の性能確認シート</v>
      </c>
      <c r="P86" s="116" t="s">
        <v>3573</v>
      </c>
      <c r="Q86" s="119" t="s">
        <v>3574</v>
      </c>
      <c r="R86" s="57" t="s">
        <v>916</v>
      </c>
      <c r="S86" s="114"/>
      <c r="T86" s="114"/>
      <c r="U86" s="48" t="s">
        <v>916</v>
      </c>
      <c r="V86" s="114"/>
      <c r="W86" s="58" t="s">
        <v>916</v>
      </c>
      <c r="X86" s="120"/>
      <c r="Y86" s="114"/>
      <c r="Z86" s="114"/>
      <c r="AA86" s="114" t="s">
        <v>916</v>
      </c>
      <c r="AB86" s="114"/>
      <c r="AC86" s="114"/>
      <c r="AD86" s="114"/>
      <c r="AE86" s="114"/>
      <c r="AF86" s="114"/>
      <c r="AG86" s="114"/>
      <c r="AH86" s="114" t="s">
        <v>916</v>
      </c>
      <c r="AI86" s="114"/>
      <c r="AJ86" s="114"/>
      <c r="AK86" s="114" t="s">
        <v>916</v>
      </c>
      <c r="AL86" s="121"/>
      <c r="AM86" s="122"/>
      <c r="AN86" s="114"/>
      <c r="AO86" s="114"/>
      <c r="AP86" s="114"/>
      <c r="AQ86" s="114"/>
      <c r="AR86" s="114"/>
      <c r="AS86" s="114" t="s">
        <v>916</v>
      </c>
      <c r="AT86" s="123"/>
      <c r="AU86" s="120" t="s">
        <v>2933</v>
      </c>
      <c r="AV86" s="114" t="s">
        <v>916</v>
      </c>
      <c r="AW86" s="121"/>
      <c r="AX86" s="124"/>
    </row>
    <row r="87" spans="1:54" s="62" customFormat="1" ht="117" customHeight="1" x14ac:dyDescent="0.55000000000000004">
      <c r="A87" s="47" t="s">
        <v>317</v>
      </c>
      <c r="B87" s="114"/>
      <c r="C87" s="115" t="s">
        <v>3750</v>
      </c>
      <c r="D87" s="116" t="s">
        <v>3575</v>
      </c>
      <c r="E87" s="116" t="s">
        <v>3576</v>
      </c>
      <c r="F87" s="116" t="s">
        <v>3577</v>
      </c>
      <c r="G87" s="116" t="s">
        <v>3578</v>
      </c>
      <c r="H87" s="117" t="s">
        <v>3579</v>
      </c>
      <c r="I87" s="116" t="s">
        <v>3580</v>
      </c>
      <c r="J87" s="116"/>
      <c r="K87" s="116" t="s">
        <v>3581</v>
      </c>
      <c r="L87" s="49" t="s">
        <v>75</v>
      </c>
      <c r="M87" s="118" t="s">
        <v>3582</v>
      </c>
      <c r="N87" s="54" t="str">
        <f>HYPERLINK("https://www.mlit.go.jp/road/sisaku/inspection-support/pdf/c/TN030013.pdf","性能カタログ")</f>
        <v>性能カタログ</v>
      </c>
      <c r="O87" s="54" t="str">
        <f>HYPERLINK("https://www.mlit.go.jp/road/sisaku/inspection-support/pdf/s/TN030013.pdf","技術の性能確認シート")</f>
        <v>技術の性能確認シート</v>
      </c>
      <c r="P87" s="116" t="s">
        <v>3583</v>
      </c>
      <c r="Q87" s="119" t="s">
        <v>3584</v>
      </c>
      <c r="R87" s="57" t="s">
        <v>916</v>
      </c>
      <c r="S87" s="114"/>
      <c r="T87" s="114"/>
      <c r="U87" s="114" t="s">
        <v>916</v>
      </c>
      <c r="V87" s="114" t="s">
        <v>916</v>
      </c>
      <c r="W87" s="123"/>
      <c r="X87" s="120"/>
      <c r="Y87" s="114"/>
      <c r="Z87" s="114"/>
      <c r="AA87" s="114" t="s">
        <v>916</v>
      </c>
      <c r="AB87" s="114"/>
      <c r="AC87" s="114"/>
      <c r="AD87" s="114"/>
      <c r="AE87" s="114"/>
      <c r="AF87" s="114"/>
      <c r="AG87" s="114"/>
      <c r="AH87" s="114" t="s">
        <v>916</v>
      </c>
      <c r="AI87" s="114"/>
      <c r="AJ87" s="114"/>
      <c r="AK87" s="114" t="s">
        <v>916</v>
      </c>
      <c r="AL87" s="121"/>
      <c r="AM87" s="122" t="s">
        <v>916</v>
      </c>
      <c r="AN87" s="114"/>
      <c r="AO87" s="114"/>
      <c r="AP87" s="114"/>
      <c r="AQ87" s="114"/>
      <c r="AR87" s="114"/>
      <c r="AS87" s="114" t="s">
        <v>916</v>
      </c>
      <c r="AT87" s="123"/>
      <c r="AU87" s="120" t="s">
        <v>2984</v>
      </c>
      <c r="AV87" s="114" t="s">
        <v>2985</v>
      </c>
      <c r="AW87" s="121"/>
      <c r="AX87" s="124"/>
    </row>
    <row r="88" spans="1:54" ht="209.5" thickBot="1" x14ac:dyDescent="0.6">
      <c r="A88" s="125" t="s">
        <v>317</v>
      </c>
      <c r="B88" s="114"/>
      <c r="C88" s="115" t="s">
        <v>3585</v>
      </c>
      <c r="D88" s="116" t="s">
        <v>3586</v>
      </c>
      <c r="E88" s="116" t="s">
        <v>3587</v>
      </c>
      <c r="F88" s="116" t="s">
        <v>3588</v>
      </c>
      <c r="G88" s="116" t="s">
        <v>3589</v>
      </c>
      <c r="H88" s="117" t="s">
        <v>3590</v>
      </c>
      <c r="I88" s="116" t="s">
        <v>3591</v>
      </c>
      <c r="J88" s="116"/>
      <c r="K88" s="116" t="s">
        <v>3592</v>
      </c>
      <c r="L88" s="49" t="s">
        <v>75</v>
      </c>
      <c r="M88" s="118" t="s">
        <v>3593</v>
      </c>
      <c r="N88" s="54" t="str">
        <f>HYPERLINK("https://www.mlit.go.jp/road/sisaku/inspection-support/pdf/c/TN030014.pdf","性能カタログ")</f>
        <v>性能カタログ</v>
      </c>
      <c r="O88" s="54" t="str">
        <f>HYPERLINK("https://www.mlit.go.jp/road/sisaku/inspection-support/pdf/s/TN030014.pdf","技術の性能確認シート")</f>
        <v>技術の性能確認シート</v>
      </c>
      <c r="P88" s="116" t="s">
        <v>3594</v>
      </c>
      <c r="Q88" s="126" t="s">
        <v>3595</v>
      </c>
      <c r="R88" s="127" t="s">
        <v>916</v>
      </c>
      <c r="S88" s="128"/>
      <c r="T88" s="128"/>
      <c r="U88" s="128"/>
      <c r="V88" s="128"/>
      <c r="W88" s="129"/>
      <c r="X88" s="127"/>
      <c r="Y88" s="128" t="s">
        <v>916</v>
      </c>
      <c r="Z88" s="128"/>
      <c r="AA88" s="128"/>
      <c r="AB88" s="128"/>
      <c r="AC88" s="128"/>
      <c r="AD88" s="128"/>
      <c r="AE88" s="128"/>
      <c r="AF88" s="128"/>
      <c r="AG88" s="128"/>
      <c r="AH88" s="128"/>
      <c r="AI88" s="128"/>
      <c r="AJ88" s="128"/>
      <c r="AK88" s="128"/>
      <c r="AL88" s="130"/>
      <c r="AM88" s="131" t="s">
        <v>916</v>
      </c>
      <c r="AN88" s="128" t="s">
        <v>916</v>
      </c>
      <c r="AO88" s="128"/>
      <c r="AP88" s="128"/>
      <c r="AQ88" s="128"/>
      <c r="AR88" s="128"/>
      <c r="AS88" s="128"/>
      <c r="AT88" s="129"/>
      <c r="AU88" s="127" t="s">
        <v>2933</v>
      </c>
      <c r="AV88" s="128" t="s">
        <v>916</v>
      </c>
      <c r="AW88" s="130"/>
      <c r="AX88" s="132"/>
    </row>
    <row r="89" spans="1:54" s="62" customFormat="1" ht="327.64999999999998" customHeight="1" x14ac:dyDescent="0.55000000000000004">
      <c r="A89" s="47" t="s">
        <v>3596</v>
      </c>
      <c r="B89" s="48"/>
      <c r="C89" s="115" t="s">
        <v>3597</v>
      </c>
      <c r="D89" s="50" t="s">
        <v>3598</v>
      </c>
      <c r="E89" s="50" t="s">
        <v>3599</v>
      </c>
      <c r="F89" s="49" t="s">
        <v>3600</v>
      </c>
      <c r="G89" s="50" t="s">
        <v>3601</v>
      </c>
      <c r="H89" s="88" t="s">
        <v>3602</v>
      </c>
      <c r="I89" s="50" t="s">
        <v>3603</v>
      </c>
      <c r="J89" s="50"/>
      <c r="K89" s="50" t="s">
        <v>3604</v>
      </c>
      <c r="L89" s="50" t="s">
        <v>3605</v>
      </c>
      <c r="M89" s="53" t="s">
        <v>3606</v>
      </c>
      <c r="N89" s="54" t="str">
        <f>HYPERLINK("https://www.mlit.go.jp/road/sisaku/inspection-support/pdf/c/TN030015.pdf","性能カタログ")</f>
        <v>性能カタログ</v>
      </c>
      <c r="O89" s="54" t="str">
        <f>HYPERLINK("https://www.mlit.go.jp/road/sisaku/inspection-support/pdf/s/TN030015.pdf","技術の性能確認シート")</f>
        <v>技術の性能確認シート</v>
      </c>
      <c r="P89" s="133" t="s">
        <v>3607</v>
      </c>
      <c r="Q89" s="134" t="s">
        <v>3608</v>
      </c>
      <c r="R89" s="57"/>
      <c r="S89" s="48"/>
      <c r="T89" s="48"/>
      <c r="U89" s="48"/>
      <c r="V89" s="48"/>
      <c r="W89" s="58" t="s">
        <v>2857</v>
      </c>
      <c r="X89" s="57"/>
      <c r="Y89" s="53"/>
      <c r="Z89" s="48"/>
      <c r="AA89" s="48" t="s">
        <v>2857</v>
      </c>
      <c r="AB89" s="48"/>
      <c r="AC89" s="48"/>
      <c r="AD89" s="48"/>
      <c r="AE89" s="48"/>
      <c r="AF89" s="48"/>
      <c r="AG89" s="48"/>
      <c r="AH89" s="48"/>
      <c r="AI89" s="48"/>
      <c r="AJ89" s="48"/>
      <c r="AK89" s="48"/>
      <c r="AL89" s="59"/>
      <c r="AM89" s="60"/>
      <c r="AN89" s="48"/>
      <c r="AO89" s="48"/>
      <c r="AP89" s="48"/>
      <c r="AQ89" s="48"/>
      <c r="AR89" s="48"/>
      <c r="AS89" s="48" t="s">
        <v>2857</v>
      </c>
      <c r="AT89" s="58"/>
      <c r="AU89" s="85" t="s">
        <v>2933</v>
      </c>
      <c r="AV89" s="53"/>
      <c r="AW89" s="82" t="s">
        <v>3609</v>
      </c>
      <c r="AX89" s="61"/>
    </row>
    <row r="90" spans="1:54" s="62" customFormat="1" ht="300" customHeight="1" x14ac:dyDescent="0.55000000000000004">
      <c r="A90" s="47" t="s">
        <v>3610</v>
      </c>
      <c r="B90" s="48"/>
      <c r="C90" s="115" t="s">
        <v>3611</v>
      </c>
      <c r="D90" s="50" t="s">
        <v>3612</v>
      </c>
      <c r="E90" s="50" t="s">
        <v>1672</v>
      </c>
      <c r="F90" s="49" t="s">
        <v>3613</v>
      </c>
      <c r="G90" s="50" t="s">
        <v>3614</v>
      </c>
      <c r="H90" s="88" t="s">
        <v>1675</v>
      </c>
      <c r="I90" s="50" t="s">
        <v>3615</v>
      </c>
      <c r="J90" s="50"/>
      <c r="K90" s="50" t="s">
        <v>3616</v>
      </c>
      <c r="L90" s="50" t="s">
        <v>3617</v>
      </c>
      <c r="M90" s="53" t="s">
        <v>3618</v>
      </c>
      <c r="N90" s="54" t="str">
        <f>HYPERLINK("https://www.mlit.go.jp/road/sisaku/inspection-support/pdf/c/TN030016.pdf","性能カタログ")</f>
        <v>性能カタログ</v>
      </c>
      <c r="O90" s="54" t="str">
        <f>HYPERLINK("https://www.mlit.go.jp/road/sisaku/inspection-support/pdf/s/TN030016.pdf","技術の性能確認シート")</f>
        <v>技術の性能確認シート</v>
      </c>
      <c r="P90" s="50" t="s">
        <v>3619</v>
      </c>
      <c r="Q90" s="63" t="s">
        <v>3620</v>
      </c>
      <c r="R90" s="57" t="s">
        <v>2857</v>
      </c>
      <c r="S90" s="48"/>
      <c r="T90" s="48"/>
      <c r="U90" s="48"/>
      <c r="V90" s="48"/>
      <c r="W90" s="58" t="s">
        <v>2857</v>
      </c>
      <c r="X90" s="57" t="s">
        <v>2857</v>
      </c>
      <c r="Y90" s="53"/>
      <c r="Z90" s="48"/>
      <c r="AA90" s="48" t="s">
        <v>2857</v>
      </c>
      <c r="AB90" s="48"/>
      <c r="AC90" s="48"/>
      <c r="AD90" s="48"/>
      <c r="AE90" s="48"/>
      <c r="AF90" s="48"/>
      <c r="AG90" s="48"/>
      <c r="AH90" s="48"/>
      <c r="AI90" s="48"/>
      <c r="AJ90" s="48"/>
      <c r="AK90" s="48"/>
      <c r="AL90" s="59"/>
      <c r="AM90" s="60"/>
      <c r="AN90" s="48"/>
      <c r="AO90" s="48"/>
      <c r="AP90" s="48"/>
      <c r="AQ90" s="48"/>
      <c r="AR90" s="48"/>
      <c r="AS90" s="48" t="s">
        <v>2857</v>
      </c>
      <c r="AT90" s="58"/>
      <c r="AU90" s="85" t="s">
        <v>3621</v>
      </c>
      <c r="AV90" s="53" t="s">
        <v>3622</v>
      </c>
      <c r="AW90" s="82"/>
      <c r="AX90" s="61" t="s">
        <v>3623</v>
      </c>
    </row>
    <row r="91" spans="1:54" s="1" customFormat="1" ht="300" customHeight="1" x14ac:dyDescent="0.55000000000000004">
      <c r="A91" s="47" t="s">
        <v>3610</v>
      </c>
      <c r="B91" s="48"/>
      <c r="C91" s="115" t="s">
        <v>3624</v>
      </c>
      <c r="D91" s="50" t="s">
        <v>3625</v>
      </c>
      <c r="E91" s="50" t="s">
        <v>3198</v>
      </c>
      <c r="F91" s="49" t="s">
        <v>3199</v>
      </c>
      <c r="G91" s="50" t="s">
        <v>2891</v>
      </c>
      <c r="H91" s="135" t="s">
        <v>3200</v>
      </c>
      <c r="I91" s="50" t="s">
        <v>3201</v>
      </c>
      <c r="J91" s="49" t="s">
        <v>1655</v>
      </c>
      <c r="K91" s="50" t="s">
        <v>3626</v>
      </c>
      <c r="L91" s="50" t="s">
        <v>3627</v>
      </c>
      <c r="M91" s="70" t="s">
        <v>3628</v>
      </c>
      <c r="N91" s="54" t="str">
        <f>HYPERLINK("https://www.mlit.go.jp/road/sisaku/inspection-support/pdf/c/TN030017.pdf","性能カタログ")</f>
        <v>性能カタログ</v>
      </c>
      <c r="O91" s="21" t="s">
        <v>1655</v>
      </c>
      <c r="P91" s="50" t="s">
        <v>3629</v>
      </c>
      <c r="Q91" s="63" t="s">
        <v>3630</v>
      </c>
      <c r="R91" s="48" t="s">
        <v>2857</v>
      </c>
      <c r="S91" s="37"/>
      <c r="T91" s="37"/>
      <c r="U91" s="37"/>
      <c r="V91" s="37"/>
      <c r="W91" s="37"/>
      <c r="X91" s="92"/>
      <c r="Y91" s="38"/>
      <c r="Z91" s="37"/>
      <c r="AA91" s="48" t="s">
        <v>2857</v>
      </c>
      <c r="AB91" s="48"/>
      <c r="AC91" s="48"/>
      <c r="AD91" s="48"/>
      <c r="AE91" s="48"/>
      <c r="AF91" s="48"/>
      <c r="AG91" s="48"/>
      <c r="AH91" s="48"/>
      <c r="AI91" s="48"/>
      <c r="AJ91" s="48"/>
      <c r="AK91" s="48"/>
      <c r="AL91" s="59"/>
      <c r="AM91" s="60"/>
      <c r="AN91" s="48"/>
      <c r="AO91" s="48"/>
      <c r="AP91" s="48"/>
      <c r="AQ91" s="48"/>
      <c r="AR91" s="48"/>
      <c r="AS91" s="48" t="s">
        <v>2857</v>
      </c>
      <c r="AT91" s="58"/>
      <c r="AU91" s="85"/>
      <c r="AV91" s="136"/>
      <c r="AW91" s="82"/>
      <c r="AX91" s="61"/>
    </row>
    <row r="92" spans="1:54" s="62" customFormat="1" ht="300" customHeight="1" x14ac:dyDescent="0.55000000000000004">
      <c r="A92" s="47" t="s">
        <v>3631</v>
      </c>
      <c r="B92" s="48"/>
      <c r="C92" s="115" t="s">
        <v>3632</v>
      </c>
      <c r="D92" s="50" t="s">
        <v>3633</v>
      </c>
      <c r="E92" s="50" t="s">
        <v>3634</v>
      </c>
      <c r="F92" s="49" t="s">
        <v>3000</v>
      </c>
      <c r="G92" s="50" t="s">
        <v>3001</v>
      </c>
      <c r="H92" s="88" t="s">
        <v>3635</v>
      </c>
      <c r="I92" s="50" t="s">
        <v>3636</v>
      </c>
      <c r="J92" s="50"/>
      <c r="K92" s="50" t="s">
        <v>3637</v>
      </c>
      <c r="L92" s="50" t="s">
        <v>3638</v>
      </c>
      <c r="M92" s="53" t="s">
        <v>3639</v>
      </c>
      <c r="N92" s="54" t="str">
        <f>HYPERLINK("https://www.mlit.go.jp/road/sisaku/inspection-support/pdf/c/TN030018.pdf","性能カタログ")</f>
        <v>性能カタログ</v>
      </c>
      <c r="O92" s="54" t="str">
        <f>HYPERLINK("https://www.mlit.go.jp/road/sisaku/inspection-support/pdf/s/TN030018.pdf","技術の性能確認シート")</f>
        <v>技術の性能確認シート</v>
      </c>
      <c r="P92" s="50" t="s">
        <v>3640</v>
      </c>
      <c r="Q92" s="63" t="s">
        <v>3641</v>
      </c>
      <c r="R92" s="57" t="s">
        <v>2857</v>
      </c>
      <c r="S92" s="48"/>
      <c r="T92" s="48"/>
      <c r="U92" s="48"/>
      <c r="V92" s="48"/>
      <c r="W92" s="58"/>
      <c r="X92" s="57"/>
      <c r="Y92" s="53" t="s">
        <v>2857</v>
      </c>
      <c r="Z92" s="48"/>
      <c r="AA92" s="48"/>
      <c r="AB92" s="48"/>
      <c r="AC92" s="48"/>
      <c r="AD92" s="48"/>
      <c r="AE92" s="48"/>
      <c r="AF92" s="48"/>
      <c r="AG92" s="48"/>
      <c r="AH92" s="48"/>
      <c r="AI92" s="48"/>
      <c r="AJ92" s="48"/>
      <c r="AK92" s="48"/>
      <c r="AL92" s="59"/>
      <c r="AM92" s="60"/>
      <c r="AN92" s="48" t="s">
        <v>2857</v>
      </c>
      <c r="AO92" s="48"/>
      <c r="AP92" s="48"/>
      <c r="AQ92" s="48"/>
      <c r="AR92" s="48"/>
      <c r="AS92" s="48"/>
      <c r="AT92" s="58"/>
      <c r="AU92" s="85" t="s">
        <v>2933</v>
      </c>
      <c r="AV92" s="53" t="s">
        <v>2857</v>
      </c>
      <c r="AW92" s="82" t="s">
        <v>3642</v>
      </c>
      <c r="AX92" s="89" t="s">
        <v>3643</v>
      </c>
    </row>
    <row r="93" spans="1:54" s="62" customFormat="1" ht="263.25" customHeight="1" x14ac:dyDescent="0.55000000000000004">
      <c r="A93" s="47" t="s">
        <v>3631</v>
      </c>
      <c r="B93" s="48" t="s">
        <v>916</v>
      </c>
      <c r="C93" s="49" t="s">
        <v>3644</v>
      </c>
      <c r="D93" s="50" t="s">
        <v>3645</v>
      </c>
      <c r="E93" s="51" t="s">
        <v>3646</v>
      </c>
      <c r="F93" s="50" t="s">
        <v>601</v>
      </c>
      <c r="G93" s="50" t="s">
        <v>602</v>
      </c>
      <c r="H93" s="88" t="s">
        <v>1551</v>
      </c>
      <c r="I93" s="50" t="s">
        <v>1552</v>
      </c>
      <c r="J93" s="50" t="s">
        <v>1046</v>
      </c>
      <c r="K93" s="50" t="s">
        <v>3647</v>
      </c>
      <c r="L93" s="50" t="s">
        <v>3648</v>
      </c>
      <c r="M93" s="83" t="s">
        <v>3649</v>
      </c>
      <c r="N93" s="54" t="str">
        <f>HYPERLINK("https://www.mlit.go.jp/road/sisaku/inspection-support/pdf/c/TN030019.pdf","性能カタログ")</f>
        <v>性能カタログ</v>
      </c>
      <c r="O93" s="54" t="str">
        <f>HYPERLINK("https://www.mlit.go.jp/road/sisaku/inspection-support/pdf/s/TN030019.pdf","技術の性能確認シート")</f>
        <v>技術の性能確認シート</v>
      </c>
      <c r="P93" s="50" t="s">
        <v>3650</v>
      </c>
      <c r="Q93" s="63" t="s">
        <v>3651</v>
      </c>
      <c r="R93" s="57" t="s">
        <v>916</v>
      </c>
      <c r="S93" s="48"/>
      <c r="T93" s="48"/>
      <c r="U93" s="48"/>
      <c r="V93" s="48"/>
      <c r="W93" s="58"/>
      <c r="X93" s="57"/>
      <c r="Y93" s="48" t="s">
        <v>780</v>
      </c>
      <c r="Z93" s="48"/>
      <c r="AA93" s="48" t="s">
        <v>780</v>
      </c>
      <c r="AB93" s="48"/>
      <c r="AC93" s="48"/>
      <c r="AD93" s="48"/>
      <c r="AE93" s="48"/>
      <c r="AF93" s="48"/>
      <c r="AG93" s="48"/>
      <c r="AH93" s="48"/>
      <c r="AI93" s="48"/>
      <c r="AJ93" s="48"/>
      <c r="AK93" s="48"/>
      <c r="AL93" s="59"/>
      <c r="AM93" s="60" t="s">
        <v>780</v>
      </c>
      <c r="AN93" s="48"/>
      <c r="AO93" s="48"/>
      <c r="AP93" s="48"/>
      <c r="AQ93" s="48"/>
      <c r="AR93" s="48"/>
      <c r="AS93" s="48" t="s">
        <v>916</v>
      </c>
      <c r="AT93" s="58"/>
      <c r="AU93" s="57" t="s">
        <v>2984</v>
      </c>
      <c r="AV93" s="48" t="s">
        <v>2985</v>
      </c>
      <c r="AW93" s="59"/>
      <c r="AX93" s="61"/>
    </row>
  </sheetData>
  <autoFilter ref="A6:BB6" xr:uid="{4CC1FD81-E8CF-4653-BF15-51B902A7CBEE}"/>
  <mergeCells count="49">
    <mergeCell ref="X2:AL3"/>
    <mergeCell ref="AM2:AT3"/>
    <mergeCell ref="AU2:AW4"/>
    <mergeCell ref="T5:T6"/>
    <mergeCell ref="M5:M6"/>
    <mergeCell ref="N5:N6"/>
    <mergeCell ref="O5:O6"/>
    <mergeCell ref="P5:P6"/>
    <mergeCell ref="AX2:AX6"/>
    <mergeCell ref="X4:AF4"/>
    <mergeCell ref="AG4:AL4"/>
    <mergeCell ref="AM4:AS4"/>
    <mergeCell ref="U5:U6"/>
    <mergeCell ref="V5:V6"/>
    <mergeCell ref="AC5:AC6"/>
    <mergeCell ref="AW5:AW6"/>
    <mergeCell ref="AT5:AT6"/>
    <mergeCell ref="AU5:AU6"/>
    <mergeCell ref="AV5:AV6"/>
    <mergeCell ref="R2:W4"/>
    <mergeCell ref="F5:F6"/>
    <mergeCell ref="G5:I5"/>
    <mergeCell ref="J5:J6"/>
    <mergeCell ref="K5:K6"/>
    <mergeCell ref="L5:L6"/>
    <mergeCell ref="A5:A6"/>
    <mergeCell ref="B5:B6"/>
    <mergeCell ref="C5:C6"/>
    <mergeCell ref="D5:D6"/>
    <mergeCell ref="E5:E6"/>
    <mergeCell ref="Q5:Q6"/>
    <mergeCell ref="R33:W33"/>
    <mergeCell ref="X33:AL33"/>
    <mergeCell ref="AQ5:AQ6"/>
    <mergeCell ref="AR5:AR6"/>
    <mergeCell ref="W5:W6"/>
    <mergeCell ref="S5:S6"/>
    <mergeCell ref="X5:X6"/>
    <mergeCell ref="Y5:Y6"/>
    <mergeCell ref="Z5:Z6"/>
    <mergeCell ref="R5:R6"/>
    <mergeCell ref="AA5:AA6"/>
    <mergeCell ref="AS5:AS6"/>
    <mergeCell ref="AD5:AD6"/>
    <mergeCell ref="AF5:AF6"/>
    <mergeCell ref="AM5:AM6"/>
    <mergeCell ref="AN5:AN6"/>
    <mergeCell ref="AO5:AO6"/>
    <mergeCell ref="AP5:AP6"/>
  </mergeCells>
  <phoneticPr fontId="4"/>
  <hyperlinks>
    <hyperlink ref="H7" r:id="rId1" xr:uid="{A6DAAE6F-21BC-4217-BBC5-1D5A19EF7202}"/>
    <hyperlink ref="H8" r:id="rId2" xr:uid="{56ABD980-8466-494D-ABBE-822FFD2B9F2A}"/>
    <hyperlink ref="H9" r:id="rId3" xr:uid="{39322CA5-80C7-46C4-9332-AA0EDB09BBA7}"/>
    <hyperlink ref="H11" r:id="rId4" xr:uid="{CEAD915E-EA9F-479D-B9C1-FB10C6D5BD83}"/>
    <hyperlink ref="H25" r:id="rId5" xr:uid="{0CD196D2-CDA7-4615-B945-61C18C194AC5}"/>
    <hyperlink ref="H23" r:id="rId6" xr:uid="{BF611C40-8589-4224-B4A8-D87A8F679B26}"/>
    <hyperlink ref="H84" r:id="rId7" xr:uid="{5D4DAABD-E907-4795-880D-CB6419538CE2}"/>
    <hyperlink ref="H85" r:id="rId8" xr:uid="{67F4337A-6AA7-486C-A88E-690D05CC1FD6}"/>
    <hyperlink ref="H10" r:id="rId9" xr:uid="{43EDEA4F-A71C-4C74-854C-F395865FF1A9}"/>
    <hyperlink ref="H13" r:id="rId10" xr:uid="{1E9F5ED6-599B-40F9-B99B-01F4521D2D9E}"/>
    <hyperlink ref="H49" r:id="rId11" xr:uid="{9B18528D-C162-41DC-ABE0-5FD70929E79B}"/>
    <hyperlink ref="H90" r:id="rId12" xr:uid="{67A9455A-83A4-406A-8433-1D69ED326391}"/>
    <hyperlink ref="H39" r:id="rId13" xr:uid="{63B18236-DA6D-47EB-AF63-2194CF4BEB87}"/>
    <hyperlink ref="H89" r:id="rId14" xr:uid="{F744DE2A-62BD-47CB-A8F7-20A47C574A14}"/>
    <hyperlink ref="H69" r:id="rId15" xr:uid="{2ACA7298-6633-4001-AE1C-482A98E1F007}"/>
    <hyperlink ref="H42" r:id="rId16" xr:uid="{7E446222-2FBA-4BC2-B954-FBD757862D0F}"/>
    <hyperlink ref="H91" r:id="rId17" xr:uid="{5A87B88F-A9B5-4B50-A4EA-50D1FE147599}"/>
    <hyperlink ref="H41" r:id="rId18" xr:uid="{9CF46F6F-732E-46DE-BE0D-BBE3B3311AEC}"/>
    <hyperlink ref="H43" r:id="rId19" xr:uid="{72545173-8F37-4359-96C4-8CB2158BFACA}"/>
    <hyperlink ref="H71" r:id="rId20" xr:uid="{0F9E5883-3F05-4FAF-A660-428CC356D6B5}"/>
    <hyperlink ref="H40" r:id="rId21" xr:uid="{C3169BC7-EE3A-4BCD-A02B-A118AA24443E}"/>
    <hyperlink ref="H92" r:id="rId22" xr:uid="{8D2931CA-2B91-4DCE-AD08-8A080E758517}"/>
    <hyperlink ref="H44" r:id="rId23" xr:uid="{5FFCEA29-3507-4F0F-9CDF-BB8AFC8F6E12}"/>
    <hyperlink ref="H45" r:id="rId24" xr:uid="{F96C2AFA-BAA1-4523-8C38-EFAB2BA92431}"/>
    <hyperlink ref="H47" r:id="rId25" xr:uid="{D41C21EE-7540-4431-B336-5A82E3F796EB}"/>
    <hyperlink ref="H74" r:id="rId26" xr:uid="{EEDBA3E0-4D9D-4DC5-90FB-67E05A0969E6}"/>
    <hyperlink ref="H14" r:id="rId27" xr:uid="{717744D6-6F0E-4BA0-804A-F2113610F799}"/>
    <hyperlink ref="H18" r:id="rId28" xr:uid="{65F9ADEC-CEC4-4AA2-99C7-40DD7A73CE0A}"/>
    <hyperlink ref="H22" r:id="rId29" xr:uid="{5C053EF8-4AE3-4B17-89E1-8F4DE448E8C6}"/>
    <hyperlink ref="H29" r:id="rId30" xr:uid="{36905FB6-FDDE-443F-8CBA-F30A10B0B9EA}"/>
    <hyperlink ref="H30" r:id="rId31" xr:uid="{29D09C3D-3570-4AEE-8F44-4A3C0FCA7B04}"/>
    <hyperlink ref="H31" r:id="rId32" xr:uid="{6E18FB59-20D5-4235-8095-0900DC63DFD3}"/>
    <hyperlink ref="H50" r:id="rId33" xr:uid="{B4DEFBEF-7B16-42F4-B0F9-36D6043CF9F1}"/>
    <hyperlink ref="H57" r:id="rId34" xr:uid="{03608C51-4E16-4F63-B3CD-18BDCCB85740}"/>
    <hyperlink ref="H63" r:id="rId35" xr:uid="{68C4732D-18AF-45DF-8EF1-B0E170127944}"/>
  </hyperlinks>
  <pageMargins left="0.7" right="0.7" top="0.75" bottom="0.75" header="0.3" footer="0.3"/>
  <pageSetup paperSize="9" orientation="portrait" r:id="rId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8" x14ac:dyDescent="0.55000000000000004"/>
  <sheetData/>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橋梁</vt:lpstr>
      <vt:lpstr>トンネル</vt:lpstr>
      <vt:lpstr>別紙１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大黒屋　信英</dc:creator>
  <cp:lastModifiedBy>森 大樹</cp:lastModifiedBy>
  <cp:lastPrinted>2022-07-19T01:26:33Z</cp:lastPrinted>
  <dcterms:created xsi:type="dcterms:W3CDTF">2022-06-13T05:14:59Z</dcterms:created>
  <dcterms:modified xsi:type="dcterms:W3CDTF">2025-04-22T02:24:35Z</dcterms:modified>
</cp:coreProperties>
</file>